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_MasterThesis\02_Data\"/>
    </mc:Choice>
  </mc:AlternateContent>
  <xr:revisionPtr revIDLastSave="0" documentId="13_ncr:1_{17A7B51D-3D10-441F-83C1-498C6BEAC9E2}" xr6:coauthVersionLast="45" xr6:coauthVersionMax="45" xr10:uidLastSave="{00000000-0000-0000-0000-000000000000}"/>
  <bookViews>
    <workbookView xWindow="-120" yWindow="-120" windowWidth="29040" windowHeight="15840" activeTab="8" xr2:uid="{6E2BCA6B-BB8E-4810-B5E4-9331DCE9D73B}"/>
  </bookViews>
  <sheets>
    <sheet name="120i_400km_1k" sheetId="2" r:id="rId1"/>
    <sheet name="120i_200km_1k" sheetId="3" r:id="rId2"/>
    <sheet name="120i_100km_1k" sheetId="4" r:id="rId3"/>
    <sheet name="120i_50km_1k" sheetId="5" r:id="rId4"/>
    <sheet name="30i_400km_1k" sheetId="6" r:id="rId5"/>
    <sheet name="30i_200km_1k" sheetId="9" r:id="rId6"/>
    <sheet name="30i_100km_1k" sheetId="8" r:id="rId7"/>
    <sheet name="30i_50km_1k" sheetId="7" r:id="rId8"/>
    <sheet name="30i_50km_10k" sheetId="10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ExterneDaten_1" localSheetId="2" hidden="1">'120i_100km_1k'!$A$1:$E$6</definedName>
    <definedName name="ExterneDaten_1" localSheetId="1" hidden="1">'120i_200km_1k'!$A$1:$E$6</definedName>
    <definedName name="ExterneDaten_1" localSheetId="0" hidden="1">'120i_400km_1k'!$A$1:$E$6</definedName>
    <definedName name="ExterneDaten_1" localSheetId="3" hidden="1">'120i_50km_1k'!$A$1:$E$6</definedName>
    <definedName name="ExterneDaten_1" localSheetId="6" hidden="1">'30i_100km_1k'!$A$1:$E$6</definedName>
    <definedName name="ExterneDaten_1" localSheetId="8" hidden="1">'30i_50km_10k'!$A$1:$E$6</definedName>
    <definedName name="ExterneDaten_1" localSheetId="7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0" l="1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2" i="10"/>
  <c r="K2" i="10"/>
  <c r="J2" i="10"/>
  <c r="I2" i="10"/>
  <c r="L6" i="8" l="1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L6" i="7" l="1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L6" i="5" l="1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L6" i="4" l="1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6" i="3" l="1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I3" i="2" l="1"/>
  <c r="J3" i="2"/>
  <c r="I4" i="2"/>
  <c r="J4" i="2"/>
  <c r="I5" i="2"/>
  <c r="J5" i="2"/>
  <c r="I6" i="2"/>
  <c r="J6" i="2"/>
  <c r="J2" i="2"/>
  <c r="I2" i="2"/>
  <c r="L3" i="2"/>
  <c r="L4" i="2"/>
  <c r="L5" i="2"/>
  <c r="L6" i="2"/>
  <c r="L2" i="2"/>
  <c r="K3" i="2"/>
  <c r="K4" i="2"/>
  <c r="K5" i="2"/>
  <c r="K6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61A883-8FC5-41EF-B455-95681C269091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1C473F67-2135-49CE-8650-C98C134C4532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689D96FD-2A14-4980-8C13-3DC8AC39E82A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BCF1FCB7-B169-4214-8C90-B9C6E755CABC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812D22B9-2968-4A5C-9A8A-852D0E8EF70D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1B19216-2115-457B-95AA-96BD30251785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AC0292D2-2142-4D2B-B566-73F4575E95E7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</connections>
</file>

<file path=xl/sharedStrings.xml><?xml version="1.0" encoding="utf-8"?>
<sst xmlns="http://schemas.openxmlformats.org/spreadsheetml/2006/main" count="119" uniqueCount="17">
  <si>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</si>
  <si>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</si>
  <si>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</si>
  <si>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</si>
  <si>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</si>
  <si>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</si>
  <si>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</si>
  <si>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</si>
  <si>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</si>
  <si>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</si>
  <si>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</si>
  <si>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</si>
  <si>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</si>
  <si>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size2</t>
  </si>
  <si>
    <t>vertices4</t>
  </si>
  <si>
    <t>faces5</t>
  </si>
  <si>
    <t>points2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</si>
</sst>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'120i_400km_1k'!$B$2:$B$6</c:f>
              <c:numCache>
                <c:formatCode>0</c:formatCode>
                <c:ptCount val="5"/>
                <c:pt idx="0" formatCode="#,##0">
                  <c:v>5172.9170000000004</c:v>
                </c:pt>
                <c:pt idx="1">
                  <c:v>2507.567</c:v>
                </c:pt>
                <c:pt idx="2" formatCode="#,##0">
                  <c:v>2507.567</c:v>
                </c:pt>
                <c:pt idx="3" formatCode="#,##0">
                  <c:v>2507.567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3-4400-9856-4345118342E4}"/>
            </c:ext>
          </c:extLst>
        </c:ser>
        <c:ser>
          <c:idx val="1"/>
          <c:order val="1"/>
          <c:tx>
            <c:strRef>
              <c:f>'120i_400km_1k'!$C$1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'120i_400km_1k'!$C$2:$C$6</c:f>
              <c:numCache>
                <c:formatCode>General</c:formatCode>
                <c:ptCount val="5"/>
                <c:pt idx="0">
                  <c:v>6595587</c:v>
                </c:pt>
                <c:pt idx="1">
                  <c:v>2172</c:v>
                </c:pt>
                <c:pt idx="2">
                  <c:v>2383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3-4400-9856-4345118342E4}"/>
            </c:ext>
          </c:extLst>
        </c:ser>
        <c:ser>
          <c:idx val="2"/>
          <c:order val="2"/>
          <c:tx>
            <c:strRef>
              <c:f>'120i_400km_1k'!$D$1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'120i_400km_1k'!$D$2:$D$6</c:f>
              <c:numCache>
                <c:formatCode>General</c:formatCode>
                <c:ptCount val="5"/>
                <c:pt idx="0">
                  <c:v>370761</c:v>
                </c:pt>
                <c:pt idx="1">
                  <c:v>696</c:v>
                </c:pt>
                <c:pt idx="2">
                  <c:v>760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3-4400-9856-4345118342E4}"/>
            </c:ext>
          </c:extLst>
        </c:ser>
        <c:ser>
          <c:idx val="3"/>
          <c:order val="3"/>
          <c:tx>
            <c:strRef>
              <c:f>'120i_400km_1k'!$E$1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'120i_400km_1k'!$E$2:$E$6</c:f>
              <c:numCache>
                <c:formatCode>General</c:formatCode>
                <c:ptCount val="5"/>
                <c:pt idx="0">
                  <c:v>741376</c:v>
                </c:pt>
                <c:pt idx="1">
                  <c:v>1388</c:v>
                </c:pt>
                <c:pt idx="2">
                  <c:v>1516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3-4400-9856-4345118342E4}"/>
            </c:ext>
          </c:extLst>
        </c:ser>
        <c:ser>
          <c:idx val="4"/>
          <c:order val="4"/>
          <c:tx>
            <c:strRef>
              <c:f>'120i_400km_1k'!$F$1</c:f>
              <c:strCache>
                <c:ptCount val="1"/>
                <c:pt idx="0">
                  <c:v>Seq1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'120i_400km_1k'!$F$2:$F$6</c:f>
              <c:numCache>
                <c:formatCode>General</c:formatCode>
                <c:ptCount val="5"/>
                <c:pt idx="0">
                  <c:v>1753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29F-8F23-7226B1CB6097}"/>
            </c:ext>
          </c:extLst>
        </c:ser>
        <c:ser>
          <c:idx val="5"/>
          <c:order val="5"/>
          <c:tx>
            <c:strRef>
              <c:f>'120i_400km_1k'!$G$1</c:f>
              <c:strCache>
                <c:ptCount val="1"/>
                <c:pt idx="0">
                  <c:v>Seq2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'120i_400km_1k'!$G$2:$G$6</c:f>
              <c:numCache>
                <c:formatCode>General</c:formatCode>
                <c:ptCount val="5"/>
                <c:pt idx="0">
                  <c:v>2172</c:v>
                </c:pt>
                <c:pt idx="1">
                  <c:v>8489</c:v>
                </c:pt>
                <c:pt idx="2">
                  <c:v>2383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0-429F-8F23-7226B1CB6097}"/>
            </c:ext>
          </c:extLst>
        </c:ser>
        <c:ser>
          <c:idx val="6"/>
          <c:order val="6"/>
          <c:tx>
            <c:strRef>
              <c:f>'120i_400km_1k'!$H$1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0-429F-8F23-7226B1CB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[5]Tabelle2!$I$1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[5]Tabelle2!$I$2:$I$6</c:f>
              <c:numCache>
                <c:formatCode>General</c:formatCode>
                <c:ptCount val="5"/>
                <c:pt idx="0">
                  <c:v>1</c:v>
                </c:pt>
                <c:pt idx="1">
                  <c:v>0.63680682057070259</c:v>
                </c:pt>
                <c:pt idx="2">
                  <c:v>0.63680682057070259</c:v>
                </c:pt>
                <c:pt idx="3">
                  <c:v>0.40463710568744793</c:v>
                </c:pt>
                <c:pt idx="4">
                  <c:v>9.5425374406890223E-2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4-4C44-BBC7-03046BA73488}"/>
            </c:ext>
          </c:extLst>
        </c:ser>
        <c:ser>
          <c:idx val="1"/>
          <c:order val="1"/>
          <c:tx>
            <c:strRef>
              <c:f>[5]Tabelle2!$J$1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[5]Tabelle2!$J$2:$J$6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4-4C44-BBC7-03046BA73488}"/>
            </c:ext>
          </c:extLst>
        </c:ser>
        <c:ser>
          <c:idx val="2"/>
          <c:order val="2"/>
          <c:tx>
            <c:strRef>
              <c:f>[5]Tabelle2!$K$1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[5]Tabelle2!$K$2:$K$6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4-4C44-BBC7-03046BA73488}"/>
            </c:ext>
          </c:extLst>
        </c:ser>
        <c:ser>
          <c:idx val="3"/>
          <c:order val="3"/>
          <c:tx>
            <c:strRef>
              <c:f>[5]Tabelle2!$L$1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4-4C44-BBC7-03046BA7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[4]Tabelle2!$B$1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[4]Tabelle2!$B$2:$B$6</c:f>
              <c:numCache>
                <c:formatCode>General</c:formatCode>
                <c:ptCount val="5"/>
                <c:pt idx="0">
                  <c:v>8336.3979999999992</c:v>
                </c:pt>
                <c:pt idx="1">
                  <c:v>5617.7910000000002</c:v>
                </c:pt>
                <c:pt idx="2">
                  <c:v>5257.2780000000002</c:v>
                </c:pt>
                <c:pt idx="3">
                  <c:v>1790.423</c:v>
                </c:pt>
                <c:pt idx="4">
                  <c:v>418.24900000000002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4CF-905E-AAAFFA6B9843}"/>
            </c:ext>
          </c:extLst>
        </c:ser>
        <c:ser>
          <c:idx val="1"/>
          <c:order val="1"/>
          <c:tx>
            <c:strRef>
              <c:f>[4]Tabelle2!$C$1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[4]Tabelle2!$C$2:$C$6</c:f>
              <c:numCache>
                <c:formatCode>General</c:formatCode>
                <c:ptCount val="5"/>
                <c:pt idx="0">
                  <c:v>82207</c:v>
                </c:pt>
                <c:pt idx="1">
                  <c:v>101262</c:v>
                </c:pt>
                <c:pt idx="2">
                  <c:v>111105</c:v>
                </c:pt>
                <c:pt idx="3">
                  <c:v>104645</c:v>
                </c:pt>
                <c:pt idx="4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4CF-905E-AAAFFA6B9843}"/>
            </c:ext>
          </c:extLst>
        </c:ser>
        <c:ser>
          <c:idx val="2"/>
          <c:order val="2"/>
          <c:tx>
            <c:strRef>
              <c:f>[4]Tabelle2!$D$1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[4]Tabelle2!$D$2:$D$6</c:f>
              <c:numCache>
                <c:formatCode>General</c:formatCode>
                <c:ptCount val="5"/>
                <c:pt idx="0">
                  <c:v>36494</c:v>
                </c:pt>
                <c:pt idx="1">
                  <c:v>35296</c:v>
                </c:pt>
                <c:pt idx="2">
                  <c:v>51332</c:v>
                </c:pt>
                <c:pt idx="3">
                  <c:v>46313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A-44CF-905E-AAAFFA6B9843}"/>
            </c:ext>
          </c:extLst>
        </c:ser>
        <c:ser>
          <c:idx val="3"/>
          <c:order val="3"/>
          <c:tx>
            <c:strRef>
              <c:f>[4]Tabelle2!$E$1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[4]Tabelle2!$E$2:$E$6</c:f>
              <c:numCache>
                <c:formatCode>General</c:formatCode>
                <c:ptCount val="5"/>
                <c:pt idx="0">
                  <c:v>72984</c:v>
                </c:pt>
                <c:pt idx="1">
                  <c:v>70588</c:v>
                </c:pt>
                <c:pt idx="2">
                  <c:v>102660</c:v>
                </c:pt>
                <c:pt idx="3">
                  <c:v>92622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A-44CF-905E-AAAFFA6B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[4]Tabelle2!$I$1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[4]Tabelle2!$I$2:$I$6</c:f>
              <c:numCache>
                <c:formatCode>General</c:formatCode>
                <c:ptCount val="5"/>
                <c:pt idx="0">
                  <c:v>1</c:v>
                </c:pt>
                <c:pt idx="1">
                  <c:v>0.6738870912833097</c:v>
                </c:pt>
                <c:pt idx="2">
                  <c:v>0.63064143530575201</c:v>
                </c:pt>
                <c:pt idx="3">
                  <c:v>0.21477177553183044</c:v>
                </c:pt>
                <c:pt idx="4">
                  <c:v>5.0171428955287409E-2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2-4803-B93C-388FD9E27976}"/>
            </c:ext>
          </c:extLst>
        </c:ser>
        <c:ser>
          <c:idx val="1"/>
          <c:order val="1"/>
          <c:tx>
            <c:strRef>
              <c:f>[4]Tabelle2!$J$1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[4]Tabelle2!$J$2:$J$6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2-4803-B93C-388FD9E27976}"/>
            </c:ext>
          </c:extLst>
        </c:ser>
        <c:ser>
          <c:idx val="2"/>
          <c:order val="2"/>
          <c:tx>
            <c:strRef>
              <c:f>[4]Tabelle2!$K$1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[4]Tabelle2!$K$2:$K$6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2-4803-B93C-388FD9E27976}"/>
            </c:ext>
          </c:extLst>
        </c:ser>
        <c:ser>
          <c:idx val="3"/>
          <c:order val="3"/>
          <c:tx>
            <c:strRef>
              <c:f>[4]Tabelle2!$L$1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[4]Tabelle2!$L$2:$L$6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2-4803-B93C-388FD9E2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'120i_400km_1k'!$I$2:$I$6</c:f>
              <c:numCache>
                <c:formatCode>General</c:formatCode>
                <c:ptCount val="5"/>
                <c:pt idx="0">
                  <c:v>1</c:v>
                </c:pt>
                <c:pt idx="1">
                  <c:v>0.48474912703992734</c:v>
                </c:pt>
                <c:pt idx="2">
                  <c:v>0.48474912703992734</c:v>
                </c:pt>
                <c:pt idx="3">
                  <c:v>0.48474912703992734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4-4F1F-90BF-ACA064D818B8}"/>
            </c:ext>
          </c:extLst>
        </c:ser>
        <c:ser>
          <c:idx val="1"/>
          <c:order val="1"/>
          <c:tx>
            <c:strRef>
              <c:f>'120i_400km_1k'!$J$1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'120i_400km_1k'!$J$2:$J$6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F1F-90BF-ACA064D818B8}"/>
            </c:ext>
          </c:extLst>
        </c:ser>
        <c:ser>
          <c:idx val="2"/>
          <c:order val="2"/>
          <c:tx>
            <c:strRef>
              <c:f>'120i_400km_1k'!$K$1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4-4F1F-90BF-ACA064D818B8}"/>
            </c:ext>
          </c:extLst>
        </c:ser>
        <c:ser>
          <c:idx val="3"/>
          <c:order val="3"/>
          <c:tx>
            <c:strRef>
              <c:f>'120i_400km_1k'!$L$1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'120i_400km_1k'!$A$2:$A$6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4-4F1F-90BF-ACA064D8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[1]Tabelle2!$B$1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[1]Tabelle2!$B$2:$B$6</c:f>
              <c:numCache>
                <c:formatCode>General</c:formatCode>
                <c:ptCount val="5"/>
                <c:pt idx="0">
                  <c:v>9450.4740000000002</c:v>
                </c:pt>
                <c:pt idx="1">
                  <c:v>5479.8760000000002</c:v>
                </c:pt>
                <c:pt idx="2">
                  <c:v>5479.8760000000002</c:v>
                </c:pt>
                <c:pt idx="3">
                  <c:v>5479.8760000000002</c:v>
                </c:pt>
                <c:pt idx="4">
                  <c:v>1697.3989999999999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F-4CDE-86A2-7223C9205D8E}"/>
            </c:ext>
          </c:extLst>
        </c:ser>
        <c:ser>
          <c:idx val="1"/>
          <c:order val="1"/>
          <c:tx>
            <c:strRef>
              <c:f>[1]Tabelle2!$C$1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[1]Tabelle2!$C$2:$C$6</c:f>
              <c:numCache>
                <c:formatCode>General</c:formatCode>
                <c:ptCount val="5"/>
                <c:pt idx="0">
                  <c:v>8491</c:v>
                </c:pt>
                <c:pt idx="1">
                  <c:v>8489</c:v>
                </c:pt>
                <c:pt idx="2">
                  <c:v>8401</c:v>
                </c:pt>
                <c:pt idx="3">
                  <c:v>7796</c:v>
                </c:pt>
                <c:pt idx="4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F-4CDE-86A2-7223C9205D8E}"/>
            </c:ext>
          </c:extLst>
        </c:ser>
        <c:ser>
          <c:idx val="2"/>
          <c:order val="2"/>
          <c:tx>
            <c:strRef>
              <c:f>[1]Tabelle2!$D$1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[1]Tabelle2!$D$2:$D$6</c:f>
              <c:numCache>
                <c:formatCode>General</c:formatCode>
                <c:ptCount val="5"/>
                <c:pt idx="0">
                  <c:v>3344</c:v>
                </c:pt>
                <c:pt idx="1">
                  <c:v>3270</c:v>
                </c:pt>
                <c:pt idx="2">
                  <c:v>3260</c:v>
                </c:pt>
                <c:pt idx="3">
                  <c:v>3058</c:v>
                </c:pt>
                <c:pt idx="4">
                  <c:v>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F-4CDE-86A2-7223C9205D8E}"/>
            </c:ext>
          </c:extLst>
        </c:ser>
        <c:ser>
          <c:idx val="3"/>
          <c:order val="3"/>
          <c:tx>
            <c:strRef>
              <c:f>[1]Tabelle2!$E$1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[1]Tabelle2!$E$2:$E$6</c:f>
              <c:numCache>
                <c:formatCode>General</c:formatCode>
                <c:ptCount val="5"/>
                <c:pt idx="0">
                  <c:v>6684</c:v>
                </c:pt>
                <c:pt idx="1">
                  <c:v>6536</c:v>
                </c:pt>
                <c:pt idx="2">
                  <c:v>6516</c:v>
                </c:pt>
                <c:pt idx="3">
                  <c:v>6112</c:v>
                </c:pt>
                <c:pt idx="4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F-4CDE-86A2-7223C920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[1]Tabelle2!$I$1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[1]Tabelle2!$I$2:$I$6</c:f>
              <c:numCache>
                <c:formatCode>General</c:formatCode>
                <c:ptCount val="5"/>
                <c:pt idx="0">
                  <c:v>1</c:v>
                </c:pt>
                <c:pt idx="1">
                  <c:v>0.57985197356238427</c:v>
                </c:pt>
                <c:pt idx="2">
                  <c:v>0.57985197356238427</c:v>
                </c:pt>
                <c:pt idx="3">
                  <c:v>0.57985197356238427</c:v>
                </c:pt>
                <c:pt idx="4">
                  <c:v>0.179609932792789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9-4560-962A-6A388E7557E4}"/>
            </c:ext>
          </c:extLst>
        </c:ser>
        <c:ser>
          <c:idx val="1"/>
          <c:order val="1"/>
          <c:tx>
            <c:strRef>
              <c:f>[1]Tabelle2!$J$1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[1]Tabelle2!$J$2:$J$6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9-4560-962A-6A388E7557E4}"/>
            </c:ext>
          </c:extLst>
        </c:ser>
        <c:ser>
          <c:idx val="2"/>
          <c:order val="2"/>
          <c:tx>
            <c:strRef>
              <c:f>[1]Tabelle2!$K$1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[1]Tabelle2!$K$2:$K$6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9-4560-962A-6A388E7557E4}"/>
            </c:ext>
          </c:extLst>
        </c:ser>
        <c:ser>
          <c:idx val="3"/>
          <c:order val="3"/>
          <c:tx>
            <c:strRef>
              <c:f>[1]Tabelle2!$L$1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[1]Tabelle2!$L$2:$L$6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9-4560-962A-6A388E75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[2]Tabelle2!$B$1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[2]Tabelle2!$B$2:$B$6</c:f>
              <c:numCache>
                <c:formatCode>General</c:formatCode>
                <c:ptCount val="5"/>
                <c:pt idx="0">
                  <c:v>17715.608</c:v>
                </c:pt>
                <c:pt idx="1">
                  <c:v>11268.332</c:v>
                </c:pt>
                <c:pt idx="2">
                  <c:v>11268.332</c:v>
                </c:pt>
                <c:pt idx="3">
                  <c:v>7145.7560000000003</c:v>
                </c:pt>
                <c:pt idx="4">
                  <c:v>1694.3019999999999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9-43FB-8CB1-BF07854CA55D}"/>
            </c:ext>
          </c:extLst>
        </c:ser>
        <c:ser>
          <c:idx val="1"/>
          <c:order val="1"/>
          <c:tx>
            <c:strRef>
              <c:f>[2]Tabelle2!$C$1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[2]Tabelle2!$C$2:$C$6</c:f>
              <c:numCache>
                <c:formatCode>General</c:formatCode>
                <c:ptCount val="5"/>
                <c:pt idx="0">
                  <c:v>188009</c:v>
                </c:pt>
                <c:pt idx="1">
                  <c:v>179997</c:v>
                </c:pt>
                <c:pt idx="2">
                  <c:v>183141</c:v>
                </c:pt>
                <c:pt idx="3">
                  <c:v>186073</c:v>
                </c:pt>
                <c:pt idx="4">
                  <c:v>183047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9-43FB-8CB1-BF07854CA55D}"/>
            </c:ext>
          </c:extLst>
        </c:ser>
        <c:ser>
          <c:idx val="2"/>
          <c:order val="2"/>
          <c:tx>
            <c:strRef>
              <c:f>[2]Tabelle2!$D$1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[2]Tabelle2!$D$2:$D$6</c:f>
              <c:numCache>
                <c:formatCode>General</c:formatCode>
                <c:ptCount val="5"/>
                <c:pt idx="0">
                  <c:v>44407</c:v>
                </c:pt>
                <c:pt idx="1">
                  <c:v>44895</c:v>
                </c:pt>
                <c:pt idx="2">
                  <c:v>46224</c:v>
                </c:pt>
                <c:pt idx="3">
                  <c:v>46807</c:v>
                </c:pt>
                <c:pt idx="4">
                  <c:v>46379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9-43FB-8CB1-BF07854CA55D}"/>
            </c:ext>
          </c:extLst>
        </c:ser>
        <c:ser>
          <c:idx val="3"/>
          <c:order val="3"/>
          <c:tx>
            <c:strRef>
              <c:f>[2]Tabelle2!$E$1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[2]Tabelle2!$E$2:$E$6</c:f>
              <c:numCache>
                <c:formatCode>General</c:formatCode>
                <c:ptCount val="5"/>
                <c:pt idx="0">
                  <c:v>88759</c:v>
                </c:pt>
                <c:pt idx="1">
                  <c:v>89765</c:v>
                </c:pt>
                <c:pt idx="2">
                  <c:v>92444</c:v>
                </c:pt>
                <c:pt idx="3">
                  <c:v>93610</c:v>
                </c:pt>
                <c:pt idx="4">
                  <c:v>92734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9-43FB-8CB1-BF07854C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[2]Tabelle2!$I$1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[2]Tabelle2!$I$2:$I$6</c:f>
              <c:numCache>
                <c:formatCode>General</c:formatCode>
                <c:ptCount val="5"/>
                <c:pt idx="0">
                  <c:v>1</c:v>
                </c:pt>
                <c:pt idx="1">
                  <c:v>0.63606803672783907</c:v>
                </c:pt>
                <c:pt idx="2">
                  <c:v>0.63606803672783907</c:v>
                </c:pt>
                <c:pt idx="3">
                  <c:v>0.40335934278970276</c:v>
                </c:pt>
                <c:pt idx="4">
                  <c:v>9.5638941660935367E-2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2-42F8-BDC9-7B7E626B27E7}"/>
            </c:ext>
          </c:extLst>
        </c:ser>
        <c:ser>
          <c:idx val="1"/>
          <c:order val="1"/>
          <c:tx>
            <c:strRef>
              <c:f>[2]Tabelle2!$J$1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[2]Tabelle2!$J$2:$J$6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2-42F8-BDC9-7B7E626B27E7}"/>
            </c:ext>
          </c:extLst>
        </c:ser>
        <c:ser>
          <c:idx val="2"/>
          <c:order val="2"/>
          <c:tx>
            <c:strRef>
              <c:f>[2]Tabelle2!$K$1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[2]Tabelle2!$K$2:$K$6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2-42F8-BDC9-7B7E626B27E7}"/>
            </c:ext>
          </c:extLst>
        </c:ser>
        <c:ser>
          <c:idx val="3"/>
          <c:order val="3"/>
          <c:tx>
            <c:strRef>
              <c:f>[2]Tabelle2!$L$1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[2]Tabelle2!$L$2:$L$6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2-42F8-BDC9-7B7E626B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[3]Tabelle2!$B$1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[3]Tabelle2!$B$2:$B$6</c:f>
              <c:numCache>
                <c:formatCode>General</c:formatCode>
                <c:ptCount val="5"/>
                <c:pt idx="0">
                  <c:v>33312.947999999997</c:v>
                </c:pt>
                <c:pt idx="1">
                  <c:v>22377.297999999999</c:v>
                </c:pt>
                <c:pt idx="2">
                  <c:v>21238.228999999999</c:v>
                </c:pt>
                <c:pt idx="3">
                  <c:v>7137.5910000000003</c:v>
                </c:pt>
                <c:pt idx="4">
                  <c:v>1672.952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E-4AE3-B97B-7F63AEE3616C}"/>
            </c:ext>
          </c:extLst>
        </c:ser>
        <c:ser>
          <c:idx val="1"/>
          <c:order val="1"/>
          <c:tx>
            <c:strRef>
              <c:f>[3]Tabelle2!$C$1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[3]Tabelle2!$C$2:$C$6</c:f>
              <c:numCache>
                <c:formatCode>General</c:formatCode>
                <c:ptCount val="5"/>
                <c:pt idx="0">
                  <c:v>582269</c:v>
                </c:pt>
                <c:pt idx="1">
                  <c:v>565992</c:v>
                </c:pt>
                <c:pt idx="2">
                  <c:v>579049</c:v>
                </c:pt>
                <c:pt idx="3">
                  <c:v>574954</c:v>
                </c:pt>
                <c:pt idx="4">
                  <c:v>610891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E-4AE3-B97B-7F63AEE3616C}"/>
            </c:ext>
          </c:extLst>
        </c:ser>
        <c:ser>
          <c:idx val="2"/>
          <c:order val="2"/>
          <c:tx>
            <c:strRef>
              <c:f>[3]Tabelle2!$D$1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[3]Tabelle2!$D$2:$D$6</c:f>
              <c:numCache>
                <c:formatCode>General</c:formatCode>
                <c:ptCount val="5"/>
                <c:pt idx="0">
                  <c:v>166825</c:v>
                </c:pt>
                <c:pt idx="1">
                  <c:v>165524</c:v>
                </c:pt>
                <c:pt idx="2">
                  <c:v>165760</c:v>
                </c:pt>
                <c:pt idx="3">
                  <c:v>165798</c:v>
                </c:pt>
                <c:pt idx="4">
                  <c:v>42028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E-4AE3-B97B-7F63AEE3616C}"/>
            </c:ext>
          </c:extLst>
        </c:ser>
        <c:ser>
          <c:idx val="3"/>
          <c:order val="3"/>
          <c:tx>
            <c:strRef>
              <c:f>[3]Tabelle2!$E$1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[3]Tabelle2!$E$2:$E$6</c:f>
              <c:numCache>
                <c:formatCode>General</c:formatCode>
                <c:ptCount val="5"/>
                <c:pt idx="0">
                  <c:v>333567</c:v>
                </c:pt>
                <c:pt idx="1">
                  <c:v>330972</c:v>
                </c:pt>
                <c:pt idx="2">
                  <c:v>331470</c:v>
                </c:pt>
                <c:pt idx="3">
                  <c:v>331544</c:v>
                </c:pt>
                <c:pt idx="4">
                  <c:v>83891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E-4AE3-B97B-7F63AEE3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[3]Tabelle2!$I$1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[3]Tabelle2!$I$2:$I$6</c:f>
              <c:numCache>
                <c:formatCode>General</c:formatCode>
                <c:ptCount val="5"/>
                <c:pt idx="0">
                  <c:v>1</c:v>
                </c:pt>
                <c:pt idx="1">
                  <c:v>0.67172974304165456</c:v>
                </c:pt>
                <c:pt idx="2">
                  <c:v>0.63753676198215781</c:v>
                </c:pt>
                <c:pt idx="3">
                  <c:v>0.21425876208854291</c:v>
                </c:pt>
                <c:pt idx="4">
                  <c:v>5.0219272098044283E-2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E-4ADC-99A9-0BD1C434E462}"/>
            </c:ext>
          </c:extLst>
        </c:ser>
        <c:ser>
          <c:idx val="1"/>
          <c:order val="1"/>
          <c:tx>
            <c:strRef>
              <c:f>[3]Tabelle2!$J$1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[3]Tabelle2!$J$2:$J$6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E-4ADC-99A9-0BD1C434E462}"/>
            </c:ext>
          </c:extLst>
        </c:ser>
        <c:ser>
          <c:idx val="2"/>
          <c:order val="2"/>
          <c:tx>
            <c:strRef>
              <c:f>[3]Tabelle2!$K$1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[3]Tabelle2!$K$2:$K$6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E-4ADC-99A9-0BD1C434E462}"/>
            </c:ext>
          </c:extLst>
        </c:ser>
        <c:ser>
          <c:idx val="3"/>
          <c:order val="3"/>
          <c:tx>
            <c:strRef>
              <c:f>[3]Tabelle2!$L$1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[3]Tabelle2!$L$2:$L$6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E-4ADC-99A9-0BD1C434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57600"/>
        <c:axId val="1075713168"/>
      </c:barChart>
      <c:catAx>
        <c:axId val="6289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713168"/>
        <c:crosses val="autoZero"/>
        <c:auto val="1"/>
        <c:lblAlgn val="ctr"/>
        <c:lblOffset val="100"/>
        <c:noMultiLvlLbl val="0"/>
      </c:catAx>
      <c:valAx>
        <c:axId val="1075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[5]Tabelle2!$B$1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[5]Tabelle2!$B$2:$B$6</c:f>
              <c:numCache>
                <c:formatCode>General</c:formatCode>
                <c:ptCount val="5"/>
                <c:pt idx="0">
                  <c:v>4433.4120000000003</c:v>
                </c:pt>
                <c:pt idx="1">
                  <c:v>2823.2269999999999</c:v>
                </c:pt>
                <c:pt idx="2">
                  <c:v>2823.2269999999999</c:v>
                </c:pt>
                <c:pt idx="3">
                  <c:v>1793.923</c:v>
                </c:pt>
                <c:pt idx="4">
                  <c:v>423.06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3-4BB4-B379-F485D17CA3B9}"/>
            </c:ext>
          </c:extLst>
        </c:ser>
        <c:ser>
          <c:idx val="1"/>
          <c:order val="1"/>
          <c:tx>
            <c:strRef>
              <c:f>[5]Tabelle2!$C$1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[5]Tabelle2!$C$2:$C$6</c:f>
              <c:numCache>
                <c:formatCode>General</c:formatCode>
                <c:ptCount val="5"/>
                <c:pt idx="0">
                  <c:v>62063</c:v>
                </c:pt>
                <c:pt idx="1">
                  <c:v>64241</c:v>
                </c:pt>
                <c:pt idx="2">
                  <c:v>66250</c:v>
                </c:pt>
                <c:pt idx="3">
                  <c:v>58692</c:v>
                </c:pt>
                <c:pt idx="4">
                  <c:v>57962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3-4BB4-B379-F485D17CA3B9}"/>
            </c:ext>
          </c:extLst>
        </c:ser>
        <c:ser>
          <c:idx val="2"/>
          <c:order val="2"/>
          <c:tx>
            <c:strRef>
              <c:f>[5]Tabelle2!$D$1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[5]Tabelle2!$D$2:$D$6</c:f>
              <c:numCache>
                <c:formatCode>General</c:formatCode>
                <c:ptCount val="5"/>
                <c:pt idx="0">
                  <c:v>22932</c:v>
                </c:pt>
                <c:pt idx="1">
                  <c:v>25762</c:v>
                </c:pt>
                <c:pt idx="2">
                  <c:v>27010</c:v>
                </c:pt>
                <c:pt idx="3">
                  <c:v>22749</c:v>
                </c:pt>
                <c:pt idx="4">
                  <c:v>24044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3-4BB4-B379-F485D17CA3B9}"/>
            </c:ext>
          </c:extLst>
        </c:ser>
        <c:ser>
          <c:idx val="3"/>
          <c:order val="3"/>
          <c:tx>
            <c:strRef>
              <c:f>[5]Tabelle2!$E$1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[5]Tabelle2!$A$2:$A$6</c:f>
              <c:strCache>
                <c:ptCount val="5"/>
                <c:pt idx="0">
                  <c:v>png</c:v>
                </c:pt>
                <c:pt idx="1">
                  <c:v>jp2_1000</c:v>
                </c:pt>
                <c:pt idx="2">
                  <c:v>jp2_100</c:v>
                </c:pt>
                <c:pt idx="3">
                  <c:v>jp2_10</c:v>
                </c:pt>
                <c:pt idx="4">
                  <c:v>jp2_1</c:v>
                </c:pt>
              </c:strCache>
            </c:strRef>
          </c:cat>
          <c:val>
            <c:numRef>
              <c:f>[5]Tabelle2!$E$2:$E$6</c:f>
              <c:numCache>
                <c:formatCode>General</c:formatCode>
                <c:ptCount val="5"/>
                <c:pt idx="0">
                  <c:v>45842</c:v>
                </c:pt>
                <c:pt idx="1">
                  <c:v>51500</c:v>
                </c:pt>
                <c:pt idx="2">
                  <c:v>54016</c:v>
                </c:pt>
                <c:pt idx="3">
                  <c:v>45467</c:v>
                </c:pt>
                <c:pt idx="4">
                  <c:v>48084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3-4BB4-B379-F485D17CA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96584"/>
        <c:axId val="1075691008"/>
      </c:barChart>
      <c:catAx>
        <c:axId val="107569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1008"/>
        <c:crosses val="autoZero"/>
        <c:auto val="1"/>
        <c:lblAlgn val="ctr"/>
        <c:lblOffset val="100"/>
        <c:noMultiLvlLbl val="0"/>
      </c:catAx>
      <c:valAx>
        <c:axId val="1075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9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4D7A82-E071-4BF7-8932-B5CA9DD5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9</xdr:row>
      <xdr:rowOff>123825</xdr:rowOff>
    </xdr:from>
    <xdr:to>
      <xdr:col>22</xdr:col>
      <xdr:colOff>552450</xdr:colOff>
      <xdr:row>42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9259429-79B3-4683-9DA1-616A89F1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A9116C-3A11-491B-B148-AC21DCEE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11</xdr:row>
      <xdr:rowOff>114300</xdr:rowOff>
    </xdr:from>
    <xdr:to>
      <xdr:col>22</xdr:col>
      <xdr:colOff>514350</xdr:colOff>
      <xdr:row>44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15C6AF-0AC9-4D74-83FA-F4FBFCDC9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DD0A99-6352-40FB-8E2B-669C40C97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5</xdr:row>
      <xdr:rowOff>47625</xdr:rowOff>
    </xdr:from>
    <xdr:to>
      <xdr:col>22</xdr:col>
      <xdr:colOff>352425</xdr:colOff>
      <xdr:row>38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74E3E3-F175-4EE8-A943-DB0C233DC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2AC03C-FB85-4838-B8D9-F7334B194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8</xdr:row>
      <xdr:rowOff>9525</xdr:rowOff>
    </xdr:from>
    <xdr:to>
      <xdr:col>21</xdr:col>
      <xdr:colOff>323850</xdr:colOff>
      <xdr:row>40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47F511-9F5B-4AC9-9CAC-0536E7DB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68BF7C-E228-4C7B-905D-EE3DD541E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12</xdr:row>
      <xdr:rowOff>66675</xdr:rowOff>
    </xdr:from>
    <xdr:to>
      <xdr:col>20</xdr:col>
      <xdr:colOff>28575</xdr:colOff>
      <xdr:row>45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9B8AD9-E324-4CEB-BC1C-6D68286D8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10</xdr:row>
      <xdr:rowOff>38100</xdr:rowOff>
    </xdr:from>
    <xdr:to>
      <xdr:col>16</xdr:col>
      <xdr:colOff>123824</xdr:colOff>
      <xdr:row>34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7BE738-A0D1-4B1C-8B9A-11DF28CB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6</xdr:row>
      <xdr:rowOff>114300</xdr:rowOff>
    </xdr:from>
    <xdr:to>
      <xdr:col>19</xdr:col>
      <xdr:colOff>238125</xdr:colOff>
      <xdr:row>39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7808C3A-619D-437A-87D0-8E0FF895F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0i_200km/120i_200k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i_100km/120i_100k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0i_50km/120i_50k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0i_50km/30i_50k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0i_100km/30i_100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</sheetNames>
    <sheetDataSet>
      <sheetData sheetId="0">
        <row r="1">
          <cell r="B1" t="str">
            <v>size</v>
          </cell>
          <cell r="C1" t="str">
            <v>points</v>
          </cell>
          <cell r="D1" t="str">
            <v>vertices</v>
          </cell>
          <cell r="E1" t="str">
            <v>faces</v>
          </cell>
          <cell r="I1" t="str">
            <v>size</v>
          </cell>
          <cell r="J1" t="str">
            <v>points</v>
          </cell>
          <cell r="K1" t="str">
            <v>vertices</v>
          </cell>
          <cell r="L1" t="str">
            <v>faces</v>
          </cell>
        </row>
        <row r="2">
          <cell r="A2" t="str">
            <v>png</v>
          </cell>
          <cell r="B2">
            <v>9450.4740000000002</v>
          </cell>
          <cell r="C2">
            <v>8491</v>
          </cell>
          <cell r="D2">
            <v>3344</v>
          </cell>
          <cell r="E2">
            <v>6684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jp2_1000</v>
          </cell>
          <cell r="B3">
            <v>5479.8760000000002</v>
          </cell>
          <cell r="C3">
            <v>8489</v>
          </cell>
          <cell r="D3">
            <v>3270</v>
          </cell>
          <cell r="E3">
            <v>6536</v>
          </cell>
          <cell r="I3">
            <v>0.57985197356238427</v>
          </cell>
          <cell r="J3">
            <v>0.99976445648333534</v>
          </cell>
          <cell r="K3">
            <v>0.97787081339712922</v>
          </cell>
          <cell r="L3">
            <v>0.97785757031717535</v>
          </cell>
        </row>
        <row r="4">
          <cell r="A4" t="str">
            <v>jp2_100</v>
          </cell>
          <cell r="B4">
            <v>5479.8760000000002</v>
          </cell>
          <cell r="C4">
            <v>8401</v>
          </cell>
          <cell r="D4">
            <v>3260</v>
          </cell>
          <cell r="E4">
            <v>6516</v>
          </cell>
          <cell r="I4">
            <v>0.57985197356238427</v>
          </cell>
          <cell r="J4">
            <v>0.98940054175008829</v>
          </cell>
          <cell r="K4">
            <v>0.97488038277511957</v>
          </cell>
          <cell r="L4">
            <v>0.9748653500897666</v>
          </cell>
        </row>
        <row r="5">
          <cell r="A5" t="str">
            <v>jp2_10</v>
          </cell>
          <cell r="B5">
            <v>5479.8760000000002</v>
          </cell>
          <cell r="C5">
            <v>7796</v>
          </cell>
          <cell r="D5">
            <v>3058</v>
          </cell>
          <cell r="E5">
            <v>6112</v>
          </cell>
          <cell r="I5">
            <v>0.57985197356238427</v>
          </cell>
          <cell r="J5">
            <v>0.91814862795901542</v>
          </cell>
          <cell r="K5">
            <v>0.91447368421052633</v>
          </cell>
          <cell r="L5">
            <v>0.91442250149611015</v>
          </cell>
        </row>
        <row r="6">
          <cell r="A6" t="str">
            <v>jp2_1</v>
          </cell>
          <cell r="B6">
            <v>1697.3989999999999</v>
          </cell>
          <cell r="C6">
            <v>6798</v>
          </cell>
          <cell r="D6">
            <v>2792</v>
          </cell>
          <cell r="E6">
            <v>5580</v>
          </cell>
          <cell r="I6">
            <v>0.179609932792789</v>
          </cell>
          <cell r="J6">
            <v>0.80061241314332821</v>
          </cell>
          <cell r="K6">
            <v>0.83492822966507174</v>
          </cell>
          <cell r="L6">
            <v>0.83482944344703769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</sheetNames>
    <sheetDataSet>
      <sheetData sheetId="0">
        <row r="1">
          <cell r="B1" t="str">
            <v>size</v>
          </cell>
          <cell r="C1" t="str">
            <v>points</v>
          </cell>
          <cell r="D1" t="str">
            <v>vertices</v>
          </cell>
          <cell r="E1" t="str">
            <v>faces</v>
          </cell>
          <cell r="I1" t="str">
            <v>size</v>
          </cell>
          <cell r="J1" t="str">
            <v>points</v>
          </cell>
          <cell r="K1" t="str">
            <v>vertices</v>
          </cell>
          <cell r="L1" t="str">
            <v>faces</v>
          </cell>
        </row>
        <row r="2">
          <cell r="A2" t="str">
            <v>png</v>
          </cell>
          <cell r="B2">
            <v>17715.608</v>
          </cell>
          <cell r="C2">
            <v>188009</v>
          </cell>
          <cell r="D2">
            <v>44407</v>
          </cell>
          <cell r="E2">
            <v>88759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jp2_1000</v>
          </cell>
          <cell r="B3">
            <v>11268.332</v>
          </cell>
          <cell r="C3">
            <v>179997</v>
          </cell>
          <cell r="D3">
            <v>44895</v>
          </cell>
          <cell r="E3">
            <v>89765</v>
          </cell>
          <cell r="I3">
            <v>0.63606803672783907</v>
          </cell>
          <cell r="J3">
            <v>0.95738501880229143</v>
          </cell>
          <cell r="K3">
            <v>1.0109892584502442</v>
          </cell>
          <cell r="L3">
            <v>1.0113340618979483</v>
          </cell>
        </row>
        <row r="4">
          <cell r="A4" t="str">
            <v>jp2_100</v>
          </cell>
          <cell r="B4">
            <v>11268.332</v>
          </cell>
          <cell r="C4">
            <v>183141</v>
          </cell>
          <cell r="D4">
            <v>46224</v>
          </cell>
          <cell r="E4">
            <v>92444</v>
          </cell>
          <cell r="I4">
            <v>0.63606803672783907</v>
          </cell>
          <cell r="J4">
            <v>0.9741076225074331</v>
          </cell>
          <cell r="K4">
            <v>1.0409169725493728</v>
          </cell>
          <cell r="L4">
            <v>1.0415169165943736</v>
          </cell>
        </row>
        <row r="5">
          <cell r="A5" t="str">
            <v>jp2_10</v>
          </cell>
          <cell r="B5">
            <v>7145.7560000000003</v>
          </cell>
          <cell r="C5">
            <v>186073</v>
          </cell>
          <cell r="D5">
            <v>46807</v>
          </cell>
          <cell r="E5">
            <v>93610</v>
          </cell>
          <cell r="I5">
            <v>0.40335934278970276</v>
          </cell>
          <cell r="J5">
            <v>0.98970262061922565</v>
          </cell>
          <cell r="K5">
            <v>1.0540455333618575</v>
          </cell>
          <cell r="L5">
            <v>1.0546536125913992</v>
          </cell>
        </row>
        <row r="6">
          <cell r="A6" t="str">
            <v>jp2_1</v>
          </cell>
          <cell r="B6">
            <v>1694.3019999999999</v>
          </cell>
          <cell r="C6">
            <v>183047</v>
          </cell>
          <cell r="D6">
            <v>46379</v>
          </cell>
          <cell r="E6">
            <v>92734</v>
          </cell>
          <cell r="I6">
            <v>9.5638941660935367E-2</v>
          </cell>
          <cell r="J6">
            <v>0.97360764644245756</v>
          </cell>
          <cell r="K6">
            <v>1.0444074132456596</v>
          </cell>
          <cell r="L6">
            <v>1.044784190898951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</sheetNames>
    <sheetDataSet>
      <sheetData sheetId="0">
        <row r="1">
          <cell r="B1" t="str">
            <v>size</v>
          </cell>
          <cell r="C1" t="str">
            <v>points</v>
          </cell>
          <cell r="D1" t="str">
            <v>vertices</v>
          </cell>
          <cell r="E1" t="str">
            <v>faces</v>
          </cell>
          <cell r="I1" t="str">
            <v>size</v>
          </cell>
          <cell r="J1" t="str">
            <v>points</v>
          </cell>
          <cell r="K1" t="str">
            <v>vertices</v>
          </cell>
          <cell r="L1" t="str">
            <v>faces</v>
          </cell>
        </row>
        <row r="2">
          <cell r="A2" t="str">
            <v>png</v>
          </cell>
          <cell r="B2">
            <v>33312.947999999997</v>
          </cell>
          <cell r="C2">
            <v>582269</v>
          </cell>
          <cell r="D2">
            <v>166825</v>
          </cell>
          <cell r="E2">
            <v>333567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jp2_1000</v>
          </cell>
          <cell r="B3">
            <v>22377.297999999999</v>
          </cell>
          <cell r="C3">
            <v>565992</v>
          </cell>
          <cell r="D3">
            <v>165524</v>
          </cell>
          <cell r="E3">
            <v>330972</v>
          </cell>
          <cell r="I3">
            <v>0.67172974304165456</v>
          </cell>
          <cell r="J3">
            <v>0.97204556656802954</v>
          </cell>
          <cell r="K3">
            <v>0.99220140866177131</v>
          </cell>
          <cell r="L3">
            <v>0.99222045346212306</v>
          </cell>
        </row>
        <row r="4">
          <cell r="A4" t="str">
            <v>jp2_100</v>
          </cell>
          <cell r="B4">
            <v>21238.228999999999</v>
          </cell>
          <cell r="C4">
            <v>579049</v>
          </cell>
          <cell r="D4">
            <v>165760</v>
          </cell>
          <cell r="E4">
            <v>331470</v>
          </cell>
          <cell r="I4">
            <v>0.63753676198215781</v>
          </cell>
          <cell r="J4">
            <v>0.99446990995570772</v>
          </cell>
          <cell r="K4">
            <v>0.99361606473849839</v>
          </cell>
          <cell r="L4">
            <v>0.99371340690176191</v>
          </cell>
        </row>
        <row r="5">
          <cell r="A5" t="str">
            <v>jp2_10</v>
          </cell>
          <cell r="B5">
            <v>7137.5910000000003</v>
          </cell>
          <cell r="C5">
            <v>574954</v>
          </cell>
          <cell r="D5">
            <v>165798</v>
          </cell>
          <cell r="E5">
            <v>331544</v>
          </cell>
          <cell r="I5">
            <v>0.21425876208854291</v>
          </cell>
          <cell r="J5">
            <v>0.98743707805155345</v>
          </cell>
          <cell r="K5">
            <v>0.99384384834407313</v>
          </cell>
          <cell r="L5">
            <v>0.99393525138877648</v>
          </cell>
        </row>
        <row r="6">
          <cell r="A6" t="str">
            <v>jp2_1</v>
          </cell>
          <cell r="B6">
            <v>1672.952</v>
          </cell>
          <cell r="C6">
            <v>610891</v>
          </cell>
          <cell r="D6">
            <v>42028</v>
          </cell>
          <cell r="E6">
            <v>83891</v>
          </cell>
          <cell r="I6">
            <v>5.0219272098044283E-2</v>
          </cell>
          <cell r="J6">
            <v>1.0491559743005381</v>
          </cell>
          <cell r="K6">
            <v>0.25192866776562267</v>
          </cell>
          <cell r="L6">
            <v>0.25149670081273029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</sheetNames>
    <sheetDataSet>
      <sheetData sheetId="0">
        <row r="1">
          <cell r="B1" t="str">
            <v>size</v>
          </cell>
          <cell r="C1" t="str">
            <v>points</v>
          </cell>
          <cell r="D1" t="str">
            <v>vertices</v>
          </cell>
          <cell r="E1" t="str">
            <v>faces</v>
          </cell>
          <cell r="I1" t="str">
            <v>size</v>
          </cell>
          <cell r="J1" t="str">
            <v>points</v>
          </cell>
          <cell r="K1" t="str">
            <v>vertices</v>
          </cell>
          <cell r="L1" t="str">
            <v>faces</v>
          </cell>
        </row>
        <row r="2">
          <cell r="A2" t="str">
            <v>png</v>
          </cell>
          <cell r="B2">
            <v>8336.3979999999992</v>
          </cell>
          <cell r="C2">
            <v>82207</v>
          </cell>
          <cell r="D2">
            <v>36494</v>
          </cell>
          <cell r="E2">
            <v>72984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jp2_1000</v>
          </cell>
          <cell r="B3">
            <v>5617.7910000000002</v>
          </cell>
          <cell r="C3">
            <v>101262</v>
          </cell>
          <cell r="D3">
            <v>35296</v>
          </cell>
          <cell r="E3">
            <v>70588</v>
          </cell>
          <cell r="I3">
            <v>0.6738870912833097</v>
          </cell>
          <cell r="J3">
            <v>1.231792913012274</v>
          </cell>
          <cell r="K3">
            <v>0.96717268592097327</v>
          </cell>
          <cell r="L3">
            <v>0.96717088676970298</v>
          </cell>
        </row>
        <row r="4">
          <cell r="A4" t="str">
            <v>jp2_100</v>
          </cell>
          <cell r="B4">
            <v>5257.2780000000002</v>
          </cell>
          <cell r="C4">
            <v>111105</v>
          </cell>
          <cell r="D4">
            <v>51332</v>
          </cell>
          <cell r="E4">
            <v>102660</v>
          </cell>
          <cell r="I4">
            <v>0.63064143530575201</v>
          </cell>
          <cell r="J4">
            <v>1.3515272422056517</v>
          </cell>
          <cell r="K4">
            <v>1.4065873842275443</v>
          </cell>
          <cell r="L4">
            <v>1.4066096678724105</v>
          </cell>
        </row>
        <row r="5">
          <cell r="A5" t="str">
            <v>jp2_10</v>
          </cell>
          <cell r="B5">
            <v>1790.423</v>
          </cell>
          <cell r="C5">
            <v>104645</v>
          </cell>
          <cell r="D5">
            <v>46313</v>
          </cell>
          <cell r="E5">
            <v>92622</v>
          </cell>
          <cell r="I5">
            <v>0.21477177553183044</v>
          </cell>
          <cell r="J5">
            <v>1.2729451263274416</v>
          </cell>
          <cell r="K5">
            <v>1.26905792733052</v>
          </cell>
          <cell r="L5">
            <v>1.2690726734626767</v>
          </cell>
        </row>
        <row r="6">
          <cell r="A6" t="str">
            <v>jp2_1</v>
          </cell>
          <cell r="B6">
            <v>418.24900000000002</v>
          </cell>
          <cell r="C6">
            <v>2047</v>
          </cell>
          <cell r="I6">
            <v>5.0171428955287409E-2</v>
          </cell>
          <cell r="J6">
            <v>2.4900555913729975E-2</v>
          </cell>
          <cell r="K6">
            <v>0</v>
          </cell>
          <cell r="L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</sheetNames>
    <sheetDataSet>
      <sheetData sheetId="0">
        <row r="1">
          <cell r="B1" t="str">
            <v>size</v>
          </cell>
          <cell r="C1" t="str">
            <v>points</v>
          </cell>
          <cell r="D1" t="str">
            <v>vertices</v>
          </cell>
          <cell r="E1" t="str">
            <v>faces</v>
          </cell>
          <cell r="I1" t="str">
            <v>size</v>
          </cell>
          <cell r="J1" t="str">
            <v>points</v>
          </cell>
          <cell r="K1" t="str">
            <v>vertices</v>
          </cell>
          <cell r="L1" t="str">
            <v>faces</v>
          </cell>
        </row>
        <row r="2">
          <cell r="A2" t="str">
            <v>png</v>
          </cell>
          <cell r="B2">
            <v>4433.4120000000003</v>
          </cell>
          <cell r="C2">
            <v>62063</v>
          </cell>
          <cell r="D2">
            <v>22932</v>
          </cell>
          <cell r="E2">
            <v>45842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jp2_1000</v>
          </cell>
          <cell r="B3">
            <v>2823.2269999999999</v>
          </cell>
          <cell r="C3">
            <v>64241</v>
          </cell>
          <cell r="D3">
            <v>25762</v>
          </cell>
          <cell r="E3">
            <v>51500</v>
          </cell>
          <cell r="I3">
            <v>0.63680682057070259</v>
          </cell>
          <cell r="J3">
            <v>1.0350933728630585</v>
          </cell>
          <cell r="K3">
            <v>1.123408337694052</v>
          </cell>
          <cell r="L3">
            <v>1.1234239343833166</v>
          </cell>
        </row>
        <row r="4">
          <cell r="A4" t="str">
            <v>jp2_100</v>
          </cell>
          <cell r="B4">
            <v>2823.2269999999999</v>
          </cell>
          <cell r="C4">
            <v>66250</v>
          </cell>
          <cell r="D4">
            <v>27010</v>
          </cell>
          <cell r="E4">
            <v>54016</v>
          </cell>
          <cell r="I4">
            <v>0.63680682057070259</v>
          </cell>
          <cell r="J4">
            <v>1.067463706233988</v>
          </cell>
          <cell r="K4">
            <v>1.1778301064015351</v>
          </cell>
          <cell r="L4">
            <v>1.1783081017407617</v>
          </cell>
        </row>
        <row r="5">
          <cell r="A5" t="str">
            <v>jp2_10</v>
          </cell>
          <cell r="B5">
            <v>1793.923</v>
          </cell>
          <cell r="C5">
            <v>58692</v>
          </cell>
          <cell r="D5">
            <v>22749</v>
          </cell>
          <cell r="E5">
            <v>45467</v>
          </cell>
          <cell r="I5">
            <v>0.40463710568744793</v>
          </cell>
          <cell r="J5">
            <v>0.9456842240948713</v>
          </cell>
          <cell r="K5">
            <v>0.99201988487702775</v>
          </cell>
          <cell r="L5">
            <v>0.99181972863313117</v>
          </cell>
        </row>
        <row r="6">
          <cell r="A6" t="str">
            <v>jp2_1</v>
          </cell>
          <cell r="B6">
            <v>423.06</v>
          </cell>
          <cell r="C6">
            <v>57962</v>
          </cell>
          <cell r="D6">
            <v>24044</v>
          </cell>
          <cell r="E6">
            <v>48084</v>
          </cell>
          <cell r="I6">
            <v>9.5425374406890223E-2</v>
          </cell>
          <cell r="J6">
            <v>0.93392198250165159</v>
          </cell>
          <cell r="K6">
            <v>1.0484911913483341</v>
          </cell>
          <cell r="L6">
            <v>1.0489071157453864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A6BFF82-6888-4F10-A9CA-752F2A79A7B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95AFABD8-B5FA-4E51-BA95-49CF014B32AE}" autoFormatId="16" applyNumberFormats="0" applyBorderFormats="0" applyFontFormats="0" applyPatternFormats="0" applyAlignmentFormats="0" applyWidthHeightFormats="0">
  <queryTableRefresh nextId="13" unboundColumnsRight="7">
    <queryTableFields count="12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5B9831-48F4-4A09-A758-446C8B3F348F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5BE2B6E2-5B21-4909-B85B-FF5F76586AAE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53FB01F2-0E79-4C57-BC55-05DDE89AFE2F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8E766D64-61F8-4A0A-B49A-13D4FE4EB4F8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971D8527-FBD1-457D-8951-9371E243B0C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4B0C8-FC4D-4025-A125-7C0EA39FEC47}" name="quality_data" displayName="quality_data" ref="A1:H6" tableType="queryTable" totalsRowShown="0">
  <autoFilter ref="A1:H6" xr:uid="{73B8D84C-BD04-4935-9230-6B7679FE770B}"/>
  <tableColumns count="8">
    <tableColumn id="1" xr3:uid="{F0908AF3-28D6-4C54-8462-BEBD36E4D473}" uniqueName="1" name="name" queryTableFieldId="1" dataDxfId="6"/>
    <tableColumn id="2" xr3:uid="{72A5C433-F815-49EC-84B3-3B2F0B2A1972}" uniqueName="2" name="size" queryTableFieldId="2"/>
    <tableColumn id="3" xr3:uid="{2344FD97-8FB3-408C-9C50-8C0A4C1DFC58}" uniqueName="3" name="points" queryTableFieldId="3"/>
    <tableColumn id="4" xr3:uid="{F35D5E01-BAA5-4A52-A9E6-6DB7598361B7}" uniqueName="4" name="vertices" queryTableFieldId="4"/>
    <tableColumn id="5" xr3:uid="{43DD0ECC-4845-4508-8D9D-FA4ADB411AAE}" uniqueName="5" name="faces" queryTableFieldId="5"/>
    <tableColumn id="6" xr3:uid="{8E5C8E52-57E9-4106-9697-E83953273D72}" uniqueName="6" name="Seq1" queryTableFieldId="6"/>
    <tableColumn id="7" xr3:uid="{EC894B58-4F63-4C24-AC43-C405DFBC992A}" uniqueName="7" name="Seq2" queryTableFieldId="7"/>
    <tableColumn id="8" xr3:uid="{528F887D-8C30-4F7C-8860-4A2DA022F05C}" uniqueName="8" name="Global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F2AB7F-813D-4870-BE0D-90D5048FF69D}" name="quality_data3" displayName="quality_data3" ref="A1:L6" tableType="queryTable" totalsRowShown="0">
  <autoFilter ref="A1:L6" xr:uid="{3AAAE0FE-1509-4824-AF39-8A2159C05BCF}"/>
  <tableColumns count="12">
    <tableColumn id="1" xr3:uid="{C2B5BC09-7E87-4AB0-8CEB-AB4BD8EEB7FC}" uniqueName="1" name="name" queryTableFieldId="1" dataDxfId="5"/>
    <tableColumn id="2" xr3:uid="{4EFB4118-CEA5-489D-8FE3-738B21028D02}" uniqueName="2" name="size" queryTableFieldId="2"/>
    <tableColumn id="3" xr3:uid="{ED14E14D-150F-4107-9C55-4DC13DFAA7C5}" uniqueName="3" name="points" queryTableFieldId="3"/>
    <tableColumn id="4" xr3:uid="{03E36B22-F1F8-42AD-B0E2-CCEDC16F5516}" uniqueName="4" name="vertices" queryTableFieldId="4"/>
    <tableColumn id="5" xr3:uid="{65C95EF3-7517-41C8-8C65-C60D139D9023}" uniqueName="5" name="faces" queryTableFieldId="5"/>
    <tableColumn id="6" xr3:uid="{83D0D8A5-0315-4366-98D9-FDD122A6F44A}" uniqueName="6" name="Seq1" queryTableFieldId="6"/>
    <tableColumn id="7" xr3:uid="{B5503ED9-2493-4BC5-9382-19CA1AE181BF}" uniqueName="7" name="Seq2" queryTableFieldId="7"/>
    <tableColumn id="8" xr3:uid="{C7365282-E9B7-4C0B-823D-80D6C6A2599E}" uniqueName="8" name="Global" queryTableFieldId="8"/>
    <tableColumn id="9" xr3:uid="{AEEE3BD4-0515-4753-AEB9-425B1873006B}" uniqueName="9" name="size2" queryTableFieldId="9">
      <calculatedColumnFormula>B2/$B$2</calculatedColumnFormula>
    </tableColumn>
    <tableColumn id="10" xr3:uid="{9085F465-CA12-444C-8465-0EA43A80D2B4}" uniqueName="10" name="points2" queryTableFieldId="10">
      <calculatedColumnFormula>C2/$C$2</calculatedColumnFormula>
    </tableColumn>
    <tableColumn id="11" xr3:uid="{49D7021A-5C37-4FBA-A367-14EAF366025F}" uniqueName="11" name="vertices4" queryTableFieldId="11">
      <calculatedColumnFormula>D2/$D$2</calculatedColumnFormula>
    </tableColumn>
    <tableColumn id="12" xr3:uid="{4A44C19E-1F89-49C2-AA08-7E04E5E1D560}" uniqueName="12" name="faces5" queryTableFieldId="12">
      <calculatedColumnFormula>E2/$E$2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BF1C2-4E22-47C1-A40B-A33CC1693A99}" name="quality_data4" displayName="quality_data4" ref="A1:H6" tableType="queryTable" totalsRowShown="0">
  <autoFilter ref="A1:H6" xr:uid="{061CA898-64C4-46C0-B106-CCD62AB9B7A6}"/>
  <tableColumns count="8">
    <tableColumn id="1" xr3:uid="{F2CFBBA8-28A0-4841-92A9-C4EE24515AEA}" uniqueName="1" name="name" queryTableFieldId="1" dataDxfId="4"/>
    <tableColumn id="2" xr3:uid="{0219E22E-8DD9-4668-8AAE-CC9A2B32F3C2}" uniqueName="2" name="size" queryTableFieldId="2"/>
    <tableColumn id="3" xr3:uid="{1A49E895-7E3D-4879-A1D8-5AE414FC64E7}" uniqueName="3" name="points" queryTableFieldId="3"/>
    <tableColumn id="4" xr3:uid="{6ABFB5EF-13F7-4C26-A8E0-142FEDE179F5}" uniqueName="4" name="vertices" queryTableFieldId="4"/>
    <tableColumn id="5" xr3:uid="{FDAB604B-1F96-42CA-B022-9C9A9A0804AE}" uniqueName="5" name="faces" queryTableFieldId="5"/>
    <tableColumn id="6" xr3:uid="{B2692A2C-2103-4848-B75C-B32E1F09703B}" uniqueName="6" name="Seq1" queryTableFieldId="6"/>
    <tableColumn id="7" xr3:uid="{23999EC6-4E54-4218-A63F-B4E076E16C39}" uniqueName="7" name="Seq2" queryTableFieldId="7"/>
    <tableColumn id="8" xr3:uid="{163DD7DB-EA0E-40F0-8DB7-49AA7541AFBF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5693DE-D0C5-4491-821E-D32B950E1AD1}" name="quality_data5" displayName="quality_data5" ref="A1:H6" tableType="queryTable" totalsRowShown="0">
  <autoFilter ref="A1:H6" xr:uid="{D877F287-164A-4F81-80BD-6F3B62730BAD}"/>
  <tableColumns count="8">
    <tableColumn id="1" xr3:uid="{02616D11-274D-4C50-B387-64915ECC0BE8}" uniqueName="1" name="name" queryTableFieldId="1" dataDxfId="3"/>
    <tableColumn id="2" xr3:uid="{9A8D665F-49F5-4B12-8079-AA02C63009CB}" uniqueName="2" name="size" queryTableFieldId="2"/>
    <tableColumn id="3" xr3:uid="{D4767A3F-72CA-41DC-9F9F-8341A1F6F1CC}" uniqueName="3" name="points" queryTableFieldId="3"/>
    <tableColumn id="4" xr3:uid="{2336B0ED-565E-4790-8E8D-1992A47FBB9F}" uniqueName="4" name="vertices" queryTableFieldId="4"/>
    <tableColumn id="5" xr3:uid="{F212D5CE-A571-4171-A7E9-D0110B42E047}" uniqueName="5" name="faces" queryTableFieldId="5"/>
    <tableColumn id="6" xr3:uid="{95F33EE6-205F-4D63-AB28-98BDEDD4FF98}" uniqueName="6" name="Seq1" queryTableFieldId="6"/>
    <tableColumn id="7" xr3:uid="{61845463-3D54-4180-B3D7-88C6E04E841A}" uniqueName="7" name="Seq2" queryTableFieldId="7"/>
    <tableColumn id="8" xr3:uid="{74547FAF-0BBB-4A2D-8C51-9EF5BFBF36C2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AD12B6-0010-42F0-BE42-90BF95616FB2}" name="quality_data7" displayName="quality_data7" ref="A1:H6" tableType="queryTable" totalsRowShown="0">
  <autoFilter ref="A1:H6" xr:uid="{F88CC29C-8DEB-41BA-B71D-DF27BB37EE2F}"/>
  <tableColumns count="8">
    <tableColumn id="1" xr3:uid="{C3E93D17-4613-4009-984B-37F24F391ADF}" uniqueName="1" name="name" queryTableFieldId="1" dataDxfId="1"/>
    <tableColumn id="2" xr3:uid="{A5AB19AE-FDF4-4961-BCBF-C11D81013C3A}" uniqueName="2" name="size" queryTableFieldId="2"/>
    <tableColumn id="3" xr3:uid="{378B6429-820E-45F8-A54D-AC3A82074B71}" uniqueName="3" name="points" queryTableFieldId="3"/>
    <tableColumn id="4" xr3:uid="{552FB84C-67CA-43C4-B6E0-26D05BB02A73}" uniqueName="4" name="vertices" queryTableFieldId="4"/>
    <tableColumn id="5" xr3:uid="{377D15B8-B692-46C9-85F4-A22C978EEA5B}" uniqueName="5" name="faces" queryTableFieldId="5"/>
    <tableColumn id="6" xr3:uid="{0E31A417-A200-4F4F-8151-48632E39FE31}" uniqueName="6" name="Seq1" queryTableFieldId="6"/>
    <tableColumn id="7" xr3:uid="{83B6A3EE-96E0-4276-9CBB-8B3BEB200574}" uniqueName="7" name="Seq2" queryTableFieldId="7"/>
    <tableColumn id="8" xr3:uid="{D5F1584B-FB22-47C6-99F2-3DA1B5A8F80C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14FBCF-5379-4B8C-B3DA-985F683EB4E4}" name="quality_data6" displayName="quality_data6" ref="A1:H6" tableType="queryTable" totalsRowShown="0">
  <autoFilter ref="A1:H6" xr:uid="{0B9B95F3-8867-46DE-853D-199679948A90}"/>
  <tableColumns count="8">
    <tableColumn id="1" xr3:uid="{70C8DA92-A59C-46AF-B786-59350B73A62B}" uniqueName="1" name="name" queryTableFieldId="1" dataDxfId="2"/>
    <tableColumn id="2" xr3:uid="{A626B2DD-E513-4235-BCCC-B0D79CE152C6}" uniqueName="2" name="size" queryTableFieldId="2"/>
    <tableColumn id="3" xr3:uid="{1F705CAB-A896-4AEC-A4F4-5430BB2A4B1C}" uniqueName="3" name="points" queryTableFieldId="3"/>
    <tableColumn id="4" xr3:uid="{858A4A7B-8666-4F2C-8052-2D55E0E3E680}" uniqueName="4" name="vertices" queryTableFieldId="4"/>
    <tableColumn id="5" xr3:uid="{C40A2281-64BF-43F8-B9C3-2006FC404753}" uniqueName="5" name="faces" queryTableFieldId="5"/>
    <tableColumn id="6" xr3:uid="{805D08CA-C761-4909-AE41-6CD3C834F194}" uniqueName="6" name="Seq1" queryTableFieldId="6"/>
    <tableColumn id="7" xr3:uid="{D8D72A02-1F97-46D1-BEEA-9688EF645F6F}" uniqueName="7" name="Seq2" queryTableFieldId="7"/>
    <tableColumn id="8" xr3:uid="{917A25DB-265C-4ED9-A5BD-2F168F8E2809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8C2AD9-4887-4EE8-B0F8-CA260AF1689D}" name="quality_data68" displayName="quality_data68" ref="A1:H6" tableType="queryTable" totalsRowShown="0">
  <autoFilter ref="A1:H6" xr:uid="{3D717E9D-9A9A-4C4A-99A8-DA5C28814113}"/>
  <tableColumns count="8">
    <tableColumn id="1" xr3:uid="{D15C26E9-EDAB-46C1-9F1D-6E6C3B0B2C27}" uniqueName="1" name="name" queryTableFieldId="1" dataDxfId="0"/>
    <tableColumn id="2" xr3:uid="{88432112-3B30-497B-A531-85A995E822B9}" uniqueName="2" name="size" queryTableFieldId="2"/>
    <tableColumn id="3" xr3:uid="{DF31559C-7D10-4B99-ACD2-5871DF4C0AEF}" uniqueName="3" name="points" queryTableFieldId="3"/>
    <tableColumn id="4" xr3:uid="{FBD94813-F2C1-4ED8-AFC6-C386A45853BE}" uniqueName="4" name="vertices" queryTableFieldId="4"/>
    <tableColumn id="5" xr3:uid="{ED00572A-DBD0-4FC0-A7E8-44C14B97373D}" uniqueName="5" name="faces" queryTableFieldId="5"/>
    <tableColumn id="6" xr3:uid="{B96E2213-1E88-4816-AB40-F1A99683B15F}" uniqueName="6" name="Seq1" queryTableFieldId="6"/>
    <tableColumn id="7" xr3:uid="{34D9D1FD-66EA-4F91-A471-6165203A1AE6}" uniqueName="7" name="Seq2" queryTableFieldId="7"/>
    <tableColumn id="8" xr3:uid="{1D58D720-88BB-4F56-9F6F-20F0D92731E0}" uniqueName="8" name="Glob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D53F-7F8E-43A0-983D-BC85F9C03181}">
  <dimension ref="A1:L6"/>
  <sheetViews>
    <sheetView workbookViewId="0">
      <selection activeCell="G7" sqref="G7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>
        <f t="shared" ref="I3:I6" si="0">B3/$B$2</f>
        <v>0.48474912703992734</v>
      </c>
      <c r="J3">
        <f t="shared" ref="J3:J6" si="1">C3/$C$2</f>
        <v>3.2931109846629267E-4</v>
      </c>
      <c r="K3">
        <f>D3/$D$2</f>
        <v>1.877220095964786E-3</v>
      </c>
      <c r="L3">
        <f>E3/$E$2</f>
        <v>1.8721944060773482E-3</v>
      </c>
    </row>
    <row r="4" spans="1:12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>
        <f t="shared" si="0"/>
        <v>0.48474912703992734</v>
      </c>
      <c r="J4">
        <f t="shared" si="1"/>
        <v>3.6130218584032021E-4</v>
      </c>
      <c r="K4">
        <f>D4/$D$2</f>
        <v>2.0498380358236166E-3</v>
      </c>
      <c r="L4">
        <f>E4/$E$2</f>
        <v>2.0448463397790056E-3</v>
      </c>
    </row>
    <row r="5" spans="1:12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>
        <f t="shared" si="0"/>
        <v>0.48474912703992734</v>
      </c>
      <c r="J5">
        <f t="shared" si="1"/>
        <v>3.7904131959748238E-6</v>
      </c>
      <c r="K5">
        <f>D5/$D$2</f>
        <v>0</v>
      </c>
      <c r="L5">
        <f>E5/$E$2</f>
        <v>0</v>
      </c>
    </row>
    <row r="6" spans="1:12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>D6/$D$2</f>
        <v>0</v>
      </c>
      <c r="L6">
        <f>E6/$E$2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160C-60FA-4ED3-973A-BFB66F0004B3}">
  <dimension ref="A1:L6"/>
  <sheetViews>
    <sheetView workbookViewId="0">
      <selection activeCell="F1" sqref="F1:H6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13</v>
      </c>
      <c r="J1" s="2" t="s">
        <v>16</v>
      </c>
      <c r="K1" s="2" t="s">
        <v>14</v>
      </c>
      <c r="L1" s="3" t="s">
        <v>15</v>
      </c>
    </row>
    <row r="2" spans="1:12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>
        <f>B3/$B$2</f>
        <v>0.57985197356238427</v>
      </c>
      <c r="J3">
        <f>C3/$C$2</f>
        <v>0.99976445648333534</v>
      </c>
      <c r="K3">
        <f>D3/$D$2</f>
        <v>0.97787081339712922</v>
      </c>
      <c r="L3">
        <f>E3/$E$2</f>
        <v>0.97785757031717535</v>
      </c>
    </row>
    <row r="4" spans="1:12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>
        <f>B4/$B$2</f>
        <v>0.57985197356238427</v>
      </c>
      <c r="J4">
        <f>C4/$C$2</f>
        <v>0.98940054175008829</v>
      </c>
      <c r="K4">
        <f>D4/$D$2</f>
        <v>0.97488038277511957</v>
      </c>
      <c r="L4">
        <f>E4/$E$2</f>
        <v>0.9748653500897666</v>
      </c>
    </row>
    <row r="5" spans="1:12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>
        <f>B5/$B$2</f>
        <v>0.57985197356238427</v>
      </c>
      <c r="J5">
        <f>C5/$C$2</f>
        <v>0.91814862795901542</v>
      </c>
      <c r="K5">
        <f>D5/$D$2</f>
        <v>0.91447368421052633</v>
      </c>
      <c r="L5">
        <f>E5/$E$2</f>
        <v>0.91442250149611015</v>
      </c>
    </row>
    <row r="6" spans="1:12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>
        <f>B6/$B$2</f>
        <v>0.179609932792789</v>
      </c>
      <c r="J6">
        <f>C6/$C$2</f>
        <v>0.80061241314332821</v>
      </c>
      <c r="K6">
        <f>D6/$D$2</f>
        <v>0.83492822966507174</v>
      </c>
      <c r="L6">
        <f>E6/$E$2</f>
        <v>0.83482944344703769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B775-0FDA-4FDF-BD7D-36FA8FB7DFC4}">
  <dimension ref="A1:L6"/>
  <sheetViews>
    <sheetView workbookViewId="0">
      <selection activeCell="F1" sqref="F1:H6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>
        <f t="shared" ref="I3:I6" si="0">B3/$B$2</f>
        <v>0.63606803672783907</v>
      </c>
      <c r="J3">
        <f t="shared" ref="J3:J6" si="1">C3/$C$2</f>
        <v>0.95738501880229143</v>
      </c>
      <c r="K3">
        <f>D3/$D$2</f>
        <v>1.0109892584502442</v>
      </c>
      <c r="L3">
        <f>E3/$E$2</f>
        <v>1.0113340618979483</v>
      </c>
    </row>
    <row r="4" spans="1:12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>
        <f t="shared" si="0"/>
        <v>0.63606803672783907</v>
      </c>
      <c r="J4">
        <f t="shared" si="1"/>
        <v>0.9741076225074331</v>
      </c>
      <c r="K4">
        <f>D4/$D$2</f>
        <v>1.0409169725493728</v>
      </c>
      <c r="L4">
        <f>E4/$E$2</f>
        <v>1.0415169165943736</v>
      </c>
    </row>
    <row r="5" spans="1:12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>
        <f t="shared" si="0"/>
        <v>0.40335934278970276</v>
      </c>
      <c r="J5">
        <f t="shared" si="1"/>
        <v>0.98970262061922565</v>
      </c>
      <c r="K5">
        <f>D5/$D$2</f>
        <v>1.0540455333618575</v>
      </c>
      <c r="L5">
        <f>E5/$E$2</f>
        <v>1.0546536125913992</v>
      </c>
    </row>
    <row r="6" spans="1:12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>
        <f t="shared" si="0"/>
        <v>9.5638941660935367E-2</v>
      </c>
      <c r="J6">
        <f t="shared" si="1"/>
        <v>0.97360764644245756</v>
      </c>
      <c r="K6">
        <f>D6/$D$2</f>
        <v>1.0444074132456596</v>
      </c>
      <c r="L6">
        <f>E6/$E$2</f>
        <v>1.044784190898951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CCB-E33F-43D5-A679-45A35CE48966}">
  <dimension ref="A1:L6"/>
  <sheetViews>
    <sheetView workbookViewId="0">
      <selection activeCell="F1" sqref="F1:H6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>
        <f t="shared" ref="I3:I6" si="0">B3/$B$2</f>
        <v>0.67172974304165456</v>
      </c>
      <c r="J3">
        <f t="shared" ref="J3:J6" si="1">C3/$C$2</f>
        <v>0.97204556656802954</v>
      </c>
      <c r="K3">
        <f>D3/$D$2</f>
        <v>0.99220140866177131</v>
      </c>
      <c r="L3">
        <f>E3/$E$2</f>
        <v>0.99222045346212306</v>
      </c>
    </row>
    <row r="4" spans="1:12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>
        <f t="shared" si="0"/>
        <v>0.63753676198215781</v>
      </c>
      <c r="J4">
        <f t="shared" si="1"/>
        <v>0.99446990995570772</v>
      </c>
      <c r="K4">
        <f>D4/$D$2</f>
        <v>0.99361606473849839</v>
      </c>
      <c r="L4">
        <f>E4/$E$2</f>
        <v>0.99371340690176191</v>
      </c>
    </row>
    <row r="5" spans="1:12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>
        <f t="shared" si="0"/>
        <v>0.21425876208854291</v>
      </c>
      <c r="J5">
        <f t="shared" si="1"/>
        <v>0.98743707805155345</v>
      </c>
      <c r="K5">
        <f>D5/$D$2</f>
        <v>0.99384384834407313</v>
      </c>
      <c r="L5">
        <f>E5/$E$2</f>
        <v>0.99393525138877648</v>
      </c>
    </row>
    <row r="6" spans="1:12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>
        <f t="shared" si="0"/>
        <v>5.0219272098044283E-2</v>
      </c>
      <c r="J6">
        <f t="shared" si="1"/>
        <v>1.0491559743005381</v>
      </c>
      <c r="K6">
        <f>D6/$D$2</f>
        <v>0.25192866776562267</v>
      </c>
      <c r="L6">
        <f>E6/$E$2</f>
        <v>0.25149670081273029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B48F-6926-430C-8050-72E2A929602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235C-3D40-4B61-B8BA-7A2961D18200}">
  <dimension ref="A1"/>
  <sheetViews>
    <sheetView workbookViewId="0">
      <selection activeCell="G27" sqref="G27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9CC5-6C20-499C-B906-AFD6CBD980F3}">
  <dimension ref="A1:L6"/>
  <sheetViews>
    <sheetView workbookViewId="0">
      <selection activeCell="H6" sqref="H6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>
        <f t="shared" ref="I3:I6" si="0">B3/$B$2</f>
        <v>0.63680682057070259</v>
      </c>
      <c r="J3">
        <f t="shared" ref="J3:J6" si="1">C3/$C$2</f>
        <v>1.0350933728630585</v>
      </c>
      <c r="K3">
        <f>D3/$D$2</f>
        <v>1.123408337694052</v>
      </c>
      <c r="L3">
        <f>E3/$E$2</f>
        <v>1.1234239343833166</v>
      </c>
    </row>
    <row r="4" spans="1:12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>
        <f t="shared" si="0"/>
        <v>0.63680682057070259</v>
      </c>
      <c r="J4">
        <f t="shared" si="1"/>
        <v>1.067463706233988</v>
      </c>
      <c r="K4">
        <f>D4/$D$2</f>
        <v>1.1778301064015351</v>
      </c>
      <c r="L4">
        <f>E4/$E$2</f>
        <v>1.1783081017407617</v>
      </c>
    </row>
    <row r="5" spans="1:12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>
        <f t="shared" si="0"/>
        <v>0.40463710568744793</v>
      </c>
      <c r="J5">
        <f t="shared" si="1"/>
        <v>0.9456842240948713</v>
      </c>
      <c r="K5">
        <f>D5/$D$2</f>
        <v>0.99201988487702775</v>
      </c>
      <c r="L5">
        <f>E5/$E$2</f>
        <v>0.99181972863313117</v>
      </c>
    </row>
    <row r="6" spans="1:12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>
        <f t="shared" si="0"/>
        <v>9.5425374406890223E-2</v>
      </c>
      <c r="J6">
        <f t="shared" si="1"/>
        <v>0.93392198250165159</v>
      </c>
      <c r="K6">
        <f>D6/$D$2</f>
        <v>1.0484911913483341</v>
      </c>
      <c r="L6">
        <f>E6/$E$2</f>
        <v>1.0489071157453864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2826-8A3F-488D-B927-8AFE186C4183}">
  <dimension ref="A1:L6"/>
  <sheetViews>
    <sheetView workbookViewId="0">
      <selection sqref="A1:L6"/>
    </sheetView>
  </sheetViews>
  <sheetFormatPr baseColWidth="10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>
        <f t="shared" ref="I3:I6" si="0">B3/$B$2</f>
        <v>0.6738870912833097</v>
      </c>
      <c r="J3">
        <f t="shared" ref="J3:J6" si="1">C3/$C$2</f>
        <v>1.231792913012274</v>
      </c>
      <c r="K3">
        <f>D3/$D$2</f>
        <v>0.96717268592097327</v>
      </c>
      <c r="L3">
        <f>E3/$E$2</f>
        <v>0.96717088676970298</v>
      </c>
    </row>
    <row r="4" spans="1:12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>
        <f t="shared" si="0"/>
        <v>0.63064143530575201</v>
      </c>
      <c r="J4">
        <f t="shared" si="1"/>
        <v>1.3515272422056517</v>
      </c>
      <c r="K4">
        <f>D4/$D$2</f>
        <v>1.4065873842275443</v>
      </c>
      <c r="L4">
        <f>E4/$E$2</f>
        <v>1.4066096678724105</v>
      </c>
    </row>
    <row r="5" spans="1:12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>
        <f t="shared" si="0"/>
        <v>0.21477177553183044</v>
      </c>
      <c r="J5">
        <f t="shared" si="1"/>
        <v>1.2729451263274416</v>
      </c>
      <c r="K5">
        <f>D5/$D$2</f>
        <v>1.26905792733052</v>
      </c>
      <c r="L5">
        <f>E5/$E$2</f>
        <v>1.2690726734626767</v>
      </c>
    </row>
    <row r="6" spans="1:12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>
        <f t="shared" si="0"/>
        <v>5.0171428955287409E-2</v>
      </c>
      <c r="J6">
        <f t="shared" si="1"/>
        <v>2.4900555913729975E-2</v>
      </c>
      <c r="K6">
        <f>D6/$D$2</f>
        <v>0</v>
      </c>
      <c r="L6">
        <f>E6/$E$2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D203-4C1A-46A7-BA54-2DC76D73306F}">
  <dimension ref="A1:L6"/>
  <sheetViews>
    <sheetView tabSelected="1" workbookViewId="0">
      <selection activeCell="P20" sqref="P2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</v>
      </c>
      <c r="J1" s="2" t="s">
        <v>2</v>
      </c>
      <c r="K1" s="2" t="s">
        <v>3</v>
      </c>
      <c r="L1" s="3" t="s">
        <v>4</v>
      </c>
    </row>
    <row r="2" spans="1:12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>
        <f>B2/$B$2</f>
        <v>1</v>
      </c>
      <c r="J2">
        <f>C2/$C$2</f>
        <v>1</v>
      </c>
      <c r="K2">
        <f>D2/$D$2</f>
        <v>1</v>
      </c>
      <c r="L2">
        <f>E2/$E$2</f>
        <v>1</v>
      </c>
    </row>
    <row r="3" spans="1:12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>
        <f t="shared" ref="I3:I6" si="0">B3/$B$2</f>
        <v>0.66756768254711052</v>
      </c>
      <c r="J3">
        <f t="shared" ref="J3:J6" si="1">C3/$C$2</f>
        <v>0.99926183606206787</v>
      </c>
      <c r="K3">
        <f>D3/$D$2</f>
        <v>1.0112339885034767</v>
      </c>
      <c r="L3">
        <f>E3/$E$2</f>
        <v>1.0112684509631074</v>
      </c>
    </row>
    <row r="4" spans="1:12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>
        <f t="shared" si="0"/>
        <v>0.30676730226857513</v>
      </c>
      <c r="J4">
        <f t="shared" si="1"/>
        <v>0.999751645777892</v>
      </c>
      <c r="K4">
        <f>D4/$D$2</f>
        <v>1.0395977467014379</v>
      </c>
      <c r="L4">
        <f>E4/$E$2</f>
        <v>1.039604628917606</v>
      </c>
    </row>
    <row r="5" spans="1:12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>
        <f t="shared" si="0"/>
        <v>3.6106896112177406E-2</v>
      </c>
      <c r="J5">
        <f t="shared" si="1"/>
        <v>1.0125729324942181</v>
      </c>
      <c r="K5">
        <f>D5/$D$2</f>
        <v>1.1331926480258634</v>
      </c>
      <c r="L5">
        <f>E5/$E$2</f>
        <v>1.1332295515501623</v>
      </c>
    </row>
    <row r="6" spans="1:12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>
        <f t="shared" si="0"/>
        <v>3.5847553961025733E-3</v>
      </c>
      <c r="J6">
        <f t="shared" si="1"/>
        <v>0.86216599375320147</v>
      </c>
      <c r="K6">
        <f>D6/$D$2</f>
        <v>0.59501633966500567</v>
      </c>
      <c r="L6">
        <f>E6/$E$2</f>
        <v>0.59498971560040259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W l d N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a V 0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d N U M j c G L V 3 A Q A A S Q 4 A A B M A H A B G b 3 J t d W x h c y 9 T Z W N 0 a W 9 u M S 5 t I K I Y A C i g F A A A A A A A A A A A A A A A A A A A A A A A A A A A A O 2 S 3 0 7 C M B T G 7 0 n 2 D k 2 5 G U m z b B M w 0 e z C A I o X G g 2 7 Y 4 b U c Y D G r s W 2 I y L h b X w G X 4 A X s 3 M m Y J A n s L 1 p + 5 0 / / U 7 z 0 5 A b J g U a 1 X t 0 6 T W 8 h l 5 Q B V P 0 W l L O z H o y p Y a i B H E w X g P Z 9 V g C 5 2 C V n l 4 F f Z m X B Q j j X z M O Q U 8 K Y y / a x 4 O L L I w m d 1 Q b U O k C N N N Z G E / 6 t l U W x S G b d M K X I j t 8 I c j 1 C r f I u A + c F c x W J Z h g g n q S l 4 X Q S Y e g g c j l l I l 5 E s W d m F g b 0 s D I r D k k + 2 N w L w U 8 t U j t t I m H u 8 8 F K D Q H b c q Z A T Q E O g W F r f m U P t v 0 B y U L W 1 v L 2 q 9 H I 2 j 8 o 1 9 x P s o p p 0 o n R p W H j W 9 g 9 y F s j T W K 0 v V y 3 z F V V O i Z V E X t 3 M Z A + y e N k M 0 G C 1 q A n d T Y T G T g z W w J 2 m D N 3 i v x V p h u O 6 i a f K t L y e z v H u s r a 4 T l 8 E d k R o / k b c t r M H F q k E M C m v g X A 3 7 c w g 4 E B w L y z x w I D o Q K h L Y D w Y F Q g d B x I D g Q K h C 6 D g Q H Q g X C u Q P h H 4 H w B V B L A Q I t A B Q A A g A I A F p X T V C l l X I K q Q A A A P g A A A A S A A A A A A A A A A A A A A A A A A A A A A B D b 2 5 m a W c v U G F j a 2 F n Z S 5 4 b W x Q S w E C L Q A U A A I A C A B a V 0 1 Q D 8 r p q 6 Q A A A D p A A A A E w A A A A A A A A A A A A A A A A D 1 A A A A W 0 N v b n R l b n R f V H l w Z X N d L n h t b F B L A Q I t A B Q A A g A I A F p X T V D I 3 B i 1 d w E A A E k O A A A T A A A A A A A A A A A A A A A A A O Y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E A A A A A A A A K k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V U M T g 6 M D g 6 N T I u N j M y N D E w N l o i I C 8 + P E V u d H J 5 I F R 5 c G U 9 I k Z p b G x D b 2 x 1 b W 5 U e X B l c y I g V m F s d W U 9 I n N C Z 0 1 E Q X d N P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x T w N 4 H B r U W h 1 j s U H u Z n O Q A A A A A C A A A A A A A Q Z g A A A A E A A C A A A A A o h J 9 o K T I F Y Y 6 i i S F E Q L d l f 2 u T E n W J d 7 w 9 9 p m / k P z l J A A A A A A O g A A A A A I A A C A A A A A G M a 8 9 Y e k b U u W V p x p m 6 M x S Y D H d j 5 v v I K Q i O R G a w O U j H F A A A A B 9 G 8 1 1 a G s d d K 6 k p G N 3 8 t J C u D s P Z q V P m J d s o 9 m Z 0 6 B 8 V N k G W C L D u b T j / J g J J n 3 r / M 2 S Q T 0 7 u F N 8 Q O M B Z 1 Y 1 4 a N e 9 A L E 1 p M O D V v 1 5 X V e Y o I m / E A A A A D L O T I V 6 e z T I y C 1 N Y x e Z 3 U 2 w X + n x f f 1 y I b k m J R 3 Y 5 S j X J R 4 o j V K T / f Z A N 0 I J 0 6 2 U 4 6 0 t C 1 q K W 6 R N A / 9 6 C d G Q o g Y < / D a t a M a s h u p > 
</file>

<file path=customXml/itemProps1.xml><?xml version="1.0" encoding="utf-8"?>
<ds:datastoreItem xmlns:ds="http://schemas.openxmlformats.org/officeDocument/2006/customXml" ds:itemID="{8BB9321F-A68B-4A4B-B0A0-C4E4BFF42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120i_400km_1k</vt:lpstr>
      <vt:lpstr>120i_200km_1k</vt:lpstr>
      <vt:lpstr>120i_100km_1k</vt:lpstr>
      <vt:lpstr>120i_50km_1k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2020-02-13T09:12:14Z</dcterms:modified>
</cp:coreProperties>
</file>