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G21" i="1"/>
  <c r="E21" i="1"/>
  <c r="C21" i="1"/>
  <c r="I20" i="1"/>
  <c r="G20" i="1"/>
  <c r="E20" i="1"/>
  <c r="C20" i="1"/>
  <c r="I19" i="1"/>
  <c r="G19" i="1"/>
  <c r="E19" i="1"/>
  <c r="C19" i="1"/>
  <c r="I18" i="1"/>
  <c r="G18" i="1"/>
  <c r="E18" i="1"/>
  <c r="C18" i="1"/>
  <c r="I17" i="1"/>
  <c r="G17" i="1"/>
  <c r="E17" i="1"/>
  <c r="C17" i="1"/>
  <c r="I16" i="1"/>
  <c r="G16" i="1"/>
  <c r="E16" i="1"/>
  <c r="C16" i="1"/>
  <c r="I15" i="1"/>
  <c r="G15" i="1"/>
  <c r="E15" i="1"/>
  <c r="C15" i="1"/>
  <c r="I14" i="1"/>
  <c r="G14" i="1"/>
  <c r="E14" i="1"/>
  <c r="C14" i="1"/>
  <c r="I13" i="1"/>
  <c r="G13" i="1"/>
  <c r="E13" i="1"/>
  <c r="C13" i="1"/>
  <c r="I12" i="1"/>
  <c r="G12" i="1"/>
  <c r="E12" i="1"/>
  <c r="C12" i="1"/>
  <c r="I11" i="1"/>
  <c r="G11" i="1"/>
  <c r="E11" i="1"/>
  <c r="C11" i="1"/>
  <c r="I10" i="1"/>
  <c r="G10" i="1"/>
  <c r="E10" i="1"/>
  <c r="C10" i="1"/>
  <c r="I9" i="1"/>
  <c r="G9" i="1"/>
  <c r="E9" i="1"/>
  <c r="C9" i="1"/>
  <c r="I8" i="1"/>
  <c r="G8" i="1"/>
  <c r="E8" i="1"/>
  <c r="C8" i="1"/>
  <c r="I7" i="1"/>
  <c r="G7" i="1"/>
  <c r="E7" i="1"/>
  <c r="C7" i="1"/>
  <c r="I6" i="1"/>
  <c r="G6" i="1"/>
  <c r="E6" i="1"/>
  <c r="C6" i="1"/>
  <c r="I5" i="1"/>
  <c r="G5" i="1"/>
  <c r="E5" i="1"/>
  <c r="C5" i="1"/>
  <c r="I4" i="1"/>
  <c r="G4" i="1"/>
  <c r="E4" i="1"/>
  <c r="C4" i="1"/>
</calcChain>
</file>

<file path=xl/sharedStrings.xml><?xml version="1.0" encoding="utf-8"?>
<sst xmlns="http://schemas.openxmlformats.org/spreadsheetml/2006/main" count="33" uniqueCount="26">
  <si>
    <t>Syllable structure</t>
  </si>
  <si>
    <t>Monosyllabic words</t>
  </si>
  <si>
    <t>Polysyllabic words</t>
  </si>
  <si>
    <t>MONO</t>
  </si>
  <si>
    <t>INITIAL</t>
  </si>
  <si>
    <t>MEDIAL</t>
  </si>
  <si>
    <t>FINAL</t>
  </si>
  <si>
    <t>No.of instances</t>
  </si>
  <si>
    <t>Percent</t>
  </si>
  <si>
    <t>CV</t>
  </si>
  <si>
    <t>CCV</t>
  </si>
  <si>
    <t>CVC</t>
  </si>
  <si>
    <t>V</t>
  </si>
  <si>
    <t>CCVC</t>
  </si>
  <si>
    <t>VC</t>
  </si>
  <si>
    <t>CCCV</t>
  </si>
  <si>
    <t>CVCC</t>
  </si>
  <si>
    <t>CCCVC</t>
  </si>
  <si>
    <t>CCVCC</t>
  </si>
  <si>
    <t>VCC</t>
  </si>
  <si>
    <t>CCCCV</t>
  </si>
  <si>
    <t>CVCCC</t>
  </si>
  <si>
    <t>CCCVCC</t>
  </si>
  <si>
    <t>CCCCVC</t>
  </si>
  <si>
    <t>VCCC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</si>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</sst>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/>
    <xf numFmtId="164" fontId="0" fillId="0" borderId="13" xfId="0" applyNumberFormat="1" applyBorder="1"/>
    <xf numFmtId="0" fontId="0" fillId="0" borderId="14" xfId="0" applyBorder="1"/>
    <xf numFmtId="164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0" fontId="0" fillId="0" borderId="17" xfId="0" applyBorder="1"/>
    <xf numFmtId="164" fontId="0" fillId="0" borderId="17" xfId="0" applyNumberFormat="1" applyBorder="1"/>
    <xf numFmtId="2" fontId="0" fillId="0" borderId="18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/>
    <xf numFmtId="0" fontId="2" fillId="0" borderId="23" xfId="0" applyFont="1" applyBorder="1"/>
    <xf numFmtId="0" fontId="2" fillId="0" borderId="20" xfId="0" applyFont="1" applyBorder="1"/>
    <xf numFmtId="164" fontId="2" fillId="0" borderId="13" xfId="0" applyNumberFormat="1" applyFont="1" applyBorder="1"/>
    <xf numFmtId="0" fontId="2" fillId="0" borderId="13" xfId="0" applyFont="1" applyBorder="1"/>
    <xf numFmtId="2" fontId="2" fillId="0" borderId="16" xfId="0" applyNumberFormat="1" applyFont="1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18" sqref="I18"/>
    </sheetView>
  </sheetViews>
  <sheetFormatPr defaultRowHeight="15" x14ac:dyDescent="0.25"/>
  <sheetData>
    <row r="1" spans="1:9" ht="16.5" thickTop="1" thickBot="1" x14ac:dyDescent="0.3">
      <c r="A1" s="24" t="s">
        <v>0</v>
      </c>
      <c r="B1" s="27" t="s">
        <v>1</v>
      </c>
      <c r="C1" s="28"/>
      <c r="D1" s="29" t="s">
        <v>2</v>
      </c>
      <c r="E1" s="30"/>
      <c r="F1" s="30"/>
      <c r="G1" s="30"/>
      <c r="H1" s="30"/>
      <c r="I1" s="28"/>
    </row>
    <row r="2" spans="1:9" ht="16.5" thickTop="1" thickBot="1" x14ac:dyDescent="0.3">
      <c r="A2" s="25"/>
      <c r="B2" s="31" t="s">
        <v>3</v>
      </c>
      <c r="C2" s="32"/>
      <c r="D2" s="29" t="s">
        <v>4</v>
      </c>
      <c r="E2" s="28"/>
      <c r="F2" s="29" t="s">
        <v>5</v>
      </c>
      <c r="G2" s="28"/>
      <c r="H2" s="31" t="s">
        <v>6</v>
      </c>
      <c r="I2" s="32"/>
    </row>
    <row r="3" spans="1:9" ht="46.5" thickTop="1" thickBot="1" x14ac:dyDescent="0.3">
      <c r="A3" s="26"/>
      <c r="B3" s="1" t="s">
        <v>7</v>
      </c>
      <c r="C3" s="2" t="s">
        <v>8</v>
      </c>
      <c r="D3" s="1" t="s">
        <v>7</v>
      </c>
      <c r="E3" s="2" t="s">
        <v>8</v>
      </c>
      <c r="F3" s="1" t="s">
        <v>7</v>
      </c>
      <c r="G3" s="2" t="s">
        <v>8</v>
      </c>
      <c r="H3" s="3" t="s">
        <v>7</v>
      </c>
      <c r="I3" s="3" t="s">
        <v>8</v>
      </c>
    </row>
    <row r="4" spans="1:9" ht="15.75" thickTop="1" x14ac:dyDescent="0.25">
      <c r="A4" s="16" t="s">
        <v>9</v>
      </c>
      <c r="B4" s="13">
        <v>612214</v>
      </c>
      <c r="C4" s="7">
        <f t="shared" ref="C4:C21" si="0">(B4*100)/1215141</f>
        <v>50.382136723228001</v>
      </c>
      <c r="D4" s="6">
        <v>1356771</v>
      </c>
      <c r="E4" s="7">
        <f t="shared" ref="E4:E21" si="1">(D4*100)/2420040</f>
        <v>56.063990677840039</v>
      </c>
      <c r="F4" s="6">
        <v>1476732</v>
      </c>
      <c r="G4" s="7">
        <f t="shared" ref="G4:G21" si="2">(F4*100)/2141550</f>
        <v>68.956223296210695</v>
      </c>
      <c r="H4" s="6">
        <v>1584905</v>
      </c>
      <c r="I4" s="8">
        <f t="shared" ref="I4:I21" si="3">(H4*100)/2420040</f>
        <v>65.490859655212304</v>
      </c>
    </row>
    <row r="5" spans="1:9" x14ac:dyDescent="0.25">
      <c r="A5" s="17" t="s">
        <v>10</v>
      </c>
      <c r="B5" s="14">
        <v>62244</v>
      </c>
      <c r="C5" s="5">
        <f t="shared" si="0"/>
        <v>5.1223685152587235</v>
      </c>
      <c r="D5" s="4">
        <v>372181</v>
      </c>
      <c r="E5" s="5">
        <f t="shared" si="1"/>
        <v>15.379125964860085</v>
      </c>
      <c r="F5" s="4">
        <v>305247</v>
      </c>
      <c r="G5" s="5">
        <f t="shared" si="2"/>
        <v>14.253554668347691</v>
      </c>
      <c r="H5" s="4">
        <v>198603</v>
      </c>
      <c r="I5" s="9">
        <f t="shared" si="3"/>
        <v>8.2065998909108941</v>
      </c>
    </row>
    <row r="6" spans="1:9" x14ac:dyDescent="0.25">
      <c r="A6" s="17" t="s">
        <v>11</v>
      </c>
      <c r="B6" s="14">
        <v>129337</v>
      </c>
      <c r="C6" s="5">
        <f t="shared" si="0"/>
        <v>10.643785371409573</v>
      </c>
      <c r="D6" s="4">
        <v>178859</v>
      </c>
      <c r="E6" s="5">
        <f t="shared" si="1"/>
        <v>7.3907456075106195</v>
      </c>
      <c r="F6" s="4">
        <v>211979</v>
      </c>
      <c r="G6" s="5">
        <f t="shared" si="2"/>
        <v>9.8983913520580895</v>
      </c>
      <c r="H6" s="4">
        <v>393428</v>
      </c>
      <c r="I6" s="9">
        <f t="shared" si="3"/>
        <v>16.257086659724632</v>
      </c>
    </row>
    <row r="7" spans="1:9" x14ac:dyDescent="0.25">
      <c r="A7" s="17" t="s">
        <v>12</v>
      </c>
      <c r="B7" s="14">
        <v>301295</v>
      </c>
      <c r="C7" s="5">
        <f t="shared" si="0"/>
        <v>24.795064934851183</v>
      </c>
      <c r="D7" s="4">
        <v>369133</v>
      </c>
      <c r="E7" s="5">
        <f t="shared" si="1"/>
        <v>15.253177633427546</v>
      </c>
      <c r="F7" s="4">
        <v>61241</v>
      </c>
      <c r="G7" s="5">
        <f t="shared" si="2"/>
        <v>2.8596577245453059</v>
      </c>
      <c r="H7" s="4">
        <v>121185</v>
      </c>
      <c r="I7" s="9">
        <f t="shared" si="3"/>
        <v>5.0075618584816777</v>
      </c>
    </row>
    <row r="8" spans="1:9" x14ac:dyDescent="0.25">
      <c r="A8" s="17" t="s">
        <v>13</v>
      </c>
      <c r="B8" s="14">
        <v>35428</v>
      </c>
      <c r="C8" s="5">
        <f t="shared" si="0"/>
        <v>2.9155464262994992</v>
      </c>
      <c r="D8" s="4">
        <v>50383</v>
      </c>
      <c r="E8" s="5">
        <f t="shared" si="1"/>
        <v>2.0819077370621972</v>
      </c>
      <c r="F8" s="4">
        <v>53397</v>
      </c>
      <c r="G8" s="5">
        <f t="shared" si="2"/>
        <v>2.493380962387056</v>
      </c>
      <c r="H8" s="4">
        <v>78918</v>
      </c>
      <c r="I8" s="9">
        <f t="shared" si="3"/>
        <v>3.2610204790003472</v>
      </c>
    </row>
    <row r="9" spans="1:9" x14ac:dyDescent="0.25">
      <c r="A9" s="17" t="s">
        <v>14</v>
      </c>
      <c r="B9" s="14">
        <v>64038</v>
      </c>
      <c r="C9" s="5">
        <f t="shared" si="0"/>
        <v>5.2700057030418694</v>
      </c>
      <c r="D9" s="4">
        <v>67539</v>
      </c>
      <c r="E9" s="5">
        <f t="shared" si="1"/>
        <v>2.7908216393117469</v>
      </c>
      <c r="F9" s="4">
        <v>7123</v>
      </c>
      <c r="G9" s="5">
        <f t="shared" si="2"/>
        <v>0.33260955849735008</v>
      </c>
      <c r="H9" s="4">
        <v>3280</v>
      </c>
      <c r="I9" s="9">
        <f t="shared" si="3"/>
        <v>0.1355349498355399</v>
      </c>
    </row>
    <row r="10" spans="1:9" x14ac:dyDescent="0.25">
      <c r="A10" s="17" t="s">
        <v>15</v>
      </c>
      <c r="B10" s="14">
        <v>174</v>
      </c>
      <c r="C10" s="5">
        <f t="shared" si="0"/>
        <v>1.4319325905388758E-2</v>
      </c>
      <c r="D10" s="4">
        <v>19754</v>
      </c>
      <c r="E10" s="5">
        <f t="shared" si="1"/>
        <v>0.81626749971074863</v>
      </c>
      <c r="F10" s="4">
        <v>20260</v>
      </c>
      <c r="G10" s="5">
        <f t="shared" si="2"/>
        <v>0.94604375335621393</v>
      </c>
      <c r="H10" s="4">
        <v>15980</v>
      </c>
      <c r="I10" s="9">
        <f t="shared" si="3"/>
        <v>0.66031966413778287</v>
      </c>
    </row>
    <row r="11" spans="1:9" x14ac:dyDescent="0.25">
      <c r="A11" s="17" t="s">
        <v>16</v>
      </c>
      <c r="B11" s="14">
        <v>5368</v>
      </c>
      <c r="C11" s="5">
        <f t="shared" si="0"/>
        <v>0.44175943367888992</v>
      </c>
      <c r="D11" s="4">
        <v>1052</v>
      </c>
      <c r="E11" s="5">
        <f t="shared" si="1"/>
        <v>4.3470355861886578E-2</v>
      </c>
      <c r="F11" s="4">
        <v>695</v>
      </c>
      <c r="G11" s="5">
        <f t="shared" si="2"/>
        <v>3.2453129742476244E-2</v>
      </c>
      <c r="H11" s="4">
        <v>13224</v>
      </c>
      <c r="I11" s="9">
        <f t="shared" si="3"/>
        <v>0.54643724897109136</v>
      </c>
    </row>
    <row r="12" spans="1:9" x14ac:dyDescent="0.25">
      <c r="A12" s="17" t="s">
        <v>17</v>
      </c>
      <c r="B12" s="14">
        <v>1490</v>
      </c>
      <c r="C12" s="5">
        <f t="shared" si="0"/>
        <v>0.1226195149369497</v>
      </c>
      <c r="D12" s="4">
        <v>3976</v>
      </c>
      <c r="E12" s="5">
        <f t="shared" si="1"/>
        <v>0.16429480504454472</v>
      </c>
      <c r="F12" s="4">
        <v>4427</v>
      </c>
      <c r="G12" s="5">
        <f t="shared" si="2"/>
        <v>0.20671943218696739</v>
      </c>
      <c r="H12" s="4">
        <v>4469</v>
      </c>
      <c r="I12" s="9">
        <f t="shared" si="3"/>
        <v>0.18466636915092313</v>
      </c>
    </row>
    <row r="13" spans="1:9" x14ac:dyDescent="0.25">
      <c r="A13" s="17" t="s">
        <v>18</v>
      </c>
      <c r="B13" s="14">
        <v>1635</v>
      </c>
      <c r="C13" s="5">
        <f t="shared" si="0"/>
        <v>0.13455228652477366</v>
      </c>
      <c r="D13" s="4">
        <v>206</v>
      </c>
      <c r="E13" s="5">
        <f t="shared" si="1"/>
        <v>8.5122559957686653E-3</v>
      </c>
      <c r="F13" s="4">
        <v>17</v>
      </c>
      <c r="G13" s="5">
        <f t="shared" si="2"/>
        <v>7.9381756204618145E-4</v>
      </c>
      <c r="H13" s="4">
        <v>4416</v>
      </c>
      <c r="I13" s="9">
        <f t="shared" si="3"/>
        <v>0.18247632270540984</v>
      </c>
    </row>
    <row r="14" spans="1:9" x14ac:dyDescent="0.25">
      <c r="A14" s="17" t="s">
        <v>19</v>
      </c>
      <c r="B14" s="14">
        <v>1125</v>
      </c>
      <c r="C14" s="5">
        <f t="shared" si="0"/>
        <v>9.2581848526220409E-2</v>
      </c>
      <c r="D14" s="4">
        <v>162</v>
      </c>
      <c r="E14" s="5">
        <f t="shared" si="1"/>
        <v>6.6941042296821537E-3</v>
      </c>
      <c r="F14" s="4">
        <v>18</v>
      </c>
      <c r="G14" s="5">
        <f t="shared" si="2"/>
        <v>8.405127127547804E-4</v>
      </c>
      <c r="H14" s="4">
        <v>929</v>
      </c>
      <c r="I14" s="9">
        <f t="shared" si="3"/>
        <v>3.8387795243053836E-2</v>
      </c>
    </row>
    <row r="15" spans="1:9" x14ac:dyDescent="0.25">
      <c r="A15" s="19" t="s">
        <v>20</v>
      </c>
      <c r="B15" s="20">
        <v>14</v>
      </c>
      <c r="C15" s="21">
        <f t="shared" si="0"/>
        <v>1.1521296705485208E-3</v>
      </c>
      <c r="D15" s="22">
        <v>21</v>
      </c>
      <c r="E15" s="21">
        <f t="shared" si="1"/>
        <v>8.6775425199583478E-4</v>
      </c>
      <c r="F15" s="22">
        <v>381</v>
      </c>
      <c r="G15" s="21">
        <f t="shared" si="2"/>
        <v>1.7790852419976185E-2</v>
      </c>
      <c r="H15" s="22">
        <v>364</v>
      </c>
      <c r="I15" s="23">
        <f t="shared" si="3"/>
        <v>1.5041073701261136E-2</v>
      </c>
    </row>
    <row r="16" spans="1:9" x14ac:dyDescent="0.25">
      <c r="A16" s="17" t="s">
        <v>21</v>
      </c>
      <c r="B16" s="14">
        <v>579</v>
      </c>
      <c r="C16" s="5">
        <f t="shared" si="0"/>
        <v>4.7648791374828109E-2</v>
      </c>
      <c r="D16" s="4">
        <v>3</v>
      </c>
      <c r="E16" s="5">
        <f t="shared" si="1"/>
        <v>1.2396489314226211E-4</v>
      </c>
      <c r="F16" s="4">
        <v>1</v>
      </c>
      <c r="G16" s="5">
        <f t="shared" si="2"/>
        <v>4.6695150708598913E-5</v>
      </c>
      <c r="H16" s="4">
        <v>148</v>
      </c>
      <c r="I16" s="9">
        <f t="shared" si="3"/>
        <v>6.1156013950182638E-3</v>
      </c>
    </row>
    <row r="17" spans="1:9" x14ac:dyDescent="0.25">
      <c r="A17" s="17" t="s">
        <v>22</v>
      </c>
      <c r="B17" s="14">
        <v>105</v>
      </c>
      <c r="C17" s="5">
        <f t="shared" si="0"/>
        <v>8.6409725291139057E-3</v>
      </c>
      <c r="D17" s="4">
        <v>0</v>
      </c>
      <c r="E17" s="5">
        <f t="shared" si="1"/>
        <v>0</v>
      </c>
      <c r="F17" s="4">
        <v>0</v>
      </c>
      <c r="G17" s="5">
        <f t="shared" si="2"/>
        <v>0</v>
      </c>
      <c r="H17" s="4">
        <v>65</v>
      </c>
      <c r="I17" s="9">
        <f t="shared" si="3"/>
        <v>2.6859060180823456E-3</v>
      </c>
    </row>
    <row r="18" spans="1:9" x14ac:dyDescent="0.25">
      <c r="A18" s="19" t="s">
        <v>23</v>
      </c>
      <c r="B18" s="20">
        <v>1</v>
      </c>
      <c r="C18" s="21">
        <f t="shared" si="0"/>
        <v>8.2294976467751473E-5</v>
      </c>
      <c r="D18" s="22">
        <v>0</v>
      </c>
      <c r="E18" s="21">
        <f t="shared" si="1"/>
        <v>0</v>
      </c>
      <c r="F18" s="22">
        <v>25</v>
      </c>
      <c r="G18" s="21">
        <f t="shared" si="2"/>
        <v>1.1673787677149727E-3</v>
      </c>
      <c r="H18" s="22">
        <v>58</v>
      </c>
      <c r="I18" s="23">
        <f t="shared" si="3"/>
        <v>2.3966546007504006E-3</v>
      </c>
    </row>
    <row r="19" spans="1:9" x14ac:dyDescent="0.25">
      <c r="A19" s="17" t="s">
        <v>24</v>
      </c>
      <c r="B19" s="14">
        <v>45</v>
      </c>
      <c r="C19" s="5">
        <f t="shared" si="0"/>
        <v>3.7032739410488165E-3</v>
      </c>
      <c r="D19" s="4">
        <v>0</v>
      </c>
      <c r="E19" s="5">
        <f t="shared" si="1"/>
        <v>0</v>
      </c>
      <c r="F19" s="4">
        <v>0</v>
      </c>
      <c r="G19" s="5">
        <f t="shared" si="2"/>
        <v>0</v>
      </c>
      <c r="H19" s="4">
        <v>22</v>
      </c>
      <c r="I19" s="9">
        <f t="shared" si="3"/>
        <v>9.0907588304325545E-4</v>
      </c>
    </row>
    <row r="20" spans="1:9" x14ac:dyDescent="0.25">
      <c r="A20" s="17" t="s">
        <v>23</v>
      </c>
      <c r="B20" s="14">
        <v>11</v>
      </c>
      <c r="C20" s="5">
        <f t="shared" si="0"/>
        <v>9.0524474114526629E-4</v>
      </c>
      <c r="D20" s="4">
        <v>0</v>
      </c>
      <c r="E20" s="5">
        <f t="shared" si="1"/>
        <v>0</v>
      </c>
      <c r="F20" s="4">
        <v>0</v>
      </c>
      <c r="G20" s="5">
        <f t="shared" si="2"/>
        <v>0</v>
      </c>
      <c r="H20" s="4">
        <v>25</v>
      </c>
      <c r="I20" s="9">
        <f t="shared" si="3"/>
        <v>1.0330407761855176E-3</v>
      </c>
    </row>
    <row r="21" spans="1:9" ht="15.75" thickBot="1" x14ac:dyDescent="0.3">
      <c r="A21" s="18" t="s">
        <v>25</v>
      </c>
      <c r="B21" s="15">
        <v>38</v>
      </c>
      <c r="C21" s="11">
        <f t="shared" si="0"/>
        <v>3.1272091057745564E-3</v>
      </c>
      <c r="D21" s="10">
        <v>0</v>
      </c>
      <c r="E21" s="11">
        <f t="shared" si="1"/>
        <v>0</v>
      </c>
      <c r="F21" s="10">
        <v>7</v>
      </c>
      <c r="G21" s="11">
        <f t="shared" si="2"/>
        <v>3.2686605496019236E-4</v>
      </c>
      <c r="H21" s="10">
        <v>21</v>
      </c>
      <c r="I21" s="12">
        <f t="shared" si="3"/>
        <v>8.6775425199583478E-4</v>
      </c>
    </row>
    <row r="22" spans="1:9" ht="15.75" thickTop="1" x14ac:dyDescent="0.25"/>
  </sheetData>
  <mergeCells count="7">
    <mergeCell ref="A1:A3"/>
    <mergeCell ref="B1:C1"/>
    <mergeCell ref="D1:I1"/>
    <mergeCell ref="B2:C2"/>
    <mergeCell ref="D2:E2"/>
    <mergeCell ref="F2:G2"/>
    <mergeCell ref="H2:I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2019-03-13T22:49:43Z</dcterms:created>
  <dcterms:modified xsi:type="dcterms:W3CDTF">2019-03-13T22:49:48Z</dcterms:modified>
</cp:coreProperties>
</file>