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buhiro/Documents/source/terminal/fft/DerivedData/fft/Build/Products/Release/"/>
    </mc:Choice>
  </mc:AlternateContent>
  <xr:revisionPtr revIDLastSave="0" documentId="13_ncr:1_{F989E892-1B2D-3940-9360-8BF2286C754D}" xr6:coauthVersionLast="47" xr6:coauthVersionMax="47" xr10:uidLastSave="{00000000-0000-0000-0000-000000000000}"/>
  <bookViews>
    <workbookView xWindow="880" yWindow="1320" windowWidth="39040" windowHeight="23500" activeTab="2" xr2:uid="{E1E3F3CB-6031-6E45-86C7-F1797EFD8835}"/>
  </bookViews>
  <sheets>
    <sheet name="fft" sheetId="3" r:id="rId1"/>
    <sheet name="窓関数" sheetId="4" r:id="rId2"/>
    <sheet name="ACF" sheetId="5" r:id="rId3"/>
    <sheet name="窓の形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4" l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7" i="5"/>
  <c r="P67" i="5" s="1"/>
  <c r="H67" i="5"/>
  <c r="I67" i="5" s="1"/>
  <c r="J67" i="5" s="1"/>
  <c r="O66" i="5"/>
  <c r="P66" i="5" s="1"/>
  <c r="H66" i="5"/>
  <c r="I66" i="5" s="1"/>
  <c r="J66" i="5" s="1"/>
  <c r="O65" i="5"/>
  <c r="P65" i="5" s="1"/>
  <c r="H65" i="5"/>
  <c r="I65" i="5" s="1"/>
  <c r="J65" i="5" s="1"/>
  <c r="O64" i="5"/>
  <c r="P64" i="5" s="1"/>
  <c r="H64" i="5"/>
  <c r="I64" i="5" s="1"/>
  <c r="J64" i="5" s="1"/>
  <c r="O63" i="5"/>
  <c r="P63" i="5" s="1"/>
  <c r="H63" i="5"/>
  <c r="I63" i="5" s="1"/>
  <c r="J63" i="5" s="1"/>
  <c r="O62" i="5"/>
  <c r="P62" i="5" s="1"/>
  <c r="H62" i="5"/>
  <c r="I62" i="5" s="1"/>
  <c r="J62" i="5" s="1"/>
  <c r="O61" i="5"/>
  <c r="P61" i="5" s="1"/>
  <c r="H61" i="5"/>
  <c r="I61" i="5" s="1"/>
  <c r="J61" i="5" s="1"/>
  <c r="O60" i="5"/>
  <c r="P60" i="5" s="1"/>
  <c r="H60" i="5"/>
  <c r="I60" i="5" s="1"/>
  <c r="J60" i="5" s="1"/>
  <c r="O59" i="5"/>
  <c r="P59" i="5" s="1"/>
  <c r="H59" i="5"/>
  <c r="I59" i="5" s="1"/>
  <c r="J59" i="5" s="1"/>
  <c r="O58" i="5"/>
  <c r="P58" i="5" s="1"/>
  <c r="H58" i="5"/>
  <c r="I58" i="5" s="1"/>
  <c r="J58" i="5" s="1"/>
  <c r="O57" i="5"/>
  <c r="P57" i="5" s="1"/>
  <c r="H57" i="5"/>
  <c r="I57" i="5" s="1"/>
  <c r="J57" i="5" s="1"/>
  <c r="O56" i="5"/>
  <c r="P56" i="5" s="1"/>
  <c r="H56" i="5"/>
  <c r="I56" i="5" s="1"/>
  <c r="J56" i="5" s="1"/>
  <c r="O55" i="5"/>
  <c r="P55" i="5" s="1"/>
  <c r="H55" i="5"/>
  <c r="I55" i="5" s="1"/>
  <c r="J55" i="5" s="1"/>
  <c r="O54" i="5"/>
  <c r="P54" i="5" s="1"/>
  <c r="H54" i="5"/>
  <c r="I54" i="5" s="1"/>
  <c r="J54" i="5" s="1"/>
  <c r="O53" i="5"/>
  <c r="P53" i="5" s="1"/>
  <c r="H53" i="5"/>
  <c r="I53" i="5" s="1"/>
  <c r="J53" i="5" s="1"/>
  <c r="O52" i="5"/>
  <c r="P52" i="5" s="1"/>
  <c r="H52" i="5"/>
  <c r="I52" i="5" s="1"/>
  <c r="J52" i="5" s="1"/>
  <c r="O51" i="5"/>
  <c r="P51" i="5" s="1"/>
  <c r="H51" i="5"/>
  <c r="I51" i="5" s="1"/>
  <c r="J51" i="5" s="1"/>
  <c r="O50" i="5"/>
  <c r="P50" i="5" s="1"/>
  <c r="H50" i="5"/>
  <c r="I50" i="5" s="1"/>
  <c r="J50" i="5" s="1"/>
  <c r="O49" i="5"/>
  <c r="P49" i="5" s="1"/>
  <c r="H49" i="5"/>
  <c r="I49" i="5" s="1"/>
  <c r="J49" i="5" s="1"/>
  <c r="O48" i="5"/>
  <c r="P48" i="5" s="1"/>
  <c r="H48" i="5"/>
  <c r="I48" i="5" s="1"/>
  <c r="J48" i="5" s="1"/>
  <c r="O47" i="5"/>
  <c r="P47" i="5" s="1"/>
  <c r="H47" i="5"/>
  <c r="I47" i="5" s="1"/>
  <c r="J47" i="5" s="1"/>
  <c r="O46" i="5"/>
  <c r="P46" i="5" s="1"/>
  <c r="H46" i="5"/>
  <c r="I46" i="5" s="1"/>
  <c r="J46" i="5" s="1"/>
  <c r="O45" i="5"/>
  <c r="P45" i="5" s="1"/>
  <c r="H45" i="5"/>
  <c r="I45" i="5" s="1"/>
  <c r="J45" i="5" s="1"/>
  <c r="O44" i="5"/>
  <c r="P44" i="5" s="1"/>
  <c r="H44" i="5"/>
  <c r="I44" i="5" s="1"/>
  <c r="J44" i="5" s="1"/>
  <c r="O43" i="5"/>
  <c r="P43" i="5" s="1"/>
  <c r="H43" i="5"/>
  <c r="I43" i="5" s="1"/>
  <c r="J43" i="5" s="1"/>
  <c r="O42" i="5"/>
  <c r="P42" i="5" s="1"/>
  <c r="H42" i="5"/>
  <c r="I42" i="5" s="1"/>
  <c r="J42" i="5" s="1"/>
  <c r="O41" i="5"/>
  <c r="P41" i="5" s="1"/>
  <c r="H41" i="5"/>
  <c r="I41" i="5" s="1"/>
  <c r="J41" i="5" s="1"/>
  <c r="O40" i="5"/>
  <c r="P40" i="5" s="1"/>
  <c r="H40" i="5"/>
  <c r="I40" i="5" s="1"/>
  <c r="J40" i="5" s="1"/>
  <c r="O39" i="5"/>
  <c r="P39" i="5" s="1"/>
  <c r="H39" i="5"/>
  <c r="I39" i="5" s="1"/>
  <c r="J39" i="5" s="1"/>
  <c r="O38" i="5"/>
  <c r="P38" i="5" s="1"/>
  <c r="H38" i="5"/>
  <c r="I38" i="5" s="1"/>
  <c r="J38" i="5" s="1"/>
  <c r="O37" i="5"/>
  <c r="P37" i="5" s="1"/>
  <c r="H37" i="5"/>
  <c r="I37" i="5" s="1"/>
  <c r="J37" i="5" s="1"/>
  <c r="O36" i="5"/>
  <c r="P36" i="5" s="1"/>
  <c r="H36" i="5"/>
  <c r="I36" i="5" s="1"/>
  <c r="J36" i="5" s="1"/>
  <c r="O35" i="5"/>
  <c r="P35" i="5" s="1"/>
  <c r="H35" i="5"/>
  <c r="I35" i="5" s="1"/>
  <c r="J35" i="5" s="1"/>
  <c r="O34" i="5"/>
  <c r="P34" i="5" s="1"/>
  <c r="H34" i="5"/>
  <c r="I34" i="5" s="1"/>
  <c r="J34" i="5" s="1"/>
  <c r="O33" i="5"/>
  <c r="P33" i="5" s="1"/>
  <c r="H33" i="5"/>
  <c r="I33" i="5" s="1"/>
  <c r="J33" i="5" s="1"/>
  <c r="O32" i="5"/>
  <c r="P32" i="5" s="1"/>
  <c r="H32" i="5"/>
  <c r="I32" i="5" s="1"/>
  <c r="J32" i="5" s="1"/>
  <c r="O31" i="5"/>
  <c r="P31" i="5" s="1"/>
  <c r="H31" i="5"/>
  <c r="I31" i="5" s="1"/>
  <c r="J31" i="5" s="1"/>
  <c r="O30" i="5"/>
  <c r="P30" i="5" s="1"/>
  <c r="H30" i="5"/>
  <c r="I30" i="5" s="1"/>
  <c r="J30" i="5" s="1"/>
  <c r="O29" i="5"/>
  <c r="P29" i="5" s="1"/>
  <c r="H29" i="5"/>
  <c r="I29" i="5" s="1"/>
  <c r="J29" i="5" s="1"/>
  <c r="O28" i="5"/>
  <c r="P28" i="5" s="1"/>
  <c r="H28" i="5"/>
  <c r="I28" i="5" s="1"/>
  <c r="J28" i="5" s="1"/>
  <c r="O27" i="5"/>
  <c r="P27" i="5" s="1"/>
  <c r="H27" i="5"/>
  <c r="I27" i="5" s="1"/>
  <c r="J27" i="5" s="1"/>
  <c r="O26" i="5"/>
  <c r="P26" i="5" s="1"/>
  <c r="H26" i="5"/>
  <c r="I26" i="5" s="1"/>
  <c r="J26" i="5" s="1"/>
  <c r="O25" i="5"/>
  <c r="P25" i="5" s="1"/>
  <c r="H25" i="5"/>
  <c r="I25" i="5" s="1"/>
  <c r="J25" i="5" s="1"/>
  <c r="O24" i="5"/>
  <c r="P24" i="5" s="1"/>
  <c r="H24" i="5"/>
  <c r="I24" i="5" s="1"/>
  <c r="J24" i="5" s="1"/>
  <c r="O23" i="5"/>
  <c r="P23" i="5" s="1"/>
  <c r="H23" i="5"/>
  <c r="I23" i="5" s="1"/>
  <c r="J23" i="5" s="1"/>
  <c r="O22" i="5"/>
  <c r="P22" i="5" s="1"/>
  <c r="H22" i="5"/>
  <c r="I22" i="5" s="1"/>
  <c r="J22" i="5" s="1"/>
  <c r="O21" i="5"/>
  <c r="P21" i="5" s="1"/>
  <c r="H21" i="5"/>
  <c r="I21" i="5" s="1"/>
  <c r="J21" i="5" s="1"/>
  <c r="O20" i="5"/>
  <c r="P20" i="5" s="1"/>
  <c r="H20" i="5"/>
  <c r="I20" i="5" s="1"/>
  <c r="J20" i="5" s="1"/>
  <c r="O19" i="5"/>
  <c r="P19" i="5" s="1"/>
  <c r="H19" i="5"/>
  <c r="I19" i="5" s="1"/>
  <c r="J19" i="5" s="1"/>
  <c r="O18" i="5"/>
  <c r="P18" i="5" s="1"/>
  <c r="H18" i="5"/>
  <c r="I18" i="5" s="1"/>
  <c r="J18" i="5" s="1"/>
  <c r="O17" i="5"/>
  <c r="P17" i="5" s="1"/>
  <c r="H17" i="5"/>
  <c r="I17" i="5" s="1"/>
  <c r="J17" i="5" s="1"/>
  <c r="O16" i="5"/>
  <c r="P16" i="5" s="1"/>
  <c r="H16" i="5"/>
  <c r="I16" i="5" s="1"/>
  <c r="J16" i="5" s="1"/>
  <c r="O15" i="5"/>
  <c r="P15" i="5" s="1"/>
  <c r="H15" i="5"/>
  <c r="I15" i="5" s="1"/>
  <c r="J15" i="5" s="1"/>
  <c r="O14" i="5"/>
  <c r="P14" i="5" s="1"/>
  <c r="H14" i="5"/>
  <c r="I14" i="5" s="1"/>
  <c r="J14" i="5" s="1"/>
  <c r="O13" i="5"/>
  <c r="P13" i="5" s="1"/>
  <c r="H13" i="5"/>
  <c r="I13" i="5" s="1"/>
  <c r="J13" i="5" s="1"/>
  <c r="O12" i="5"/>
  <c r="P12" i="5" s="1"/>
  <c r="H12" i="5"/>
  <c r="I12" i="5" s="1"/>
  <c r="J12" i="5" s="1"/>
  <c r="O11" i="5"/>
  <c r="P11" i="5" s="1"/>
  <c r="H11" i="5"/>
  <c r="I11" i="5" s="1"/>
  <c r="J11" i="5" s="1"/>
  <c r="O10" i="5"/>
  <c r="P10" i="5" s="1"/>
  <c r="H10" i="5"/>
  <c r="I10" i="5" s="1"/>
  <c r="J10" i="5" s="1"/>
  <c r="O9" i="5"/>
  <c r="P9" i="5" s="1"/>
  <c r="H9" i="5"/>
  <c r="I9" i="5" s="1"/>
  <c r="J9" i="5" s="1"/>
  <c r="O8" i="5"/>
  <c r="P8" i="5" s="1"/>
  <c r="H8" i="5"/>
  <c r="I8" i="5" s="1"/>
  <c r="J8" i="5" s="1"/>
  <c r="O7" i="5"/>
  <c r="P7" i="5" s="1"/>
  <c r="H7" i="5"/>
  <c r="I7" i="5" s="1"/>
  <c r="J7" i="5" s="1"/>
  <c r="O6" i="5"/>
  <c r="P6" i="5" s="1"/>
  <c r="H6" i="5"/>
  <c r="I6" i="5" s="1"/>
  <c r="J6" i="5" s="1"/>
  <c r="O5" i="5"/>
  <c r="P5" i="5" s="1"/>
  <c r="H5" i="5"/>
  <c r="I5" i="5" s="1"/>
  <c r="J5" i="5" s="1"/>
  <c r="O4" i="5"/>
  <c r="P4" i="5" s="1"/>
  <c r="H4" i="5"/>
  <c r="H67" i="4"/>
  <c r="I67" i="4" s="1"/>
  <c r="J67" i="4" s="1"/>
  <c r="H66" i="4"/>
  <c r="I66" i="4" s="1"/>
  <c r="J66" i="4" s="1"/>
  <c r="H65" i="4"/>
  <c r="I65" i="4" s="1"/>
  <c r="J65" i="4" s="1"/>
  <c r="H64" i="4"/>
  <c r="I64" i="4" s="1"/>
  <c r="J64" i="4" s="1"/>
  <c r="H63" i="4"/>
  <c r="I63" i="4" s="1"/>
  <c r="J63" i="4" s="1"/>
  <c r="H62" i="4"/>
  <c r="I62" i="4" s="1"/>
  <c r="J62" i="4" s="1"/>
  <c r="H61" i="4"/>
  <c r="I61" i="4" s="1"/>
  <c r="J61" i="4" s="1"/>
  <c r="H60" i="4"/>
  <c r="I60" i="4" s="1"/>
  <c r="J60" i="4" s="1"/>
  <c r="H59" i="4"/>
  <c r="I59" i="4" s="1"/>
  <c r="J59" i="4" s="1"/>
  <c r="H58" i="4"/>
  <c r="I58" i="4" s="1"/>
  <c r="J58" i="4" s="1"/>
  <c r="H57" i="4"/>
  <c r="I57" i="4" s="1"/>
  <c r="J57" i="4" s="1"/>
  <c r="H56" i="4"/>
  <c r="I56" i="4" s="1"/>
  <c r="J56" i="4" s="1"/>
  <c r="H55" i="4"/>
  <c r="I55" i="4" s="1"/>
  <c r="J55" i="4" s="1"/>
  <c r="H54" i="4"/>
  <c r="I54" i="4" s="1"/>
  <c r="J54" i="4" s="1"/>
  <c r="H53" i="4"/>
  <c r="I53" i="4" s="1"/>
  <c r="J53" i="4" s="1"/>
  <c r="H52" i="4"/>
  <c r="I52" i="4" s="1"/>
  <c r="J52" i="4" s="1"/>
  <c r="H51" i="4"/>
  <c r="I51" i="4" s="1"/>
  <c r="J51" i="4" s="1"/>
  <c r="H50" i="4"/>
  <c r="I50" i="4" s="1"/>
  <c r="J50" i="4" s="1"/>
  <c r="H49" i="4"/>
  <c r="I49" i="4" s="1"/>
  <c r="J49" i="4" s="1"/>
  <c r="H48" i="4"/>
  <c r="I48" i="4" s="1"/>
  <c r="J48" i="4" s="1"/>
  <c r="H47" i="4"/>
  <c r="I47" i="4" s="1"/>
  <c r="J47" i="4" s="1"/>
  <c r="H46" i="4"/>
  <c r="I46" i="4" s="1"/>
  <c r="J46" i="4" s="1"/>
  <c r="H45" i="4"/>
  <c r="I45" i="4" s="1"/>
  <c r="J45" i="4" s="1"/>
  <c r="H44" i="4"/>
  <c r="I44" i="4" s="1"/>
  <c r="J44" i="4" s="1"/>
  <c r="H43" i="4"/>
  <c r="I43" i="4" s="1"/>
  <c r="J43" i="4" s="1"/>
  <c r="H42" i="4"/>
  <c r="I42" i="4" s="1"/>
  <c r="J42" i="4" s="1"/>
  <c r="H41" i="4"/>
  <c r="I41" i="4" s="1"/>
  <c r="J41" i="4" s="1"/>
  <c r="H40" i="4"/>
  <c r="I40" i="4" s="1"/>
  <c r="J40" i="4" s="1"/>
  <c r="H39" i="4"/>
  <c r="I39" i="4" s="1"/>
  <c r="J39" i="4" s="1"/>
  <c r="H38" i="4"/>
  <c r="I38" i="4" s="1"/>
  <c r="J38" i="4" s="1"/>
  <c r="H37" i="4"/>
  <c r="I37" i="4" s="1"/>
  <c r="J37" i="4" s="1"/>
  <c r="H36" i="4"/>
  <c r="I36" i="4" s="1"/>
  <c r="J36" i="4" s="1"/>
  <c r="H35" i="4"/>
  <c r="I35" i="4" s="1"/>
  <c r="J35" i="4" s="1"/>
  <c r="H34" i="4"/>
  <c r="I34" i="4" s="1"/>
  <c r="J34" i="4" s="1"/>
  <c r="H33" i="4"/>
  <c r="I33" i="4" s="1"/>
  <c r="J33" i="4" s="1"/>
  <c r="H32" i="4"/>
  <c r="I32" i="4" s="1"/>
  <c r="J32" i="4" s="1"/>
  <c r="H31" i="4"/>
  <c r="I31" i="4" s="1"/>
  <c r="J31" i="4" s="1"/>
  <c r="H30" i="4"/>
  <c r="I30" i="4" s="1"/>
  <c r="J30" i="4" s="1"/>
  <c r="H29" i="4"/>
  <c r="I29" i="4" s="1"/>
  <c r="J29" i="4" s="1"/>
  <c r="H28" i="4"/>
  <c r="I28" i="4" s="1"/>
  <c r="J28" i="4" s="1"/>
  <c r="H27" i="4"/>
  <c r="I27" i="4" s="1"/>
  <c r="J27" i="4" s="1"/>
  <c r="H26" i="4"/>
  <c r="I26" i="4" s="1"/>
  <c r="J26" i="4" s="1"/>
  <c r="H25" i="4"/>
  <c r="I25" i="4" s="1"/>
  <c r="J25" i="4" s="1"/>
  <c r="H24" i="4"/>
  <c r="I24" i="4" s="1"/>
  <c r="J24" i="4" s="1"/>
  <c r="H23" i="4"/>
  <c r="I23" i="4" s="1"/>
  <c r="J23" i="4" s="1"/>
  <c r="H22" i="4"/>
  <c r="I22" i="4" s="1"/>
  <c r="J22" i="4" s="1"/>
  <c r="H21" i="4"/>
  <c r="I21" i="4" s="1"/>
  <c r="J21" i="4" s="1"/>
  <c r="H20" i="4"/>
  <c r="I20" i="4" s="1"/>
  <c r="J20" i="4" s="1"/>
  <c r="H19" i="4"/>
  <c r="I19" i="4" s="1"/>
  <c r="J19" i="4" s="1"/>
  <c r="H18" i="4"/>
  <c r="I18" i="4" s="1"/>
  <c r="J18" i="4" s="1"/>
  <c r="H17" i="4"/>
  <c r="I17" i="4" s="1"/>
  <c r="J17" i="4" s="1"/>
  <c r="H16" i="4"/>
  <c r="I16" i="4" s="1"/>
  <c r="J16" i="4" s="1"/>
  <c r="H15" i="4"/>
  <c r="I15" i="4" s="1"/>
  <c r="J15" i="4" s="1"/>
  <c r="H14" i="4"/>
  <c r="I14" i="4" s="1"/>
  <c r="J14" i="4" s="1"/>
  <c r="H13" i="4"/>
  <c r="I13" i="4" s="1"/>
  <c r="J13" i="4" s="1"/>
  <c r="H12" i="4"/>
  <c r="I12" i="4" s="1"/>
  <c r="J12" i="4" s="1"/>
  <c r="H11" i="4"/>
  <c r="I11" i="4" s="1"/>
  <c r="J11" i="4" s="1"/>
  <c r="H10" i="4"/>
  <c r="I10" i="4" s="1"/>
  <c r="J10" i="4" s="1"/>
  <c r="H9" i="4"/>
  <c r="I9" i="4" s="1"/>
  <c r="J9" i="4" s="1"/>
  <c r="H8" i="4"/>
  <c r="I8" i="4" s="1"/>
  <c r="J8" i="4" s="1"/>
  <c r="H7" i="4"/>
  <c r="I7" i="4" s="1"/>
  <c r="J7" i="4" s="1"/>
  <c r="H6" i="4"/>
  <c r="I6" i="4" s="1"/>
  <c r="J6" i="4" s="1"/>
  <c r="H5" i="4"/>
  <c r="I5" i="4" s="1"/>
  <c r="J5" i="4" s="1"/>
  <c r="H4" i="4"/>
  <c r="H67" i="3"/>
  <c r="I67" i="3" s="1"/>
  <c r="J67" i="3" s="1"/>
  <c r="H66" i="3"/>
  <c r="I66" i="3" s="1"/>
  <c r="J66" i="3" s="1"/>
  <c r="H65" i="3"/>
  <c r="I65" i="3" s="1"/>
  <c r="J65" i="3" s="1"/>
  <c r="H64" i="3"/>
  <c r="I64" i="3" s="1"/>
  <c r="J64" i="3" s="1"/>
  <c r="H63" i="3"/>
  <c r="I63" i="3" s="1"/>
  <c r="J63" i="3" s="1"/>
  <c r="H62" i="3"/>
  <c r="I62" i="3" s="1"/>
  <c r="J62" i="3" s="1"/>
  <c r="H61" i="3"/>
  <c r="I61" i="3" s="1"/>
  <c r="J61" i="3" s="1"/>
  <c r="H60" i="3"/>
  <c r="I60" i="3" s="1"/>
  <c r="J60" i="3" s="1"/>
  <c r="H59" i="3"/>
  <c r="I59" i="3" s="1"/>
  <c r="J59" i="3" s="1"/>
  <c r="H58" i="3"/>
  <c r="I58" i="3" s="1"/>
  <c r="J58" i="3" s="1"/>
  <c r="H57" i="3"/>
  <c r="I57" i="3" s="1"/>
  <c r="J57" i="3" s="1"/>
  <c r="H56" i="3"/>
  <c r="I56" i="3" s="1"/>
  <c r="J56" i="3" s="1"/>
  <c r="H55" i="3"/>
  <c r="I55" i="3" s="1"/>
  <c r="J55" i="3" s="1"/>
  <c r="H54" i="3"/>
  <c r="I54" i="3" s="1"/>
  <c r="J54" i="3" s="1"/>
  <c r="H53" i="3"/>
  <c r="I53" i="3" s="1"/>
  <c r="J53" i="3" s="1"/>
  <c r="H52" i="3"/>
  <c r="I52" i="3" s="1"/>
  <c r="J52" i="3" s="1"/>
  <c r="H51" i="3"/>
  <c r="I51" i="3" s="1"/>
  <c r="J51" i="3" s="1"/>
  <c r="H50" i="3"/>
  <c r="I50" i="3" s="1"/>
  <c r="J50" i="3" s="1"/>
  <c r="H49" i="3"/>
  <c r="I49" i="3" s="1"/>
  <c r="J49" i="3" s="1"/>
  <c r="H48" i="3"/>
  <c r="I48" i="3" s="1"/>
  <c r="J48" i="3" s="1"/>
  <c r="H47" i="3"/>
  <c r="I47" i="3" s="1"/>
  <c r="J47" i="3" s="1"/>
  <c r="H46" i="3"/>
  <c r="I46" i="3" s="1"/>
  <c r="J46" i="3" s="1"/>
  <c r="H45" i="3"/>
  <c r="I45" i="3" s="1"/>
  <c r="J45" i="3" s="1"/>
  <c r="H44" i="3"/>
  <c r="I44" i="3" s="1"/>
  <c r="J44" i="3" s="1"/>
  <c r="H43" i="3"/>
  <c r="I43" i="3" s="1"/>
  <c r="J43" i="3" s="1"/>
  <c r="H42" i="3"/>
  <c r="I42" i="3" s="1"/>
  <c r="J42" i="3" s="1"/>
  <c r="H41" i="3"/>
  <c r="I41" i="3" s="1"/>
  <c r="J41" i="3" s="1"/>
  <c r="H40" i="3"/>
  <c r="I40" i="3" s="1"/>
  <c r="J40" i="3" s="1"/>
  <c r="H39" i="3"/>
  <c r="I39" i="3" s="1"/>
  <c r="J39" i="3" s="1"/>
  <c r="H38" i="3"/>
  <c r="I38" i="3" s="1"/>
  <c r="J38" i="3" s="1"/>
  <c r="H37" i="3"/>
  <c r="I37" i="3" s="1"/>
  <c r="J37" i="3" s="1"/>
  <c r="H36" i="3"/>
  <c r="I36" i="3" s="1"/>
  <c r="J36" i="3" s="1"/>
  <c r="H35" i="3"/>
  <c r="I35" i="3" s="1"/>
  <c r="J35" i="3" s="1"/>
  <c r="H34" i="3"/>
  <c r="I34" i="3" s="1"/>
  <c r="J34" i="3" s="1"/>
  <c r="H33" i="3"/>
  <c r="I33" i="3" s="1"/>
  <c r="J33" i="3" s="1"/>
  <c r="H32" i="3"/>
  <c r="I32" i="3" s="1"/>
  <c r="J32" i="3" s="1"/>
  <c r="H31" i="3"/>
  <c r="I31" i="3" s="1"/>
  <c r="J31" i="3" s="1"/>
  <c r="H30" i="3"/>
  <c r="I30" i="3" s="1"/>
  <c r="J30" i="3" s="1"/>
  <c r="H29" i="3"/>
  <c r="I29" i="3" s="1"/>
  <c r="J29" i="3" s="1"/>
  <c r="H28" i="3"/>
  <c r="I28" i="3" s="1"/>
  <c r="J28" i="3" s="1"/>
  <c r="H27" i="3"/>
  <c r="I27" i="3" s="1"/>
  <c r="J27" i="3" s="1"/>
  <c r="H26" i="3"/>
  <c r="I26" i="3" s="1"/>
  <c r="J26" i="3" s="1"/>
  <c r="H25" i="3"/>
  <c r="I25" i="3" s="1"/>
  <c r="J25" i="3" s="1"/>
  <c r="H24" i="3"/>
  <c r="I24" i="3" s="1"/>
  <c r="J24" i="3" s="1"/>
  <c r="H23" i="3"/>
  <c r="I23" i="3" s="1"/>
  <c r="J23" i="3" s="1"/>
  <c r="H22" i="3"/>
  <c r="I22" i="3" s="1"/>
  <c r="J22" i="3" s="1"/>
  <c r="H21" i="3"/>
  <c r="I21" i="3" s="1"/>
  <c r="J21" i="3" s="1"/>
  <c r="H20" i="3"/>
  <c r="I20" i="3" s="1"/>
  <c r="J20" i="3" s="1"/>
  <c r="H19" i="3"/>
  <c r="I19" i="3" s="1"/>
  <c r="J19" i="3" s="1"/>
  <c r="H18" i="3"/>
  <c r="I18" i="3" s="1"/>
  <c r="J18" i="3" s="1"/>
  <c r="H17" i="3"/>
  <c r="I17" i="3" s="1"/>
  <c r="J17" i="3" s="1"/>
  <c r="H16" i="3"/>
  <c r="I16" i="3" s="1"/>
  <c r="J16" i="3" s="1"/>
  <c r="H15" i="3"/>
  <c r="I15" i="3" s="1"/>
  <c r="J15" i="3" s="1"/>
  <c r="H14" i="3"/>
  <c r="I14" i="3" s="1"/>
  <c r="J14" i="3" s="1"/>
  <c r="H13" i="3"/>
  <c r="I13" i="3" s="1"/>
  <c r="J13" i="3" s="1"/>
  <c r="H12" i="3"/>
  <c r="I12" i="3" s="1"/>
  <c r="J12" i="3" s="1"/>
  <c r="H11" i="3"/>
  <c r="I11" i="3" s="1"/>
  <c r="J11" i="3" s="1"/>
  <c r="H10" i="3"/>
  <c r="I10" i="3" s="1"/>
  <c r="J10" i="3" s="1"/>
  <c r="H9" i="3"/>
  <c r="I9" i="3" s="1"/>
  <c r="J9" i="3" s="1"/>
  <c r="H8" i="3"/>
  <c r="I8" i="3" s="1"/>
  <c r="J8" i="3" s="1"/>
  <c r="H7" i="3"/>
  <c r="I7" i="3" s="1"/>
  <c r="J7" i="3" s="1"/>
  <c r="H6" i="3"/>
  <c r="I6" i="3" s="1"/>
  <c r="J6" i="3" s="1"/>
  <c r="H5" i="3"/>
  <c r="I5" i="3" s="1"/>
  <c r="H4" i="3"/>
  <c r="J5" i="3" l="1"/>
</calcChain>
</file>

<file path=xl/sharedStrings.xml><?xml version="1.0" encoding="utf-8"?>
<sst xmlns="http://schemas.openxmlformats.org/spreadsheetml/2006/main" count="29" uniqueCount="13">
  <si>
    <t>x2</t>
    <phoneticPr fontId="1"/>
  </si>
  <si>
    <t>Gain</t>
    <phoneticPr fontId="1"/>
  </si>
  <si>
    <t>Gain_window</t>
    <phoneticPr fontId="1"/>
  </si>
  <si>
    <t>window</t>
    <phoneticPr fontId="1"/>
  </si>
  <si>
    <t>x1</t>
    <phoneticPr fontId="1"/>
  </si>
  <si>
    <t>x3</t>
    <phoneticPr fontId="1"/>
  </si>
  <si>
    <t>y2</t>
    <phoneticPr fontId="1"/>
  </si>
  <si>
    <t>phase_nθ</t>
    <phoneticPr fontId="1"/>
  </si>
  <si>
    <t>phase_θ</t>
    <phoneticPr fontId="1"/>
  </si>
  <si>
    <t>x1_window</t>
    <phoneticPr fontId="1"/>
  </si>
  <si>
    <t>x2_window</t>
    <phoneticPr fontId="1"/>
  </si>
  <si>
    <t>y2_window</t>
    <phoneticPr fontId="1"/>
  </si>
  <si>
    <t>ACF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</si>
</sst>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846642355920747E-2"/>
          <c:y val="3.8123511120001452E-2"/>
          <c:w val="0.95438431290405512"/>
          <c:h val="0.949191685912240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fft!$B$3</c:f>
              <c:strCache>
                <c:ptCount val="1"/>
                <c:pt idx="0">
                  <c:v>x1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fft!$A$4:$A$67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fft!$B$4:$B$67</c:f>
              <c:numCache>
                <c:formatCode>General</c:formatCode>
                <c:ptCount val="64"/>
                <c:pt idx="0">
                  <c:v>6</c:v>
                </c:pt>
                <c:pt idx="1">
                  <c:v>8.8336839999999999</c:v>
                </c:pt>
                <c:pt idx="2">
                  <c:v>8.9119589999999995</c:v>
                </c:pt>
                <c:pt idx="3">
                  <c:v>5.6919469999999999</c:v>
                </c:pt>
                <c:pt idx="4">
                  <c:v>0.76536700000000002</c:v>
                </c:pt>
                <c:pt idx="5">
                  <c:v>-3.2396590000000001</c:v>
                </c:pt>
                <c:pt idx="6">
                  <c:v>-4.4964199999999996</c:v>
                </c:pt>
                <c:pt idx="7">
                  <c:v>-3.2204489999999999</c:v>
                </c:pt>
                <c:pt idx="8">
                  <c:v>-1.4142140000000001</c:v>
                </c:pt>
                <c:pt idx="9">
                  <c:v>-1.310789</c:v>
                </c:pt>
                <c:pt idx="10">
                  <c:v>-3.6624310000000002</c:v>
                </c:pt>
                <c:pt idx="11">
                  <c:v>-7.1322469999999996</c:v>
                </c:pt>
                <c:pt idx="12">
                  <c:v>-9.2387949999999996</c:v>
                </c:pt>
                <c:pt idx="13">
                  <c:v>-8.1657480000000007</c:v>
                </c:pt>
                <c:pt idx="14">
                  <c:v>-4.1137829999999997</c:v>
                </c:pt>
                <c:pt idx="15">
                  <c:v>0.79586500000000004</c:v>
                </c:pt>
                <c:pt idx="16">
                  <c:v>4</c:v>
                </c:pt>
                <c:pt idx="17">
                  <c:v>4.2792810000000001</c:v>
                </c:pt>
                <c:pt idx="18">
                  <c:v>2.5530599999999999</c:v>
                </c:pt>
                <c:pt idx="19">
                  <c:v>1.1103780000000001</c:v>
                </c:pt>
                <c:pt idx="20">
                  <c:v>1.8477589999999999</c:v>
                </c:pt>
                <c:pt idx="21">
                  <c:v>4.8099699999999999</c:v>
                </c:pt>
                <c:pt idx="22">
                  <c:v>8.1069929999999992</c:v>
                </c:pt>
                <c:pt idx="23">
                  <c:v>9.2722660000000001</c:v>
                </c:pt>
                <c:pt idx="24">
                  <c:v>7.0710680000000004</c:v>
                </c:pt>
                <c:pt idx="25">
                  <c:v>2.436312</c:v>
                </c:pt>
                <c:pt idx="26">
                  <c:v>-2.1553369999999998</c:v>
                </c:pt>
                <c:pt idx="27">
                  <c:v>-4.415864</c:v>
                </c:pt>
                <c:pt idx="28">
                  <c:v>-3.8268339999999998</c:v>
                </c:pt>
                <c:pt idx="29">
                  <c:v>-1.9207730000000001</c:v>
                </c:pt>
                <c:pt idx="30">
                  <c:v>-1.065677</c:v>
                </c:pt>
                <c:pt idx="31">
                  <c:v>-2.6496</c:v>
                </c:pt>
                <c:pt idx="32">
                  <c:v>-6</c:v>
                </c:pt>
                <c:pt idx="33">
                  <c:v>-8.8336839999999999</c:v>
                </c:pt>
                <c:pt idx="34">
                  <c:v>-8.9119589999999995</c:v>
                </c:pt>
                <c:pt idx="35">
                  <c:v>-5.6919469999999999</c:v>
                </c:pt>
                <c:pt idx="36">
                  <c:v>-0.76536700000000002</c:v>
                </c:pt>
                <c:pt idx="37">
                  <c:v>3.2396590000000001</c:v>
                </c:pt>
                <c:pt idx="38">
                  <c:v>4.4964199999999996</c:v>
                </c:pt>
                <c:pt idx="39">
                  <c:v>3.2204489999999999</c:v>
                </c:pt>
                <c:pt idx="40">
                  <c:v>1.4142140000000001</c:v>
                </c:pt>
                <c:pt idx="41">
                  <c:v>1.310789</c:v>
                </c:pt>
                <c:pt idx="42">
                  <c:v>3.6624310000000002</c:v>
                </c:pt>
                <c:pt idx="43">
                  <c:v>7.1322469999999996</c:v>
                </c:pt>
                <c:pt idx="44">
                  <c:v>9.2387949999999996</c:v>
                </c:pt>
                <c:pt idx="45">
                  <c:v>8.1657480000000007</c:v>
                </c:pt>
                <c:pt idx="46">
                  <c:v>4.1137829999999997</c:v>
                </c:pt>
                <c:pt idx="47">
                  <c:v>-0.79586500000000004</c:v>
                </c:pt>
                <c:pt idx="48">
                  <c:v>-4</c:v>
                </c:pt>
                <c:pt idx="49">
                  <c:v>-4.2792810000000001</c:v>
                </c:pt>
                <c:pt idx="50">
                  <c:v>-2.5530599999999999</c:v>
                </c:pt>
                <c:pt idx="51">
                  <c:v>-1.1103780000000001</c:v>
                </c:pt>
                <c:pt idx="52">
                  <c:v>-1.8477589999999999</c:v>
                </c:pt>
                <c:pt idx="53">
                  <c:v>-4.8099699999999999</c:v>
                </c:pt>
                <c:pt idx="54">
                  <c:v>-8.1069929999999992</c:v>
                </c:pt>
                <c:pt idx="55">
                  <c:v>-9.2722660000000001</c:v>
                </c:pt>
                <c:pt idx="56">
                  <c:v>-7.0710680000000004</c:v>
                </c:pt>
                <c:pt idx="57">
                  <c:v>-2.436312</c:v>
                </c:pt>
                <c:pt idx="58">
                  <c:v>2.1553369999999998</c:v>
                </c:pt>
                <c:pt idx="59">
                  <c:v>4.415864</c:v>
                </c:pt>
                <c:pt idx="60">
                  <c:v>3.8268339999999998</c:v>
                </c:pt>
                <c:pt idx="61">
                  <c:v>1.9207730000000001</c:v>
                </c:pt>
                <c:pt idx="62">
                  <c:v>1.065677</c:v>
                </c:pt>
                <c:pt idx="63">
                  <c:v>2.6496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B5-3044-A77B-43E8F59C4DAF}"/>
            </c:ext>
          </c:extLst>
        </c:ser>
        <c:ser>
          <c:idx val="1"/>
          <c:order val="1"/>
          <c:tx>
            <c:strRef>
              <c:f>fft!$C$3</c:f>
              <c:strCache>
                <c:ptCount val="1"/>
                <c:pt idx="0">
                  <c:v>x3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fft!$A$4:$A$67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fft!$C$4:$C$67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B5-3044-A77B-43E8F59C4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386511"/>
        <c:axId val="1330040255"/>
      </c:scatterChart>
      <c:valAx>
        <c:axId val="133038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0040255"/>
        <c:crosses val="autoZero"/>
        <c:crossBetween val="midCat"/>
      </c:valAx>
      <c:valAx>
        <c:axId val="133004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038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fft!$H$3</c:f>
              <c:strCache>
                <c:ptCount val="1"/>
                <c:pt idx="0">
                  <c:v>Gain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fft!$E$4:$E$67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fft!$H$4:$H$67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11-544A-B91A-ADD997EE3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217359"/>
        <c:axId val="1330565615"/>
      </c:scatterChart>
      <c:valAx>
        <c:axId val="106521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0565615"/>
        <c:crosses val="autoZero"/>
        <c:crossBetween val="midCat"/>
      </c:valAx>
      <c:valAx>
        <c:axId val="133056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521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846642355920747E-2"/>
          <c:y val="3.8123511120001452E-2"/>
          <c:w val="0.95438431290405512"/>
          <c:h val="0.949191685912240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窓関数!$B$3</c:f>
              <c:strCache>
                <c:ptCount val="1"/>
                <c:pt idx="0">
                  <c:v>x1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窓関数!$A$4:$A$67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窓関数!$B$4:$B$67</c:f>
              <c:numCache>
                <c:formatCode>General</c:formatCode>
                <c:ptCount val="64"/>
                <c:pt idx="0">
                  <c:v>6</c:v>
                </c:pt>
                <c:pt idx="1">
                  <c:v>5.7416419999999997</c:v>
                </c:pt>
                <c:pt idx="2">
                  <c:v>4.9888180000000002</c:v>
                </c:pt>
                <c:pt idx="3">
                  <c:v>3.8063600000000002</c:v>
                </c:pt>
                <c:pt idx="4">
                  <c:v>2.2961010000000002</c:v>
                </c:pt>
                <c:pt idx="5">
                  <c:v>0.58810300000000004</c:v>
                </c:pt>
                <c:pt idx="6">
                  <c:v>-1.170542</c:v>
                </c:pt>
                <c:pt idx="7">
                  <c:v>-2.8283800000000001</c:v>
                </c:pt>
                <c:pt idx="8">
                  <c:v>-4.2426409999999999</c:v>
                </c:pt>
                <c:pt idx="9">
                  <c:v>-5.2915279999999996</c:v>
                </c:pt>
                <c:pt idx="10">
                  <c:v>-5.8847120000000004</c:v>
                </c:pt>
                <c:pt idx="11">
                  <c:v>-5.9711080000000001</c:v>
                </c:pt>
                <c:pt idx="12">
                  <c:v>-5.5432769999999998</c:v>
                </c:pt>
                <c:pt idx="13">
                  <c:v>-4.6380629999999998</c:v>
                </c:pt>
                <c:pt idx="14">
                  <c:v>-3.333421</c:v>
                </c:pt>
                <c:pt idx="15">
                  <c:v>-1.741708</c:v>
                </c:pt>
                <c:pt idx="16">
                  <c:v>0</c:v>
                </c:pt>
                <c:pt idx="17">
                  <c:v>1.741708</c:v>
                </c:pt>
                <c:pt idx="18">
                  <c:v>3.333421</c:v>
                </c:pt>
                <c:pt idx="19">
                  <c:v>4.6380629999999998</c:v>
                </c:pt>
                <c:pt idx="20">
                  <c:v>5.5432769999999998</c:v>
                </c:pt>
                <c:pt idx="21">
                  <c:v>5.9711080000000001</c:v>
                </c:pt>
                <c:pt idx="22">
                  <c:v>5.8847120000000004</c:v>
                </c:pt>
                <c:pt idx="23">
                  <c:v>5.2915279999999996</c:v>
                </c:pt>
                <c:pt idx="24">
                  <c:v>4.2426409999999999</c:v>
                </c:pt>
                <c:pt idx="25">
                  <c:v>2.8283800000000001</c:v>
                </c:pt>
                <c:pt idx="26">
                  <c:v>1.170542</c:v>
                </c:pt>
                <c:pt idx="27">
                  <c:v>-0.58810300000000004</c:v>
                </c:pt>
                <c:pt idx="28">
                  <c:v>-2.2961010000000002</c:v>
                </c:pt>
                <c:pt idx="29">
                  <c:v>-3.8063600000000002</c:v>
                </c:pt>
                <c:pt idx="30">
                  <c:v>-4.9888180000000002</c:v>
                </c:pt>
                <c:pt idx="31">
                  <c:v>-5.7416419999999997</c:v>
                </c:pt>
                <c:pt idx="32">
                  <c:v>-6</c:v>
                </c:pt>
                <c:pt idx="33">
                  <c:v>-5.7416419999999997</c:v>
                </c:pt>
                <c:pt idx="34">
                  <c:v>-4.9888180000000002</c:v>
                </c:pt>
                <c:pt idx="35">
                  <c:v>-3.8063600000000002</c:v>
                </c:pt>
                <c:pt idx="36">
                  <c:v>-2.2961010000000002</c:v>
                </c:pt>
                <c:pt idx="37">
                  <c:v>-0.58810300000000004</c:v>
                </c:pt>
                <c:pt idx="38">
                  <c:v>1.170542</c:v>
                </c:pt>
                <c:pt idx="39">
                  <c:v>2.8283800000000001</c:v>
                </c:pt>
                <c:pt idx="40">
                  <c:v>4.2426409999999999</c:v>
                </c:pt>
                <c:pt idx="41">
                  <c:v>5.2915279999999996</c:v>
                </c:pt>
                <c:pt idx="42">
                  <c:v>5.8847120000000004</c:v>
                </c:pt>
                <c:pt idx="43">
                  <c:v>5.9711080000000001</c:v>
                </c:pt>
                <c:pt idx="44">
                  <c:v>5.5432769999999998</c:v>
                </c:pt>
                <c:pt idx="45">
                  <c:v>4.6380629999999998</c:v>
                </c:pt>
                <c:pt idx="46">
                  <c:v>3.333421</c:v>
                </c:pt>
                <c:pt idx="47">
                  <c:v>1.741708</c:v>
                </c:pt>
                <c:pt idx="48">
                  <c:v>0</c:v>
                </c:pt>
                <c:pt idx="49">
                  <c:v>-1.741708</c:v>
                </c:pt>
                <c:pt idx="50">
                  <c:v>-3.333421</c:v>
                </c:pt>
                <c:pt idx="51">
                  <c:v>-4.6380629999999998</c:v>
                </c:pt>
                <c:pt idx="52">
                  <c:v>-5.5432769999999998</c:v>
                </c:pt>
                <c:pt idx="53">
                  <c:v>-5.9711080000000001</c:v>
                </c:pt>
                <c:pt idx="54">
                  <c:v>-5.8847120000000004</c:v>
                </c:pt>
                <c:pt idx="55">
                  <c:v>-5.2915279999999996</c:v>
                </c:pt>
                <c:pt idx="56">
                  <c:v>-4.2426409999999999</c:v>
                </c:pt>
                <c:pt idx="57">
                  <c:v>-2.8283800000000001</c:v>
                </c:pt>
                <c:pt idx="58">
                  <c:v>-1.170542</c:v>
                </c:pt>
                <c:pt idx="59">
                  <c:v>0.58810300000000004</c:v>
                </c:pt>
                <c:pt idx="60">
                  <c:v>2.2961010000000002</c:v>
                </c:pt>
                <c:pt idx="61">
                  <c:v>3.8063600000000002</c:v>
                </c:pt>
                <c:pt idx="62">
                  <c:v>4.9888180000000002</c:v>
                </c:pt>
                <c:pt idx="63">
                  <c:v>5.7416419999999997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B8-F341-8714-EDBEF8B41106}"/>
            </c:ext>
          </c:extLst>
        </c:ser>
        <c:ser>
          <c:idx val="1"/>
          <c:order val="1"/>
          <c:tx>
            <c:strRef>
              <c:f>窓関数!$C$3</c:f>
              <c:strCache>
                <c:ptCount val="1"/>
                <c:pt idx="0">
                  <c:v>x1_window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窓関数!$A$4:$A$67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窓関数!$C$4:$C$67</c:f>
              <c:numCache>
                <c:formatCode>General</c:formatCode>
                <c:ptCount val="64"/>
                <c:pt idx="0">
                  <c:v>0</c:v>
                </c:pt>
                <c:pt idx="1">
                  <c:v>1.3823999999999999E-2</c:v>
                </c:pt>
                <c:pt idx="2">
                  <c:v>4.7928999999999999E-2</c:v>
                </c:pt>
                <c:pt idx="3">
                  <c:v>8.1949999999999995E-2</c:v>
                </c:pt>
                <c:pt idx="4">
                  <c:v>8.7389999999999995E-2</c:v>
                </c:pt>
                <c:pt idx="5">
                  <c:v>3.4721000000000002E-2</c:v>
                </c:pt>
                <c:pt idx="6">
                  <c:v>-9.8636000000000001E-2</c:v>
                </c:pt>
                <c:pt idx="7">
                  <c:v>-0.32100600000000001</c:v>
                </c:pt>
                <c:pt idx="8">
                  <c:v>-0.62131999999999998</c:v>
                </c:pt>
                <c:pt idx="9">
                  <c:v>-0.96730899999999997</c:v>
                </c:pt>
                <c:pt idx="10">
                  <c:v>-1.3076700000000001</c:v>
                </c:pt>
                <c:pt idx="11">
                  <c:v>-1.578174</c:v>
                </c:pt>
                <c:pt idx="12">
                  <c:v>-1.7109780000000001</c:v>
                </c:pt>
                <c:pt idx="13">
                  <c:v>-1.6458520000000001</c:v>
                </c:pt>
                <c:pt idx="14">
                  <c:v>-1.3415520000000001</c:v>
                </c:pt>
                <c:pt idx="15">
                  <c:v>-0.78549500000000005</c:v>
                </c:pt>
                <c:pt idx="16">
                  <c:v>0</c:v>
                </c:pt>
                <c:pt idx="17">
                  <c:v>0.95621299999999998</c:v>
                </c:pt>
                <c:pt idx="18">
                  <c:v>1.99187</c:v>
                </c:pt>
                <c:pt idx="19">
                  <c:v>2.9922110000000002</c:v>
                </c:pt>
                <c:pt idx="20">
                  <c:v>3.8322989999999999</c:v>
                </c:pt>
                <c:pt idx="21">
                  <c:v>4.3929349999999996</c:v>
                </c:pt>
                <c:pt idx="22">
                  <c:v>4.5770410000000004</c:v>
                </c:pt>
                <c:pt idx="23">
                  <c:v>4.3242190000000003</c:v>
                </c:pt>
                <c:pt idx="24">
                  <c:v>3.6213199999999999</c:v>
                </c:pt>
                <c:pt idx="25">
                  <c:v>2.507374</c:v>
                </c:pt>
                <c:pt idx="26">
                  <c:v>1.071906</c:v>
                </c:pt>
                <c:pt idx="27">
                  <c:v>-0.55338200000000004</c:v>
                </c:pt>
                <c:pt idx="28">
                  <c:v>-2.20871</c:v>
                </c:pt>
                <c:pt idx="29">
                  <c:v>-3.7244090000000001</c:v>
                </c:pt>
                <c:pt idx="30">
                  <c:v>-4.9408880000000002</c:v>
                </c:pt>
                <c:pt idx="31">
                  <c:v>-5.7278180000000001</c:v>
                </c:pt>
                <c:pt idx="32">
                  <c:v>-6</c:v>
                </c:pt>
                <c:pt idx="33">
                  <c:v>-5.7278180000000001</c:v>
                </c:pt>
                <c:pt idx="34">
                  <c:v>-4.9408880000000002</c:v>
                </c:pt>
                <c:pt idx="35">
                  <c:v>-3.7244090000000001</c:v>
                </c:pt>
                <c:pt idx="36">
                  <c:v>-2.20871</c:v>
                </c:pt>
                <c:pt idx="37">
                  <c:v>-0.55338200000000004</c:v>
                </c:pt>
                <c:pt idx="38">
                  <c:v>1.071906</c:v>
                </c:pt>
                <c:pt idx="39">
                  <c:v>2.507374</c:v>
                </c:pt>
                <c:pt idx="40">
                  <c:v>3.6213199999999999</c:v>
                </c:pt>
                <c:pt idx="41">
                  <c:v>4.3242190000000003</c:v>
                </c:pt>
                <c:pt idx="42">
                  <c:v>4.5770410000000004</c:v>
                </c:pt>
                <c:pt idx="43">
                  <c:v>4.3929349999999996</c:v>
                </c:pt>
                <c:pt idx="44">
                  <c:v>3.8322989999999999</c:v>
                </c:pt>
                <c:pt idx="45">
                  <c:v>2.9922110000000002</c:v>
                </c:pt>
                <c:pt idx="46">
                  <c:v>1.99187</c:v>
                </c:pt>
                <c:pt idx="47">
                  <c:v>0.95621299999999998</c:v>
                </c:pt>
                <c:pt idx="48">
                  <c:v>0</c:v>
                </c:pt>
                <c:pt idx="49">
                  <c:v>-0.78549500000000005</c:v>
                </c:pt>
                <c:pt idx="50">
                  <c:v>-1.3415520000000001</c:v>
                </c:pt>
                <c:pt idx="51">
                  <c:v>-1.6458520000000001</c:v>
                </c:pt>
                <c:pt idx="52">
                  <c:v>-1.7109780000000001</c:v>
                </c:pt>
                <c:pt idx="53">
                  <c:v>-1.578174</c:v>
                </c:pt>
                <c:pt idx="54">
                  <c:v>-1.3076700000000001</c:v>
                </c:pt>
                <c:pt idx="55">
                  <c:v>-0.96730899999999997</c:v>
                </c:pt>
                <c:pt idx="56">
                  <c:v>-0.62131999999999998</c:v>
                </c:pt>
                <c:pt idx="57">
                  <c:v>-0.32100600000000001</c:v>
                </c:pt>
                <c:pt idx="58">
                  <c:v>-9.8636000000000001E-2</c:v>
                </c:pt>
                <c:pt idx="59">
                  <c:v>3.4721000000000002E-2</c:v>
                </c:pt>
                <c:pt idx="60">
                  <c:v>8.7389999999999995E-2</c:v>
                </c:pt>
                <c:pt idx="61">
                  <c:v>8.1949999999999995E-2</c:v>
                </c:pt>
                <c:pt idx="62">
                  <c:v>4.7928999999999999E-2</c:v>
                </c:pt>
                <c:pt idx="63">
                  <c:v>1.3823999999999999E-2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B8-F341-8714-EDBEF8B41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386511"/>
        <c:axId val="1330040255"/>
      </c:scatterChart>
      <c:valAx>
        <c:axId val="133038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0040255"/>
        <c:crosses val="autoZero"/>
        <c:crossBetween val="midCat"/>
      </c:valAx>
      <c:valAx>
        <c:axId val="133004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038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窓関数!$H$3</c:f>
              <c:strCache>
                <c:ptCount val="1"/>
                <c:pt idx="0">
                  <c:v>Gain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窓関数!$E$4:$E$67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窓関数!$H$4:$H$67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79-F64C-98C7-32DA277429A6}"/>
            </c:ext>
          </c:extLst>
        </c:ser>
        <c:ser>
          <c:idx val="1"/>
          <c:order val="1"/>
          <c:tx>
            <c:strRef>
              <c:f>窓関数!$O$3</c:f>
              <c:strCache>
                <c:ptCount val="1"/>
                <c:pt idx="0">
                  <c:v>Gain_window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窓関数!$E$4:$E$67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窓関数!$O$4:$O$67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1.5</c:v>
                </c:pt>
                <c:pt idx="61">
                  <c:v>3</c:v>
                </c:pt>
                <c:pt idx="62">
                  <c:v>1.5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79-F64C-98C7-32DA27742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62223"/>
        <c:axId val="1061931375"/>
      </c:scatterChart>
      <c:valAx>
        <c:axId val="68426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1931375"/>
        <c:crosses val="autoZero"/>
        <c:crossBetween val="midCat"/>
      </c:valAx>
      <c:valAx>
        <c:axId val="106193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426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846642355920747E-2"/>
          <c:y val="3.8123511120001452E-2"/>
          <c:w val="0.95438431290405512"/>
          <c:h val="0.949191685912240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ACF!$B$3</c:f>
              <c:strCache>
                <c:ptCount val="1"/>
                <c:pt idx="0">
                  <c:v>x1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ACF!$A$4:$A$67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ACF!$B$4:$B$67</c:f>
              <c:numCache>
                <c:formatCode>General</c:formatCode>
                <c:ptCount val="64"/>
                <c:pt idx="0">
                  <c:v>6</c:v>
                </c:pt>
                <c:pt idx="1">
                  <c:v>5.7416419999999997</c:v>
                </c:pt>
                <c:pt idx="2">
                  <c:v>4.9888180000000002</c:v>
                </c:pt>
                <c:pt idx="3">
                  <c:v>3.8063600000000002</c:v>
                </c:pt>
                <c:pt idx="4">
                  <c:v>2.2961010000000002</c:v>
                </c:pt>
                <c:pt idx="5">
                  <c:v>0.58810300000000004</c:v>
                </c:pt>
                <c:pt idx="6">
                  <c:v>-1.170542</c:v>
                </c:pt>
                <c:pt idx="7">
                  <c:v>-2.8283800000000001</c:v>
                </c:pt>
                <c:pt idx="8">
                  <c:v>-4.2426409999999999</c:v>
                </c:pt>
                <c:pt idx="9">
                  <c:v>-5.2915279999999996</c:v>
                </c:pt>
                <c:pt idx="10">
                  <c:v>-5.8847120000000004</c:v>
                </c:pt>
                <c:pt idx="11">
                  <c:v>-5.9711080000000001</c:v>
                </c:pt>
                <c:pt idx="12">
                  <c:v>-5.5432769999999998</c:v>
                </c:pt>
                <c:pt idx="13">
                  <c:v>-4.6380629999999998</c:v>
                </c:pt>
                <c:pt idx="14">
                  <c:v>-3.333421</c:v>
                </c:pt>
                <c:pt idx="15">
                  <c:v>-1.741708</c:v>
                </c:pt>
                <c:pt idx="16">
                  <c:v>0</c:v>
                </c:pt>
                <c:pt idx="17">
                  <c:v>1.741708</c:v>
                </c:pt>
                <c:pt idx="18">
                  <c:v>3.333421</c:v>
                </c:pt>
                <c:pt idx="19">
                  <c:v>4.6380629999999998</c:v>
                </c:pt>
                <c:pt idx="20">
                  <c:v>5.5432769999999998</c:v>
                </c:pt>
                <c:pt idx="21">
                  <c:v>5.9711080000000001</c:v>
                </c:pt>
                <c:pt idx="22">
                  <c:v>5.8847120000000004</c:v>
                </c:pt>
                <c:pt idx="23">
                  <c:v>5.2915279999999996</c:v>
                </c:pt>
                <c:pt idx="24">
                  <c:v>4.2426409999999999</c:v>
                </c:pt>
                <c:pt idx="25">
                  <c:v>2.8283800000000001</c:v>
                </c:pt>
                <c:pt idx="26">
                  <c:v>1.170542</c:v>
                </c:pt>
                <c:pt idx="27">
                  <c:v>-0.58810300000000004</c:v>
                </c:pt>
                <c:pt idx="28">
                  <c:v>-2.2961010000000002</c:v>
                </c:pt>
                <c:pt idx="29">
                  <c:v>-3.8063600000000002</c:v>
                </c:pt>
                <c:pt idx="30">
                  <c:v>-4.9888180000000002</c:v>
                </c:pt>
                <c:pt idx="31">
                  <c:v>-5.7416419999999997</c:v>
                </c:pt>
                <c:pt idx="32">
                  <c:v>-6</c:v>
                </c:pt>
                <c:pt idx="33">
                  <c:v>-5.7416419999999997</c:v>
                </c:pt>
                <c:pt idx="34">
                  <c:v>-4.9888180000000002</c:v>
                </c:pt>
                <c:pt idx="35">
                  <c:v>-3.8063600000000002</c:v>
                </c:pt>
                <c:pt idx="36">
                  <c:v>-2.2961010000000002</c:v>
                </c:pt>
                <c:pt idx="37">
                  <c:v>-0.58810300000000004</c:v>
                </c:pt>
                <c:pt idx="38">
                  <c:v>1.170542</c:v>
                </c:pt>
                <c:pt idx="39">
                  <c:v>2.8283800000000001</c:v>
                </c:pt>
                <c:pt idx="40">
                  <c:v>4.2426409999999999</c:v>
                </c:pt>
                <c:pt idx="41">
                  <c:v>5.2915279999999996</c:v>
                </c:pt>
                <c:pt idx="42">
                  <c:v>5.8847120000000004</c:v>
                </c:pt>
                <c:pt idx="43">
                  <c:v>5.9711080000000001</c:v>
                </c:pt>
                <c:pt idx="44">
                  <c:v>5.5432769999999998</c:v>
                </c:pt>
                <c:pt idx="45">
                  <c:v>4.6380629999999998</c:v>
                </c:pt>
                <c:pt idx="46">
                  <c:v>3.333421</c:v>
                </c:pt>
                <c:pt idx="47">
                  <c:v>1.741708</c:v>
                </c:pt>
                <c:pt idx="48">
                  <c:v>0</c:v>
                </c:pt>
                <c:pt idx="49">
                  <c:v>-1.741708</c:v>
                </c:pt>
                <c:pt idx="50">
                  <c:v>-3.333421</c:v>
                </c:pt>
                <c:pt idx="51">
                  <c:v>-4.6380629999999998</c:v>
                </c:pt>
                <c:pt idx="52">
                  <c:v>-5.5432769999999998</c:v>
                </c:pt>
                <c:pt idx="53">
                  <c:v>-5.9711080000000001</c:v>
                </c:pt>
                <c:pt idx="54">
                  <c:v>-5.8847120000000004</c:v>
                </c:pt>
                <c:pt idx="55">
                  <c:v>-5.2915279999999996</c:v>
                </c:pt>
                <c:pt idx="56">
                  <c:v>-4.2426409999999999</c:v>
                </c:pt>
                <c:pt idx="57">
                  <c:v>-2.8283800000000001</c:v>
                </c:pt>
                <c:pt idx="58">
                  <c:v>-1.170542</c:v>
                </c:pt>
                <c:pt idx="59">
                  <c:v>0.58810300000000004</c:v>
                </c:pt>
                <c:pt idx="60">
                  <c:v>2.2961010000000002</c:v>
                </c:pt>
                <c:pt idx="61">
                  <c:v>3.8063600000000002</c:v>
                </c:pt>
                <c:pt idx="62">
                  <c:v>4.9888180000000002</c:v>
                </c:pt>
                <c:pt idx="63">
                  <c:v>5.7416419999999997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6B-0F42-8589-5E95F6CC2509}"/>
            </c:ext>
          </c:extLst>
        </c:ser>
        <c:ser>
          <c:idx val="1"/>
          <c:order val="1"/>
          <c:tx>
            <c:strRef>
              <c:f>ACF!$C$3</c:f>
              <c:strCache>
                <c:ptCount val="1"/>
                <c:pt idx="0">
                  <c:v>x1_window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ACF!$A$4:$A$67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ACF!$C$4:$C$67</c:f>
              <c:numCache>
                <c:formatCode>General</c:formatCode>
                <c:ptCount val="64"/>
                <c:pt idx="0">
                  <c:v>0</c:v>
                </c:pt>
                <c:pt idx="1">
                  <c:v>1.3823999999999999E-2</c:v>
                </c:pt>
                <c:pt idx="2">
                  <c:v>4.7928999999999999E-2</c:v>
                </c:pt>
                <c:pt idx="3">
                  <c:v>8.1949999999999995E-2</c:v>
                </c:pt>
                <c:pt idx="4">
                  <c:v>8.7389999999999995E-2</c:v>
                </c:pt>
                <c:pt idx="5">
                  <c:v>3.4721000000000002E-2</c:v>
                </c:pt>
                <c:pt idx="6">
                  <c:v>-9.8636000000000001E-2</c:v>
                </c:pt>
                <c:pt idx="7">
                  <c:v>-0.32100600000000001</c:v>
                </c:pt>
                <c:pt idx="8">
                  <c:v>-0.62131999999999998</c:v>
                </c:pt>
                <c:pt idx="9">
                  <c:v>-0.96730899999999997</c:v>
                </c:pt>
                <c:pt idx="10">
                  <c:v>-1.3076700000000001</c:v>
                </c:pt>
                <c:pt idx="11">
                  <c:v>-1.578174</c:v>
                </c:pt>
                <c:pt idx="12">
                  <c:v>-1.7109780000000001</c:v>
                </c:pt>
                <c:pt idx="13">
                  <c:v>-1.6458520000000001</c:v>
                </c:pt>
                <c:pt idx="14">
                  <c:v>-1.3415520000000001</c:v>
                </c:pt>
                <c:pt idx="15">
                  <c:v>-0.78549500000000005</c:v>
                </c:pt>
                <c:pt idx="16">
                  <c:v>0</c:v>
                </c:pt>
                <c:pt idx="17">
                  <c:v>0.95621299999999998</c:v>
                </c:pt>
                <c:pt idx="18">
                  <c:v>1.99187</c:v>
                </c:pt>
                <c:pt idx="19">
                  <c:v>2.9922110000000002</c:v>
                </c:pt>
                <c:pt idx="20">
                  <c:v>3.8322989999999999</c:v>
                </c:pt>
                <c:pt idx="21">
                  <c:v>4.3929349999999996</c:v>
                </c:pt>
                <c:pt idx="22">
                  <c:v>4.5770410000000004</c:v>
                </c:pt>
                <c:pt idx="23">
                  <c:v>4.3242190000000003</c:v>
                </c:pt>
                <c:pt idx="24">
                  <c:v>3.6213199999999999</c:v>
                </c:pt>
                <c:pt idx="25">
                  <c:v>2.507374</c:v>
                </c:pt>
                <c:pt idx="26">
                  <c:v>1.071906</c:v>
                </c:pt>
                <c:pt idx="27">
                  <c:v>-0.55338200000000004</c:v>
                </c:pt>
                <c:pt idx="28">
                  <c:v>-2.20871</c:v>
                </c:pt>
                <c:pt idx="29">
                  <c:v>-3.7244090000000001</c:v>
                </c:pt>
                <c:pt idx="30">
                  <c:v>-4.9408880000000002</c:v>
                </c:pt>
                <c:pt idx="31">
                  <c:v>-5.7278180000000001</c:v>
                </c:pt>
                <c:pt idx="32">
                  <c:v>-6</c:v>
                </c:pt>
                <c:pt idx="33">
                  <c:v>-5.7278180000000001</c:v>
                </c:pt>
                <c:pt idx="34">
                  <c:v>-4.9408880000000002</c:v>
                </c:pt>
                <c:pt idx="35">
                  <c:v>-3.7244090000000001</c:v>
                </c:pt>
                <c:pt idx="36">
                  <c:v>-2.20871</c:v>
                </c:pt>
                <c:pt idx="37">
                  <c:v>-0.55338200000000004</c:v>
                </c:pt>
                <c:pt idx="38">
                  <c:v>1.071906</c:v>
                </c:pt>
                <c:pt idx="39">
                  <c:v>2.507374</c:v>
                </c:pt>
                <c:pt idx="40">
                  <c:v>3.6213199999999999</c:v>
                </c:pt>
                <c:pt idx="41">
                  <c:v>4.3242190000000003</c:v>
                </c:pt>
                <c:pt idx="42">
                  <c:v>4.5770410000000004</c:v>
                </c:pt>
                <c:pt idx="43">
                  <c:v>4.3929349999999996</c:v>
                </c:pt>
                <c:pt idx="44">
                  <c:v>3.8322989999999999</c:v>
                </c:pt>
                <c:pt idx="45">
                  <c:v>2.9922110000000002</c:v>
                </c:pt>
                <c:pt idx="46">
                  <c:v>1.99187</c:v>
                </c:pt>
                <c:pt idx="47">
                  <c:v>0.95621299999999998</c:v>
                </c:pt>
                <c:pt idx="48">
                  <c:v>0</c:v>
                </c:pt>
                <c:pt idx="49">
                  <c:v>-0.78549500000000005</c:v>
                </c:pt>
                <c:pt idx="50">
                  <c:v>-1.3415520000000001</c:v>
                </c:pt>
                <c:pt idx="51">
                  <c:v>-1.6458520000000001</c:v>
                </c:pt>
                <c:pt idx="52">
                  <c:v>-1.7109780000000001</c:v>
                </c:pt>
                <c:pt idx="53">
                  <c:v>-1.578174</c:v>
                </c:pt>
                <c:pt idx="54">
                  <c:v>-1.3076700000000001</c:v>
                </c:pt>
                <c:pt idx="55">
                  <c:v>-0.96730899999999997</c:v>
                </c:pt>
                <c:pt idx="56">
                  <c:v>-0.62131999999999998</c:v>
                </c:pt>
                <c:pt idx="57">
                  <c:v>-0.32100600000000001</c:v>
                </c:pt>
                <c:pt idx="58">
                  <c:v>-9.8636000000000001E-2</c:v>
                </c:pt>
                <c:pt idx="59">
                  <c:v>3.4721000000000002E-2</c:v>
                </c:pt>
                <c:pt idx="60">
                  <c:v>8.7389999999999995E-2</c:v>
                </c:pt>
                <c:pt idx="61">
                  <c:v>8.1949999999999995E-2</c:v>
                </c:pt>
                <c:pt idx="62">
                  <c:v>4.7928999999999999E-2</c:v>
                </c:pt>
                <c:pt idx="63">
                  <c:v>1.3823999999999999E-2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6B-0F42-8589-5E95F6CC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386511"/>
        <c:axId val="1330040255"/>
      </c:scatterChart>
      <c:valAx>
        <c:axId val="133038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0040255"/>
        <c:crosses val="autoZero"/>
        <c:crossBetween val="midCat"/>
      </c:valAx>
      <c:valAx>
        <c:axId val="133004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038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ACF!$H$3</c:f>
              <c:strCache>
                <c:ptCount val="1"/>
                <c:pt idx="0">
                  <c:v>Gain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ACF!$E$4:$E$67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ACF!$H$4:$H$67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1C-034C-92A7-6411A0F7CE3A}"/>
            </c:ext>
          </c:extLst>
        </c:ser>
        <c:ser>
          <c:idx val="1"/>
          <c:order val="1"/>
          <c:tx>
            <c:strRef>
              <c:f>ACF!$O$3</c:f>
              <c:strCache>
                <c:ptCount val="1"/>
                <c:pt idx="0">
                  <c:v>Gain_window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ACF!$E$4:$E$67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ACF!$O$4:$O$67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1.5</c:v>
                </c:pt>
                <c:pt idx="61">
                  <c:v>3</c:v>
                </c:pt>
                <c:pt idx="62">
                  <c:v>1.5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1C-034C-92A7-6411A0F7CE3A}"/>
            </c:ext>
          </c:extLst>
        </c:ser>
        <c:ser>
          <c:idx val="2"/>
          <c:order val="2"/>
          <c:tx>
            <c:strRef>
              <c:f>ACF!$P$3</c:f>
              <c:strCache>
                <c:ptCount val="1"/>
                <c:pt idx="0">
                  <c:v>ACF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ACF!$E$4:$E$67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ACF!$P$4:$P$67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6</c:v>
                </c:pt>
                <c:pt idx="62">
                  <c:v>3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1C-034C-92A7-6411A0F7C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665039"/>
        <c:axId val="694504303"/>
      </c:scatterChart>
      <c:valAx>
        <c:axId val="69566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4504303"/>
        <c:crosses val="autoZero"/>
        <c:crossBetween val="midCat"/>
      </c:valAx>
      <c:valAx>
        <c:axId val="69450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66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窓の形!$B$1</c:f>
              <c:strCache>
                <c:ptCount val="1"/>
                <c:pt idx="0">
                  <c:v>window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窓の形!$A$2:$A$65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窓の形!$B$2:$B$65</c:f>
              <c:numCache>
                <c:formatCode>General</c:formatCode>
                <c:ptCount val="64"/>
                <c:pt idx="0">
                  <c:v>0</c:v>
                </c:pt>
                <c:pt idx="1">
                  <c:v>2.408E-3</c:v>
                </c:pt>
                <c:pt idx="2">
                  <c:v>9.6069999999999992E-3</c:v>
                </c:pt>
                <c:pt idx="3">
                  <c:v>2.1530000000000001E-2</c:v>
                </c:pt>
                <c:pt idx="4">
                  <c:v>3.8059999999999997E-2</c:v>
                </c:pt>
                <c:pt idx="5">
                  <c:v>5.9039000000000001E-2</c:v>
                </c:pt>
                <c:pt idx="6">
                  <c:v>8.4265000000000007E-2</c:v>
                </c:pt>
                <c:pt idx="7">
                  <c:v>0.113495</c:v>
                </c:pt>
                <c:pt idx="8">
                  <c:v>0.14644699999999999</c:v>
                </c:pt>
                <c:pt idx="9">
                  <c:v>0.18280299999999999</c:v>
                </c:pt>
                <c:pt idx="10">
                  <c:v>0.222215</c:v>
                </c:pt>
                <c:pt idx="11">
                  <c:v>0.26430199999999998</c:v>
                </c:pt>
                <c:pt idx="12">
                  <c:v>0.30865799999999999</c:v>
                </c:pt>
                <c:pt idx="13">
                  <c:v>0.35485800000000001</c:v>
                </c:pt>
                <c:pt idx="14">
                  <c:v>0.40245500000000001</c:v>
                </c:pt>
                <c:pt idx="15">
                  <c:v>0.45099099999999998</c:v>
                </c:pt>
                <c:pt idx="16">
                  <c:v>0.5</c:v>
                </c:pt>
                <c:pt idx="17">
                  <c:v>0.54900899999999997</c:v>
                </c:pt>
                <c:pt idx="18">
                  <c:v>0.59754499999999999</c:v>
                </c:pt>
                <c:pt idx="19">
                  <c:v>0.64514199999999999</c:v>
                </c:pt>
                <c:pt idx="20">
                  <c:v>0.69134200000000001</c:v>
                </c:pt>
                <c:pt idx="21">
                  <c:v>0.73569799999999996</c:v>
                </c:pt>
                <c:pt idx="22">
                  <c:v>0.77778499999999995</c:v>
                </c:pt>
                <c:pt idx="23">
                  <c:v>0.81719699999999995</c:v>
                </c:pt>
                <c:pt idx="24">
                  <c:v>0.85355300000000001</c:v>
                </c:pt>
                <c:pt idx="25">
                  <c:v>0.88650499999999999</c:v>
                </c:pt>
                <c:pt idx="26">
                  <c:v>0.91573499999999997</c:v>
                </c:pt>
                <c:pt idx="27">
                  <c:v>0.94096100000000005</c:v>
                </c:pt>
                <c:pt idx="28">
                  <c:v>0.96194000000000002</c:v>
                </c:pt>
                <c:pt idx="29">
                  <c:v>0.97846999999999995</c:v>
                </c:pt>
                <c:pt idx="30">
                  <c:v>0.99039299999999997</c:v>
                </c:pt>
                <c:pt idx="31">
                  <c:v>0.99759200000000003</c:v>
                </c:pt>
                <c:pt idx="32">
                  <c:v>1</c:v>
                </c:pt>
                <c:pt idx="33">
                  <c:v>0.99759200000000003</c:v>
                </c:pt>
                <c:pt idx="34">
                  <c:v>0.99039299999999997</c:v>
                </c:pt>
                <c:pt idx="35">
                  <c:v>0.97846999999999995</c:v>
                </c:pt>
                <c:pt idx="36">
                  <c:v>0.96194000000000002</c:v>
                </c:pt>
                <c:pt idx="37">
                  <c:v>0.94096100000000005</c:v>
                </c:pt>
                <c:pt idx="38">
                  <c:v>0.91573499999999997</c:v>
                </c:pt>
                <c:pt idx="39">
                  <c:v>0.88650499999999999</c:v>
                </c:pt>
                <c:pt idx="40">
                  <c:v>0.85355300000000001</c:v>
                </c:pt>
                <c:pt idx="41">
                  <c:v>0.81719699999999995</c:v>
                </c:pt>
                <c:pt idx="42">
                  <c:v>0.77778499999999995</c:v>
                </c:pt>
                <c:pt idx="43">
                  <c:v>0.73569799999999996</c:v>
                </c:pt>
                <c:pt idx="44">
                  <c:v>0.69134200000000001</c:v>
                </c:pt>
                <c:pt idx="45">
                  <c:v>0.64514199999999999</c:v>
                </c:pt>
                <c:pt idx="46">
                  <c:v>0.59754499999999999</c:v>
                </c:pt>
                <c:pt idx="47">
                  <c:v>0.54900899999999997</c:v>
                </c:pt>
                <c:pt idx="48">
                  <c:v>0.5</c:v>
                </c:pt>
                <c:pt idx="49">
                  <c:v>0.45099099999999998</c:v>
                </c:pt>
                <c:pt idx="50">
                  <c:v>0.40245500000000001</c:v>
                </c:pt>
                <c:pt idx="51">
                  <c:v>0.35485800000000001</c:v>
                </c:pt>
                <c:pt idx="52">
                  <c:v>0.30865799999999999</c:v>
                </c:pt>
                <c:pt idx="53">
                  <c:v>0.26430199999999998</c:v>
                </c:pt>
                <c:pt idx="54">
                  <c:v>0.222215</c:v>
                </c:pt>
                <c:pt idx="55">
                  <c:v>0.18280299999999999</c:v>
                </c:pt>
                <c:pt idx="56">
                  <c:v>0.14644699999999999</c:v>
                </c:pt>
                <c:pt idx="57">
                  <c:v>0.113495</c:v>
                </c:pt>
                <c:pt idx="58">
                  <c:v>8.4265000000000007E-2</c:v>
                </c:pt>
                <c:pt idx="59">
                  <c:v>5.9039000000000001E-2</c:v>
                </c:pt>
                <c:pt idx="60">
                  <c:v>3.8059999999999997E-2</c:v>
                </c:pt>
                <c:pt idx="61">
                  <c:v>2.1530000000000001E-2</c:v>
                </c:pt>
                <c:pt idx="62">
                  <c:v>9.6069999999999992E-3</c:v>
                </c:pt>
                <c:pt idx="63">
                  <c:v>2.408E-3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21-DE41-A8AC-15244E59E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912463"/>
        <c:axId val="1330152767"/>
      </c:scatterChart>
      <c:valAx>
        <c:axId val="132991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0152767"/>
        <c:crosses val="autoZero"/>
        <c:crossBetween val="midCat"/>
      </c:valAx>
      <c:valAx>
        <c:axId val="133015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991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13227</xdr:colOff>
      <xdr:row>4</xdr:row>
      <xdr:rowOff>1</xdr:rowOff>
    </xdr:from>
    <xdr:to>
      <xdr:col>24</xdr:col>
      <xdr:colOff>13228</xdr:colOff>
      <xdr:row>27</xdr:row>
      <xdr:rowOff>13230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8DC0E15-978F-724C-BEFB-3E52E939D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22490</xdr:colOff>
      <xdr:row>28</xdr:row>
      <xdr:rowOff>17463</xdr:rowOff>
    </xdr:from>
    <xdr:to>
      <xdr:col>24</xdr:col>
      <xdr:colOff>26457</xdr:colOff>
      <xdr:row>49</xdr:row>
      <xdr:rowOff>39687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697B8B5-D740-8A42-B704-AA49C6965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515937</xdr:colOff>
      <xdr:row>3</xdr:row>
      <xdr:rowOff>26459</xdr:rowOff>
    </xdr:from>
    <xdr:to>
      <xdr:col>24</xdr:col>
      <xdr:colOff>515937</xdr:colOff>
      <xdr:row>27</xdr:row>
      <xdr:rowOff>171979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B398274C-209E-F34A-A044-51FE14EEEB4B}"/>
            </a:ext>
          </a:extLst>
        </xdr:cNvPr>
        <xdr:cNvCxnSpPr/>
      </xdr:nvCxnSpPr>
      <xdr:spPr>
        <a:xfrm>
          <a:off x="23375937" y="780522"/>
          <a:ext cx="0" cy="617802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919691</xdr:colOff>
      <xdr:row>3</xdr:row>
      <xdr:rowOff>6880</xdr:rowOff>
    </xdr:from>
    <xdr:to>
      <xdr:col>24</xdr:col>
      <xdr:colOff>919691</xdr:colOff>
      <xdr:row>27</xdr:row>
      <xdr:rowOff>152400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1958FF9F-C0CF-7948-97A5-0F8187B5C437}"/>
            </a:ext>
          </a:extLst>
        </xdr:cNvPr>
        <xdr:cNvCxnSpPr/>
      </xdr:nvCxnSpPr>
      <xdr:spPr>
        <a:xfrm>
          <a:off x="23779691" y="760943"/>
          <a:ext cx="0" cy="617802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952497</xdr:colOff>
      <xdr:row>4</xdr:row>
      <xdr:rowOff>0</xdr:rowOff>
    </xdr:from>
    <xdr:to>
      <xdr:col>23</xdr:col>
      <xdr:colOff>952498</xdr:colOff>
      <xdr:row>27</xdr:row>
      <xdr:rowOff>13229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53075DB-4698-7D40-BDC8-1D59A8A9F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515937</xdr:colOff>
      <xdr:row>3</xdr:row>
      <xdr:rowOff>26459</xdr:rowOff>
    </xdr:from>
    <xdr:to>
      <xdr:col>24</xdr:col>
      <xdr:colOff>515937</xdr:colOff>
      <xdr:row>27</xdr:row>
      <xdr:rowOff>171979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272EDE56-17A2-5E44-B112-B670E41AA93E}"/>
            </a:ext>
          </a:extLst>
        </xdr:cNvPr>
        <xdr:cNvCxnSpPr/>
      </xdr:nvCxnSpPr>
      <xdr:spPr>
        <a:xfrm>
          <a:off x="23375937" y="280459"/>
          <a:ext cx="0" cy="624152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919691</xdr:colOff>
      <xdr:row>3</xdr:row>
      <xdr:rowOff>6880</xdr:rowOff>
    </xdr:from>
    <xdr:to>
      <xdr:col>24</xdr:col>
      <xdr:colOff>919691</xdr:colOff>
      <xdr:row>27</xdr:row>
      <xdr:rowOff>152400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F36C2D3E-DD6E-484D-91B6-7ECD57B7C50B}"/>
            </a:ext>
          </a:extLst>
        </xdr:cNvPr>
        <xdr:cNvCxnSpPr/>
      </xdr:nvCxnSpPr>
      <xdr:spPr>
        <a:xfrm>
          <a:off x="23779691" y="260880"/>
          <a:ext cx="0" cy="624152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29103</xdr:colOff>
      <xdr:row>28</xdr:row>
      <xdr:rowOff>10847</xdr:rowOff>
    </xdr:from>
    <xdr:to>
      <xdr:col>24</xdr:col>
      <xdr:colOff>13228</xdr:colOff>
      <xdr:row>49</xdr:row>
      <xdr:rowOff>13228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E4F900C-1F7E-BA48-B1DC-066CB3C03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952497</xdr:colOff>
      <xdr:row>4</xdr:row>
      <xdr:rowOff>0</xdr:rowOff>
    </xdr:from>
    <xdr:to>
      <xdr:col>23</xdr:col>
      <xdr:colOff>952498</xdr:colOff>
      <xdr:row>27</xdr:row>
      <xdr:rowOff>13229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F420ED-A51B-1D4C-927F-5790A2349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515937</xdr:colOff>
      <xdr:row>3</xdr:row>
      <xdr:rowOff>26459</xdr:rowOff>
    </xdr:from>
    <xdr:to>
      <xdr:col>24</xdr:col>
      <xdr:colOff>515937</xdr:colOff>
      <xdr:row>27</xdr:row>
      <xdr:rowOff>171979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C269CBF3-3AEE-FD45-A1CD-2629EAD5F0A3}"/>
            </a:ext>
          </a:extLst>
        </xdr:cNvPr>
        <xdr:cNvCxnSpPr/>
      </xdr:nvCxnSpPr>
      <xdr:spPr>
        <a:xfrm>
          <a:off x="23375937" y="788459"/>
          <a:ext cx="0" cy="624152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919691</xdr:colOff>
      <xdr:row>3</xdr:row>
      <xdr:rowOff>6880</xdr:rowOff>
    </xdr:from>
    <xdr:to>
      <xdr:col>24</xdr:col>
      <xdr:colOff>919691</xdr:colOff>
      <xdr:row>27</xdr:row>
      <xdr:rowOff>152400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2D47F504-26BF-3A40-A4B6-79D04263CB33}"/>
            </a:ext>
          </a:extLst>
        </xdr:cNvPr>
        <xdr:cNvCxnSpPr/>
      </xdr:nvCxnSpPr>
      <xdr:spPr>
        <a:xfrm>
          <a:off x="23779691" y="768880"/>
          <a:ext cx="0" cy="624152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15874</xdr:colOff>
      <xdr:row>27</xdr:row>
      <xdr:rowOff>248973</xdr:rowOff>
    </xdr:from>
    <xdr:to>
      <xdr:col>24</xdr:col>
      <xdr:colOff>13229</xdr:colOff>
      <xdr:row>49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EC8459B-E073-2C4F-95F0-3DB02E066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16</xdr:col>
      <xdr:colOff>25400</xdr:colOff>
      <xdr:row>26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9CB6220-A809-B14C-A5AD-6DD879E3B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493E1-CDFD-7945-A7B7-FB08686AE578}">
  <dimension ref="A3:J67"/>
  <sheetViews>
    <sheetView zoomScale="96" workbookViewId="0">
      <selection activeCell="B4" sqref="B4:B67"/>
    </sheetView>
  </sheetViews>
  <sheetFormatPr baseColWidth="10" defaultRowHeight="20"/>
  <cols>
    <col min="8" max="8" width="10.7109375" style="1"/>
    <col min="10" max="10" width="10.7109375" style="1"/>
  </cols>
  <sheetData>
    <row r="3" spans="1:10">
      <c r="B3" t="s">
        <v>4</v>
      </c>
      <c r="C3" t="s">
        <v>5</v>
      </c>
      <c r="F3" t="s">
        <v>0</v>
      </c>
      <c r="G3" t="s">
        <v>6</v>
      </c>
      <c r="H3" s="1" t="s">
        <v>1</v>
      </c>
      <c r="I3" t="s">
        <v>7</v>
      </c>
      <c r="J3" s="1" t="s">
        <v>8</v>
      </c>
    </row>
    <row r="4" spans="1:10">
      <c r="A4">
        <v>0</v>
      </c>
      <c r="B4">
        <v>6</v>
      </c>
      <c r="E4">
        <v>0</v>
      </c>
      <c r="F4">
        <v>0</v>
      </c>
      <c r="G4">
        <v>0</v>
      </c>
      <c r="H4" s="1">
        <f>2*SQRT(POWER(F4,2)+POWER(G4,2))</f>
        <v>0</v>
      </c>
    </row>
    <row r="5" spans="1:10">
      <c r="A5">
        <v>1</v>
      </c>
      <c r="B5">
        <v>8.8336839999999999</v>
      </c>
      <c r="E5">
        <v>1</v>
      </c>
      <c r="F5">
        <v>0</v>
      </c>
      <c r="G5">
        <v>0</v>
      </c>
      <c r="H5" s="1">
        <f t="shared" ref="H5:H67" si="0">2*SQRT(POWER(F5,2)+POWER(G5,2))</f>
        <v>0</v>
      </c>
      <c r="I5">
        <f>IF(H5=0,0,ATAN2(F5,G5))*180/PI()</f>
        <v>0</v>
      </c>
      <c r="J5" s="1">
        <f>I5/E5</f>
        <v>0</v>
      </c>
    </row>
    <row r="6" spans="1:10">
      <c r="A6">
        <v>2</v>
      </c>
      <c r="B6">
        <v>8.9119589999999995</v>
      </c>
      <c r="E6">
        <v>2</v>
      </c>
      <c r="F6">
        <v>0</v>
      </c>
      <c r="G6">
        <v>0</v>
      </c>
      <c r="H6" s="1">
        <f t="shared" si="0"/>
        <v>0</v>
      </c>
      <c r="I6">
        <f t="shared" ref="I6:I67" si="1">IF(H6=0,0,ATAN2(F6,G6))*180/PI()</f>
        <v>0</v>
      </c>
      <c r="J6" s="1">
        <f t="shared" ref="J6:J67" si="2">I6/E6</f>
        <v>0</v>
      </c>
    </row>
    <row r="7" spans="1:10">
      <c r="A7">
        <v>3</v>
      </c>
      <c r="B7">
        <v>5.6919469999999999</v>
      </c>
      <c r="E7">
        <v>3</v>
      </c>
      <c r="F7">
        <v>3</v>
      </c>
      <c r="G7">
        <v>0</v>
      </c>
      <c r="H7" s="1">
        <f t="shared" si="0"/>
        <v>6</v>
      </c>
      <c r="I7">
        <f t="shared" si="1"/>
        <v>0</v>
      </c>
      <c r="J7" s="1">
        <f t="shared" si="2"/>
        <v>0</v>
      </c>
    </row>
    <row r="8" spans="1:10">
      <c r="A8">
        <v>4</v>
      </c>
      <c r="B8">
        <v>0.76536700000000002</v>
      </c>
      <c r="E8">
        <v>4</v>
      </c>
      <c r="F8">
        <v>0</v>
      </c>
      <c r="G8">
        <v>0</v>
      </c>
      <c r="H8" s="1">
        <f t="shared" si="0"/>
        <v>0</v>
      </c>
      <c r="I8">
        <f t="shared" si="1"/>
        <v>0</v>
      </c>
      <c r="J8" s="1">
        <f t="shared" si="2"/>
        <v>0</v>
      </c>
    </row>
    <row r="9" spans="1:10">
      <c r="A9">
        <v>5</v>
      </c>
      <c r="B9">
        <v>-3.2396590000000001</v>
      </c>
      <c r="E9">
        <v>5</v>
      </c>
      <c r="F9">
        <v>0</v>
      </c>
      <c r="G9">
        <v>0</v>
      </c>
      <c r="H9" s="1">
        <f t="shared" si="0"/>
        <v>0</v>
      </c>
      <c r="I9">
        <f t="shared" si="1"/>
        <v>0</v>
      </c>
      <c r="J9" s="1">
        <f t="shared" si="2"/>
        <v>0</v>
      </c>
    </row>
    <row r="10" spans="1:10">
      <c r="A10">
        <v>6</v>
      </c>
      <c r="B10">
        <v>-4.4964199999999996</v>
      </c>
      <c r="E10">
        <v>6</v>
      </c>
      <c r="F10">
        <v>0</v>
      </c>
      <c r="G10">
        <v>0</v>
      </c>
      <c r="H10" s="1">
        <f t="shared" si="0"/>
        <v>0</v>
      </c>
      <c r="I10">
        <f t="shared" si="1"/>
        <v>0</v>
      </c>
      <c r="J10" s="1">
        <f t="shared" si="2"/>
        <v>0</v>
      </c>
    </row>
    <row r="11" spans="1:10">
      <c r="A11">
        <v>7</v>
      </c>
      <c r="B11">
        <v>-3.2204489999999999</v>
      </c>
      <c r="E11">
        <v>7</v>
      </c>
      <c r="F11">
        <v>0</v>
      </c>
      <c r="G11">
        <v>0</v>
      </c>
      <c r="H11" s="1">
        <f t="shared" si="0"/>
        <v>0</v>
      </c>
      <c r="I11">
        <f t="shared" si="1"/>
        <v>0</v>
      </c>
      <c r="J11" s="1">
        <f t="shared" si="2"/>
        <v>0</v>
      </c>
    </row>
    <row r="12" spans="1:10">
      <c r="A12">
        <v>8</v>
      </c>
      <c r="B12">
        <v>-1.4142140000000001</v>
      </c>
      <c r="E12">
        <v>8</v>
      </c>
      <c r="F12">
        <v>0</v>
      </c>
      <c r="G12">
        <v>0</v>
      </c>
      <c r="H12" s="1">
        <f t="shared" si="0"/>
        <v>0</v>
      </c>
      <c r="I12">
        <f t="shared" si="1"/>
        <v>0</v>
      </c>
      <c r="J12" s="1">
        <f t="shared" si="2"/>
        <v>0</v>
      </c>
    </row>
    <row r="13" spans="1:10">
      <c r="A13">
        <v>9</v>
      </c>
      <c r="B13">
        <v>-1.310789</v>
      </c>
      <c r="E13">
        <v>9</v>
      </c>
      <c r="F13">
        <v>0</v>
      </c>
      <c r="G13">
        <v>-2</v>
      </c>
      <c r="H13" s="1">
        <f t="shared" si="0"/>
        <v>4</v>
      </c>
      <c r="I13">
        <f t="shared" si="1"/>
        <v>-90</v>
      </c>
      <c r="J13" s="1">
        <f t="shared" si="2"/>
        <v>-10</v>
      </c>
    </row>
    <row r="14" spans="1:10">
      <c r="A14">
        <v>10</v>
      </c>
      <c r="B14">
        <v>-3.6624310000000002</v>
      </c>
      <c r="E14">
        <v>10</v>
      </c>
      <c r="F14">
        <v>0</v>
      </c>
      <c r="G14">
        <v>0</v>
      </c>
      <c r="H14" s="1">
        <f t="shared" si="0"/>
        <v>0</v>
      </c>
      <c r="I14">
        <f t="shared" si="1"/>
        <v>0</v>
      </c>
      <c r="J14" s="1">
        <f t="shared" si="2"/>
        <v>0</v>
      </c>
    </row>
    <row r="15" spans="1:10">
      <c r="A15">
        <v>11</v>
      </c>
      <c r="B15">
        <v>-7.1322469999999996</v>
      </c>
      <c r="E15">
        <v>11</v>
      </c>
      <c r="F15">
        <v>0</v>
      </c>
      <c r="G15">
        <v>0</v>
      </c>
      <c r="H15" s="1">
        <f t="shared" si="0"/>
        <v>0</v>
      </c>
      <c r="I15">
        <f t="shared" si="1"/>
        <v>0</v>
      </c>
      <c r="J15" s="1">
        <f t="shared" si="2"/>
        <v>0</v>
      </c>
    </row>
    <row r="16" spans="1:10">
      <c r="A16">
        <v>12</v>
      </c>
      <c r="B16">
        <v>-9.2387949999999996</v>
      </c>
      <c r="E16">
        <v>12</v>
      </c>
      <c r="F16">
        <v>0</v>
      </c>
      <c r="G16">
        <v>0</v>
      </c>
      <c r="H16" s="1">
        <f t="shared" si="0"/>
        <v>0</v>
      </c>
      <c r="I16">
        <f t="shared" si="1"/>
        <v>0</v>
      </c>
      <c r="J16" s="1">
        <f t="shared" si="2"/>
        <v>0</v>
      </c>
    </row>
    <row r="17" spans="1:10">
      <c r="A17">
        <v>13</v>
      </c>
      <c r="B17">
        <v>-8.1657480000000007</v>
      </c>
      <c r="E17">
        <v>13</v>
      </c>
      <c r="F17">
        <v>0</v>
      </c>
      <c r="G17">
        <v>0</v>
      </c>
      <c r="H17" s="1">
        <f t="shared" si="0"/>
        <v>0</v>
      </c>
      <c r="I17">
        <f t="shared" si="1"/>
        <v>0</v>
      </c>
      <c r="J17" s="1">
        <f t="shared" si="2"/>
        <v>0</v>
      </c>
    </row>
    <row r="18" spans="1:10">
      <c r="A18">
        <v>14</v>
      </c>
      <c r="B18">
        <v>-4.1137829999999997</v>
      </c>
      <c r="E18">
        <v>14</v>
      </c>
      <c r="F18">
        <v>0</v>
      </c>
      <c r="G18">
        <v>0</v>
      </c>
      <c r="H18" s="1">
        <f t="shared" si="0"/>
        <v>0</v>
      </c>
      <c r="I18">
        <f t="shared" si="1"/>
        <v>0</v>
      </c>
      <c r="J18" s="1">
        <f t="shared" si="2"/>
        <v>0</v>
      </c>
    </row>
    <row r="19" spans="1:10">
      <c r="A19">
        <v>15</v>
      </c>
      <c r="B19">
        <v>0.79586500000000004</v>
      </c>
      <c r="E19">
        <v>15</v>
      </c>
      <c r="F19">
        <v>0</v>
      </c>
      <c r="G19">
        <v>0</v>
      </c>
      <c r="H19" s="1">
        <f t="shared" si="0"/>
        <v>0</v>
      </c>
      <c r="I19">
        <f t="shared" si="1"/>
        <v>0</v>
      </c>
      <c r="J19" s="1">
        <f t="shared" si="2"/>
        <v>0</v>
      </c>
    </row>
    <row r="20" spans="1:10">
      <c r="A20">
        <v>16</v>
      </c>
      <c r="B20">
        <v>4</v>
      </c>
      <c r="E20">
        <v>16</v>
      </c>
      <c r="F20">
        <v>0</v>
      </c>
      <c r="G20">
        <v>0</v>
      </c>
      <c r="H20" s="1">
        <f t="shared" si="0"/>
        <v>0</v>
      </c>
      <c r="I20">
        <f t="shared" si="1"/>
        <v>0</v>
      </c>
      <c r="J20" s="1">
        <f t="shared" si="2"/>
        <v>0</v>
      </c>
    </row>
    <row r="21" spans="1:10">
      <c r="A21">
        <v>17</v>
      </c>
      <c r="B21">
        <v>4.2792810000000001</v>
      </c>
      <c r="E21">
        <v>17</v>
      </c>
      <c r="F21">
        <v>0</v>
      </c>
      <c r="G21">
        <v>0</v>
      </c>
      <c r="H21" s="1">
        <f t="shared" si="0"/>
        <v>0</v>
      </c>
      <c r="I21">
        <f t="shared" si="1"/>
        <v>0</v>
      </c>
      <c r="J21" s="1">
        <f t="shared" si="2"/>
        <v>0</v>
      </c>
    </row>
    <row r="22" spans="1:10">
      <c r="A22">
        <v>18</v>
      </c>
      <c r="B22">
        <v>2.5530599999999999</v>
      </c>
      <c r="E22">
        <v>18</v>
      </c>
      <c r="F22">
        <v>0</v>
      </c>
      <c r="G22">
        <v>0</v>
      </c>
      <c r="H22" s="1">
        <f t="shared" si="0"/>
        <v>0</v>
      </c>
      <c r="I22">
        <f t="shared" si="1"/>
        <v>0</v>
      </c>
      <c r="J22" s="1">
        <f t="shared" si="2"/>
        <v>0</v>
      </c>
    </row>
    <row r="23" spans="1:10">
      <c r="A23">
        <v>19</v>
      </c>
      <c r="B23">
        <v>1.1103780000000001</v>
      </c>
      <c r="E23">
        <v>19</v>
      </c>
      <c r="F23">
        <v>0</v>
      </c>
      <c r="G23">
        <v>0</v>
      </c>
      <c r="H23" s="1">
        <f t="shared" si="0"/>
        <v>0</v>
      </c>
      <c r="I23">
        <f t="shared" si="1"/>
        <v>0</v>
      </c>
      <c r="J23" s="1">
        <f t="shared" si="2"/>
        <v>0</v>
      </c>
    </row>
    <row r="24" spans="1:10">
      <c r="A24">
        <v>20</v>
      </c>
      <c r="B24">
        <v>1.8477589999999999</v>
      </c>
      <c r="E24">
        <v>20</v>
      </c>
      <c r="F24">
        <v>0</v>
      </c>
      <c r="G24">
        <v>0</v>
      </c>
      <c r="H24" s="1">
        <f t="shared" si="0"/>
        <v>0</v>
      </c>
      <c r="I24">
        <f t="shared" si="1"/>
        <v>0</v>
      </c>
      <c r="J24" s="1">
        <f t="shared" si="2"/>
        <v>0</v>
      </c>
    </row>
    <row r="25" spans="1:10">
      <c r="A25">
        <v>21</v>
      </c>
      <c r="B25">
        <v>4.8099699999999999</v>
      </c>
      <c r="E25">
        <v>21</v>
      </c>
      <c r="F25">
        <v>0</v>
      </c>
      <c r="G25">
        <v>0</v>
      </c>
      <c r="H25" s="1">
        <f t="shared" si="0"/>
        <v>0</v>
      </c>
      <c r="I25">
        <f t="shared" si="1"/>
        <v>0</v>
      </c>
      <c r="J25" s="1">
        <f t="shared" si="2"/>
        <v>0</v>
      </c>
    </row>
    <row r="26" spans="1:10">
      <c r="A26">
        <v>22</v>
      </c>
      <c r="B26">
        <v>8.1069929999999992</v>
      </c>
      <c r="E26">
        <v>22</v>
      </c>
      <c r="F26">
        <v>0</v>
      </c>
      <c r="G26">
        <v>0</v>
      </c>
      <c r="H26" s="1">
        <f t="shared" si="0"/>
        <v>0</v>
      </c>
      <c r="I26">
        <f t="shared" si="1"/>
        <v>0</v>
      </c>
      <c r="J26" s="1">
        <f t="shared" si="2"/>
        <v>0</v>
      </c>
    </row>
    <row r="27" spans="1:10">
      <c r="A27">
        <v>23</v>
      </c>
      <c r="B27">
        <v>9.2722660000000001</v>
      </c>
      <c r="E27">
        <v>23</v>
      </c>
      <c r="F27">
        <v>0</v>
      </c>
      <c r="G27">
        <v>0</v>
      </c>
      <c r="H27" s="1">
        <f t="shared" si="0"/>
        <v>0</v>
      </c>
      <c r="I27">
        <f t="shared" si="1"/>
        <v>0</v>
      </c>
      <c r="J27" s="1">
        <f t="shared" si="2"/>
        <v>0</v>
      </c>
    </row>
    <row r="28" spans="1:10">
      <c r="A28">
        <v>24</v>
      </c>
      <c r="B28">
        <v>7.0710680000000004</v>
      </c>
      <c r="E28">
        <v>24</v>
      </c>
      <c r="F28">
        <v>0</v>
      </c>
      <c r="G28">
        <v>0</v>
      </c>
      <c r="H28" s="1">
        <f t="shared" si="0"/>
        <v>0</v>
      </c>
      <c r="I28">
        <f t="shared" si="1"/>
        <v>0</v>
      </c>
      <c r="J28" s="1">
        <f t="shared" si="2"/>
        <v>0</v>
      </c>
    </row>
    <row r="29" spans="1:10">
      <c r="A29">
        <v>25</v>
      </c>
      <c r="B29">
        <v>2.436312</v>
      </c>
      <c r="E29">
        <v>25</v>
      </c>
      <c r="F29">
        <v>0</v>
      </c>
      <c r="G29">
        <v>0</v>
      </c>
      <c r="H29" s="1">
        <f t="shared" si="0"/>
        <v>0</v>
      </c>
      <c r="I29">
        <f t="shared" si="1"/>
        <v>0</v>
      </c>
      <c r="J29" s="1">
        <f t="shared" si="2"/>
        <v>0</v>
      </c>
    </row>
    <row r="30" spans="1:10">
      <c r="A30">
        <v>26</v>
      </c>
      <c r="B30">
        <v>-2.1553369999999998</v>
      </c>
      <c r="E30">
        <v>26</v>
      </c>
      <c r="F30">
        <v>0</v>
      </c>
      <c r="G30">
        <v>0</v>
      </c>
      <c r="H30" s="1">
        <f t="shared" si="0"/>
        <v>0</v>
      </c>
      <c r="I30">
        <f t="shared" si="1"/>
        <v>0</v>
      </c>
      <c r="J30" s="1">
        <f t="shared" si="2"/>
        <v>0</v>
      </c>
    </row>
    <row r="31" spans="1:10">
      <c r="A31">
        <v>27</v>
      </c>
      <c r="B31">
        <v>-4.415864</v>
      </c>
      <c r="E31">
        <v>27</v>
      </c>
      <c r="F31">
        <v>0</v>
      </c>
      <c r="G31">
        <v>0</v>
      </c>
      <c r="H31" s="1">
        <f t="shared" si="0"/>
        <v>0</v>
      </c>
      <c r="I31">
        <f t="shared" si="1"/>
        <v>0</v>
      </c>
      <c r="J31" s="1">
        <f t="shared" si="2"/>
        <v>0</v>
      </c>
    </row>
    <row r="32" spans="1:10">
      <c r="A32">
        <v>28</v>
      </c>
      <c r="B32">
        <v>-3.8268339999999998</v>
      </c>
      <c r="E32">
        <v>28</v>
      </c>
      <c r="F32">
        <v>0</v>
      </c>
      <c r="G32">
        <v>0</v>
      </c>
      <c r="H32" s="1">
        <f t="shared" si="0"/>
        <v>0</v>
      </c>
      <c r="I32">
        <f t="shared" si="1"/>
        <v>0</v>
      </c>
      <c r="J32" s="1">
        <f t="shared" si="2"/>
        <v>0</v>
      </c>
    </row>
    <row r="33" spans="1:10">
      <c r="A33">
        <v>29</v>
      </c>
      <c r="B33">
        <v>-1.9207730000000001</v>
      </c>
      <c r="E33">
        <v>29</v>
      </c>
      <c r="F33">
        <v>0</v>
      </c>
      <c r="G33">
        <v>0</v>
      </c>
      <c r="H33" s="1">
        <f t="shared" si="0"/>
        <v>0</v>
      </c>
      <c r="I33">
        <f t="shared" si="1"/>
        <v>0</v>
      </c>
      <c r="J33" s="1">
        <f t="shared" si="2"/>
        <v>0</v>
      </c>
    </row>
    <row r="34" spans="1:10">
      <c r="A34">
        <v>30</v>
      </c>
      <c r="B34">
        <v>-1.065677</v>
      </c>
      <c r="E34">
        <v>30</v>
      </c>
      <c r="F34">
        <v>0</v>
      </c>
      <c r="G34">
        <v>0</v>
      </c>
      <c r="H34" s="1">
        <f t="shared" si="0"/>
        <v>0</v>
      </c>
      <c r="I34">
        <f t="shared" si="1"/>
        <v>0</v>
      </c>
      <c r="J34" s="1">
        <f t="shared" si="2"/>
        <v>0</v>
      </c>
    </row>
    <row r="35" spans="1:10">
      <c r="A35">
        <v>31</v>
      </c>
      <c r="B35">
        <v>-2.6496</v>
      </c>
      <c r="E35">
        <v>31</v>
      </c>
      <c r="F35">
        <v>0</v>
      </c>
      <c r="G35">
        <v>0</v>
      </c>
      <c r="H35" s="1">
        <f t="shared" si="0"/>
        <v>0</v>
      </c>
      <c r="I35">
        <f t="shared" si="1"/>
        <v>0</v>
      </c>
      <c r="J35" s="1">
        <f t="shared" si="2"/>
        <v>0</v>
      </c>
    </row>
    <row r="36" spans="1:10">
      <c r="A36">
        <v>32</v>
      </c>
      <c r="B36">
        <v>-6</v>
      </c>
      <c r="E36">
        <v>32</v>
      </c>
      <c r="F36">
        <v>0</v>
      </c>
      <c r="G36">
        <v>0</v>
      </c>
      <c r="H36" s="1">
        <f t="shared" si="0"/>
        <v>0</v>
      </c>
      <c r="I36">
        <f t="shared" si="1"/>
        <v>0</v>
      </c>
      <c r="J36" s="1">
        <f t="shared" si="2"/>
        <v>0</v>
      </c>
    </row>
    <row r="37" spans="1:10">
      <c r="A37">
        <v>33</v>
      </c>
      <c r="B37">
        <v>-8.8336839999999999</v>
      </c>
      <c r="E37">
        <v>33</v>
      </c>
      <c r="F37">
        <v>0</v>
      </c>
      <c r="G37">
        <v>0</v>
      </c>
      <c r="H37" s="1">
        <f t="shared" si="0"/>
        <v>0</v>
      </c>
      <c r="I37">
        <f t="shared" si="1"/>
        <v>0</v>
      </c>
      <c r="J37" s="1">
        <f t="shared" si="2"/>
        <v>0</v>
      </c>
    </row>
    <row r="38" spans="1:10">
      <c r="A38">
        <v>34</v>
      </c>
      <c r="B38">
        <v>-8.9119589999999995</v>
      </c>
      <c r="E38">
        <v>34</v>
      </c>
      <c r="F38">
        <v>0</v>
      </c>
      <c r="G38">
        <v>0</v>
      </c>
      <c r="H38" s="1">
        <f t="shared" si="0"/>
        <v>0</v>
      </c>
      <c r="I38">
        <f t="shared" si="1"/>
        <v>0</v>
      </c>
      <c r="J38" s="1">
        <f t="shared" si="2"/>
        <v>0</v>
      </c>
    </row>
    <row r="39" spans="1:10">
      <c r="A39">
        <v>35</v>
      </c>
      <c r="B39">
        <v>-5.6919469999999999</v>
      </c>
      <c r="E39">
        <v>35</v>
      </c>
      <c r="F39">
        <v>0</v>
      </c>
      <c r="G39">
        <v>0</v>
      </c>
      <c r="H39" s="1">
        <f t="shared" si="0"/>
        <v>0</v>
      </c>
      <c r="I39">
        <f t="shared" si="1"/>
        <v>0</v>
      </c>
      <c r="J39" s="1">
        <f t="shared" si="2"/>
        <v>0</v>
      </c>
    </row>
    <row r="40" spans="1:10">
      <c r="A40">
        <v>36</v>
      </c>
      <c r="B40">
        <v>-0.76536700000000002</v>
      </c>
      <c r="E40">
        <v>36</v>
      </c>
      <c r="F40">
        <v>0</v>
      </c>
      <c r="G40">
        <v>0</v>
      </c>
      <c r="H40" s="1">
        <f t="shared" si="0"/>
        <v>0</v>
      </c>
      <c r="I40">
        <f t="shared" si="1"/>
        <v>0</v>
      </c>
      <c r="J40" s="1">
        <f t="shared" si="2"/>
        <v>0</v>
      </c>
    </row>
    <row r="41" spans="1:10">
      <c r="A41">
        <v>37</v>
      </c>
      <c r="B41">
        <v>3.2396590000000001</v>
      </c>
      <c r="E41">
        <v>37</v>
      </c>
      <c r="F41">
        <v>0</v>
      </c>
      <c r="G41">
        <v>0</v>
      </c>
      <c r="H41" s="1">
        <f t="shared" si="0"/>
        <v>0</v>
      </c>
      <c r="I41">
        <f t="shared" si="1"/>
        <v>0</v>
      </c>
      <c r="J41" s="1">
        <f t="shared" si="2"/>
        <v>0</v>
      </c>
    </row>
    <row r="42" spans="1:10">
      <c r="A42">
        <v>38</v>
      </c>
      <c r="B42">
        <v>4.4964199999999996</v>
      </c>
      <c r="E42">
        <v>38</v>
      </c>
      <c r="F42">
        <v>0</v>
      </c>
      <c r="G42">
        <v>0</v>
      </c>
      <c r="H42" s="1">
        <f t="shared" si="0"/>
        <v>0</v>
      </c>
      <c r="I42">
        <f t="shared" si="1"/>
        <v>0</v>
      </c>
      <c r="J42" s="1">
        <f t="shared" si="2"/>
        <v>0</v>
      </c>
    </row>
    <row r="43" spans="1:10">
      <c r="A43">
        <v>39</v>
      </c>
      <c r="B43">
        <v>3.2204489999999999</v>
      </c>
      <c r="E43">
        <v>39</v>
      </c>
      <c r="F43">
        <v>0</v>
      </c>
      <c r="G43">
        <v>0</v>
      </c>
      <c r="H43" s="1">
        <f t="shared" si="0"/>
        <v>0</v>
      </c>
      <c r="I43">
        <f t="shared" si="1"/>
        <v>0</v>
      </c>
      <c r="J43" s="1">
        <f t="shared" si="2"/>
        <v>0</v>
      </c>
    </row>
    <row r="44" spans="1:10">
      <c r="A44">
        <v>40</v>
      </c>
      <c r="B44">
        <v>1.4142140000000001</v>
      </c>
      <c r="E44">
        <v>40</v>
      </c>
      <c r="F44">
        <v>0</v>
      </c>
      <c r="G44">
        <v>0</v>
      </c>
      <c r="H44" s="1">
        <f t="shared" si="0"/>
        <v>0</v>
      </c>
      <c r="I44">
        <f t="shared" si="1"/>
        <v>0</v>
      </c>
      <c r="J44" s="1">
        <f t="shared" si="2"/>
        <v>0</v>
      </c>
    </row>
    <row r="45" spans="1:10">
      <c r="A45">
        <v>41</v>
      </c>
      <c r="B45">
        <v>1.310789</v>
      </c>
      <c r="E45">
        <v>41</v>
      </c>
      <c r="F45">
        <v>0</v>
      </c>
      <c r="G45">
        <v>0</v>
      </c>
      <c r="H45" s="1">
        <f t="shared" si="0"/>
        <v>0</v>
      </c>
      <c r="I45">
        <f t="shared" si="1"/>
        <v>0</v>
      </c>
      <c r="J45" s="1">
        <f t="shared" si="2"/>
        <v>0</v>
      </c>
    </row>
    <row r="46" spans="1:10">
      <c r="A46">
        <v>42</v>
      </c>
      <c r="B46">
        <v>3.6624310000000002</v>
      </c>
      <c r="E46">
        <v>42</v>
      </c>
      <c r="F46">
        <v>0</v>
      </c>
      <c r="G46">
        <v>0</v>
      </c>
      <c r="H46" s="1">
        <f t="shared" si="0"/>
        <v>0</v>
      </c>
      <c r="I46">
        <f t="shared" si="1"/>
        <v>0</v>
      </c>
      <c r="J46" s="1">
        <f t="shared" si="2"/>
        <v>0</v>
      </c>
    </row>
    <row r="47" spans="1:10">
      <c r="A47">
        <v>43</v>
      </c>
      <c r="B47">
        <v>7.1322469999999996</v>
      </c>
      <c r="E47">
        <v>43</v>
      </c>
      <c r="F47">
        <v>0</v>
      </c>
      <c r="G47">
        <v>0</v>
      </c>
      <c r="H47" s="1">
        <f t="shared" si="0"/>
        <v>0</v>
      </c>
      <c r="I47">
        <f t="shared" si="1"/>
        <v>0</v>
      </c>
      <c r="J47" s="1">
        <f t="shared" si="2"/>
        <v>0</v>
      </c>
    </row>
    <row r="48" spans="1:10">
      <c r="A48">
        <v>44</v>
      </c>
      <c r="B48">
        <v>9.2387949999999996</v>
      </c>
      <c r="E48">
        <v>44</v>
      </c>
      <c r="F48">
        <v>0</v>
      </c>
      <c r="G48">
        <v>0</v>
      </c>
      <c r="H48" s="1">
        <f t="shared" si="0"/>
        <v>0</v>
      </c>
      <c r="I48">
        <f t="shared" si="1"/>
        <v>0</v>
      </c>
      <c r="J48" s="1">
        <f t="shared" si="2"/>
        <v>0</v>
      </c>
    </row>
    <row r="49" spans="1:10">
      <c r="A49">
        <v>45</v>
      </c>
      <c r="B49">
        <v>8.1657480000000007</v>
      </c>
      <c r="E49">
        <v>45</v>
      </c>
      <c r="F49">
        <v>0</v>
      </c>
      <c r="G49">
        <v>0</v>
      </c>
      <c r="H49" s="1">
        <f t="shared" si="0"/>
        <v>0</v>
      </c>
      <c r="I49">
        <f t="shared" si="1"/>
        <v>0</v>
      </c>
      <c r="J49" s="1">
        <f t="shared" si="2"/>
        <v>0</v>
      </c>
    </row>
    <row r="50" spans="1:10">
      <c r="A50">
        <v>46</v>
      </c>
      <c r="B50">
        <v>4.1137829999999997</v>
      </c>
      <c r="E50">
        <v>46</v>
      </c>
      <c r="F50">
        <v>0</v>
      </c>
      <c r="G50">
        <v>0</v>
      </c>
      <c r="H50" s="1">
        <f t="shared" si="0"/>
        <v>0</v>
      </c>
      <c r="I50">
        <f t="shared" si="1"/>
        <v>0</v>
      </c>
      <c r="J50" s="1">
        <f t="shared" si="2"/>
        <v>0</v>
      </c>
    </row>
    <row r="51" spans="1:10">
      <c r="A51">
        <v>47</v>
      </c>
      <c r="B51">
        <v>-0.79586500000000004</v>
      </c>
      <c r="E51">
        <v>47</v>
      </c>
      <c r="F51">
        <v>0</v>
      </c>
      <c r="G51">
        <v>0</v>
      </c>
      <c r="H51" s="1">
        <f t="shared" si="0"/>
        <v>0</v>
      </c>
      <c r="I51">
        <f t="shared" si="1"/>
        <v>0</v>
      </c>
      <c r="J51" s="1">
        <f t="shared" si="2"/>
        <v>0</v>
      </c>
    </row>
    <row r="52" spans="1:10">
      <c r="A52">
        <v>48</v>
      </c>
      <c r="B52">
        <v>-4</v>
      </c>
      <c r="E52">
        <v>48</v>
      </c>
      <c r="F52">
        <v>0</v>
      </c>
      <c r="G52">
        <v>0</v>
      </c>
      <c r="H52" s="1">
        <f t="shared" si="0"/>
        <v>0</v>
      </c>
      <c r="I52">
        <f t="shared" si="1"/>
        <v>0</v>
      </c>
      <c r="J52" s="1">
        <f t="shared" si="2"/>
        <v>0</v>
      </c>
    </row>
    <row r="53" spans="1:10">
      <c r="A53">
        <v>49</v>
      </c>
      <c r="B53">
        <v>-4.2792810000000001</v>
      </c>
      <c r="E53">
        <v>49</v>
      </c>
      <c r="F53">
        <v>0</v>
      </c>
      <c r="G53">
        <v>0</v>
      </c>
      <c r="H53" s="1">
        <f t="shared" si="0"/>
        <v>0</v>
      </c>
      <c r="I53">
        <f t="shared" si="1"/>
        <v>0</v>
      </c>
      <c r="J53" s="1">
        <f t="shared" si="2"/>
        <v>0</v>
      </c>
    </row>
    <row r="54" spans="1:10">
      <c r="A54">
        <v>50</v>
      </c>
      <c r="B54">
        <v>-2.5530599999999999</v>
      </c>
      <c r="E54">
        <v>50</v>
      </c>
      <c r="F54">
        <v>0</v>
      </c>
      <c r="G54">
        <v>0</v>
      </c>
      <c r="H54" s="1">
        <f t="shared" si="0"/>
        <v>0</v>
      </c>
      <c r="I54">
        <f t="shared" si="1"/>
        <v>0</v>
      </c>
      <c r="J54" s="1">
        <f t="shared" si="2"/>
        <v>0</v>
      </c>
    </row>
    <row r="55" spans="1:10">
      <c r="A55">
        <v>51</v>
      </c>
      <c r="B55">
        <v>-1.1103780000000001</v>
      </c>
      <c r="E55">
        <v>51</v>
      </c>
      <c r="F55">
        <v>0</v>
      </c>
      <c r="G55">
        <v>0</v>
      </c>
      <c r="H55" s="1">
        <f t="shared" si="0"/>
        <v>0</v>
      </c>
      <c r="I55">
        <f t="shared" si="1"/>
        <v>0</v>
      </c>
      <c r="J55" s="1">
        <f t="shared" si="2"/>
        <v>0</v>
      </c>
    </row>
    <row r="56" spans="1:10">
      <c r="A56">
        <v>52</v>
      </c>
      <c r="B56">
        <v>-1.8477589999999999</v>
      </c>
      <c r="E56">
        <v>52</v>
      </c>
      <c r="F56">
        <v>0</v>
      </c>
      <c r="G56">
        <v>0</v>
      </c>
      <c r="H56" s="1">
        <f t="shared" si="0"/>
        <v>0</v>
      </c>
      <c r="I56">
        <f t="shared" si="1"/>
        <v>0</v>
      </c>
      <c r="J56" s="1">
        <f t="shared" si="2"/>
        <v>0</v>
      </c>
    </row>
    <row r="57" spans="1:10">
      <c r="A57">
        <v>53</v>
      </c>
      <c r="B57">
        <v>-4.8099699999999999</v>
      </c>
      <c r="E57">
        <v>53</v>
      </c>
      <c r="F57">
        <v>0</v>
      </c>
      <c r="G57">
        <v>0</v>
      </c>
      <c r="H57" s="1">
        <f t="shared" si="0"/>
        <v>0</v>
      </c>
      <c r="I57">
        <f t="shared" si="1"/>
        <v>0</v>
      </c>
      <c r="J57" s="1">
        <f t="shared" si="2"/>
        <v>0</v>
      </c>
    </row>
    <row r="58" spans="1:10">
      <c r="A58">
        <v>54</v>
      </c>
      <c r="B58">
        <v>-8.1069929999999992</v>
      </c>
      <c r="E58">
        <v>54</v>
      </c>
      <c r="F58">
        <v>0</v>
      </c>
      <c r="G58">
        <v>0</v>
      </c>
      <c r="H58" s="1">
        <f t="shared" si="0"/>
        <v>0</v>
      </c>
      <c r="I58">
        <f t="shared" si="1"/>
        <v>0</v>
      </c>
      <c r="J58" s="1">
        <f t="shared" si="2"/>
        <v>0</v>
      </c>
    </row>
    <row r="59" spans="1:10">
      <c r="A59">
        <v>55</v>
      </c>
      <c r="B59">
        <v>-9.2722660000000001</v>
      </c>
      <c r="E59">
        <v>55</v>
      </c>
      <c r="F59">
        <v>0</v>
      </c>
      <c r="G59">
        <v>2</v>
      </c>
      <c r="H59" s="1">
        <f t="shared" si="0"/>
        <v>4</v>
      </c>
      <c r="I59">
        <f t="shared" si="1"/>
        <v>90</v>
      </c>
      <c r="J59" s="1">
        <f t="shared" si="2"/>
        <v>1.6363636363636365</v>
      </c>
    </row>
    <row r="60" spans="1:10">
      <c r="A60">
        <v>56</v>
      </c>
      <c r="B60">
        <v>-7.0710680000000004</v>
      </c>
      <c r="E60">
        <v>56</v>
      </c>
      <c r="F60">
        <v>0</v>
      </c>
      <c r="G60">
        <v>0</v>
      </c>
      <c r="H60" s="1">
        <f t="shared" si="0"/>
        <v>0</v>
      </c>
      <c r="I60">
        <f t="shared" si="1"/>
        <v>0</v>
      </c>
      <c r="J60" s="1">
        <f t="shared" si="2"/>
        <v>0</v>
      </c>
    </row>
    <row r="61" spans="1:10">
      <c r="A61">
        <v>57</v>
      </c>
      <c r="B61">
        <v>-2.436312</v>
      </c>
      <c r="E61">
        <v>57</v>
      </c>
      <c r="F61">
        <v>0</v>
      </c>
      <c r="G61">
        <v>0</v>
      </c>
      <c r="H61" s="1">
        <f t="shared" si="0"/>
        <v>0</v>
      </c>
      <c r="I61">
        <f t="shared" si="1"/>
        <v>0</v>
      </c>
      <c r="J61" s="1">
        <f t="shared" si="2"/>
        <v>0</v>
      </c>
    </row>
    <row r="62" spans="1:10">
      <c r="A62">
        <v>58</v>
      </c>
      <c r="B62">
        <v>2.1553369999999998</v>
      </c>
      <c r="E62">
        <v>58</v>
      </c>
      <c r="F62">
        <v>0</v>
      </c>
      <c r="G62">
        <v>0</v>
      </c>
      <c r="H62" s="1">
        <f t="shared" si="0"/>
        <v>0</v>
      </c>
      <c r="I62">
        <f t="shared" si="1"/>
        <v>0</v>
      </c>
      <c r="J62" s="1">
        <f t="shared" si="2"/>
        <v>0</v>
      </c>
    </row>
    <row r="63" spans="1:10">
      <c r="A63">
        <v>59</v>
      </c>
      <c r="B63">
        <v>4.415864</v>
      </c>
      <c r="E63">
        <v>59</v>
      </c>
      <c r="F63">
        <v>0</v>
      </c>
      <c r="G63">
        <v>0</v>
      </c>
      <c r="H63" s="1">
        <f t="shared" si="0"/>
        <v>0</v>
      </c>
      <c r="I63">
        <f t="shared" si="1"/>
        <v>0</v>
      </c>
      <c r="J63" s="1">
        <f t="shared" si="2"/>
        <v>0</v>
      </c>
    </row>
    <row r="64" spans="1:10">
      <c r="A64">
        <v>60</v>
      </c>
      <c r="B64">
        <v>3.8268339999999998</v>
      </c>
      <c r="E64">
        <v>60</v>
      </c>
      <c r="F64">
        <v>0</v>
      </c>
      <c r="G64">
        <v>0</v>
      </c>
      <c r="H64" s="1">
        <f t="shared" si="0"/>
        <v>0</v>
      </c>
      <c r="I64">
        <f t="shared" si="1"/>
        <v>0</v>
      </c>
      <c r="J64" s="1">
        <f t="shared" si="2"/>
        <v>0</v>
      </c>
    </row>
    <row r="65" spans="1:10">
      <c r="A65">
        <v>61</v>
      </c>
      <c r="B65">
        <v>1.9207730000000001</v>
      </c>
      <c r="E65">
        <v>61</v>
      </c>
      <c r="F65">
        <v>3</v>
      </c>
      <c r="G65">
        <v>0</v>
      </c>
      <c r="H65" s="1">
        <f t="shared" si="0"/>
        <v>6</v>
      </c>
      <c r="I65">
        <f t="shared" si="1"/>
        <v>0</v>
      </c>
      <c r="J65" s="1">
        <f t="shared" si="2"/>
        <v>0</v>
      </c>
    </row>
    <row r="66" spans="1:10">
      <c r="A66">
        <v>62</v>
      </c>
      <c r="B66">
        <v>1.065677</v>
      </c>
      <c r="E66">
        <v>62</v>
      </c>
      <c r="F66">
        <v>0</v>
      </c>
      <c r="G66">
        <v>0</v>
      </c>
      <c r="H66" s="1">
        <f t="shared" si="0"/>
        <v>0</v>
      </c>
      <c r="I66">
        <f t="shared" si="1"/>
        <v>0</v>
      </c>
      <c r="J66" s="1">
        <f t="shared" si="2"/>
        <v>0</v>
      </c>
    </row>
    <row r="67" spans="1:10">
      <c r="A67">
        <v>63</v>
      </c>
      <c r="B67">
        <v>2.6496</v>
      </c>
      <c r="E67">
        <v>63</v>
      </c>
      <c r="F67">
        <v>0</v>
      </c>
      <c r="G67">
        <v>0</v>
      </c>
      <c r="H67" s="1">
        <f t="shared" si="0"/>
        <v>0</v>
      </c>
      <c r="I67">
        <f t="shared" si="1"/>
        <v>0</v>
      </c>
      <c r="J67" s="1">
        <f t="shared" si="2"/>
        <v>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71F8F-2F06-1247-8F52-199206064D95}">
  <dimension ref="A3:O67"/>
  <sheetViews>
    <sheetView workbookViewId="0">
      <selection activeCell="M4" sqref="M4:N67"/>
    </sheetView>
  </sheetViews>
  <sheetFormatPr baseColWidth="10" defaultRowHeight="20"/>
  <cols>
    <col min="8" max="8" width="10.7109375" style="1"/>
    <col min="10" max="10" width="10.7109375" style="1"/>
    <col min="15" max="15" width="12.85546875" style="1" bestFit="1" customWidth="1"/>
  </cols>
  <sheetData>
    <row r="3" spans="1:15">
      <c r="B3" t="s">
        <v>4</v>
      </c>
      <c r="C3" t="s">
        <v>9</v>
      </c>
      <c r="F3" t="s">
        <v>0</v>
      </c>
      <c r="G3" t="s">
        <v>6</v>
      </c>
      <c r="H3" s="1" t="s">
        <v>1</v>
      </c>
      <c r="I3" t="s">
        <v>7</v>
      </c>
      <c r="J3" s="1" t="s">
        <v>8</v>
      </c>
      <c r="M3" t="s">
        <v>10</v>
      </c>
      <c r="N3" t="s">
        <v>11</v>
      </c>
      <c r="O3" s="1" t="s">
        <v>2</v>
      </c>
    </row>
    <row r="4" spans="1:15">
      <c r="A4">
        <v>0</v>
      </c>
      <c r="B4">
        <v>6</v>
      </c>
      <c r="C4">
        <v>0</v>
      </c>
      <c r="E4">
        <v>0</v>
      </c>
      <c r="F4">
        <v>0</v>
      </c>
      <c r="G4">
        <v>0</v>
      </c>
      <c r="H4" s="1">
        <f>2*SQRT(POWER(F4,2)+POWER(G4,2))</f>
        <v>0</v>
      </c>
      <c r="L4">
        <v>0</v>
      </c>
      <c r="M4">
        <v>0</v>
      </c>
      <c r="N4">
        <v>0</v>
      </c>
      <c r="O4" s="1">
        <f>2*SQRT(POWER(M4,2)+POWER(N4,2))</f>
        <v>0</v>
      </c>
    </row>
    <row r="5" spans="1:15">
      <c r="A5">
        <v>1</v>
      </c>
      <c r="B5">
        <v>5.7416419999999997</v>
      </c>
      <c r="C5">
        <v>1.3823999999999999E-2</v>
      </c>
      <c r="E5">
        <v>1</v>
      </c>
      <c r="F5">
        <v>0</v>
      </c>
      <c r="G5">
        <v>0</v>
      </c>
      <c r="H5" s="1">
        <f t="shared" ref="H5:H67" si="0">2*SQRT(POWER(F5,2)+POWER(G5,2))</f>
        <v>0</v>
      </c>
      <c r="I5">
        <f>IF(H5=0,0,ATAN2(F5,G5))*180/PI()</f>
        <v>0</v>
      </c>
      <c r="J5" s="1">
        <f>I5/E5</f>
        <v>0</v>
      </c>
      <c r="L5">
        <v>1</v>
      </c>
      <c r="M5">
        <v>0</v>
      </c>
      <c r="N5">
        <v>0</v>
      </c>
      <c r="O5" s="1">
        <f t="shared" ref="O5:O67" si="1">2*SQRT(POWER(M5,2)+POWER(N5,2))</f>
        <v>0</v>
      </c>
    </row>
    <row r="6" spans="1:15">
      <c r="A6">
        <v>2</v>
      </c>
      <c r="B6">
        <v>4.9888180000000002</v>
      </c>
      <c r="C6">
        <v>4.7928999999999999E-2</v>
      </c>
      <c r="E6">
        <v>2</v>
      </c>
      <c r="F6">
        <v>0</v>
      </c>
      <c r="G6">
        <v>0</v>
      </c>
      <c r="H6" s="1">
        <f t="shared" si="0"/>
        <v>0</v>
      </c>
      <c r="I6">
        <f t="shared" ref="I6:I67" si="2">IF(H6=0,0,ATAN2(F6,G6))*180/PI()</f>
        <v>0</v>
      </c>
      <c r="J6" s="1">
        <f t="shared" ref="J6:J67" si="3">I6/E6</f>
        <v>0</v>
      </c>
      <c r="L6">
        <v>2</v>
      </c>
      <c r="M6">
        <v>-0.75</v>
      </c>
      <c r="N6">
        <v>0</v>
      </c>
      <c r="O6" s="1">
        <f t="shared" si="1"/>
        <v>1.5</v>
      </c>
    </row>
    <row r="7" spans="1:15">
      <c r="A7">
        <v>3</v>
      </c>
      <c r="B7">
        <v>3.8063600000000002</v>
      </c>
      <c r="C7">
        <v>8.1949999999999995E-2</v>
      </c>
      <c r="E7">
        <v>3</v>
      </c>
      <c r="F7">
        <v>3</v>
      </c>
      <c r="G7">
        <v>0</v>
      </c>
      <c r="H7" s="1">
        <f t="shared" si="0"/>
        <v>6</v>
      </c>
      <c r="I7">
        <f t="shared" si="2"/>
        <v>0</v>
      </c>
      <c r="J7" s="1">
        <f t="shared" si="3"/>
        <v>0</v>
      </c>
      <c r="L7">
        <v>3</v>
      </c>
      <c r="M7">
        <v>1.5</v>
      </c>
      <c r="N7">
        <v>0</v>
      </c>
      <c r="O7" s="1">
        <f t="shared" si="1"/>
        <v>3</v>
      </c>
    </row>
    <row r="8" spans="1:15">
      <c r="A8">
        <v>4</v>
      </c>
      <c r="B8">
        <v>2.2961010000000002</v>
      </c>
      <c r="C8">
        <v>8.7389999999999995E-2</v>
      </c>
      <c r="E8">
        <v>4</v>
      </c>
      <c r="F8">
        <v>0</v>
      </c>
      <c r="G8">
        <v>0</v>
      </c>
      <c r="H8" s="1">
        <f t="shared" si="0"/>
        <v>0</v>
      </c>
      <c r="I8">
        <f t="shared" si="2"/>
        <v>0</v>
      </c>
      <c r="J8" s="1">
        <f t="shared" si="3"/>
        <v>0</v>
      </c>
      <c r="L8">
        <v>4</v>
      </c>
      <c r="M8">
        <v>-0.75</v>
      </c>
      <c r="N8">
        <v>0</v>
      </c>
      <c r="O8" s="1">
        <f t="shared" si="1"/>
        <v>1.5</v>
      </c>
    </row>
    <row r="9" spans="1:15">
      <c r="A9">
        <v>5</v>
      </c>
      <c r="B9">
        <v>0.58810300000000004</v>
      </c>
      <c r="C9">
        <v>3.4721000000000002E-2</v>
      </c>
      <c r="E9">
        <v>5</v>
      </c>
      <c r="F9">
        <v>0</v>
      </c>
      <c r="G9">
        <v>0</v>
      </c>
      <c r="H9" s="1">
        <f t="shared" si="0"/>
        <v>0</v>
      </c>
      <c r="I9">
        <f t="shared" si="2"/>
        <v>0</v>
      </c>
      <c r="J9" s="1">
        <f t="shared" si="3"/>
        <v>0</v>
      </c>
      <c r="L9">
        <v>5</v>
      </c>
      <c r="M9">
        <v>0</v>
      </c>
      <c r="N9">
        <v>0</v>
      </c>
      <c r="O9" s="1">
        <f t="shared" si="1"/>
        <v>0</v>
      </c>
    </row>
    <row r="10" spans="1:15">
      <c r="A10">
        <v>6</v>
      </c>
      <c r="B10">
        <v>-1.170542</v>
      </c>
      <c r="C10">
        <v>-9.8636000000000001E-2</v>
      </c>
      <c r="E10">
        <v>6</v>
      </c>
      <c r="F10">
        <v>0</v>
      </c>
      <c r="G10">
        <v>0</v>
      </c>
      <c r="H10" s="1">
        <f t="shared" si="0"/>
        <v>0</v>
      </c>
      <c r="I10">
        <f t="shared" si="2"/>
        <v>0</v>
      </c>
      <c r="J10" s="1">
        <f t="shared" si="3"/>
        <v>0</v>
      </c>
      <c r="L10">
        <v>6</v>
      </c>
      <c r="M10">
        <v>0</v>
      </c>
      <c r="N10">
        <v>0</v>
      </c>
      <c r="O10" s="1">
        <f t="shared" si="1"/>
        <v>0</v>
      </c>
    </row>
    <row r="11" spans="1:15">
      <c r="A11">
        <v>7</v>
      </c>
      <c r="B11">
        <v>-2.8283800000000001</v>
      </c>
      <c r="C11">
        <v>-0.32100600000000001</v>
      </c>
      <c r="E11">
        <v>7</v>
      </c>
      <c r="F11">
        <v>0</v>
      </c>
      <c r="G11">
        <v>0</v>
      </c>
      <c r="H11" s="1">
        <f t="shared" si="0"/>
        <v>0</v>
      </c>
      <c r="I11">
        <f t="shared" si="2"/>
        <v>0</v>
      </c>
      <c r="J11" s="1">
        <f t="shared" si="3"/>
        <v>0</v>
      </c>
      <c r="L11">
        <v>7</v>
      </c>
      <c r="M11">
        <v>0</v>
      </c>
      <c r="N11">
        <v>0</v>
      </c>
      <c r="O11" s="1">
        <f t="shared" si="1"/>
        <v>0</v>
      </c>
    </row>
    <row r="12" spans="1:15">
      <c r="A12">
        <v>8</v>
      </c>
      <c r="B12">
        <v>-4.2426409999999999</v>
      </c>
      <c r="C12">
        <v>-0.62131999999999998</v>
      </c>
      <c r="E12">
        <v>8</v>
      </c>
      <c r="F12">
        <v>0</v>
      </c>
      <c r="G12">
        <v>0</v>
      </c>
      <c r="H12" s="1">
        <f t="shared" si="0"/>
        <v>0</v>
      </c>
      <c r="I12">
        <f t="shared" si="2"/>
        <v>0</v>
      </c>
      <c r="J12" s="1">
        <f t="shared" si="3"/>
        <v>0</v>
      </c>
      <c r="L12">
        <v>8</v>
      </c>
      <c r="M12">
        <v>0</v>
      </c>
      <c r="N12">
        <v>0</v>
      </c>
      <c r="O12" s="1">
        <f t="shared" si="1"/>
        <v>0</v>
      </c>
    </row>
    <row r="13" spans="1:15">
      <c r="A13">
        <v>9</v>
      </c>
      <c r="B13">
        <v>-5.2915279999999996</v>
      </c>
      <c r="C13">
        <v>-0.96730899999999997</v>
      </c>
      <c r="E13">
        <v>9</v>
      </c>
      <c r="F13">
        <v>0</v>
      </c>
      <c r="G13">
        <v>0</v>
      </c>
      <c r="H13" s="1">
        <f t="shared" si="0"/>
        <v>0</v>
      </c>
      <c r="I13">
        <f t="shared" si="2"/>
        <v>0</v>
      </c>
      <c r="J13" s="1">
        <f t="shared" si="3"/>
        <v>0</v>
      </c>
      <c r="L13">
        <v>9</v>
      </c>
      <c r="M13">
        <v>0</v>
      </c>
      <c r="N13">
        <v>0</v>
      </c>
      <c r="O13" s="1">
        <f t="shared" si="1"/>
        <v>0</v>
      </c>
    </row>
    <row r="14" spans="1:15">
      <c r="A14">
        <v>10</v>
      </c>
      <c r="B14">
        <v>-5.8847120000000004</v>
      </c>
      <c r="C14">
        <v>-1.3076700000000001</v>
      </c>
      <c r="E14">
        <v>10</v>
      </c>
      <c r="F14">
        <v>0</v>
      </c>
      <c r="G14">
        <v>0</v>
      </c>
      <c r="H14" s="1">
        <f t="shared" si="0"/>
        <v>0</v>
      </c>
      <c r="I14">
        <f t="shared" si="2"/>
        <v>0</v>
      </c>
      <c r="J14" s="1">
        <f t="shared" si="3"/>
        <v>0</v>
      </c>
      <c r="L14">
        <v>10</v>
      </c>
      <c r="M14">
        <v>0</v>
      </c>
      <c r="N14">
        <v>0</v>
      </c>
      <c r="O14" s="1">
        <f t="shared" si="1"/>
        <v>0</v>
      </c>
    </row>
    <row r="15" spans="1:15">
      <c r="A15">
        <v>11</v>
      </c>
      <c r="B15">
        <v>-5.9711080000000001</v>
      </c>
      <c r="C15">
        <v>-1.578174</v>
      </c>
      <c r="E15">
        <v>11</v>
      </c>
      <c r="F15">
        <v>0</v>
      </c>
      <c r="G15">
        <v>0</v>
      </c>
      <c r="H15" s="1">
        <f t="shared" si="0"/>
        <v>0</v>
      </c>
      <c r="I15">
        <f t="shared" si="2"/>
        <v>0</v>
      </c>
      <c r="J15" s="1">
        <f t="shared" si="3"/>
        <v>0</v>
      </c>
      <c r="L15">
        <v>11</v>
      </c>
      <c r="M15">
        <v>0</v>
      </c>
      <c r="N15">
        <v>0</v>
      </c>
      <c r="O15" s="1">
        <f t="shared" si="1"/>
        <v>0</v>
      </c>
    </row>
    <row r="16" spans="1:15">
      <c r="A16">
        <v>12</v>
      </c>
      <c r="B16">
        <v>-5.5432769999999998</v>
      </c>
      <c r="C16">
        <v>-1.7109780000000001</v>
      </c>
      <c r="E16">
        <v>12</v>
      </c>
      <c r="F16">
        <v>0</v>
      </c>
      <c r="G16">
        <v>0</v>
      </c>
      <c r="H16" s="1">
        <f t="shared" si="0"/>
        <v>0</v>
      </c>
      <c r="I16">
        <f t="shared" si="2"/>
        <v>0</v>
      </c>
      <c r="J16" s="1">
        <f t="shared" si="3"/>
        <v>0</v>
      </c>
      <c r="L16">
        <v>12</v>
      </c>
      <c r="M16">
        <v>0</v>
      </c>
      <c r="N16">
        <v>0</v>
      </c>
      <c r="O16" s="1">
        <f t="shared" si="1"/>
        <v>0</v>
      </c>
    </row>
    <row r="17" spans="1:15">
      <c r="A17">
        <v>13</v>
      </c>
      <c r="B17">
        <v>-4.6380629999999998</v>
      </c>
      <c r="C17">
        <v>-1.6458520000000001</v>
      </c>
      <c r="E17">
        <v>13</v>
      </c>
      <c r="F17">
        <v>0</v>
      </c>
      <c r="G17">
        <v>0</v>
      </c>
      <c r="H17" s="1">
        <f t="shared" si="0"/>
        <v>0</v>
      </c>
      <c r="I17">
        <f t="shared" si="2"/>
        <v>0</v>
      </c>
      <c r="J17" s="1">
        <f t="shared" si="3"/>
        <v>0</v>
      </c>
      <c r="L17">
        <v>13</v>
      </c>
      <c r="M17">
        <v>0</v>
      </c>
      <c r="N17">
        <v>0</v>
      </c>
      <c r="O17" s="1">
        <f t="shared" si="1"/>
        <v>0</v>
      </c>
    </row>
    <row r="18" spans="1:15">
      <c r="A18">
        <v>14</v>
      </c>
      <c r="B18">
        <v>-3.333421</v>
      </c>
      <c r="C18">
        <v>-1.3415520000000001</v>
      </c>
      <c r="E18">
        <v>14</v>
      </c>
      <c r="F18">
        <v>0</v>
      </c>
      <c r="G18">
        <v>0</v>
      </c>
      <c r="H18" s="1">
        <f t="shared" si="0"/>
        <v>0</v>
      </c>
      <c r="I18">
        <f t="shared" si="2"/>
        <v>0</v>
      </c>
      <c r="J18" s="1">
        <f t="shared" si="3"/>
        <v>0</v>
      </c>
      <c r="L18">
        <v>14</v>
      </c>
      <c r="M18">
        <v>0</v>
      </c>
      <c r="N18">
        <v>0</v>
      </c>
      <c r="O18" s="1">
        <f t="shared" si="1"/>
        <v>0</v>
      </c>
    </row>
    <row r="19" spans="1:15">
      <c r="A19">
        <v>15</v>
      </c>
      <c r="B19">
        <v>-1.741708</v>
      </c>
      <c r="C19">
        <v>-0.78549500000000005</v>
      </c>
      <c r="E19">
        <v>15</v>
      </c>
      <c r="F19">
        <v>0</v>
      </c>
      <c r="G19">
        <v>0</v>
      </c>
      <c r="H19" s="1">
        <f t="shared" si="0"/>
        <v>0</v>
      </c>
      <c r="I19">
        <f t="shared" si="2"/>
        <v>0</v>
      </c>
      <c r="J19" s="1">
        <f t="shared" si="3"/>
        <v>0</v>
      </c>
      <c r="L19">
        <v>15</v>
      </c>
      <c r="M19">
        <v>0</v>
      </c>
      <c r="N19">
        <v>0</v>
      </c>
      <c r="O19" s="1">
        <f t="shared" si="1"/>
        <v>0</v>
      </c>
    </row>
    <row r="20" spans="1:15">
      <c r="A20">
        <v>16</v>
      </c>
      <c r="B20">
        <v>0</v>
      </c>
      <c r="C20">
        <v>0</v>
      </c>
      <c r="E20">
        <v>16</v>
      </c>
      <c r="F20">
        <v>0</v>
      </c>
      <c r="G20">
        <v>0</v>
      </c>
      <c r="H20" s="1">
        <f t="shared" si="0"/>
        <v>0</v>
      </c>
      <c r="I20">
        <f t="shared" si="2"/>
        <v>0</v>
      </c>
      <c r="J20" s="1">
        <f t="shared" si="3"/>
        <v>0</v>
      </c>
      <c r="L20">
        <v>16</v>
      </c>
      <c r="M20">
        <v>0</v>
      </c>
      <c r="N20">
        <v>0</v>
      </c>
      <c r="O20" s="1">
        <f t="shared" si="1"/>
        <v>0</v>
      </c>
    </row>
    <row r="21" spans="1:15">
      <c r="A21">
        <v>17</v>
      </c>
      <c r="B21">
        <v>1.741708</v>
      </c>
      <c r="C21">
        <v>0.95621299999999998</v>
      </c>
      <c r="E21">
        <v>17</v>
      </c>
      <c r="F21">
        <v>0</v>
      </c>
      <c r="G21">
        <v>0</v>
      </c>
      <c r="H21" s="1">
        <f t="shared" si="0"/>
        <v>0</v>
      </c>
      <c r="I21">
        <f t="shared" si="2"/>
        <v>0</v>
      </c>
      <c r="J21" s="1">
        <f t="shared" si="3"/>
        <v>0</v>
      </c>
      <c r="L21">
        <v>17</v>
      </c>
      <c r="M21">
        <v>0</v>
      </c>
      <c r="N21">
        <v>0</v>
      </c>
      <c r="O21" s="1">
        <f t="shared" si="1"/>
        <v>0</v>
      </c>
    </row>
    <row r="22" spans="1:15">
      <c r="A22">
        <v>18</v>
      </c>
      <c r="B22">
        <v>3.333421</v>
      </c>
      <c r="C22">
        <v>1.99187</v>
      </c>
      <c r="E22">
        <v>18</v>
      </c>
      <c r="F22">
        <v>0</v>
      </c>
      <c r="G22">
        <v>0</v>
      </c>
      <c r="H22" s="1">
        <f t="shared" si="0"/>
        <v>0</v>
      </c>
      <c r="I22">
        <f t="shared" si="2"/>
        <v>0</v>
      </c>
      <c r="J22" s="1">
        <f t="shared" si="3"/>
        <v>0</v>
      </c>
      <c r="L22">
        <v>18</v>
      </c>
      <c r="M22">
        <v>0</v>
      </c>
      <c r="N22">
        <v>0</v>
      </c>
      <c r="O22" s="1">
        <f t="shared" si="1"/>
        <v>0</v>
      </c>
    </row>
    <row r="23" spans="1:15">
      <c r="A23">
        <v>19</v>
      </c>
      <c r="B23">
        <v>4.6380629999999998</v>
      </c>
      <c r="C23">
        <v>2.9922110000000002</v>
      </c>
      <c r="E23">
        <v>19</v>
      </c>
      <c r="F23">
        <v>0</v>
      </c>
      <c r="G23">
        <v>0</v>
      </c>
      <c r="H23" s="1">
        <f t="shared" si="0"/>
        <v>0</v>
      </c>
      <c r="I23">
        <f t="shared" si="2"/>
        <v>0</v>
      </c>
      <c r="J23" s="1">
        <f t="shared" si="3"/>
        <v>0</v>
      </c>
      <c r="L23">
        <v>19</v>
      </c>
      <c r="M23">
        <v>0</v>
      </c>
      <c r="N23">
        <v>0</v>
      </c>
      <c r="O23" s="1">
        <f t="shared" si="1"/>
        <v>0</v>
      </c>
    </row>
    <row r="24" spans="1:15">
      <c r="A24">
        <v>20</v>
      </c>
      <c r="B24">
        <v>5.5432769999999998</v>
      </c>
      <c r="C24">
        <v>3.8322989999999999</v>
      </c>
      <c r="E24">
        <v>20</v>
      </c>
      <c r="F24">
        <v>0</v>
      </c>
      <c r="G24">
        <v>0</v>
      </c>
      <c r="H24" s="1">
        <f t="shared" si="0"/>
        <v>0</v>
      </c>
      <c r="I24">
        <f t="shared" si="2"/>
        <v>0</v>
      </c>
      <c r="J24" s="1">
        <f t="shared" si="3"/>
        <v>0</v>
      </c>
      <c r="L24">
        <v>20</v>
      </c>
      <c r="M24">
        <v>0</v>
      </c>
      <c r="N24">
        <v>0</v>
      </c>
      <c r="O24" s="1">
        <f t="shared" si="1"/>
        <v>0</v>
      </c>
    </row>
    <row r="25" spans="1:15">
      <c r="A25">
        <v>21</v>
      </c>
      <c r="B25">
        <v>5.9711080000000001</v>
      </c>
      <c r="C25">
        <v>4.3929349999999996</v>
      </c>
      <c r="E25">
        <v>21</v>
      </c>
      <c r="F25">
        <v>0</v>
      </c>
      <c r="G25">
        <v>0</v>
      </c>
      <c r="H25" s="1">
        <f t="shared" si="0"/>
        <v>0</v>
      </c>
      <c r="I25">
        <f t="shared" si="2"/>
        <v>0</v>
      </c>
      <c r="J25" s="1">
        <f t="shared" si="3"/>
        <v>0</v>
      </c>
      <c r="L25">
        <v>21</v>
      </c>
      <c r="M25">
        <v>0</v>
      </c>
      <c r="N25">
        <v>0</v>
      </c>
      <c r="O25" s="1">
        <f t="shared" si="1"/>
        <v>0</v>
      </c>
    </row>
    <row r="26" spans="1:15">
      <c r="A26">
        <v>22</v>
      </c>
      <c r="B26">
        <v>5.8847120000000004</v>
      </c>
      <c r="C26">
        <v>4.5770410000000004</v>
      </c>
      <c r="E26">
        <v>22</v>
      </c>
      <c r="F26">
        <v>0</v>
      </c>
      <c r="G26">
        <v>0</v>
      </c>
      <c r="H26" s="1">
        <f t="shared" si="0"/>
        <v>0</v>
      </c>
      <c r="I26">
        <f t="shared" si="2"/>
        <v>0</v>
      </c>
      <c r="J26" s="1">
        <f t="shared" si="3"/>
        <v>0</v>
      </c>
      <c r="L26">
        <v>22</v>
      </c>
      <c r="M26">
        <v>0</v>
      </c>
      <c r="N26">
        <v>0</v>
      </c>
      <c r="O26" s="1">
        <f t="shared" si="1"/>
        <v>0</v>
      </c>
    </row>
    <row r="27" spans="1:15">
      <c r="A27">
        <v>23</v>
      </c>
      <c r="B27">
        <v>5.2915279999999996</v>
      </c>
      <c r="C27">
        <v>4.3242190000000003</v>
      </c>
      <c r="E27">
        <v>23</v>
      </c>
      <c r="F27">
        <v>0</v>
      </c>
      <c r="G27">
        <v>0</v>
      </c>
      <c r="H27" s="1">
        <f t="shared" si="0"/>
        <v>0</v>
      </c>
      <c r="I27">
        <f t="shared" si="2"/>
        <v>0</v>
      </c>
      <c r="J27" s="1">
        <f t="shared" si="3"/>
        <v>0</v>
      </c>
      <c r="L27">
        <v>23</v>
      </c>
      <c r="M27">
        <v>0</v>
      </c>
      <c r="N27">
        <v>0</v>
      </c>
      <c r="O27" s="1">
        <f t="shared" si="1"/>
        <v>0</v>
      </c>
    </row>
    <row r="28" spans="1:15">
      <c r="A28">
        <v>24</v>
      </c>
      <c r="B28">
        <v>4.2426409999999999</v>
      </c>
      <c r="C28">
        <v>3.6213199999999999</v>
      </c>
      <c r="E28">
        <v>24</v>
      </c>
      <c r="F28">
        <v>0</v>
      </c>
      <c r="G28">
        <v>0</v>
      </c>
      <c r="H28" s="1">
        <f t="shared" si="0"/>
        <v>0</v>
      </c>
      <c r="I28">
        <f t="shared" si="2"/>
        <v>0</v>
      </c>
      <c r="J28" s="1">
        <f t="shared" si="3"/>
        <v>0</v>
      </c>
      <c r="L28">
        <v>24</v>
      </c>
      <c r="M28">
        <v>0</v>
      </c>
      <c r="N28">
        <v>0</v>
      </c>
      <c r="O28" s="1">
        <f t="shared" si="1"/>
        <v>0</v>
      </c>
    </row>
    <row r="29" spans="1:15">
      <c r="A29">
        <v>25</v>
      </c>
      <c r="B29">
        <v>2.8283800000000001</v>
      </c>
      <c r="C29">
        <v>2.507374</v>
      </c>
      <c r="E29">
        <v>25</v>
      </c>
      <c r="F29">
        <v>0</v>
      </c>
      <c r="G29">
        <v>0</v>
      </c>
      <c r="H29" s="1">
        <f t="shared" si="0"/>
        <v>0</v>
      </c>
      <c r="I29">
        <f t="shared" si="2"/>
        <v>0</v>
      </c>
      <c r="J29" s="1">
        <f t="shared" si="3"/>
        <v>0</v>
      </c>
      <c r="L29">
        <v>25</v>
      </c>
      <c r="M29">
        <v>0</v>
      </c>
      <c r="N29">
        <v>0</v>
      </c>
      <c r="O29" s="1">
        <f t="shared" si="1"/>
        <v>0</v>
      </c>
    </row>
    <row r="30" spans="1:15">
      <c r="A30">
        <v>26</v>
      </c>
      <c r="B30">
        <v>1.170542</v>
      </c>
      <c r="C30">
        <v>1.071906</v>
      </c>
      <c r="E30">
        <v>26</v>
      </c>
      <c r="F30">
        <v>0</v>
      </c>
      <c r="G30">
        <v>0</v>
      </c>
      <c r="H30" s="1">
        <f t="shared" si="0"/>
        <v>0</v>
      </c>
      <c r="I30">
        <f t="shared" si="2"/>
        <v>0</v>
      </c>
      <c r="J30" s="1">
        <f t="shared" si="3"/>
        <v>0</v>
      </c>
      <c r="L30">
        <v>26</v>
      </c>
      <c r="M30">
        <v>0</v>
      </c>
      <c r="N30">
        <v>0</v>
      </c>
      <c r="O30" s="1">
        <f t="shared" si="1"/>
        <v>0</v>
      </c>
    </row>
    <row r="31" spans="1:15">
      <c r="A31">
        <v>27</v>
      </c>
      <c r="B31">
        <v>-0.58810300000000004</v>
      </c>
      <c r="C31">
        <v>-0.55338200000000004</v>
      </c>
      <c r="E31">
        <v>27</v>
      </c>
      <c r="F31">
        <v>0</v>
      </c>
      <c r="G31">
        <v>0</v>
      </c>
      <c r="H31" s="1">
        <f t="shared" si="0"/>
        <v>0</v>
      </c>
      <c r="I31">
        <f t="shared" si="2"/>
        <v>0</v>
      </c>
      <c r="J31" s="1">
        <f t="shared" si="3"/>
        <v>0</v>
      </c>
      <c r="L31">
        <v>27</v>
      </c>
      <c r="M31">
        <v>0</v>
      </c>
      <c r="N31">
        <v>0</v>
      </c>
      <c r="O31" s="1">
        <f t="shared" si="1"/>
        <v>0</v>
      </c>
    </row>
    <row r="32" spans="1:15">
      <c r="A32">
        <v>28</v>
      </c>
      <c r="B32">
        <v>-2.2961010000000002</v>
      </c>
      <c r="C32">
        <v>-2.20871</v>
      </c>
      <c r="E32">
        <v>28</v>
      </c>
      <c r="F32">
        <v>0</v>
      </c>
      <c r="G32">
        <v>0</v>
      </c>
      <c r="H32" s="1">
        <f t="shared" si="0"/>
        <v>0</v>
      </c>
      <c r="I32">
        <f t="shared" si="2"/>
        <v>0</v>
      </c>
      <c r="J32" s="1">
        <f t="shared" si="3"/>
        <v>0</v>
      </c>
      <c r="L32">
        <v>28</v>
      </c>
      <c r="M32">
        <v>0</v>
      </c>
      <c r="N32">
        <v>0</v>
      </c>
      <c r="O32" s="1">
        <f t="shared" si="1"/>
        <v>0</v>
      </c>
    </row>
    <row r="33" spans="1:15">
      <c r="A33">
        <v>29</v>
      </c>
      <c r="B33">
        <v>-3.8063600000000002</v>
      </c>
      <c r="C33">
        <v>-3.7244090000000001</v>
      </c>
      <c r="E33">
        <v>29</v>
      </c>
      <c r="F33">
        <v>0</v>
      </c>
      <c r="G33">
        <v>0</v>
      </c>
      <c r="H33" s="1">
        <f t="shared" si="0"/>
        <v>0</v>
      </c>
      <c r="I33">
        <f t="shared" si="2"/>
        <v>0</v>
      </c>
      <c r="J33" s="1">
        <f t="shared" si="3"/>
        <v>0</v>
      </c>
      <c r="L33">
        <v>29</v>
      </c>
      <c r="M33">
        <v>0</v>
      </c>
      <c r="N33">
        <v>0</v>
      </c>
      <c r="O33" s="1">
        <f t="shared" si="1"/>
        <v>0</v>
      </c>
    </row>
    <row r="34" spans="1:15">
      <c r="A34">
        <v>30</v>
      </c>
      <c r="B34">
        <v>-4.9888180000000002</v>
      </c>
      <c r="C34">
        <v>-4.9408880000000002</v>
      </c>
      <c r="E34">
        <v>30</v>
      </c>
      <c r="F34">
        <v>0</v>
      </c>
      <c r="G34">
        <v>0</v>
      </c>
      <c r="H34" s="1">
        <f t="shared" si="0"/>
        <v>0</v>
      </c>
      <c r="I34">
        <f t="shared" si="2"/>
        <v>0</v>
      </c>
      <c r="J34" s="1">
        <f t="shared" si="3"/>
        <v>0</v>
      </c>
      <c r="L34">
        <v>30</v>
      </c>
      <c r="M34">
        <v>0</v>
      </c>
      <c r="N34">
        <v>0</v>
      </c>
      <c r="O34" s="1">
        <f t="shared" si="1"/>
        <v>0</v>
      </c>
    </row>
    <row r="35" spans="1:15">
      <c r="A35">
        <v>31</v>
      </c>
      <c r="B35">
        <v>-5.7416419999999997</v>
      </c>
      <c r="C35">
        <v>-5.7278180000000001</v>
      </c>
      <c r="E35">
        <v>31</v>
      </c>
      <c r="F35">
        <v>0</v>
      </c>
      <c r="G35">
        <v>0</v>
      </c>
      <c r="H35" s="1">
        <f t="shared" si="0"/>
        <v>0</v>
      </c>
      <c r="I35">
        <f t="shared" si="2"/>
        <v>0</v>
      </c>
      <c r="J35" s="1">
        <f t="shared" si="3"/>
        <v>0</v>
      </c>
      <c r="L35">
        <v>31</v>
      </c>
      <c r="M35">
        <v>0</v>
      </c>
      <c r="N35">
        <v>0</v>
      </c>
      <c r="O35" s="1">
        <f t="shared" si="1"/>
        <v>0</v>
      </c>
    </row>
    <row r="36" spans="1:15">
      <c r="A36">
        <v>32</v>
      </c>
      <c r="B36">
        <v>-6</v>
      </c>
      <c r="C36">
        <v>-6</v>
      </c>
      <c r="E36">
        <v>32</v>
      </c>
      <c r="F36">
        <v>0</v>
      </c>
      <c r="G36">
        <v>0</v>
      </c>
      <c r="H36" s="1">
        <f t="shared" si="0"/>
        <v>0</v>
      </c>
      <c r="I36">
        <f t="shared" si="2"/>
        <v>0</v>
      </c>
      <c r="J36" s="1">
        <f t="shared" si="3"/>
        <v>0</v>
      </c>
      <c r="L36">
        <v>32</v>
      </c>
      <c r="M36">
        <v>0</v>
      </c>
      <c r="N36">
        <v>0</v>
      </c>
      <c r="O36" s="1">
        <f t="shared" si="1"/>
        <v>0</v>
      </c>
    </row>
    <row r="37" spans="1:15">
      <c r="A37">
        <v>33</v>
      </c>
      <c r="B37">
        <v>-5.7416419999999997</v>
      </c>
      <c r="C37">
        <v>-5.7278180000000001</v>
      </c>
      <c r="E37">
        <v>33</v>
      </c>
      <c r="F37">
        <v>0</v>
      </c>
      <c r="G37">
        <v>0</v>
      </c>
      <c r="H37" s="1">
        <f t="shared" si="0"/>
        <v>0</v>
      </c>
      <c r="I37">
        <f t="shared" si="2"/>
        <v>0</v>
      </c>
      <c r="J37" s="1">
        <f t="shared" si="3"/>
        <v>0</v>
      </c>
      <c r="L37">
        <v>33</v>
      </c>
      <c r="M37">
        <v>0</v>
      </c>
      <c r="N37">
        <v>0</v>
      </c>
      <c r="O37" s="1">
        <f t="shared" si="1"/>
        <v>0</v>
      </c>
    </row>
    <row r="38" spans="1:15">
      <c r="A38">
        <v>34</v>
      </c>
      <c r="B38">
        <v>-4.9888180000000002</v>
      </c>
      <c r="C38">
        <v>-4.9408880000000002</v>
      </c>
      <c r="E38">
        <v>34</v>
      </c>
      <c r="F38">
        <v>0</v>
      </c>
      <c r="G38">
        <v>0</v>
      </c>
      <c r="H38" s="1">
        <f t="shared" si="0"/>
        <v>0</v>
      </c>
      <c r="I38">
        <f t="shared" si="2"/>
        <v>0</v>
      </c>
      <c r="J38" s="1">
        <f t="shared" si="3"/>
        <v>0</v>
      </c>
      <c r="L38">
        <v>34</v>
      </c>
      <c r="M38">
        <v>0</v>
      </c>
      <c r="N38">
        <v>0</v>
      </c>
      <c r="O38" s="1">
        <f t="shared" si="1"/>
        <v>0</v>
      </c>
    </row>
    <row r="39" spans="1:15">
      <c r="A39">
        <v>35</v>
      </c>
      <c r="B39">
        <v>-3.8063600000000002</v>
      </c>
      <c r="C39">
        <v>-3.7244090000000001</v>
      </c>
      <c r="E39">
        <v>35</v>
      </c>
      <c r="F39">
        <v>0</v>
      </c>
      <c r="G39">
        <v>0</v>
      </c>
      <c r="H39" s="1">
        <f t="shared" si="0"/>
        <v>0</v>
      </c>
      <c r="I39">
        <f t="shared" si="2"/>
        <v>0</v>
      </c>
      <c r="J39" s="1">
        <f t="shared" si="3"/>
        <v>0</v>
      </c>
      <c r="L39">
        <v>35</v>
      </c>
      <c r="M39">
        <v>0</v>
      </c>
      <c r="N39">
        <v>0</v>
      </c>
      <c r="O39" s="1">
        <f t="shared" si="1"/>
        <v>0</v>
      </c>
    </row>
    <row r="40" spans="1:15">
      <c r="A40">
        <v>36</v>
      </c>
      <c r="B40">
        <v>-2.2961010000000002</v>
      </c>
      <c r="C40">
        <v>-2.20871</v>
      </c>
      <c r="E40">
        <v>36</v>
      </c>
      <c r="F40">
        <v>0</v>
      </c>
      <c r="G40">
        <v>0</v>
      </c>
      <c r="H40" s="1">
        <f t="shared" si="0"/>
        <v>0</v>
      </c>
      <c r="I40">
        <f t="shared" si="2"/>
        <v>0</v>
      </c>
      <c r="J40" s="1">
        <f t="shared" si="3"/>
        <v>0</v>
      </c>
      <c r="L40">
        <v>36</v>
      </c>
      <c r="M40">
        <v>0</v>
      </c>
      <c r="N40">
        <v>0</v>
      </c>
      <c r="O40" s="1">
        <f t="shared" si="1"/>
        <v>0</v>
      </c>
    </row>
    <row r="41" spans="1:15">
      <c r="A41">
        <v>37</v>
      </c>
      <c r="B41">
        <v>-0.58810300000000004</v>
      </c>
      <c r="C41">
        <v>-0.55338200000000004</v>
      </c>
      <c r="E41">
        <v>37</v>
      </c>
      <c r="F41">
        <v>0</v>
      </c>
      <c r="G41">
        <v>0</v>
      </c>
      <c r="H41" s="1">
        <f t="shared" si="0"/>
        <v>0</v>
      </c>
      <c r="I41">
        <f t="shared" si="2"/>
        <v>0</v>
      </c>
      <c r="J41" s="1">
        <f t="shared" si="3"/>
        <v>0</v>
      </c>
      <c r="L41">
        <v>37</v>
      </c>
      <c r="M41">
        <v>0</v>
      </c>
      <c r="N41">
        <v>0</v>
      </c>
      <c r="O41" s="1">
        <f t="shared" si="1"/>
        <v>0</v>
      </c>
    </row>
    <row r="42" spans="1:15">
      <c r="A42">
        <v>38</v>
      </c>
      <c r="B42">
        <v>1.170542</v>
      </c>
      <c r="C42">
        <v>1.071906</v>
      </c>
      <c r="E42">
        <v>38</v>
      </c>
      <c r="F42">
        <v>0</v>
      </c>
      <c r="G42">
        <v>0</v>
      </c>
      <c r="H42" s="1">
        <f t="shared" si="0"/>
        <v>0</v>
      </c>
      <c r="I42">
        <f t="shared" si="2"/>
        <v>0</v>
      </c>
      <c r="J42" s="1">
        <f t="shared" si="3"/>
        <v>0</v>
      </c>
      <c r="L42">
        <v>38</v>
      </c>
      <c r="M42">
        <v>0</v>
      </c>
      <c r="N42">
        <v>0</v>
      </c>
      <c r="O42" s="1">
        <f t="shared" si="1"/>
        <v>0</v>
      </c>
    </row>
    <row r="43" spans="1:15">
      <c r="A43">
        <v>39</v>
      </c>
      <c r="B43">
        <v>2.8283800000000001</v>
      </c>
      <c r="C43">
        <v>2.507374</v>
      </c>
      <c r="E43">
        <v>39</v>
      </c>
      <c r="F43">
        <v>0</v>
      </c>
      <c r="G43">
        <v>0</v>
      </c>
      <c r="H43" s="1">
        <f t="shared" si="0"/>
        <v>0</v>
      </c>
      <c r="I43">
        <f t="shared" si="2"/>
        <v>0</v>
      </c>
      <c r="J43" s="1">
        <f t="shared" si="3"/>
        <v>0</v>
      </c>
      <c r="L43">
        <v>39</v>
      </c>
      <c r="M43">
        <v>0</v>
      </c>
      <c r="N43">
        <v>0</v>
      </c>
      <c r="O43" s="1">
        <f t="shared" si="1"/>
        <v>0</v>
      </c>
    </row>
    <row r="44" spans="1:15">
      <c r="A44">
        <v>40</v>
      </c>
      <c r="B44">
        <v>4.2426409999999999</v>
      </c>
      <c r="C44">
        <v>3.6213199999999999</v>
      </c>
      <c r="E44">
        <v>40</v>
      </c>
      <c r="F44">
        <v>0</v>
      </c>
      <c r="G44">
        <v>0</v>
      </c>
      <c r="H44" s="1">
        <f t="shared" si="0"/>
        <v>0</v>
      </c>
      <c r="I44">
        <f t="shared" si="2"/>
        <v>0</v>
      </c>
      <c r="J44" s="1">
        <f t="shared" si="3"/>
        <v>0</v>
      </c>
      <c r="L44">
        <v>40</v>
      </c>
      <c r="M44">
        <v>0</v>
      </c>
      <c r="N44">
        <v>0</v>
      </c>
      <c r="O44" s="1">
        <f t="shared" si="1"/>
        <v>0</v>
      </c>
    </row>
    <row r="45" spans="1:15">
      <c r="A45">
        <v>41</v>
      </c>
      <c r="B45">
        <v>5.2915279999999996</v>
      </c>
      <c r="C45">
        <v>4.3242190000000003</v>
      </c>
      <c r="E45">
        <v>41</v>
      </c>
      <c r="F45">
        <v>0</v>
      </c>
      <c r="G45">
        <v>0</v>
      </c>
      <c r="H45" s="1">
        <f t="shared" si="0"/>
        <v>0</v>
      </c>
      <c r="I45">
        <f t="shared" si="2"/>
        <v>0</v>
      </c>
      <c r="J45" s="1">
        <f t="shared" si="3"/>
        <v>0</v>
      </c>
      <c r="L45">
        <v>41</v>
      </c>
      <c r="M45">
        <v>0</v>
      </c>
      <c r="N45">
        <v>0</v>
      </c>
      <c r="O45" s="1">
        <f t="shared" si="1"/>
        <v>0</v>
      </c>
    </row>
    <row r="46" spans="1:15">
      <c r="A46">
        <v>42</v>
      </c>
      <c r="B46">
        <v>5.8847120000000004</v>
      </c>
      <c r="C46">
        <v>4.5770410000000004</v>
      </c>
      <c r="E46">
        <v>42</v>
      </c>
      <c r="F46">
        <v>0</v>
      </c>
      <c r="G46">
        <v>0</v>
      </c>
      <c r="H46" s="1">
        <f t="shared" si="0"/>
        <v>0</v>
      </c>
      <c r="I46">
        <f t="shared" si="2"/>
        <v>0</v>
      </c>
      <c r="J46" s="1">
        <f t="shared" si="3"/>
        <v>0</v>
      </c>
      <c r="L46">
        <v>42</v>
      </c>
      <c r="M46">
        <v>0</v>
      </c>
      <c r="N46">
        <v>0</v>
      </c>
      <c r="O46" s="1">
        <f t="shared" si="1"/>
        <v>0</v>
      </c>
    </row>
    <row r="47" spans="1:15">
      <c r="A47">
        <v>43</v>
      </c>
      <c r="B47">
        <v>5.9711080000000001</v>
      </c>
      <c r="C47">
        <v>4.3929349999999996</v>
      </c>
      <c r="E47">
        <v>43</v>
      </c>
      <c r="F47">
        <v>0</v>
      </c>
      <c r="G47">
        <v>0</v>
      </c>
      <c r="H47" s="1">
        <f t="shared" si="0"/>
        <v>0</v>
      </c>
      <c r="I47">
        <f t="shared" si="2"/>
        <v>0</v>
      </c>
      <c r="J47" s="1">
        <f t="shared" si="3"/>
        <v>0</v>
      </c>
      <c r="L47">
        <v>43</v>
      </c>
      <c r="M47">
        <v>0</v>
      </c>
      <c r="N47">
        <v>0</v>
      </c>
      <c r="O47" s="1">
        <f t="shared" si="1"/>
        <v>0</v>
      </c>
    </row>
    <row r="48" spans="1:15">
      <c r="A48">
        <v>44</v>
      </c>
      <c r="B48">
        <v>5.5432769999999998</v>
      </c>
      <c r="C48">
        <v>3.8322989999999999</v>
      </c>
      <c r="E48">
        <v>44</v>
      </c>
      <c r="F48">
        <v>0</v>
      </c>
      <c r="G48">
        <v>0</v>
      </c>
      <c r="H48" s="1">
        <f t="shared" si="0"/>
        <v>0</v>
      </c>
      <c r="I48">
        <f t="shared" si="2"/>
        <v>0</v>
      </c>
      <c r="J48" s="1">
        <f t="shared" si="3"/>
        <v>0</v>
      </c>
      <c r="L48">
        <v>44</v>
      </c>
      <c r="M48">
        <v>0</v>
      </c>
      <c r="N48">
        <v>0</v>
      </c>
      <c r="O48" s="1">
        <f t="shared" si="1"/>
        <v>0</v>
      </c>
    </row>
    <row r="49" spans="1:15">
      <c r="A49">
        <v>45</v>
      </c>
      <c r="B49">
        <v>4.6380629999999998</v>
      </c>
      <c r="C49">
        <v>2.9922110000000002</v>
      </c>
      <c r="E49">
        <v>45</v>
      </c>
      <c r="F49">
        <v>0</v>
      </c>
      <c r="G49">
        <v>0</v>
      </c>
      <c r="H49" s="1">
        <f t="shared" si="0"/>
        <v>0</v>
      </c>
      <c r="I49">
        <f t="shared" si="2"/>
        <v>0</v>
      </c>
      <c r="J49" s="1">
        <f t="shared" si="3"/>
        <v>0</v>
      </c>
      <c r="L49">
        <v>45</v>
      </c>
      <c r="M49">
        <v>0</v>
      </c>
      <c r="N49">
        <v>0</v>
      </c>
      <c r="O49" s="1">
        <f t="shared" si="1"/>
        <v>0</v>
      </c>
    </row>
    <row r="50" spans="1:15">
      <c r="A50">
        <v>46</v>
      </c>
      <c r="B50">
        <v>3.333421</v>
      </c>
      <c r="C50">
        <v>1.99187</v>
      </c>
      <c r="E50">
        <v>46</v>
      </c>
      <c r="F50">
        <v>0</v>
      </c>
      <c r="G50">
        <v>0</v>
      </c>
      <c r="H50" s="1">
        <f t="shared" si="0"/>
        <v>0</v>
      </c>
      <c r="I50">
        <f t="shared" si="2"/>
        <v>0</v>
      </c>
      <c r="J50" s="1">
        <f t="shared" si="3"/>
        <v>0</v>
      </c>
      <c r="L50">
        <v>46</v>
      </c>
      <c r="M50">
        <v>0</v>
      </c>
      <c r="N50">
        <v>0</v>
      </c>
      <c r="O50" s="1">
        <f t="shared" si="1"/>
        <v>0</v>
      </c>
    </row>
    <row r="51" spans="1:15">
      <c r="A51">
        <v>47</v>
      </c>
      <c r="B51">
        <v>1.741708</v>
      </c>
      <c r="C51">
        <v>0.95621299999999998</v>
      </c>
      <c r="E51">
        <v>47</v>
      </c>
      <c r="F51">
        <v>0</v>
      </c>
      <c r="G51">
        <v>0</v>
      </c>
      <c r="H51" s="1">
        <f t="shared" si="0"/>
        <v>0</v>
      </c>
      <c r="I51">
        <f t="shared" si="2"/>
        <v>0</v>
      </c>
      <c r="J51" s="1">
        <f t="shared" si="3"/>
        <v>0</v>
      </c>
      <c r="L51">
        <v>47</v>
      </c>
      <c r="M51">
        <v>0</v>
      </c>
      <c r="N51">
        <v>0</v>
      </c>
      <c r="O51" s="1">
        <f t="shared" si="1"/>
        <v>0</v>
      </c>
    </row>
    <row r="52" spans="1:15">
      <c r="A52">
        <v>48</v>
      </c>
      <c r="B52">
        <v>0</v>
      </c>
      <c r="C52">
        <v>0</v>
      </c>
      <c r="E52">
        <v>48</v>
      </c>
      <c r="F52">
        <v>0</v>
      </c>
      <c r="G52">
        <v>0</v>
      </c>
      <c r="H52" s="1">
        <f t="shared" si="0"/>
        <v>0</v>
      </c>
      <c r="I52">
        <f t="shared" si="2"/>
        <v>0</v>
      </c>
      <c r="J52" s="1">
        <f t="shared" si="3"/>
        <v>0</v>
      </c>
      <c r="L52">
        <v>48</v>
      </c>
      <c r="M52">
        <v>0</v>
      </c>
      <c r="N52">
        <v>0</v>
      </c>
      <c r="O52" s="1">
        <f t="shared" si="1"/>
        <v>0</v>
      </c>
    </row>
    <row r="53" spans="1:15">
      <c r="A53">
        <v>49</v>
      </c>
      <c r="B53">
        <v>-1.741708</v>
      </c>
      <c r="C53">
        <v>-0.78549500000000005</v>
      </c>
      <c r="E53">
        <v>49</v>
      </c>
      <c r="F53">
        <v>0</v>
      </c>
      <c r="G53">
        <v>0</v>
      </c>
      <c r="H53" s="1">
        <f t="shared" si="0"/>
        <v>0</v>
      </c>
      <c r="I53">
        <f t="shared" si="2"/>
        <v>0</v>
      </c>
      <c r="J53" s="1">
        <f t="shared" si="3"/>
        <v>0</v>
      </c>
      <c r="L53">
        <v>49</v>
      </c>
      <c r="M53">
        <v>0</v>
      </c>
      <c r="N53">
        <v>0</v>
      </c>
      <c r="O53" s="1">
        <f t="shared" si="1"/>
        <v>0</v>
      </c>
    </row>
    <row r="54" spans="1:15">
      <c r="A54">
        <v>50</v>
      </c>
      <c r="B54">
        <v>-3.333421</v>
      </c>
      <c r="C54">
        <v>-1.3415520000000001</v>
      </c>
      <c r="E54">
        <v>50</v>
      </c>
      <c r="F54">
        <v>0</v>
      </c>
      <c r="G54">
        <v>0</v>
      </c>
      <c r="H54" s="1">
        <f t="shared" si="0"/>
        <v>0</v>
      </c>
      <c r="I54">
        <f t="shared" si="2"/>
        <v>0</v>
      </c>
      <c r="J54" s="1">
        <f t="shared" si="3"/>
        <v>0</v>
      </c>
      <c r="L54">
        <v>50</v>
      </c>
      <c r="M54">
        <v>0</v>
      </c>
      <c r="N54">
        <v>0</v>
      </c>
      <c r="O54" s="1">
        <f t="shared" si="1"/>
        <v>0</v>
      </c>
    </row>
    <row r="55" spans="1:15">
      <c r="A55">
        <v>51</v>
      </c>
      <c r="B55">
        <v>-4.6380629999999998</v>
      </c>
      <c r="C55">
        <v>-1.6458520000000001</v>
      </c>
      <c r="E55">
        <v>51</v>
      </c>
      <c r="F55">
        <v>0</v>
      </c>
      <c r="G55">
        <v>0</v>
      </c>
      <c r="H55" s="1">
        <f t="shared" si="0"/>
        <v>0</v>
      </c>
      <c r="I55">
        <f t="shared" si="2"/>
        <v>0</v>
      </c>
      <c r="J55" s="1">
        <f t="shared" si="3"/>
        <v>0</v>
      </c>
      <c r="L55">
        <v>51</v>
      </c>
      <c r="M55">
        <v>0</v>
      </c>
      <c r="N55">
        <v>0</v>
      </c>
      <c r="O55" s="1">
        <f t="shared" si="1"/>
        <v>0</v>
      </c>
    </row>
    <row r="56" spans="1:15">
      <c r="A56">
        <v>52</v>
      </c>
      <c r="B56">
        <v>-5.5432769999999998</v>
      </c>
      <c r="C56">
        <v>-1.7109780000000001</v>
      </c>
      <c r="E56">
        <v>52</v>
      </c>
      <c r="F56">
        <v>0</v>
      </c>
      <c r="G56">
        <v>0</v>
      </c>
      <c r="H56" s="1">
        <f t="shared" si="0"/>
        <v>0</v>
      </c>
      <c r="I56">
        <f t="shared" si="2"/>
        <v>0</v>
      </c>
      <c r="J56" s="1">
        <f t="shared" si="3"/>
        <v>0</v>
      </c>
      <c r="L56">
        <v>52</v>
      </c>
      <c r="M56">
        <v>0</v>
      </c>
      <c r="N56">
        <v>0</v>
      </c>
      <c r="O56" s="1">
        <f t="shared" si="1"/>
        <v>0</v>
      </c>
    </row>
    <row r="57" spans="1:15">
      <c r="A57">
        <v>53</v>
      </c>
      <c r="B57">
        <v>-5.9711080000000001</v>
      </c>
      <c r="C57">
        <v>-1.578174</v>
      </c>
      <c r="E57">
        <v>53</v>
      </c>
      <c r="F57">
        <v>0</v>
      </c>
      <c r="G57">
        <v>0</v>
      </c>
      <c r="H57" s="1">
        <f t="shared" si="0"/>
        <v>0</v>
      </c>
      <c r="I57">
        <f t="shared" si="2"/>
        <v>0</v>
      </c>
      <c r="J57" s="1">
        <f t="shared" si="3"/>
        <v>0</v>
      </c>
      <c r="L57">
        <v>53</v>
      </c>
      <c r="M57">
        <v>0</v>
      </c>
      <c r="N57">
        <v>0</v>
      </c>
      <c r="O57" s="1">
        <f t="shared" si="1"/>
        <v>0</v>
      </c>
    </row>
    <row r="58" spans="1:15">
      <c r="A58">
        <v>54</v>
      </c>
      <c r="B58">
        <v>-5.8847120000000004</v>
      </c>
      <c r="C58">
        <v>-1.3076700000000001</v>
      </c>
      <c r="E58">
        <v>54</v>
      </c>
      <c r="F58">
        <v>0</v>
      </c>
      <c r="G58">
        <v>0</v>
      </c>
      <c r="H58" s="1">
        <f t="shared" si="0"/>
        <v>0</v>
      </c>
      <c r="I58">
        <f t="shared" si="2"/>
        <v>0</v>
      </c>
      <c r="J58" s="1">
        <f t="shared" si="3"/>
        <v>0</v>
      </c>
      <c r="L58">
        <v>54</v>
      </c>
      <c r="M58">
        <v>0</v>
      </c>
      <c r="N58">
        <v>0</v>
      </c>
      <c r="O58" s="1">
        <f t="shared" si="1"/>
        <v>0</v>
      </c>
    </row>
    <row r="59" spans="1:15">
      <c r="A59">
        <v>55</v>
      </c>
      <c r="B59">
        <v>-5.2915279999999996</v>
      </c>
      <c r="C59">
        <v>-0.96730899999999997</v>
      </c>
      <c r="E59">
        <v>55</v>
      </c>
      <c r="F59">
        <v>0</v>
      </c>
      <c r="G59">
        <v>0</v>
      </c>
      <c r="H59" s="1">
        <f t="shared" si="0"/>
        <v>0</v>
      </c>
      <c r="I59">
        <f t="shared" si="2"/>
        <v>0</v>
      </c>
      <c r="J59" s="1">
        <f t="shared" si="3"/>
        <v>0</v>
      </c>
      <c r="L59">
        <v>55</v>
      </c>
      <c r="M59">
        <v>0</v>
      </c>
      <c r="N59">
        <v>0</v>
      </c>
      <c r="O59" s="1">
        <f t="shared" si="1"/>
        <v>0</v>
      </c>
    </row>
    <row r="60" spans="1:15">
      <c r="A60">
        <v>56</v>
      </c>
      <c r="B60">
        <v>-4.2426409999999999</v>
      </c>
      <c r="C60">
        <v>-0.62131999999999998</v>
      </c>
      <c r="E60">
        <v>56</v>
      </c>
      <c r="F60">
        <v>0</v>
      </c>
      <c r="G60">
        <v>0</v>
      </c>
      <c r="H60" s="1">
        <f t="shared" si="0"/>
        <v>0</v>
      </c>
      <c r="I60">
        <f t="shared" si="2"/>
        <v>0</v>
      </c>
      <c r="J60" s="1">
        <f t="shared" si="3"/>
        <v>0</v>
      </c>
      <c r="L60">
        <v>56</v>
      </c>
      <c r="M60">
        <v>0</v>
      </c>
      <c r="N60">
        <v>0</v>
      </c>
      <c r="O60" s="1">
        <f t="shared" si="1"/>
        <v>0</v>
      </c>
    </row>
    <row r="61" spans="1:15">
      <c r="A61">
        <v>57</v>
      </c>
      <c r="B61">
        <v>-2.8283800000000001</v>
      </c>
      <c r="C61">
        <v>-0.32100600000000001</v>
      </c>
      <c r="E61">
        <v>57</v>
      </c>
      <c r="F61">
        <v>0</v>
      </c>
      <c r="G61">
        <v>0</v>
      </c>
      <c r="H61" s="1">
        <f t="shared" si="0"/>
        <v>0</v>
      </c>
      <c r="I61">
        <f t="shared" si="2"/>
        <v>0</v>
      </c>
      <c r="J61" s="1">
        <f t="shared" si="3"/>
        <v>0</v>
      </c>
      <c r="L61">
        <v>57</v>
      </c>
      <c r="M61">
        <v>0</v>
      </c>
      <c r="N61">
        <v>0</v>
      </c>
      <c r="O61" s="1">
        <f t="shared" si="1"/>
        <v>0</v>
      </c>
    </row>
    <row r="62" spans="1:15">
      <c r="A62">
        <v>58</v>
      </c>
      <c r="B62">
        <v>-1.170542</v>
      </c>
      <c r="C62">
        <v>-9.8636000000000001E-2</v>
      </c>
      <c r="E62">
        <v>58</v>
      </c>
      <c r="F62">
        <v>0</v>
      </c>
      <c r="G62">
        <v>0</v>
      </c>
      <c r="H62" s="1">
        <f t="shared" si="0"/>
        <v>0</v>
      </c>
      <c r="I62">
        <f t="shared" si="2"/>
        <v>0</v>
      </c>
      <c r="J62" s="1">
        <f t="shared" si="3"/>
        <v>0</v>
      </c>
      <c r="L62">
        <v>58</v>
      </c>
      <c r="M62">
        <v>0</v>
      </c>
      <c r="N62">
        <v>0</v>
      </c>
      <c r="O62" s="1">
        <f t="shared" si="1"/>
        <v>0</v>
      </c>
    </row>
    <row r="63" spans="1:15">
      <c r="A63">
        <v>59</v>
      </c>
      <c r="B63">
        <v>0.58810300000000004</v>
      </c>
      <c r="C63">
        <v>3.4721000000000002E-2</v>
      </c>
      <c r="E63">
        <v>59</v>
      </c>
      <c r="F63">
        <v>0</v>
      </c>
      <c r="G63">
        <v>0</v>
      </c>
      <c r="H63" s="1">
        <f t="shared" si="0"/>
        <v>0</v>
      </c>
      <c r="I63">
        <f t="shared" si="2"/>
        <v>0</v>
      </c>
      <c r="J63" s="1">
        <f t="shared" si="3"/>
        <v>0</v>
      </c>
      <c r="L63">
        <v>59</v>
      </c>
      <c r="M63">
        <v>0</v>
      </c>
      <c r="N63">
        <v>0</v>
      </c>
      <c r="O63" s="1">
        <f t="shared" si="1"/>
        <v>0</v>
      </c>
    </row>
    <row r="64" spans="1:15">
      <c r="A64">
        <v>60</v>
      </c>
      <c r="B64">
        <v>2.2961010000000002</v>
      </c>
      <c r="C64">
        <v>8.7389999999999995E-2</v>
      </c>
      <c r="E64">
        <v>60</v>
      </c>
      <c r="F64">
        <v>0</v>
      </c>
      <c r="G64">
        <v>0</v>
      </c>
      <c r="H64" s="1">
        <f t="shared" si="0"/>
        <v>0</v>
      </c>
      <c r="I64">
        <f t="shared" si="2"/>
        <v>0</v>
      </c>
      <c r="J64" s="1">
        <f t="shared" si="3"/>
        <v>0</v>
      </c>
      <c r="L64">
        <v>60</v>
      </c>
      <c r="M64">
        <v>-0.75</v>
      </c>
      <c r="N64">
        <v>0</v>
      </c>
      <c r="O64" s="1">
        <f t="shared" si="1"/>
        <v>1.5</v>
      </c>
    </row>
    <row r="65" spans="1:15">
      <c r="A65">
        <v>61</v>
      </c>
      <c r="B65">
        <v>3.8063600000000002</v>
      </c>
      <c r="C65">
        <v>8.1949999999999995E-2</v>
      </c>
      <c r="E65">
        <v>61</v>
      </c>
      <c r="F65">
        <v>3</v>
      </c>
      <c r="G65">
        <v>0</v>
      </c>
      <c r="H65" s="1">
        <f t="shared" si="0"/>
        <v>6</v>
      </c>
      <c r="I65">
        <f t="shared" si="2"/>
        <v>0</v>
      </c>
      <c r="J65" s="1">
        <f t="shared" si="3"/>
        <v>0</v>
      </c>
      <c r="L65">
        <v>61</v>
      </c>
      <c r="M65">
        <v>1.5</v>
      </c>
      <c r="N65">
        <v>0</v>
      </c>
      <c r="O65" s="1">
        <f t="shared" si="1"/>
        <v>3</v>
      </c>
    </row>
    <row r="66" spans="1:15">
      <c r="A66">
        <v>62</v>
      </c>
      <c r="B66">
        <v>4.9888180000000002</v>
      </c>
      <c r="C66">
        <v>4.7928999999999999E-2</v>
      </c>
      <c r="E66">
        <v>62</v>
      </c>
      <c r="F66">
        <v>0</v>
      </c>
      <c r="G66">
        <v>0</v>
      </c>
      <c r="H66" s="1">
        <f t="shared" si="0"/>
        <v>0</v>
      </c>
      <c r="I66">
        <f t="shared" si="2"/>
        <v>0</v>
      </c>
      <c r="J66" s="1">
        <f t="shared" si="3"/>
        <v>0</v>
      </c>
      <c r="L66">
        <v>62</v>
      </c>
      <c r="M66">
        <v>-0.75</v>
      </c>
      <c r="N66">
        <v>0</v>
      </c>
      <c r="O66" s="1">
        <f t="shared" si="1"/>
        <v>1.5</v>
      </c>
    </row>
    <row r="67" spans="1:15">
      <c r="A67">
        <v>63</v>
      </c>
      <c r="B67">
        <v>5.7416419999999997</v>
      </c>
      <c r="C67">
        <v>1.3823999999999999E-2</v>
      </c>
      <c r="E67">
        <v>63</v>
      </c>
      <c r="F67">
        <v>0</v>
      </c>
      <c r="G67">
        <v>0</v>
      </c>
      <c r="H67" s="1">
        <f t="shared" si="0"/>
        <v>0</v>
      </c>
      <c r="I67">
        <f t="shared" si="2"/>
        <v>0</v>
      </c>
      <c r="J67" s="1">
        <f t="shared" si="3"/>
        <v>0</v>
      </c>
      <c r="L67">
        <v>63</v>
      </c>
      <c r="M67">
        <v>0</v>
      </c>
      <c r="N67">
        <v>0</v>
      </c>
      <c r="O67" s="1">
        <f t="shared" si="1"/>
        <v>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63CB1-7E2F-A147-98BD-821184774600}">
  <dimension ref="A2:P67"/>
  <sheetViews>
    <sheetView tabSelected="1" zoomScale="96" workbookViewId="0">
      <selection activeCell="G18" sqref="G18"/>
    </sheetView>
  </sheetViews>
  <sheetFormatPr baseColWidth="10" defaultRowHeight="20"/>
  <cols>
    <col min="8" max="8" width="10.7109375" style="1"/>
    <col min="10" max="10" width="10.7109375" style="1"/>
    <col min="15" max="15" width="12.85546875" style="1" bestFit="1" customWidth="1"/>
    <col min="16" max="16" width="10.7109375" style="1"/>
  </cols>
  <sheetData>
    <row r="2" spans="1:16">
      <c r="P2" s="1">
        <v>0.5</v>
      </c>
    </row>
    <row r="3" spans="1:16">
      <c r="B3" t="s">
        <v>4</v>
      </c>
      <c r="C3" t="s">
        <v>9</v>
      </c>
      <c r="F3" t="s">
        <v>0</v>
      </c>
      <c r="G3" t="s">
        <v>6</v>
      </c>
      <c r="H3" s="1" t="s">
        <v>1</v>
      </c>
      <c r="I3" t="s">
        <v>7</v>
      </c>
      <c r="J3" s="1" t="s">
        <v>8</v>
      </c>
      <c r="M3" t="s">
        <v>10</v>
      </c>
      <c r="N3" t="s">
        <v>11</v>
      </c>
      <c r="O3" s="1" t="s">
        <v>2</v>
      </c>
      <c r="P3" s="1" t="s">
        <v>12</v>
      </c>
    </row>
    <row r="4" spans="1:16">
      <c r="A4">
        <v>0</v>
      </c>
      <c r="B4">
        <v>6</v>
      </c>
      <c r="C4">
        <v>0</v>
      </c>
      <c r="E4">
        <v>0</v>
      </c>
      <c r="F4">
        <v>0</v>
      </c>
      <c r="G4">
        <v>0</v>
      </c>
      <c r="H4" s="1">
        <f>2*SQRT(POWER(F4,2)+POWER(G4,2))</f>
        <v>0</v>
      </c>
      <c r="L4">
        <v>0</v>
      </c>
      <c r="M4">
        <v>0</v>
      </c>
      <c r="N4">
        <v>0</v>
      </c>
      <c r="O4" s="1">
        <f>2*SQRT(POWER(M4,2)+POWER(N4,2))</f>
        <v>0</v>
      </c>
      <c r="P4" s="1">
        <f>O4/$P$2</f>
        <v>0</v>
      </c>
    </row>
    <row r="5" spans="1:16">
      <c r="A5">
        <v>1</v>
      </c>
      <c r="B5">
        <v>5.7416419999999997</v>
      </c>
      <c r="C5">
        <v>1.3823999999999999E-2</v>
      </c>
      <c r="E5">
        <v>1</v>
      </c>
      <c r="F5">
        <v>0</v>
      </c>
      <c r="G5">
        <v>0</v>
      </c>
      <c r="H5" s="1">
        <f t="shared" ref="H5:H67" si="0">2*SQRT(POWER(F5,2)+POWER(G5,2))</f>
        <v>0</v>
      </c>
      <c r="I5">
        <f>IF(H5=0,0,ATAN2(F5,G5))*180/PI()</f>
        <v>0</v>
      </c>
      <c r="J5" s="1">
        <f>I5/E5</f>
        <v>0</v>
      </c>
      <c r="L5">
        <v>1</v>
      </c>
      <c r="M5">
        <v>0</v>
      </c>
      <c r="N5">
        <v>0</v>
      </c>
      <c r="O5" s="1">
        <f t="shared" ref="O5:O67" si="1">2*SQRT(POWER(M5,2)+POWER(N5,2))</f>
        <v>0</v>
      </c>
      <c r="P5" s="1">
        <f t="shared" ref="P5:P67" si="2">O5/$P$2</f>
        <v>0</v>
      </c>
    </row>
    <row r="6" spans="1:16">
      <c r="A6">
        <v>2</v>
      </c>
      <c r="B6">
        <v>4.9888180000000002</v>
      </c>
      <c r="C6">
        <v>4.7928999999999999E-2</v>
      </c>
      <c r="E6">
        <v>2</v>
      </c>
      <c r="F6">
        <v>0</v>
      </c>
      <c r="G6">
        <v>0</v>
      </c>
      <c r="H6" s="1">
        <f t="shared" si="0"/>
        <v>0</v>
      </c>
      <c r="I6">
        <f t="shared" ref="I6:I67" si="3">IF(H6=0,0,ATAN2(F6,G6))*180/PI()</f>
        <v>0</v>
      </c>
      <c r="J6" s="1">
        <f t="shared" ref="J6:J67" si="4">I6/E6</f>
        <v>0</v>
      </c>
      <c r="L6">
        <v>2</v>
      </c>
      <c r="M6">
        <v>-0.75</v>
      </c>
      <c r="N6">
        <v>0</v>
      </c>
      <c r="O6" s="1">
        <f t="shared" si="1"/>
        <v>1.5</v>
      </c>
      <c r="P6" s="1">
        <f t="shared" si="2"/>
        <v>3</v>
      </c>
    </row>
    <row r="7" spans="1:16">
      <c r="A7">
        <v>3</v>
      </c>
      <c r="B7">
        <v>3.8063600000000002</v>
      </c>
      <c r="C7">
        <v>8.1949999999999995E-2</v>
      </c>
      <c r="E7">
        <v>3</v>
      </c>
      <c r="F7">
        <v>3</v>
      </c>
      <c r="G7">
        <v>0</v>
      </c>
      <c r="H7" s="1">
        <f t="shared" si="0"/>
        <v>6</v>
      </c>
      <c r="I7">
        <f t="shared" si="3"/>
        <v>0</v>
      </c>
      <c r="J7" s="1">
        <f t="shared" si="4"/>
        <v>0</v>
      </c>
      <c r="L7">
        <v>3</v>
      </c>
      <c r="M7">
        <v>1.5</v>
      </c>
      <c r="N7">
        <v>0</v>
      </c>
      <c r="O7" s="1">
        <f t="shared" si="1"/>
        <v>3</v>
      </c>
      <c r="P7" s="1">
        <f t="shared" si="2"/>
        <v>6</v>
      </c>
    </row>
    <row r="8" spans="1:16">
      <c r="A8">
        <v>4</v>
      </c>
      <c r="B8">
        <v>2.2961010000000002</v>
      </c>
      <c r="C8">
        <v>8.7389999999999995E-2</v>
      </c>
      <c r="E8">
        <v>4</v>
      </c>
      <c r="F8">
        <v>0</v>
      </c>
      <c r="G8">
        <v>0</v>
      </c>
      <c r="H8" s="1">
        <f t="shared" si="0"/>
        <v>0</v>
      </c>
      <c r="I8">
        <f t="shared" si="3"/>
        <v>0</v>
      </c>
      <c r="J8" s="1">
        <f t="shared" si="4"/>
        <v>0</v>
      </c>
      <c r="L8">
        <v>4</v>
      </c>
      <c r="M8">
        <v>-0.75</v>
      </c>
      <c r="N8">
        <v>0</v>
      </c>
      <c r="O8" s="1">
        <f t="shared" si="1"/>
        <v>1.5</v>
      </c>
      <c r="P8" s="1">
        <f t="shared" si="2"/>
        <v>3</v>
      </c>
    </row>
    <row r="9" spans="1:16">
      <c r="A9">
        <v>5</v>
      </c>
      <c r="B9">
        <v>0.58810300000000004</v>
      </c>
      <c r="C9">
        <v>3.4721000000000002E-2</v>
      </c>
      <c r="E9">
        <v>5</v>
      </c>
      <c r="F9">
        <v>0</v>
      </c>
      <c r="G9">
        <v>0</v>
      </c>
      <c r="H9" s="1">
        <f t="shared" si="0"/>
        <v>0</v>
      </c>
      <c r="I9">
        <f t="shared" si="3"/>
        <v>0</v>
      </c>
      <c r="J9" s="1">
        <f t="shared" si="4"/>
        <v>0</v>
      </c>
      <c r="L9">
        <v>5</v>
      </c>
      <c r="M9">
        <v>0</v>
      </c>
      <c r="N9">
        <v>0</v>
      </c>
      <c r="O9" s="1">
        <f t="shared" si="1"/>
        <v>0</v>
      </c>
      <c r="P9" s="1">
        <f t="shared" si="2"/>
        <v>0</v>
      </c>
    </row>
    <row r="10" spans="1:16">
      <c r="A10">
        <v>6</v>
      </c>
      <c r="B10">
        <v>-1.170542</v>
      </c>
      <c r="C10">
        <v>-9.8636000000000001E-2</v>
      </c>
      <c r="E10">
        <v>6</v>
      </c>
      <c r="F10">
        <v>0</v>
      </c>
      <c r="G10">
        <v>0</v>
      </c>
      <c r="H10" s="1">
        <f t="shared" si="0"/>
        <v>0</v>
      </c>
      <c r="I10">
        <f t="shared" si="3"/>
        <v>0</v>
      </c>
      <c r="J10" s="1">
        <f t="shared" si="4"/>
        <v>0</v>
      </c>
      <c r="L10">
        <v>6</v>
      </c>
      <c r="M10">
        <v>0</v>
      </c>
      <c r="N10">
        <v>0</v>
      </c>
      <c r="O10" s="1">
        <f t="shared" si="1"/>
        <v>0</v>
      </c>
      <c r="P10" s="1">
        <f t="shared" si="2"/>
        <v>0</v>
      </c>
    </row>
    <row r="11" spans="1:16">
      <c r="A11">
        <v>7</v>
      </c>
      <c r="B11">
        <v>-2.8283800000000001</v>
      </c>
      <c r="C11">
        <v>-0.32100600000000001</v>
      </c>
      <c r="E11">
        <v>7</v>
      </c>
      <c r="F11">
        <v>0</v>
      </c>
      <c r="G11">
        <v>0</v>
      </c>
      <c r="H11" s="1">
        <f t="shared" si="0"/>
        <v>0</v>
      </c>
      <c r="I11">
        <f t="shared" si="3"/>
        <v>0</v>
      </c>
      <c r="J11" s="1">
        <f t="shared" si="4"/>
        <v>0</v>
      </c>
      <c r="L11">
        <v>7</v>
      </c>
      <c r="M11">
        <v>0</v>
      </c>
      <c r="N11">
        <v>0</v>
      </c>
      <c r="O11" s="1">
        <f t="shared" si="1"/>
        <v>0</v>
      </c>
      <c r="P11" s="1">
        <f t="shared" si="2"/>
        <v>0</v>
      </c>
    </row>
    <row r="12" spans="1:16">
      <c r="A12">
        <v>8</v>
      </c>
      <c r="B12">
        <v>-4.2426409999999999</v>
      </c>
      <c r="C12">
        <v>-0.62131999999999998</v>
      </c>
      <c r="E12">
        <v>8</v>
      </c>
      <c r="F12">
        <v>0</v>
      </c>
      <c r="G12">
        <v>0</v>
      </c>
      <c r="H12" s="1">
        <f t="shared" si="0"/>
        <v>0</v>
      </c>
      <c r="I12">
        <f t="shared" si="3"/>
        <v>0</v>
      </c>
      <c r="J12" s="1">
        <f t="shared" si="4"/>
        <v>0</v>
      </c>
      <c r="L12">
        <v>8</v>
      </c>
      <c r="M12">
        <v>0</v>
      </c>
      <c r="N12">
        <v>0</v>
      </c>
      <c r="O12" s="1">
        <f t="shared" si="1"/>
        <v>0</v>
      </c>
      <c r="P12" s="1">
        <f t="shared" si="2"/>
        <v>0</v>
      </c>
    </row>
    <row r="13" spans="1:16">
      <c r="A13">
        <v>9</v>
      </c>
      <c r="B13">
        <v>-5.2915279999999996</v>
      </c>
      <c r="C13">
        <v>-0.96730899999999997</v>
      </c>
      <c r="E13">
        <v>9</v>
      </c>
      <c r="F13">
        <v>0</v>
      </c>
      <c r="G13">
        <v>0</v>
      </c>
      <c r="H13" s="1">
        <f t="shared" si="0"/>
        <v>0</v>
      </c>
      <c r="I13">
        <f t="shared" si="3"/>
        <v>0</v>
      </c>
      <c r="J13" s="1">
        <f t="shared" si="4"/>
        <v>0</v>
      </c>
      <c r="L13">
        <v>9</v>
      </c>
      <c r="M13">
        <v>0</v>
      </c>
      <c r="N13">
        <v>0</v>
      </c>
      <c r="O13" s="1">
        <f t="shared" si="1"/>
        <v>0</v>
      </c>
      <c r="P13" s="1">
        <f t="shared" si="2"/>
        <v>0</v>
      </c>
    </row>
    <row r="14" spans="1:16">
      <c r="A14">
        <v>10</v>
      </c>
      <c r="B14">
        <v>-5.8847120000000004</v>
      </c>
      <c r="C14">
        <v>-1.3076700000000001</v>
      </c>
      <c r="E14">
        <v>10</v>
      </c>
      <c r="F14">
        <v>0</v>
      </c>
      <c r="G14">
        <v>0</v>
      </c>
      <c r="H14" s="1">
        <f t="shared" si="0"/>
        <v>0</v>
      </c>
      <c r="I14">
        <f t="shared" si="3"/>
        <v>0</v>
      </c>
      <c r="J14" s="1">
        <f t="shared" si="4"/>
        <v>0</v>
      </c>
      <c r="L14">
        <v>10</v>
      </c>
      <c r="M14">
        <v>0</v>
      </c>
      <c r="N14">
        <v>0</v>
      </c>
      <c r="O14" s="1">
        <f t="shared" si="1"/>
        <v>0</v>
      </c>
      <c r="P14" s="1">
        <f t="shared" si="2"/>
        <v>0</v>
      </c>
    </row>
    <row r="15" spans="1:16">
      <c r="A15">
        <v>11</v>
      </c>
      <c r="B15">
        <v>-5.9711080000000001</v>
      </c>
      <c r="C15">
        <v>-1.578174</v>
      </c>
      <c r="E15">
        <v>11</v>
      </c>
      <c r="F15">
        <v>0</v>
      </c>
      <c r="G15">
        <v>0</v>
      </c>
      <c r="H15" s="1">
        <f t="shared" si="0"/>
        <v>0</v>
      </c>
      <c r="I15">
        <f t="shared" si="3"/>
        <v>0</v>
      </c>
      <c r="J15" s="1">
        <f t="shared" si="4"/>
        <v>0</v>
      </c>
      <c r="L15">
        <v>11</v>
      </c>
      <c r="M15">
        <v>0</v>
      </c>
      <c r="N15">
        <v>0</v>
      </c>
      <c r="O15" s="1">
        <f t="shared" si="1"/>
        <v>0</v>
      </c>
      <c r="P15" s="1">
        <f t="shared" si="2"/>
        <v>0</v>
      </c>
    </row>
    <row r="16" spans="1:16">
      <c r="A16">
        <v>12</v>
      </c>
      <c r="B16">
        <v>-5.5432769999999998</v>
      </c>
      <c r="C16">
        <v>-1.7109780000000001</v>
      </c>
      <c r="E16">
        <v>12</v>
      </c>
      <c r="F16">
        <v>0</v>
      </c>
      <c r="G16">
        <v>0</v>
      </c>
      <c r="H16" s="1">
        <f t="shared" si="0"/>
        <v>0</v>
      </c>
      <c r="I16">
        <f t="shared" si="3"/>
        <v>0</v>
      </c>
      <c r="J16" s="1">
        <f t="shared" si="4"/>
        <v>0</v>
      </c>
      <c r="L16">
        <v>12</v>
      </c>
      <c r="M16">
        <v>0</v>
      </c>
      <c r="N16">
        <v>0</v>
      </c>
      <c r="O16" s="1">
        <f t="shared" si="1"/>
        <v>0</v>
      </c>
      <c r="P16" s="1">
        <f t="shared" si="2"/>
        <v>0</v>
      </c>
    </row>
    <row r="17" spans="1:16">
      <c r="A17">
        <v>13</v>
      </c>
      <c r="B17">
        <v>-4.6380629999999998</v>
      </c>
      <c r="C17">
        <v>-1.6458520000000001</v>
      </c>
      <c r="E17">
        <v>13</v>
      </c>
      <c r="F17">
        <v>0</v>
      </c>
      <c r="G17">
        <v>0</v>
      </c>
      <c r="H17" s="1">
        <f t="shared" si="0"/>
        <v>0</v>
      </c>
      <c r="I17">
        <f t="shared" si="3"/>
        <v>0</v>
      </c>
      <c r="J17" s="1">
        <f t="shared" si="4"/>
        <v>0</v>
      </c>
      <c r="L17">
        <v>13</v>
      </c>
      <c r="M17">
        <v>0</v>
      </c>
      <c r="N17">
        <v>0</v>
      </c>
      <c r="O17" s="1">
        <f t="shared" si="1"/>
        <v>0</v>
      </c>
      <c r="P17" s="1">
        <f t="shared" si="2"/>
        <v>0</v>
      </c>
    </row>
    <row r="18" spans="1:16">
      <c r="A18">
        <v>14</v>
      </c>
      <c r="B18">
        <v>-3.333421</v>
      </c>
      <c r="C18">
        <v>-1.3415520000000001</v>
      </c>
      <c r="E18">
        <v>14</v>
      </c>
      <c r="F18">
        <v>0</v>
      </c>
      <c r="G18">
        <v>0</v>
      </c>
      <c r="H18" s="1">
        <f t="shared" si="0"/>
        <v>0</v>
      </c>
      <c r="I18">
        <f t="shared" si="3"/>
        <v>0</v>
      </c>
      <c r="J18" s="1">
        <f t="shared" si="4"/>
        <v>0</v>
      </c>
      <c r="L18">
        <v>14</v>
      </c>
      <c r="M18">
        <v>0</v>
      </c>
      <c r="N18">
        <v>0</v>
      </c>
      <c r="O18" s="1">
        <f t="shared" si="1"/>
        <v>0</v>
      </c>
      <c r="P18" s="1">
        <f t="shared" si="2"/>
        <v>0</v>
      </c>
    </row>
    <row r="19" spans="1:16">
      <c r="A19">
        <v>15</v>
      </c>
      <c r="B19">
        <v>-1.741708</v>
      </c>
      <c r="C19">
        <v>-0.78549500000000005</v>
      </c>
      <c r="E19">
        <v>15</v>
      </c>
      <c r="F19">
        <v>0</v>
      </c>
      <c r="G19">
        <v>0</v>
      </c>
      <c r="H19" s="1">
        <f t="shared" si="0"/>
        <v>0</v>
      </c>
      <c r="I19">
        <f t="shared" si="3"/>
        <v>0</v>
      </c>
      <c r="J19" s="1">
        <f t="shared" si="4"/>
        <v>0</v>
      </c>
      <c r="L19">
        <v>15</v>
      </c>
      <c r="M19">
        <v>0</v>
      </c>
      <c r="N19">
        <v>0</v>
      </c>
      <c r="O19" s="1">
        <f t="shared" si="1"/>
        <v>0</v>
      </c>
      <c r="P19" s="1">
        <f t="shared" si="2"/>
        <v>0</v>
      </c>
    </row>
    <row r="20" spans="1:16">
      <c r="A20">
        <v>16</v>
      </c>
      <c r="B20">
        <v>0</v>
      </c>
      <c r="C20">
        <v>0</v>
      </c>
      <c r="E20">
        <v>16</v>
      </c>
      <c r="F20">
        <v>0</v>
      </c>
      <c r="G20">
        <v>0</v>
      </c>
      <c r="H20" s="1">
        <f t="shared" si="0"/>
        <v>0</v>
      </c>
      <c r="I20">
        <f t="shared" si="3"/>
        <v>0</v>
      </c>
      <c r="J20" s="1">
        <f t="shared" si="4"/>
        <v>0</v>
      </c>
      <c r="L20">
        <v>16</v>
      </c>
      <c r="M20">
        <v>0</v>
      </c>
      <c r="N20">
        <v>0</v>
      </c>
      <c r="O20" s="1">
        <f t="shared" si="1"/>
        <v>0</v>
      </c>
      <c r="P20" s="1">
        <f t="shared" si="2"/>
        <v>0</v>
      </c>
    </row>
    <row r="21" spans="1:16">
      <c r="A21">
        <v>17</v>
      </c>
      <c r="B21">
        <v>1.741708</v>
      </c>
      <c r="C21">
        <v>0.95621299999999998</v>
      </c>
      <c r="E21">
        <v>17</v>
      </c>
      <c r="F21">
        <v>0</v>
      </c>
      <c r="G21">
        <v>0</v>
      </c>
      <c r="H21" s="1">
        <f t="shared" si="0"/>
        <v>0</v>
      </c>
      <c r="I21">
        <f t="shared" si="3"/>
        <v>0</v>
      </c>
      <c r="J21" s="1">
        <f t="shared" si="4"/>
        <v>0</v>
      </c>
      <c r="L21">
        <v>17</v>
      </c>
      <c r="M21">
        <v>0</v>
      </c>
      <c r="N21">
        <v>0</v>
      </c>
      <c r="O21" s="1">
        <f t="shared" si="1"/>
        <v>0</v>
      </c>
      <c r="P21" s="1">
        <f t="shared" si="2"/>
        <v>0</v>
      </c>
    </row>
    <row r="22" spans="1:16">
      <c r="A22">
        <v>18</v>
      </c>
      <c r="B22">
        <v>3.333421</v>
      </c>
      <c r="C22">
        <v>1.99187</v>
      </c>
      <c r="E22">
        <v>18</v>
      </c>
      <c r="F22">
        <v>0</v>
      </c>
      <c r="G22">
        <v>0</v>
      </c>
      <c r="H22" s="1">
        <f t="shared" si="0"/>
        <v>0</v>
      </c>
      <c r="I22">
        <f t="shared" si="3"/>
        <v>0</v>
      </c>
      <c r="J22" s="1">
        <f t="shared" si="4"/>
        <v>0</v>
      </c>
      <c r="L22">
        <v>18</v>
      </c>
      <c r="M22">
        <v>0</v>
      </c>
      <c r="N22">
        <v>0</v>
      </c>
      <c r="O22" s="1">
        <f t="shared" si="1"/>
        <v>0</v>
      </c>
      <c r="P22" s="1">
        <f t="shared" si="2"/>
        <v>0</v>
      </c>
    </row>
    <row r="23" spans="1:16">
      <c r="A23">
        <v>19</v>
      </c>
      <c r="B23">
        <v>4.6380629999999998</v>
      </c>
      <c r="C23">
        <v>2.9922110000000002</v>
      </c>
      <c r="E23">
        <v>19</v>
      </c>
      <c r="F23">
        <v>0</v>
      </c>
      <c r="G23">
        <v>0</v>
      </c>
      <c r="H23" s="1">
        <f t="shared" si="0"/>
        <v>0</v>
      </c>
      <c r="I23">
        <f t="shared" si="3"/>
        <v>0</v>
      </c>
      <c r="J23" s="1">
        <f t="shared" si="4"/>
        <v>0</v>
      </c>
      <c r="L23">
        <v>19</v>
      </c>
      <c r="M23">
        <v>0</v>
      </c>
      <c r="N23">
        <v>0</v>
      </c>
      <c r="O23" s="1">
        <f t="shared" si="1"/>
        <v>0</v>
      </c>
      <c r="P23" s="1">
        <f t="shared" si="2"/>
        <v>0</v>
      </c>
    </row>
    <row r="24" spans="1:16">
      <c r="A24">
        <v>20</v>
      </c>
      <c r="B24">
        <v>5.5432769999999998</v>
      </c>
      <c r="C24">
        <v>3.8322989999999999</v>
      </c>
      <c r="E24">
        <v>20</v>
      </c>
      <c r="F24">
        <v>0</v>
      </c>
      <c r="G24">
        <v>0</v>
      </c>
      <c r="H24" s="1">
        <f t="shared" si="0"/>
        <v>0</v>
      </c>
      <c r="I24">
        <f t="shared" si="3"/>
        <v>0</v>
      </c>
      <c r="J24" s="1">
        <f t="shared" si="4"/>
        <v>0</v>
      </c>
      <c r="L24">
        <v>20</v>
      </c>
      <c r="M24">
        <v>0</v>
      </c>
      <c r="N24">
        <v>0</v>
      </c>
      <c r="O24" s="1">
        <f t="shared" si="1"/>
        <v>0</v>
      </c>
      <c r="P24" s="1">
        <f t="shared" si="2"/>
        <v>0</v>
      </c>
    </row>
    <row r="25" spans="1:16">
      <c r="A25">
        <v>21</v>
      </c>
      <c r="B25">
        <v>5.9711080000000001</v>
      </c>
      <c r="C25">
        <v>4.3929349999999996</v>
      </c>
      <c r="E25">
        <v>21</v>
      </c>
      <c r="F25">
        <v>0</v>
      </c>
      <c r="G25">
        <v>0</v>
      </c>
      <c r="H25" s="1">
        <f t="shared" si="0"/>
        <v>0</v>
      </c>
      <c r="I25">
        <f t="shared" si="3"/>
        <v>0</v>
      </c>
      <c r="J25" s="1">
        <f t="shared" si="4"/>
        <v>0</v>
      </c>
      <c r="L25">
        <v>21</v>
      </c>
      <c r="M25">
        <v>0</v>
      </c>
      <c r="N25">
        <v>0</v>
      </c>
      <c r="O25" s="1">
        <f t="shared" si="1"/>
        <v>0</v>
      </c>
      <c r="P25" s="1">
        <f t="shared" si="2"/>
        <v>0</v>
      </c>
    </row>
    <row r="26" spans="1:16">
      <c r="A26">
        <v>22</v>
      </c>
      <c r="B26">
        <v>5.8847120000000004</v>
      </c>
      <c r="C26">
        <v>4.5770410000000004</v>
      </c>
      <c r="E26">
        <v>22</v>
      </c>
      <c r="F26">
        <v>0</v>
      </c>
      <c r="G26">
        <v>0</v>
      </c>
      <c r="H26" s="1">
        <f t="shared" si="0"/>
        <v>0</v>
      </c>
      <c r="I26">
        <f t="shared" si="3"/>
        <v>0</v>
      </c>
      <c r="J26" s="1">
        <f t="shared" si="4"/>
        <v>0</v>
      </c>
      <c r="L26">
        <v>22</v>
      </c>
      <c r="M26">
        <v>0</v>
      </c>
      <c r="N26">
        <v>0</v>
      </c>
      <c r="O26" s="1">
        <f t="shared" si="1"/>
        <v>0</v>
      </c>
      <c r="P26" s="1">
        <f t="shared" si="2"/>
        <v>0</v>
      </c>
    </row>
    <row r="27" spans="1:16">
      <c r="A27">
        <v>23</v>
      </c>
      <c r="B27">
        <v>5.2915279999999996</v>
      </c>
      <c r="C27">
        <v>4.3242190000000003</v>
      </c>
      <c r="E27">
        <v>23</v>
      </c>
      <c r="F27">
        <v>0</v>
      </c>
      <c r="G27">
        <v>0</v>
      </c>
      <c r="H27" s="1">
        <f t="shared" si="0"/>
        <v>0</v>
      </c>
      <c r="I27">
        <f t="shared" si="3"/>
        <v>0</v>
      </c>
      <c r="J27" s="1">
        <f t="shared" si="4"/>
        <v>0</v>
      </c>
      <c r="L27">
        <v>23</v>
      </c>
      <c r="M27">
        <v>0</v>
      </c>
      <c r="N27">
        <v>0</v>
      </c>
      <c r="O27" s="1">
        <f t="shared" si="1"/>
        <v>0</v>
      </c>
      <c r="P27" s="1">
        <f t="shared" si="2"/>
        <v>0</v>
      </c>
    </row>
    <row r="28" spans="1:16">
      <c r="A28">
        <v>24</v>
      </c>
      <c r="B28">
        <v>4.2426409999999999</v>
      </c>
      <c r="C28">
        <v>3.6213199999999999</v>
      </c>
      <c r="E28">
        <v>24</v>
      </c>
      <c r="F28">
        <v>0</v>
      </c>
      <c r="G28">
        <v>0</v>
      </c>
      <c r="H28" s="1">
        <f t="shared" si="0"/>
        <v>0</v>
      </c>
      <c r="I28">
        <f t="shared" si="3"/>
        <v>0</v>
      </c>
      <c r="J28" s="1">
        <f t="shared" si="4"/>
        <v>0</v>
      </c>
      <c r="L28">
        <v>24</v>
      </c>
      <c r="M28">
        <v>0</v>
      </c>
      <c r="N28">
        <v>0</v>
      </c>
      <c r="O28" s="1">
        <f t="shared" si="1"/>
        <v>0</v>
      </c>
      <c r="P28" s="1">
        <f t="shared" si="2"/>
        <v>0</v>
      </c>
    </row>
    <row r="29" spans="1:16">
      <c r="A29">
        <v>25</v>
      </c>
      <c r="B29">
        <v>2.8283800000000001</v>
      </c>
      <c r="C29">
        <v>2.507374</v>
      </c>
      <c r="E29">
        <v>25</v>
      </c>
      <c r="F29">
        <v>0</v>
      </c>
      <c r="G29">
        <v>0</v>
      </c>
      <c r="H29" s="1">
        <f t="shared" si="0"/>
        <v>0</v>
      </c>
      <c r="I29">
        <f t="shared" si="3"/>
        <v>0</v>
      </c>
      <c r="J29" s="1">
        <f t="shared" si="4"/>
        <v>0</v>
      </c>
      <c r="L29">
        <v>25</v>
      </c>
      <c r="M29">
        <v>0</v>
      </c>
      <c r="N29">
        <v>0</v>
      </c>
      <c r="O29" s="1">
        <f t="shared" si="1"/>
        <v>0</v>
      </c>
      <c r="P29" s="1">
        <f t="shared" si="2"/>
        <v>0</v>
      </c>
    </row>
    <row r="30" spans="1:16">
      <c r="A30">
        <v>26</v>
      </c>
      <c r="B30">
        <v>1.170542</v>
      </c>
      <c r="C30">
        <v>1.071906</v>
      </c>
      <c r="E30">
        <v>26</v>
      </c>
      <c r="F30">
        <v>0</v>
      </c>
      <c r="G30">
        <v>0</v>
      </c>
      <c r="H30" s="1">
        <f t="shared" si="0"/>
        <v>0</v>
      </c>
      <c r="I30">
        <f t="shared" si="3"/>
        <v>0</v>
      </c>
      <c r="J30" s="1">
        <f t="shared" si="4"/>
        <v>0</v>
      </c>
      <c r="L30">
        <v>26</v>
      </c>
      <c r="M30">
        <v>0</v>
      </c>
      <c r="N30">
        <v>0</v>
      </c>
      <c r="O30" s="1">
        <f t="shared" si="1"/>
        <v>0</v>
      </c>
      <c r="P30" s="1">
        <f t="shared" si="2"/>
        <v>0</v>
      </c>
    </row>
    <row r="31" spans="1:16">
      <c r="A31">
        <v>27</v>
      </c>
      <c r="B31">
        <v>-0.58810300000000004</v>
      </c>
      <c r="C31">
        <v>-0.55338200000000004</v>
      </c>
      <c r="E31">
        <v>27</v>
      </c>
      <c r="F31">
        <v>0</v>
      </c>
      <c r="G31">
        <v>0</v>
      </c>
      <c r="H31" s="1">
        <f t="shared" si="0"/>
        <v>0</v>
      </c>
      <c r="I31">
        <f t="shared" si="3"/>
        <v>0</v>
      </c>
      <c r="J31" s="1">
        <f t="shared" si="4"/>
        <v>0</v>
      </c>
      <c r="L31">
        <v>27</v>
      </c>
      <c r="M31">
        <v>0</v>
      </c>
      <c r="N31">
        <v>0</v>
      </c>
      <c r="O31" s="1">
        <f t="shared" si="1"/>
        <v>0</v>
      </c>
      <c r="P31" s="1">
        <f t="shared" si="2"/>
        <v>0</v>
      </c>
    </row>
    <row r="32" spans="1:16">
      <c r="A32">
        <v>28</v>
      </c>
      <c r="B32">
        <v>-2.2961010000000002</v>
      </c>
      <c r="C32">
        <v>-2.20871</v>
      </c>
      <c r="E32">
        <v>28</v>
      </c>
      <c r="F32">
        <v>0</v>
      </c>
      <c r="G32">
        <v>0</v>
      </c>
      <c r="H32" s="1">
        <f t="shared" si="0"/>
        <v>0</v>
      </c>
      <c r="I32">
        <f t="shared" si="3"/>
        <v>0</v>
      </c>
      <c r="J32" s="1">
        <f t="shared" si="4"/>
        <v>0</v>
      </c>
      <c r="L32">
        <v>28</v>
      </c>
      <c r="M32">
        <v>0</v>
      </c>
      <c r="N32">
        <v>0</v>
      </c>
      <c r="O32" s="1">
        <f t="shared" si="1"/>
        <v>0</v>
      </c>
      <c r="P32" s="1">
        <f t="shared" si="2"/>
        <v>0</v>
      </c>
    </row>
    <row r="33" spans="1:16">
      <c r="A33">
        <v>29</v>
      </c>
      <c r="B33">
        <v>-3.8063600000000002</v>
      </c>
      <c r="C33">
        <v>-3.7244090000000001</v>
      </c>
      <c r="E33">
        <v>29</v>
      </c>
      <c r="F33">
        <v>0</v>
      </c>
      <c r="G33">
        <v>0</v>
      </c>
      <c r="H33" s="1">
        <f t="shared" si="0"/>
        <v>0</v>
      </c>
      <c r="I33">
        <f t="shared" si="3"/>
        <v>0</v>
      </c>
      <c r="J33" s="1">
        <f t="shared" si="4"/>
        <v>0</v>
      </c>
      <c r="L33">
        <v>29</v>
      </c>
      <c r="M33">
        <v>0</v>
      </c>
      <c r="N33">
        <v>0</v>
      </c>
      <c r="O33" s="1">
        <f t="shared" si="1"/>
        <v>0</v>
      </c>
      <c r="P33" s="1">
        <f t="shared" si="2"/>
        <v>0</v>
      </c>
    </row>
    <row r="34" spans="1:16">
      <c r="A34">
        <v>30</v>
      </c>
      <c r="B34">
        <v>-4.9888180000000002</v>
      </c>
      <c r="C34">
        <v>-4.9408880000000002</v>
      </c>
      <c r="E34">
        <v>30</v>
      </c>
      <c r="F34">
        <v>0</v>
      </c>
      <c r="G34">
        <v>0</v>
      </c>
      <c r="H34" s="1">
        <f t="shared" si="0"/>
        <v>0</v>
      </c>
      <c r="I34">
        <f t="shared" si="3"/>
        <v>0</v>
      </c>
      <c r="J34" s="1">
        <f t="shared" si="4"/>
        <v>0</v>
      </c>
      <c r="L34">
        <v>30</v>
      </c>
      <c r="M34">
        <v>0</v>
      </c>
      <c r="N34">
        <v>0</v>
      </c>
      <c r="O34" s="1">
        <f t="shared" si="1"/>
        <v>0</v>
      </c>
      <c r="P34" s="1">
        <f t="shared" si="2"/>
        <v>0</v>
      </c>
    </row>
    <row r="35" spans="1:16">
      <c r="A35">
        <v>31</v>
      </c>
      <c r="B35">
        <v>-5.7416419999999997</v>
      </c>
      <c r="C35">
        <v>-5.7278180000000001</v>
      </c>
      <c r="E35">
        <v>31</v>
      </c>
      <c r="F35">
        <v>0</v>
      </c>
      <c r="G35">
        <v>0</v>
      </c>
      <c r="H35" s="1">
        <f t="shared" si="0"/>
        <v>0</v>
      </c>
      <c r="I35">
        <f t="shared" si="3"/>
        <v>0</v>
      </c>
      <c r="J35" s="1">
        <f t="shared" si="4"/>
        <v>0</v>
      </c>
      <c r="L35">
        <v>31</v>
      </c>
      <c r="M35">
        <v>0</v>
      </c>
      <c r="N35">
        <v>0</v>
      </c>
      <c r="O35" s="1">
        <f t="shared" si="1"/>
        <v>0</v>
      </c>
      <c r="P35" s="1">
        <f t="shared" si="2"/>
        <v>0</v>
      </c>
    </row>
    <row r="36" spans="1:16">
      <c r="A36">
        <v>32</v>
      </c>
      <c r="B36">
        <v>-6</v>
      </c>
      <c r="C36">
        <v>-6</v>
      </c>
      <c r="E36">
        <v>32</v>
      </c>
      <c r="F36">
        <v>0</v>
      </c>
      <c r="G36">
        <v>0</v>
      </c>
      <c r="H36" s="1">
        <f t="shared" si="0"/>
        <v>0</v>
      </c>
      <c r="I36">
        <f t="shared" si="3"/>
        <v>0</v>
      </c>
      <c r="J36" s="1">
        <f t="shared" si="4"/>
        <v>0</v>
      </c>
      <c r="L36">
        <v>32</v>
      </c>
      <c r="M36">
        <v>0</v>
      </c>
      <c r="N36">
        <v>0</v>
      </c>
      <c r="O36" s="1">
        <f t="shared" si="1"/>
        <v>0</v>
      </c>
      <c r="P36" s="1">
        <f t="shared" si="2"/>
        <v>0</v>
      </c>
    </row>
    <row r="37" spans="1:16">
      <c r="A37">
        <v>33</v>
      </c>
      <c r="B37">
        <v>-5.7416419999999997</v>
      </c>
      <c r="C37">
        <v>-5.7278180000000001</v>
      </c>
      <c r="E37">
        <v>33</v>
      </c>
      <c r="F37">
        <v>0</v>
      </c>
      <c r="G37">
        <v>0</v>
      </c>
      <c r="H37" s="1">
        <f t="shared" si="0"/>
        <v>0</v>
      </c>
      <c r="I37">
        <f t="shared" si="3"/>
        <v>0</v>
      </c>
      <c r="J37" s="1">
        <f t="shared" si="4"/>
        <v>0</v>
      </c>
      <c r="L37">
        <v>33</v>
      </c>
      <c r="M37">
        <v>0</v>
      </c>
      <c r="N37">
        <v>0</v>
      </c>
      <c r="O37" s="1">
        <f t="shared" si="1"/>
        <v>0</v>
      </c>
      <c r="P37" s="1">
        <f t="shared" si="2"/>
        <v>0</v>
      </c>
    </row>
    <row r="38" spans="1:16">
      <c r="A38">
        <v>34</v>
      </c>
      <c r="B38">
        <v>-4.9888180000000002</v>
      </c>
      <c r="C38">
        <v>-4.9408880000000002</v>
      </c>
      <c r="E38">
        <v>34</v>
      </c>
      <c r="F38">
        <v>0</v>
      </c>
      <c r="G38">
        <v>0</v>
      </c>
      <c r="H38" s="1">
        <f t="shared" si="0"/>
        <v>0</v>
      </c>
      <c r="I38">
        <f t="shared" si="3"/>
        <v>0</v>
      </c>
      <c r="J38" s="1">
        <f t="shared" si="4"/>
        <v>0</v>
      </c>
      <c r="L38">
        <v>34</v>
      </c>
      <c r="M38">
        <v>0</v>
      </c>
      <c r="N38">
        <v>0</v>
      </c>
      <c r="O38" s="1">
        <f t="shared" si="1"/>
        <v>0</v>
      </c>
      <c r="P38" s="1">
        <f t="shared" si="2"/>
        <v>0</v>
      </c>
    </row>
    <row r="39" spans="1:16">
      <c r="A39">
        <v>35</v>
      </c>
      <c r="B39">
        <v>-3.8063600000000002</v>
      </c>
      <c r="C39">
        <v>-3.7244090000000001</v>
      </c>
      <c r="E39">
        <v>35</v>
      </c>
      <c r="F39">
        <v>0</v>
      </c>
      <c r="G39">
        <v>0</v>
      </c>
      <c r="H39" s="1">
        <f t="shared" si="0"/>
        <v>0</v>
      </c>
      <c r="I39">
        <f t="shared" si="3"/>
        <v>0</v>
      </c>
      <c r="J39" s="1">
        <f t="shared" si="4"/>
        <v>0</v>
      </c>
      <c r="L39">
        <v>35</v>
      </c>
      <c r="M39">
        <v>0</v>
      </c>
      <c r="N39">
        <v>0</v>
      </c>
      <c r="O39" s="1">
        <f t="shared" si="1"/>
        <v>0</v>
      </c>
      <c r="P39" s="1">
        <f t="shared" si="2"/>
        <v>0</v>
      </c>
    </row>
    <row r="40" spans="1:16">
      <c r="A40">
        <v>36</v>
      </c>
      <c r="B40">
        <v>-2.2961010000000002</v>
      </c>
      <c r="C40">
        <v>-2.20871</v>
      </c>
      <c r="E40">
        <v>36</v>
      </c>
      <c r="F40">
        <v>0</v>
      </c>
      <c r="G40">
        <v>0</v>
      </c>
      <c r="H40" s="1">
        <f t="shared" si="0"/>
        <v>0</v>
      </c>
      <c r="I40">
        <f t="shared" si="3"/>
        <v>0</v>
      </c>
      <c r="J40" s="1">
        <f t="shared" si="4"/>
        <v>0</v>
      </c>
      <c r="L40">
        <v>36</v>
      </c>
      <c r="M40">
        <v>0</v>
      </c>
      <c r="N40">
        <v>0</v>
      </c>
      <c r="O40" s="1">
        <f t="shared" si="1"/>
        <v>0</v>
      </c>
      <c r="P40" s="1">
        <f t="shared" si="2"/>
        <v>0</v>
      </c>
    </row>
    <row r="41" spans="1:16">
      <c r="A41">
        <v>37</v>
      </c>
      <c r="B41">
        <v>-0.58810300000000004</v>
      </c>
      <c r="C41">
        <v>-0.55338200000000004</v>
      </c>
      <c r="E41">
        <v>37</v>
      </c>
      <c r="F41">
        <v>0</v>
      </c>
      <c r="G41">
        <v>0</v>
      </c>
      <c r="H41" s="1">
        <f t="shared" si="0"/>
        <v>0</v>
      </c>
      <c r="I41">
        <f t="shared" si="3"/>
        <v>0</v>
      </c>
      <c r="J41" s="1">
        <f t="shared" si="4"/>
        <v>0</v>
      </c>
      <c r="L41">
        <v>37</v>
      </c>
      <c r="M41">
        <v>0</v>
      </c>
      <c r="N41">
        <v>0</v>
      </c>
      <c r="O41" s="1">
        <f t="shared" si="1"/>
        <v>0</v>
      </c>
      <c r="P41" s="1">
        <f t="shared" si="2"/>
        <v>0</v>
      </c>
    </row>
    <row r="42" spans="1:16">
      <c r="A42">
        <v>38</v>
      </c>
      <c r="B42">
        <v>1.170542</v>
      </c>
      <c r="C42">
        <v>1.071906</v>
      </c>
      <c r="E42">
        <v>38</v>
      </c>
      <c r="F42">
        <v>0</v>
      </c>
      <c r="G42">
        <v>0</v>
      </c>
      <c r="H42" s="1">
        <f t="shared" si="0"/>
        <v>0</v>
      </c>
      <c r="I42">
        <f t="shared" si="3"/>
        <v>0</v>
      </c>
      <c r="J42" s="1">
        <f t="shared" si="4"/>
        <v>0</v>
      </c>
      <c r="L42">
        <v>38</v>
      </c>
      <c r="M42">
        <v>0</v>
      </c>
      <c r="N42">
        <v>0</v>
      </c>
      <c r="O42" s="1">
        <f t="shared" si="1"/>
        <v>0</v>
      </c>
      <c r="P42" s="1">
        <f t="shared" si="2"/>
        <v>0</v>
      </c>
    </row>
    <row r="43" spans="1:16">
      <c r="A43">
        <v>39</v>
      </c>
      <c r="B43">
        <v>2.8283800000000001</v>
      </c>
      <c r="C43">
        <v>2.507374</v>
      </c>
      <c r="E43">
        <v>39</v>
      </c>
      <c r="F43">
        <v>0</v>
      </c>
      <c r="G43">
        <v>0</v>
      </c>
      <c r="H43" s="1">
        <f t="shared" si="0"/>
        <v>0</v>
      </c>
      <c r="I43">
        <f t="shared" si="3"/>
        <v>0</v>
      </c>
      <c r="J43" s="1">
        <f t="shared" si="4"/>
        <v>0</v>
      </c>
      <c r="L43">
        <v>39</v>
      </c>
      <c r="M43">
        <v>0</v>
      </c>
      <c r="N43">
        <v>0</v>
      </c>
      <c r="O43" s="1">
        <f t="shared" si="1"/>
        <v>0</v>
      </c>
      <c r="P43" s="1">
        <f t="shared" si="2"/>
        <v>0</v>
      </c>
    </row>
    <row r="44" spans="1:16">
      <c r="A44">
        <v>40</v>
      </c>
      <c r="B44">
        <v>4.2426409999999999</v>
      </c>
      <c r="C44">
        <v>3.6213199999999999</v>
      </c>
      <c r="E44">
        <v>40</v>
      </c>
      <c r="F44">
        <v>0</v>
      </c>
      <c r="G44">
        <v>0</v>
      </c>
      <c r="H44" s="1">
        <f t="shared" si="0"/>
        <v>0</v>
      </c>
      <c r="I44">
        <f t="shared" si="3"/>
        <v>0</v>
      </c>
      <c r="J44" s="1">
        <f t="shared" si="4"/>
        <v>0</v>
      </c>
      <c r="L44">
        <v>40</v>
      </c>
      <c r="M44">
        <v>0</v>
      </c>
      <c r="N44">
        <v>0</v>
      </c>
      <c r="O44" s="1">
        <f t="shared" si="1"/>
        <v>0</v>
      </c>
      <c r="P44" s="1">
        <f t="shared" si="2"/>
        <v>0</v>
      </c>
    </row>
    <row r="45" spans="1:16">
      <c r="A45">
        <v>41</v>
      </c>
      <c r="B45">
        <v>5.2915279999999996</v>
      </c>
      <c r="C45">
        <v>4.3242190000000003</v>
      </c>
      <c r="E45">
        <v>41</v>
      </c>
      <c r="F45">
        <v>0</v>
      </c>
      <c r="G45">
        <v>0</v>
      </c>
      <c r="H45" s="1">
        <f t="shared" si="0"/>
        <v>0</v>
      </c>
      <c r="I45">
        <f t="shared" si="3"/>
        <v>0</v>
      </c>
      <c r="J45" s="1">
        <f t="shared" si="4"/>
        <v>0</v>
      </c>
      <c r="L45">
        <v>41</v>
      </c>
      <c r="M45">
        <v>0</v>
      </c>
      <c r="N45">
        <v>0</v>
      </c>
      <c r="O45" s="1">
        <f t="shared" si="1"/>
        <v>0</v>
      </c>
      <c r="P45" s="1">
        <f t="shared" si="2"/>
        <v>0</v>
      </c>
    </row>
    <row r="46" spans="1:16">
      <c r="A46">
        <v>42</v>
      </c>
      <c r="B46">
        <v>5.8847120000000004</v>
      </c>
      <c r="C46">
        <v>4.5770410000000004</v>
      </c>
      <c r="E46">
        <v>42</v>
      </c>
      <c r="F46">
        <v>0</v>
      </c>
      <c r="G46">
        <v>0</v>
      </c>
      <c r="H46" s="1">
        <f t="shared" si="0"/>
        <v>0</v>
      </c>
      <c r="I46">
        <f t="shared" si="3"/>
        <v>0</v>
      </c>
      <c r="J46" s="1">
        <f t="shared" si="4"/>
        <v>0</v>
      </c>
      <c r="L46">
        <v>42</v>
      </c>
      <c r="M46">
        <v>0</v>
      </c>
      <c r="N46">
        <v>0</v>
      </c>
      <c r="O46" s="1">
        <f t="shared" si="1"/>
        <v>0</v>
      </c>
      <c r="P46" s="1">
        <f t="shared" si="2"/>
        <v>0</v>
      </c>
    </row>
    <row r="47" spans="1:16">
      <c r="A47">
        <v>43</v>
      </c>
      <c r="B47">
        <v>5.9711080000000001</v>
      </c>
      <c r="C47">
        <v>4.3929349999999996</v>
      </c>
      <c r="E47">
        <v>43</v>
      </c>
      <c r="F47">
        <v>0</v>
      </c>
      <c r="G47">
        <v>0</v>
      </c>
      <c r="H47" s="1">
        <f t="shared" si="0"/>
        <v>0</v>
      </c>
      <c r="I47">
        <f t="shared" si="3"/>
        <v>0</v>
      </c>
      <c r="J47" s="1">
        <f t="shared" si="4"/>
        <v>0</v>
      </c>
      <c r="L47">
        <v>43</v>
      </c>
      <c r="M47">
        <v>0</v>
      </c>
      <c r="N47">
        <v>0</v>
      </c>
      <c r="O47" s="1">
        <f t="shared" si="1"/>
        <v>0</v>
      </c>
      <c r="P47" s="1">
        <f t="shared" si="2"/>
        <v>0</v>
      </c>
    </row>
    <row r="48" spans="1:16">
      <c r="A48">
        <v>44</v>
      </c>
      <c r="B48">
        <v>5.5432769999999998</v>
      </c>
      <c r="C48">
        <v>3.8322989999999999</v>
      </c>
      <c r="E48">
        <v>44</v>
      </c>
      <c r="F48">
        <v>0</v>
      </c>
      <c r="G48">
        <v>0</v>
      </c>
      <c r="H48" s="1">
        <f t="shared" si="0"/>
        <v>0</v>
      </c>
      <c r="I48">
        <f t="shared" si="3"/>
        <v>0</v>
      </c>
      <c r="J48" s="1">
        <f t="shared" si="4"/>
        <v>0</v>
      </c>
      <c r="L48">
        <v>44</v>
      </c>
      <c r="M48">
        <v>0</v>
      </c>
      <c r="N48">
        <v>0</v>
      </c>
      <c r="O48" s="1">
        <f t="shared" si="1"/>
        <v>0</v>
      </c>
      <c r="P48" s="1">
        <f t="shared" si="2"/>
        <v>0</v>
      </c>
    </row>
    <row r="49" spans="1:16">
      <c r="A49">
        <v>45</v>
      </c>
      <c r="B49">
        <v>4.6380629999999998</v>
      </c>
      <c r="C49">
        <v>2.9922110000000002</v>
      </c>
      <c r="E49">
        <v>45</v>
      </c>
      <c r="F49">
        <v>0</v>
      </c>
      <c r="G49">
        <v>0</v>
      </c>
      <c r="H49" s="1">
        <f t="shared" si="0"/>
        <v>0</v>
      </c>
      <c r="I49">
        <f t="shared" si="3"/>
        <v>0</v>
      </c>
      <c r="J49" s="1">
        <f t="shared" si="4"/>
        <v>0</v>
      </c>
      <c r="L49">
        <v>45</v>
      </c>
      <c r="M49">
        <v>0</v>
      </c>
      <c r="N49">
        <v>0</v>
      </c>
      <c r="O49" s="1">
        <f t="shared" si="1"/>
        <v>0</v>
      </c>
      <c r="P49" s="1">
        <f t="shared" si="2"/>
        <v>0</v>
      </c>
    </row>
    <row r="50" spans="1:16">
      <c r="A50">
        <v>46</v>
      </c>
      <c r="B50">
        <v>3.333421</v>
      </c>
      <c r="C50">
        <v>1.99187</v>
      </c>
      <c r="E50">
        <v>46</v>
      </c>
      <c r="F50">
        <v>0</v>
      </c>
      <c r="G50">
        <v>0</v>
      </c>
      <c r="H50" s="1">
        <f t="shared" si="0"/>
        <v>0</v>
      </c>
      <c r="I50">
        <f t="shared" si="3"/>
        <v>0</v>
      </c>
      <c r="J50" s="1">
        <f t="shared" si="4"/>
        <v>0</v>
      </c>
      <c r="L50">
        <v>46</v>
      </c>
      <c r="M50">
        <v>0</v>
      </c>
      <c r="N50">
        <v>0</v>
      </c>
      <c r="O50" s="1">
        <f t="shared" si="1"/>
        <v>0</v>
      </c>
      <c r="P50" s="1">
        <f t="shared" si="2"/>
        <v>0</v>
      </c>
    </row>
    <row r="51" spans="1:16">
      <c r="A51">
        <v>47</v>
      </c>
      <c r="B51">
        <v>1.741708</v>
      </c>
      <c r="C51">
        <v>0.95621299999999998</v>
      </c>
      <c r="E51">
        <v>47</v>
      </c>
      <c r="F51">
        <v>0</v>
      </c>
      <c r="G51">
        <v>0</v>
      </c>
      <c r="H51" s="1">
        <f t="shared" si="0"/>
        <v>0</v>
      </c>
      <c r="I51">
        <f t="shared" si="3"/>
        <v>0</v>
      </c>
      <c r="J51" s="1">
        <f t="shared" si="4"/>
        <v>0</v>
      </c>
      <c r="L51">
        <v>47</v>
      </c>
      <c r="M51">
        <v>0</v>
      </c>
      <c r="N51">
        <v>0</v>
      </c>
      <c r="O51" s="1">
        <f t="shared" si="1"/>
        <v>0</v>
      </c>
      <c r="P51" s="1">
        <f t="shared" si="2"/>
        <v>0</v>
      </c>
    </row>
    <row r="52" spans="1:16">
      <c r="A52">
        <v>48</v>
      </c>
      <c r="B52">
        <v>0</v>
      </c>
      <c r="C52">
        <v>0</v>
      </c>
      <c r="E52">
        <v>48</v>
      </c>
      <c r="F52">
        <v>0</v>
      </c>
      <c r="G52">
        <v>0</v>
      </c>
      <c r="H52" s="1">
        <f t="shared" si="0"/>
        <v>0</v>
      </c>
      <c r="I52">
        <f t="shared" si="3"/>
        <v>0</v>
      </c>
      <c r="J52" s="1">
        <f t="shared" si="4"/>
        <v>0</v>
      </c>
      <c r="L52">
        <v>48</v>
      </c>
      <c r="M52">
        <v>0</v>
      </c>
      <c r="N52">
        <v>0</v>
      </c>
      <c r="O52" s="1">
        <f t="shared" si="1"/>
        <v>0</v>
      </c>
      <c r="P52" s="1">
        <f t="shared" si="2"/>
        <v>0</v>
      </c>
    </row>
    <row r="53" spans="1:16">
      <c r="A53">
        <v>49</v>
      </c>
      <c r="B53">
        <v>-1.741708</v>
      </c>
      <c r="C53">
        <v>-0.78549500000000005</v>
      </c>
      <c r="E53">
        <v>49</v>
      </c>
      <c r="F53">
        <v>0</v>
      </c>
      <c r="G53">
        <v>0</v>
      </c>
      <c r="H53" s="1">
        <f t="shared" si="0"/>
        <v>0</v>
      </c>
      <c r="I53">
        <f t="shared" si="3"/>
        <v>0</v>
      </c>
      <c r="J53" s="1">
        <f t="shared" si="4"/>
        <v>0</v>
      </c>
      <c r="L53">
        <v>49</v>
      </c>
      <c r="M53">
        <v>0</v>
      </c>
      <c r="N53">
        <v>0</v>
      </c>
      <c r="O53" s="1">
        <f t="shared" si="1"/>
        <v>0</v>
      </c>
      <c r="P53" s="1">
        <f t="shared" si="2"/>
        <v>0</v>
      </c>
    </row>
    <row r="54" spans="1:16">
      <c r="A54">
        <v>50</v>
      </c>
      <c r="B54">
        <v>-3.333421</v>
      </c>
      <c r="C54">
        <v>-1.3415520000000001</v>
      </c>
      <c r="E54">
        <v>50</v>
      </c>
      <c r="F54">
        <v>0</v>
      </c>
      <c r="G54">
        <v>0</v>
      </c>
      <c r="H54" s="1">
        <f t="shared" si="0"/>
        <v>0</v>
      </c>
      <c r="I54">
        <f t="shared" si="3"/>
        <v>0</v>
      </c>
      <c r="J54" s="1">
        <f t="shared" si="4"/>
        <v>0</v>
      </c>
      <c r="L54">
        <v>50</v>
      </c>
      <c r="M54">
        <v>0</v>
      </c>
      <c r="N54">
        <v>0</v>
      </c>
      <c r="O54" s="1">
        <f t="shared" si="1"/>
        <v>0</v>
      </c>
      <c r="P54" s="1">
        <f t="shared" si="2"/>
        <v>0</v>
      </c>
    </row>
    <row r="55" spans="1:16">
      <c r="A55">
        <v>51</v>
      </c>
      <c r="B55">
        <v>-4.6380629999999998</v>
      </c>
      <c r="C55">
        <v>-1.6458520000000001</v>
      </c>
      <c r="E55">
        <v>51</v>
      </c>
      <c r="F55">
        <v>0</v>
      </c>
      <c r="G55">
        <v>0</v>
      </c>
      <c r="H55" s="1">
        <f t="shared" si="0"/>
        <v>0</v>
      </c>
      <c r="I55">
        <f t="shared" si="3"/>
        <v>0</v>
      </c>
      <c r="J55" s="1">
        <f t="shared" si="4"/>
        <v>0</v>
      </c>
      <c r="L55">
        <v>51</v>
      </c>
      <c r="M55">
        <v>0</v>
      </c>
      <c r="N55">
        <v>0</v>
      </c>
      <c r="O55" s="1">
        <f t="shared" si="1"/>
        <v>0</v>
      </c>
      <c r="P55" s="1">
        <f t="shared" si="2"/>
        <v>0</v>
      </c>
    </row>
    <row r="56" spans="1:16">
      <c r="A56">
        <v>52</v>
      </c>
      <c r="B56">
        <v>-5.5432769999999998</v>
      </c>
      <c r="C56">
        <v>-1.7109780000000001</v>
      </c>
      <c r="E56">
        <v>52</v>
      </c>
      <c r="F56">
        <v>0</v>
      </c>
      <c r="G56">
        <v>0</v>
      </c>
      <c r="H56" s="1">
        <f t="shared" si="0"/>
        <v>0</v>
      </c>
      <c r="I56">
        <f t="shared" si="3"/>
        <v>0</v>
      </c>
      <c r="J56" s="1">
        <f t="shared" si="4"/>
        <v>0</v>
      </c>
      <c r="L56">
        <v>52</v>
      </c>
      <c r="M56">
        <v>0</v>
      </c>
      <c r="N56">
        <v>0</v>
      </c>
      <c r="O56" s="1">
        <f t="shared" si="1"/>
        <v>0</v>
      </c>
      <c r="P56" s="1">
        <f t="shared" si="2"/>
        <v>0</v>
      </c>
    </row>
    <row r="57" spans="1:16">
      <c r="A57">
        <v>53</v>
      </c>
      <c r="B57">
        <v>-5.9711080000000001</v>
      </c>
      <c r="C57">
        <v>-1.578174</v>
      </c>
      <c r="E57">
        <v>53</v>
      </c>
      <c r="F57">
        <v>0</v>
      </c>
      <c r="G57">
        <v>0</v>
      </c>
      <c r="H57" s="1">
        <f t="shared" si="0"/>
        <v>0</v>
      </c>
      <c r="I57">
        <f t="shared" si="3"/>
        <v>0</v>
      </c>
      <c r="J57" s="1">
        <f t="shared" si="4"/>
        <v>0</v>
      </c>
      <c r="L57">
        <v>53</v>
      </c>
      <c r="M57">
        <v>0</v>
      </c>
      <c r="N57">
        <v>0</v>
      </c>
      <c r="O57" s="1">
        <f t="shared" si="1"/>
        <v>0</v>
      </c>
      <c r="P57" s="1">
        <f t="shared" si="2"/>
        <v>0</v>
      </c>
    </row>
    <row r="58" spans="1:16">
      <c r="A58">
        <v>54</v>
      </c>
      <c r="B58">
        <v>-5.8847120000000004</v>
      </c>
      <c r="C58">
        <v>-1.3076700000000001</v>
      </c>
      <c r="E58">
        <v>54</v>
      </c>
      <c r="F58">
        <v>0</v>
      </c>
      <c r="G58">
        <v>0</v>
      </c>
      <c r="H58" s="1">
        <f t="shared" si="0"/>
        <v>0</v>
      </c>
      <c r="I58">
        <f t="shared" si="3"/>
        <v>0</v>
      </c>
      <c r="J58" s="1">
        <f t="shared" si="4"/>
        <v>0</v>
      </c>
      <c r="L58">
        <v>54</v>
      </c>
      <c r="M58">
        <v>0</v>
      </c>
      <c r="N58">
        <v>0</v>
      </c>
      <c r="O58" s="1">
        <f t="shared" si="1"/>
        <v>0</v>
      </c>
      <c r="P58" s="1">
        <f t="shared" si="2"/>
        <v>0</v>
      </c>
    </row>
    <row r="59" spans="1:16">
      <c r="A59">
        <v>55</v>
      </c>
      <c r="B59">
        <v>-5.2915279999999996</v>
      </c>
      <c r="C59">
        <v>-0.96730899999999997</v>
      </c>
      <c r="E59">
        <v>55</v>
      </c>
      <c r="F59">
        <v>0</v>
      </c>
      <c r="G59">
        <v>0</v>
      </c>
      <c r="H59" s="1">
        <f t="shared" si="0"/>
        <v>0</v>
      </c>
      <c r="I59">
        <f t="shared" si="3"/>
        <v>0</v>
      </c>
      <c r="J59" s="1">
        <f t="shared" si="4"/>
        <v>0</v>
      </c>
      <c r="L59">
        <v>55</v>
      </c>
      <c r="M59">
        <v>0</v>
      </c>
      <c r="N59">
        <v>0</v>
      </c>
      <c r="O59" s="1">
        <f t="shared" si="1"/>
        <v>0</v>
      </c>
      <c r="P59" s="1">
        <f t="shared" si="2"/>
        <v>0</v>
      </c>
    </row>
    <row r="60" spans="1:16">
      <c r="A60">
        <v>56</v>
      </c>
      <c r="B60">
        <v>-4.2426409999999999</v>
      </c>
      <c r="C60">
        <v>-0.62131999999999998</v>
      </c>
      <c r="E60">
        <v>56</v>
      </c>
      <c r="F60">
        <v>0</v>
      </c>
      <c r="G60">
        <v>0</v>
      </c>
      <c r="H60" s="1">
        <f t="shared" si="0"/>
        <v>0</v>
      </c>
      <c r="I60">
        <f t="shared" si="3"/>
        <v>0</v>
      </c>
      <c r="J60" s="1">
        <f t="shared" si="4"/>
        <v>0</v>
      </c>
      <c r="L60">
        <v>56</v>
      </c>
      <c r="M60">
        <v>0</v>
      </c>
      <c r="N60">
        <v>0</v>
      </c>
      <c r="O60" s="1">
        <f t="shared" si="1"/>
        <v>0</v>
      </c>
      <c r="P60" s="1">
        <f t="shared" si="2"/>
        <v>0</v>
      </c>
    </row>
    <row r="61" spans="1:16">
      <c r="A61">
        <v>57</v>
      </c>
      <c r="B61">
        <v>-2.8283800000000001</v>
      </c>
      <c r="C61">
        <v>-0.32100600000000001</v>
      </c>
      <c r="E61">
        <v>57</v>
      </c>
      <c r="F61">
        <v>0</v>
      </c>
      <c r="G61">
        <v>0</v>
      </c>
      <c r="H61" s="1">
        <f t="shared" si="0"/>
        <v>0</v>
      </c>
      <c r="I61">
        <f t="shared" si="3"/>
        <v>0</v>
      </c>
      <c r="J61" s="1">
        <f t="shared" si="4"/>
        <v>0</v>
      </c>
      <c r="L61">
        <v>57</v>
      </c>
      <c r="M61">
        <v>0</v>
      </c>
      <c r="N61">
        <v>0</v>
      </c>
      <c r="O61" s="1">
        <f t="shared" si="1"/>
        <v>0</v>
      </c>
      <c r="P61" s="1">
        <f t="shared" si="2"/>
        <v>0</v>
      </c>
    </row>
    <row r="62" spans="1:16">
      <c r="A62">
        <v>58</v>
      </c>
      <c r="B62">
        <v>-1.170542</v>
      </c>
      <c r="C62">
        <v>-9.8636000000000001E-2</v>
      </c>
      <c r="E62">
        <v>58</v>
      </c>
      <c r="F62">
        <v>0</v>
      </c>
      <c r="G62">
        <v>0</v>
      </c>
      <c r="H62" s="1">
        <f t="shared" si="0"/>
        <v>0</v>
      </c>
      <c r="I62">
        <f t="shared" si="3"/>
        <v>0</v>
      </c>
      <c r="J62" s="1">
        <f t="shared" si="4"/>
        <v>0</v>
      </c>
      <c r="L62">
        <v>58</v>
      </c>
      <c r="M62">
        <v>0</v>
      </c>
      <c r="N62">
        <v>0</v>
      </c>
      <c r="O62" s="1">
        <f t="shared" si="1"/>
        <v>0</v>
      </c>
      <c r="P62" s="1">
        <f t="shared" si="2"/>
        <v>0</v>
      </c>
    </row>
    <row r="63" spans="1:16">
      <c r="A63">
        <v>59</v>
      </c>
      <c r="B63">
        <v>0.58810300000000004</v>
      </c>
      <c r="C63">
        <v>3.4721000000000002E-2</v>
      </c>
      <c r="E63">
        <v>59</v>
      </c>
      <c r="F63">
        <v>0</v>
      </c>
      <c r="G63">
        <v>0</v>
      </c>
      <c r="H63" s="1">
        <f t="shared" si="0"/>
        <v>0</v>
      </c>
      <c r="I63">
        <f t="shared" si="3"/>
        <v>0</v>
      </c>
      <c r="J63" s="1">
        <f t="shared" si="4"/>
        <v>0</v>
      </c>
      <c r="L63">
        <v>59</v>
      </c>
      <c r="M63">
        <v>0</v>
      </c>
      <c r="N63">
        <v>0</v>
      </c>
      <c r="O63" s="1">
        <f t="shared" si="1"/>
        <v>0</v>
      </c>
      <c r="P63" s="1">
        <f t="shared" si="2"/>
        <v>0</v>
      </c>
    </row>
    <row r="64" spans="1:16">
      <c r="A64">
        <v>60</v>
      </c>
      <c r="B64">
        <v>2.2961010000000002</v>
      </c>
      <c r="C64">
        <v>8.7389999999999995E-2</v>
      </c>
      <c r="E64">
        <v>60</v>
      </c>
      <c r="F64">
        <v>0</v>
      </c>
      <c r="G64">
        <v>0</v>
      </c>
      <c r="H64" s="1">
        <f t="shared" si="0"/>
        <v>0</v>
      </c>
      <c r="I64">
        <f t="shared" si="3"/>
        <v>0</v>
      </c>
      <c r="J64" s="1">
        <f t="shared" si="4"/>
        <v>0</v>
      </c>
      <c r="L64">
        <v>60</v>
      </c>
      <c r="M64">
        <v>-0.75</v>
      </c>
      <c r="N64">
        <v>0</v>
      </c>
      <c r="O64" s="1">
        <f t="shared" si="1"/>
        <v>1.5</v>
      </c>
      <c r="P64" s="1">
        <f t="shared" si="2"/>
        <v>3</v>
      </c>
    </row>
    <row r="65" spans="1:16">
      <c r="A65">
        <v>61</v>
      </c>
      <c r="B65">
        <v>3.8063600000000002</v>
      </c>
      <c r="C65">
        <v>8.1949999999999995E-2</v>
      </c>
      <c r="E65">
        <v>61</v>
      </c>
      <c r="F65">
        <v>3</v>
      </c>
      <c r="G65">
        <v>0</v>
      </c>
      <c r="H65" s="1">
        <f t="shared" si="0"/>
        <v>6</v>
      </c>
      <c r="I65">
        <f t="shared" si="3"/>
        <v>0</v>
      </c>
      <c r="J65" s="1">
        <f t="shared" si="4"/>
        <v>0</v>
      </c>
      <c r="L65">
        <v>61</v>
      </c>
      <c r="M65">
        <v>1.5</v>
      </c>
      <c r="N65">
        <v>0</v>
      </c>
      <c r="O65" s="1">
        <f t="shared" si="1"/>
        <v>3</v>
      </c>
      <c r="P65" s="1">
        <f t="shared" si="2"/>
        <v>6</v>
      </c>
    </row>
    <row r="66" spans="1:16">
      <c r="A66">
        <v>62</v>
      </c>
      <c r="B66">
        <v>4.9888180000000002</v>
      </c>
      <c r="C66">
        <v>4.7928999999999999E-2</v>
      </c>
      <c r="E66">
        <v>62</v>
      </c>
      <c r="F66">
        <v>0</v>
      </c>
      <c r="G66">
        <v>0</v>
      </c>
      <c r="H66" s="1">
        <f t="shared" si="0"/>
        <v>0</v>
      </c>
      <c r="I66">
        <f t="shared" si="3"/>
        <v>0</v>
      </c>
      <c r="J66" s="1">
        <f t="shared" si="4"/>
        <v>0</v>
      </c>
      <c r="L66">
        <v>62</v>
      </c>
      <c r="M66">
        <v>-0.75</v>
      </c>
      <c r="N66">
        <v>0</v>
      </c>
      <c r="O66" s="1">
        <f t="shared" si="1"/>
        <v>1.5</v>
      </c>
      <c r="P66" s="1">
        <f t="shared" si="2"/>
        <v>3</v>
      </c>
    </row>
    <row r="67" spans="1:16">
      <c r="A67">
        <v>63</v>
      </c>
      <c r="B67">
        <v>5.7416419999999997</v>
      </c>
      <c r="C67">
        <v>1.3823999999999999E-2</v>
      </c>
      <c r="E67">
        <v>63</v>
      </c>
      <c r="F67">
        <v>0</v>
      </c>
      <c r="G67">
        <v>0</v>
      </c>
      <c r="H67" s="1">
        <f t="shared" si="0"/>
        <v>0</v>
      </c>
      <c r="I67">
        <f t="shared" si="3"/>
        <v>0</v>
      </c>
      <c r="J67" s="1">
        <f t="shared" si="4"/>
        <v>0</v>
      </c>
      <c r="L67">
        <v>63</v>
      </c>
      <c r="M67">
        <v>0</v>
      </c>
      <c r="N67">
        <v>0</v>
      </c>
      <c r="O67" s="1">
        <f t="shared" si="1"/>
        <v>0</v>
      </c>
      <c r="P67" s="1">
        <f t="shared" si="2"/>
        <v>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A5DB-C281-6643-81A6-3A6A86DA62C9}">
  <dimension ref="A1:B65"/>
  <sheetViews>
    <sheetView workbookViewId="0">
      <selection activeCell="K34" sqref="K34"/>
    </sheetView>
  </sheetViews>
  <sheetFormatPr baseColWidth="10" defaultRowHeight="20"/>
  <sheetData>
    <row r="1" spans="1:2">
      <c r="B1" t="s">
        <v>3</v>
      </c>
    </row>
    <row r="2" spans="1:2">
      <c r="A2">
        <v>0</v>
      </c>
      <c r="B2">
        <v>0</v>
      </c>
    </row>
    <row r="3" spans="1:2">
      <c r="A3">
        <v>1</v>
      </c>
      <c r="B3">
        <v>2.408E-3</v>
      </c>
    </row>
    <row r="4" spans="1:2">
      <c r="A4">
        <v>2</v>
      </c>
      <c r="B4">
        <v>9.6069999999999992E-3</v>
      </c>
    </row>
    <row r="5" spans="1:2">
      <c r="A5">
        <v>3</v>
      </c>
      <c r="B5">
        <v>2.1530000000000001E-2</v>
      </c>
    </row>
    <row r="6" spans="1:2">
      <c r="A6">
        <v>4</v>
      </c>
      <c r="B6">
        <v>3.8059999999999997E-2</v>
      </c>
    </row>
    <row r="7" spans="1:2">
      <c r="A7">
        <v>5</v>
      </c>
      <c r="B7">
        <v>5.9039000000000001E-2</v>
      </c>
    </row>
    <row r="8" spans="1:2">
      <c r="A8">
        <v>6</v>
      </c>
      <c r="B8">
        <v>8.4265000000000007E-2</v>
      </c>
    </row>
    <row r="9" spans="1:2">
      <c r="A9">
        <v>7</v>
      </c>
      <c r="B9">
        <v>0.113495</v>
      </c>
    </row>
    <row r="10" spans="1:2">
      <c r="A10">
        <v>8</v>
      </c>
      <c r="B10">
        <v>0.14644699999999999</v>
      </c>
    </row>
    <row r="11" spans="1:2">
      <c r="A11">
        <v>9</v>
      </c>
      <c r="B11">
        <v>0.18280299999999999</v>
      </c>
    </row>
    <row r="12" spans="1:2">
      <c r="A12">
        <v>10</v>
      </c>
      <c r="B12">
        <v>0.222215</v>
      </c>
    </row>
    <row r="13" spans="1:2">
      <c r="A13">
        <v>11</v>
      </c>
      <c r="B13">
        <v>0.26430199999999998</v>
      </c>
    </row>
    <row r="14" spans="1:2">
      <c r="A14">
        <v>12</v>
      </c>
      <c r="B14">
        <v>0.30865799999999999</v>
      </c>
    </row>
    <row r="15" spans="1:2">
      <c r="A15">
        <v>13</v>
      </c>
      <c r="B15">
        <v>0.35485800000000001</v>
      </c>
    </row>
    <row r="16" spans="1:2">
      <c r="A16">
        <v>14</v>
      </c>
      <c r="B16">
        <v>0.40245500000000001</v>
      </c>
    </row>
    <row r="17" spans="1:2">
      <c r="A17">
        <v>15</v>
      </c>
      <c r="B17">
        <v>0.45099099999999998</v>
      </c>
    </row>
    <row r="18" spans="1:2">
      <c r="A18">
        <v>16</v>
      </c>
      <c r="B18">
        <v>0.5</v>
      </c>
    </row>
    <row r="19" spans="1:2">
      <c r="A19">
        <v>17</v>
      </c>
      <c r="B19">
        <v>0.54900899999999997</v>
      </c>
    </row>
    <row r="20" spans="1:2">
      <c r="A20">
        <v>18</v>
      </c>
      <c r="B20">
        <v>0.59754499999999999</v>
      </c>
    </row>
    <row r="21" spans="1:2">
      <c r="A21">
        <v>19</v>
      </c>
      <c r="B21">
        <v>0.64514199999999999</v>
      </c>
    </row>
    <row r="22" spans="1:2">
      <c r="A22">
        <v>20</v>
      </c>
      <c r="B22">
        <v>0.69134200000000001</v>
      </c>
    </row>
    <row r="23" spans="1:2">
      <c r="A23">
        <v>21</v>
      </c>
      <c r="B23">
        <v>0.73569799999999996</v>
      </c>
    </row>
    <row r="24" spans="1:2">
      <c r="A24">
        <v>22</v>
      </c>
      <c r="B24">
        <v>0.77778499999999995</v>
      </c>
    </row>
    <row r="25" spans="1:2">
      <c r="A25">
        <v>23</v>
      </c>
      <c r="B25">
        <v>0.81719699999999995</v>
      </c>
    </row>
    <row r="26" spans="1:2">
      <c r="A26">
        <v>24</v>
      </c>
      <c r="B26">
        <v>0.85355300000000001</v>
      </c>
    </row>
    <row r="27" spans="1:2">
      <c r="A27">
        <v>25</v>
      </c>
      <c r="B27">
        <v>0.88650499999999999</v>
      </c>
    </row>
    <row r="28" spans="1:2">
      <c r="A28">
        <v>26</v>
      </c>
      <c r="B28">
        <v>0.91573499999999997</v>
      </c>
    </row>
    <row r="29" spans="1:2">
      <c r="A29">
        <v>27</v>
      </c>
      <c r="B29">
        <v>0.94096100000000005</v>
      </c>
    </row>
    <row r="30" spans="1:2">
      <c r="A30">
        <v>28</v>
      </c>
      <c r="B30">
        <v>0.96194000000000002</v>
      </c>
    </row>
    <row r="31" spans="1:2">
      <c r="A31">
        <v>29</v>
      </c>
      <c r="B31">
        <v>0.97846999999999995</v>
      </c>
    </row>
    <row r="32" spans="1:2">
      <c r="A32">
        <v>30</v>
      </c>
      <c r="B32">
        <v>0.99039299999999997</v>
      </c>
    </row>
    <row r="33" spans="1:2">
      <c r="A33">
        <v>31</v>
      </c>
      <c r="B33">
        <v>0.99759200000000003</v>
      </c>
    </row>
    <row r="34" spans="1:2">
      <c r="A34">
        <v>32</v>
      </c>
      <c r="B34">
        <v>1</v>
      </c>
    </row>
    <row r="35" spans="1:2">
      <c r="A35">
        <v>33</v>
      </c>
      <c r="B35">
        <v>0.99759200000000003</v>
      </c>
    </row>
    <row r="36" spans="1:2">
      <c r="A36">
        <v>34</v>
      </c>
      <c r="B36">
        <v>0.99039299999999997</v>
      </c>
    </row>
    <row r="37" spans="1:2">
      <c r="A37">
        <v>35</v>
      </c>
      <c r="B37">
        <v>0.97846999999999995</v>
      </c>
    </row>
    <row r="38" spans="1:2">
      <c r="A38">
        <v>36</v>
      </c>
      <c r="B38">
        <v>0.96194000000000002</v>
      </c>
    </row>
    <row r="39" spans="1:2">
      <c r="A39">
        <v>37</v>
      </c>
      <c r="B39">
        <v>0.94096100000000005</v>
      </c>
    </row>
    <row r="40" spans="1:2">
      <c r="A40">
        <v>38</v>
      </c>
      <c r="B40">
        <v>0.91573499999999997</v>
      </c>
    </row>
    <row r="41" spans="1:2">
      <c r="A41">
        <v>39</v>
      </c>
      <c r="B41">
        <v>0.88650499999999999</v>
      </c>
    </row>
    <row r="42" spans="1:2">
      <c r="A42">
        <v>40</v>
      </c>
      <c r="B42">
        <v>0.85355300000000001</v>
      </c>
    </row>
    <row r="43" spans="1:2">
      <c r="A43">
        <v>41</v>
      </c>
      <c r="B43">
        <v>0.81719699999999995</v>
      </c>
    </row>
    <row r="44" spans="1:2">
      <c r="A44">
        <v>42</v>
      </c>
      <c r="B44">
        <v>0.77778499999999995</v>
      </c>
    </row>
    <row r="45" spans="1:2">
      <c r="A45">
        <v>43</v>
      </c>
      <c r="B45">
        <v>0.73569799999999996</v>
      </c>
    </row>
    <row r="46" spans="1:2">
      <c r="A46">
        <v>44</v>
      </c>
      <c r="B46">
        <v>0.69134200000000001</v>
      </c>
    </row>
    <row r="47" spans="1:2">
      <c r="A47">
        <v>45</v>
      </c>
      <c r="B47">
        <v>0.64514199999999999</v>
      </c>
    </row>
    <row r="48" spans="1:2">
      <c r="A48">
        <v>46</v>
      </c>
      <c r="B48">
        <v>0.59754499999999999</v>
      </c>
    </row>
    <row r="49" spans="1:2">
      <c r="A49">
        <v>47</v>
      </c>
      <c r="B49">
        <v>0.54900899999999997</v>
      </c>
    </row>
    <row r="50" spans="1:2">
      <c r="A50">
        <v>48</v>
      </c>
      <c r="B50">
        <v>0.5</v>
      </c>
    </row>
    <row r="51" spans="1:2">
      <c r="A51">
        <v>49</v>
      </c>
      <c r="B51">
        <v>0.45099099999999998</v>
      </c>
    </row>
    <row r="52" spans="1:2">
      <c r="A52">
        <v>50</v>
      </c>
      <c r="B52">
        <v>0.40245500000000001</v>
      </c>
    </row>
    <row r="53" spans="1:2">
      <c r="A53">
        <v>51</v>
      </c>
      <c r="B53">
        <v>0.35485800000000001</v>
      </c>
    </row>
    <row r="54" spans="1:2">
      <c r="A54">
        <v>52</v>
      </c>
      <c r="B54">
        <v>0.30865799999999999</v>
      </c>
    </row>
    <row r="55" spans="1:2">
      <c r="A55">
        <v>53</v>
      </c>
      <c r="B55">
        <v>0.26430199999999998</v>
      </c>
    </row>
    <row r="56" spans="1:2">
      <c r="A56">
        <v>54</v>
      </c>
      <c r="B56">
        <v>0.222215</v>
      </c>
    </row>
    <row r="57" spans="1:2">
      <c r="A57">
        <v>55</v>
      </c>
      <c r="B57">
        <v>0.18280299999999999</v>
      </c>
    </row>
    <row r="58" spans="1:2">
      <c r="A58">
        <v>56</v>
      </c>
      <c r="B58">
        <v>0.14644699999999999</v>
      </c>
    </row>
    <row r="59" spans="1:2">
      <c r="A59">
        <v>57</v>
      </c>
      <c r="B59">
        <v>0.113495</v>
      </c>
    </row>
    <row r="60" spans="1:2">
      <c r="A60">
        <v>58</v>
      </c>
      <c r="B60">
        <v>8.4265000000000007E-2</v>
      </c>
    </row>
    <row r="61" spans="1:2">
      <c r="A61">
        <v>59</v>
      </c>
      <c r="B61">
        <v>5.9039000000000001E-2</v>
      </c>
    </row>
    <row r="62" spans="1:2">
      <c r="A62">
        <v>60</v>
      </c>
      <c r="B62">
        <v>3.8059999999999997E-2</v>
      </c>
    </row>
    <row r="63" spans="1:2">
      <c r="A63">
        <v>61</v>
      </c>
      <c r="B63">
        <v>2.1530000000000001E-2</v>
      </c>
    </row>
    <row r="64" spans="1:2">
      <c r="A64">
        <v>62</v>
      </c>
      <c r="B64">
        <v>9.6069999999999992E-3</v>
      </c>
    </row>
    <row r="65" spans="1:2">
      <c r="A65">
        <v>63</v>
      </c>
      <c r="B65">
        <v>2.408E-3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fft</vt:lpstr>
      <vt:lpstr>窓関数</vt:lpstr>
      <vt:lpstr>ACF</vt:lpstr>
      <vt:lpstr>窓の形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西条 信広</dc:creator>
  <cp:lastModifiedBy>西条 信広</cp:lastModifiedBy>
  <dcterms:created xsi:type="dcterms:W3CDTF">2021-05-17T02:39:00Z</dcterms:created>
  <dcterms:modified xsi:type="dcterms:W3CDTF">2021-05-20T04:25:21Z</dcterms:modified>
</cp:coreProperties>
</file>