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1.2_osx_release/apps/myApps/LissajousExtend/src/"/>
    </mc:Choice>
  </mc:AlternateContent>
  <xr:revisionPtr revIDLastSave="0" documentId="13_ncr:1_{3698B310-5FDC-E545-855D-B663015D482D}" xr6:coauthVersionLast="47" xr6:coauthVersionMax="47" xr10:uidLastSave="{00000000-0000-0000-0000-000000000000}"/>
  <bookViews>
    <workbookView xWindow="2320" yWindow="520" windowWidth="35280" windowHeight="24900" xr2:uid="{3182228B-41CB-5D46-BC28-01665D93BF31}"/>
  </bookViews>
  <sheets>
    <sheet name="Sheet1" sheetId="1" r:id="rId1"/>
    <sheet name="Sheet2" sheetId="2" r:id="rId2"/>
  </sheets>
  <definedNames>
    <definedName name="_xlchart.v1.0" hidden="1">Sheet1!$H$3:$H$66</definedName>
    <definedName name="_xlchart.v1.1" hidden="1">Sheet1!$I$2</definedName>
    <definedName name="_xlchart.v1.2" hidden="1">Sheet1!$I$3:$I$66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  <c r="B5" i="1"/>
  <c r="H21" i="1" l="1"/>
  <c r="H38" i="1"/>
  <c r="H3" i="1"/>
  <c r="H55" i="1"/>
  <c r="H16" i="1"/>
  <c r="H15" i="1"/>
  <c r="H31" i="1"/>
  <c r="H47" i="1"/>
  <c r="H46" i="1"/>
  <c r="H12" i="1"/>
  <c r="H44" i="1"/>
  <c r="H19" i="1"/>
  <c r="H34" i="1"/>
  <c r="H50" i="1"/>
  <c r="H66" i="1"/>
  <c r="H65" i="1"/>
  <c r="H13" i="1"/>
  <c r="H43" i="1"/>
  <c r="H18" i="1"/>
  <c r="I5" i="1"/>
  <c r="H49" i="1"/>
  <c r="H48" i="1"/>
  <c r="H64" i="1"/>
  <c r="H63" i="1"/>
  <c r="H25" i="1"/>
  <c r="H37" i="1"/>
  <c r="H35" i="1"/>
  <c r="H51" i="1"/>
  <c r="H33" i="1"/>
  <c r="H32" i="1"/>
  <c r="H14" i="1"/>
  <c r="H30" i="1"/>
  <c r="H29" i="1"/>
  <c r="H62" i="1"/>
  <c r="H45" i="1"/>
  <c r="H28" i="1"/>
  <c r="H11" i="1"/>
  <c r="H61" i="1"/>
  <c r="H27" i="1"/>
  <c r="H10" i="1"/>
  <c r="H60" i="1"/>
  <c r="H26" i="1"/>
  <c r="H9" i="1"/>
  <c r="H59" i="1"/>
  <c r="H42" i="1"/>
  <c r="H8" i="1"/>
  <c r="H58" i="1"/>
  <c r="H41" i="1"/>
  <c r="H24" i="1"/>
  <c r="H7" i="1"/>
  <c r="H57" i="1"/>
  <c r="H40" i="1"/>
  <c r="H23" i="1"/>
  <c r="H6" i="1"/>
  <c r="H54" i="1"/>
  <c r="H53" i="1"/>
  <c r="H17" i="1"/>
  <c r="H56" i="1"/>
  <c r="H39" i="1"/>
  <c r="H22" i="1"/>
  <c r="H5" i="1"/>
  <c r="H52" i="1"/>
  <c r="H36" i="1"/>
  <c r="H20" i="1"/>
  <c r="H4" i="1"/>
  <c r="I36" i="1"/>
  <c r="I19" i="1"/>
  <c r="I17" i="1"/>
  <c r="I14" i="1"/>
  <c r="I20" i="1"/>
  <c r="I18" i="1"/>
  <c r="I64" i="1"/>
  <c r="I15" i="1"/>
  <c r="I10" i="1"/>
  <c r="I51" i="1"/>
  <c r="I50" i="1"/>
  <c r="I65" i="1"/>
  <c r="I32" i="1"/>
  <c r="I63" i="1"/>
  <c r="I30" i="1"/>
  <c r="I13" i="1"/>
  <c r="I28" i="1"/>
  <c r="I27" i="1"/>
  <c r="I41" i="1"/>
  <c r="I7" i="1"/>
  <c r="I3" i="1"/>
  <c r="I4" i="1"/>
  <c r="I66" i="1"/>
  <c r="I33" i="1"/>
  <c r="I16" i="1"/>
  <c r="I47" i="1"/>
  <c r="I46" i="1"/>
  <c r="I61" i="1"/>
  <c r="I45" i="1"/>
  <c r="I60" i="1"/>
  <c r="I12" i="1"/>
  <c r="I43" i="1"/>
  <c r="I58" i="1"/>
  <c r="I26" i="1"/>
  <c r="I9" i="1"/>
  <c r="I56" i="1"/>
  <c r="I24" i="1"/>
  <c r="I55" i="1"/>
  <c r="I23" i="1"/>
  <c r="I54" i="1"/>
  <c r="I38" i="1"/>
  <c r="I22" i="1"/>
  <c r="I6" i="1"/>
  <c r="I52" i="1"/>
  <c r="I35" i="1"/>
  <c r="I34" i="1"/>
  <c r="I49" i="1"/>
  <c r="I48" i="1"/>
  <c r="I31" i="1"/>
  <c r="I62" i="1"/>
  <c r="I29" i="1"/>
  <c r="I44" i="1"/>
  <c r="I59" i="1"/>
  <c r="I11" i="1"/>
  <c r="I42" i="1"/>
  <c r="I57" i="1"/>
  <c r="I25" i="1"/>
  <c r="I40" i="1"/>
  <c r="I8" i="1"/>
  <c r="I39" i="1"/>
  <c r="I53" i="1"/>
  <c r="I37" i="1"/>
  <c r="I21" i="1"/>
</calcChain>
</file>

<file path=xl/sharedStrings.xml><?xml version="1.0" encoding="utf-8"?>
<sst xmlns="http://schemas.openxmlformats.org/spreadsheetml/2006/main" count="14" uniqueCount="14">
  <si>
    <t>A</t>
    <phoneticPr fontId="1"/>
  </si>
  <si>
    <t>B</t>
    <phoneticPr fontId="1"/>
  </si>
  <si>
    <t>a</t>
    <phoneticPr fontId="1"/>
  </si>
  <si>
    <t>b</t>
    <phoneticPr fontId="1"/>
  </si>
  <si>
    <t>t</t>
    <phoneticPr fontId="1"/>
  </si>
  <si>
    <t>y</t>
    <phoneticPr fontId="1"/>
  </si>
  <si>
    <t>theta_b</t>
    <phoneticPr fontId="1"/>
  </si>
  <si>
    <t>scale</t>
    <phoneticPr fontId="1"/>
  </si>
  <si>
    <t>id</t>
    <phoneticPr fontId="1"/>
  </si>
  <si>
    <t>&lt;-Gain_a</t>
    <phoneticPr fontId="1"/>
  </si>
  <si>
    <t>&lt;-Gain_b</t>
    <phoneticPr fontId="1"/>
  </si>
  <si>
    <t>&lt;-theta_b deg</t>
    <phoneticPr fontId="1"/>
  </si>
  <si>
    <t>x</t>
    <phoneticPr fontId="1"/>
  </si>
  <si>
    <t>theta_rot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</si>
</sst>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Sheet1!$H$3:$H$66</c:f>
              <c:numCache>
                <c:formatCode>General</c:formatCode>
                <c:ptCount val="64"/>
                <c:pt idx="0">
                  <c:v>4.6326794879957784E-5</c:v>
                </c:pt>
                <c:pt idx="1">
                  <c:v>-9.9787321185828864E-2</c:v>
                </c:pt>
                <c:pt idx="2">
                  <c:v>-0.19862392723855155</c:v>
                </c:pt>
                <c:pt idx="3">
                  <c:v>-0.29547594866664795</c:v>
                </c:pt>
                <c:pt idx="4">
                  <c:v>-0.38937567208703017</c:v>
                </c:pt>
                <c:pt idx="5">
                  <c:v>-0.47938488250240346</c:v>
                </c:pt>
                <c:pt idx="6">
                  <c:v>-0.56460423763538625</c:v>
                </c:pt>
                <c:pt idx="7">
                  <c:v>-0.6441822538592642</c:v>
                </c:pt>
                <c:pt idx="8">
                  <c:v>-0.71732381394092259</c:v>
                </c:pt>
                <c:pt idx="9">
                  <c:v>-0.78329811158941098</c:v>
                </c:pt>
                <c:pt idx="10">
                  <c:v>-0.84144595343082884</c:v>
                </c:pt>
                <c:pt idx="11">
                  <c:v>-0.89118634545061759</c:v>
                </c:pt>
                <c:pt idx="12">
                  <c:v>-0.93202229809370352</c:v>
                </c:pt>
                <c:pt idx="13">
                  <c:v>-0.96354579201984791</c:v>
                </c:pt>
                <c:pt idx="14">
                  <c:v>-0.98544185489802238</c:v>
                </c:pt>
                <c:pt idx="15">
                  <c:v>-0.99749170850582458</c:v>
                </c:pt>
                <c:pt idx="16">
                  <c:v>-0.99957495468915702</c:v>
                </c:pt>
                <c:pt idx="17">
                  <c:v>-0.99167077834078565</c:v>
                </c:pt>
                <c:pt idx="18">
                  <c:v>-0.97385815537801013</c:v>
                </c:pt>
                <c:pt idx="19">
                  <c:v>-0.94631506364140416</c:v>
                </c:pt>
                <c:pt idx="20">
                  <c:v>-0.909316704599064</c:v>
                </c:pt>
                <c:pt idx="21">
                  <c:v>-0.86323275362450969</c:v>
                </c:pt>
                <c:pt idx="22">
                  <c:v>-0.80852366632254957</c:v>
                </c:pt>
                <c:pt idx="23">
                  <c:v>-0.74573607780908557</c:v>
                </c:pt>
                <c:pt idx="24">
                  <c:v>-0.67549734091372671</c:v>
                </c:pt>
                <c:pt idx="25">
                  <c:v>-0.59850925787769105</c:v>
                </c:pt>
                <c:pt idx="26">
                  <c:v>-0.51554106817779932</c:v>
                </c:pt>
                <c:pt idx="27">
                  <c:v>-0.42742176253989411</c:v>
                </c:pt>
                <c:pt idx="28">
                  <c:v>-0.33503179993754129</c:v>
                </c:pt>
                <c:pt idx="29">
                  <c:v>-0.23929431033700144</c:v>
                </c:pt>
                <c:pt idx="30">
                  <c:v>-0.1411658710877558</c:v>
                </c:pt>
                <c:pt idx="31">
                  <c:v>-4.1626949117835155E-2</c:v>
                </c:pt>
                <c:pt idx="32">
                  <c:v>5.8327895567631856E-2</c:v>
                </c:pt>
                <c:pt idx="33">
                  <c:v>0.15769994720122507</c:v>
                </c:pt>
                <c:pt idx="34">
                  <c:v>0.25549631309105553</c:v>
                </c:pt>
                <c:pt idx="35">
                  <c:v>0.35073984427633342</c:v>
                </c:pt>
                <c:pt idx="36">
                  <c:v>0.44247889887677938</c:v>
                </c:pt>
                <c:pt idx="37">
                  <c:v>0.52979685058372705</c:v>
                </c:pt>
                <c:pt idx="38">
                  <c:v>0.61182124728719645</c:v>
                </c:pt>
                <c:pt idx="39">
                  <c:v>0.68773252832898801</c:v>
                </c:pt>
                <c:pt idx="40">
                  <c:v>0.75677221328186595</c:v>
                </c:pt>
                <c:pt idx="41">
                  <c:v>0.8182504804352656</c:v>
                </c:pt>
                <c:pt idx="42">
                  <c:v>0.87155305926580462</c:v>
                </c:pt>
                <c:pt idx="43">
                  <c:v>0.91614736802529717</c:v>
                </c:pt>
                <c:pt idx="44">
                  <c:v>0.95158783512153799</c:v>
                </c:pt>
                <c:pt idx="45">
                  <c:v>0.97752035112236146</c:v>
                </c:pt>
                <c:pt idx="46">
                  <c:v>0.99368580690003794</c:v>
                </c:pt>
                <c:pt idx="47">
                  <c:v>0.99992268256402606</c:v>
                </c:pt>
                <c:pt idx="48">
                  <c:v>0.99616866131432924</c:v>
                </c:pt>
                <c:pt idx="49">
                  <c:v>0.98246125209035906</c:v>
                </c:pt>
                <c:pt idx="50">
                  <c:v>0.95893741479401418</c:v>
                </c:pt>
                <c:pt idx="51">
                  <c:v>0.92583219183161314</c:v>
                </c:pt>
                <c:pt idx="52">
                  <c:v>0.88347635964786408</c:v>
                </c:pt>
                <c:pt idx="53">
                  <c:v>0.83229312371697095</c:v>
                </c:pt>
                <c:pt idx="54">
                  <c:v>0.77279389001342658</c:v>
                </c:pt>
                <c:pt idx="55">
                  <c:v>0.70557315521256447</c:v>
                </c:pt>
                <c:pt idx="56">
                  <c:v>0.63130256667629525</c:v>
                </c:pt>
                <c:pt idx="57">
                  <c:v>0.55072421157467955</c:v>
                </c:pt>
                <c:pt idx="58">
                  <c:v>0.46464320219623129</c:v>
                </c:pt>
                <c:pt idx="59">
                  <c:v>0.37391963153206059</c:v>
                </c:pt>
                <c:pt idx="60">
                  <c:v>0.2794599795110177</c:v>
                </c:pt>
                <c:pt idx="61">
                  <c:v>0.18220805575188892</c:v>
                </c:pt>
                <c:pt idx="62">
                  <c:v>8.3135569329661888E-2</c:v>
                </c:pt>
                <c:pt idx="63">
                  <c:v>-1.6767580220340715E-2</c:v>
                </c:pt>
              </c:numCache>
            </c:numRef>
          </c:xVal>
          <c:yVal>
            <c:numRef>
              <c:f>Sheet1!$I$3:$I$66</c:f>
              <c:numCache>
                <c:formatCode>General</c:formatCode>
                <c:ptCount val="64"/>
                <c:pt idx="0">
                  <c:v>0.50006686547829682</c:v>
                </c:pt>
                <c:pt idx="1">
                  <c:v>0.4111141934985732</c:v>
                </c:pt>
                <c:pt idx="2">
                  <c:v>0.31805380439369635</c:v>
                </c:pt>
                <c:pt idx="3">
                  <c:v>0.22181552680992786</c:v>
                </c:pt>
                <c:pt idx="4">
                  <c:v>0.1233609418047384</c:v>
                </c:pt>
                <c:pt idx="5">
                  <c:v>2.3673775046742725E-2</c:v>
                </c:pt>
                <c:pt idx="6">
                  <c:v>-7.6249932246010399E-2</c:v>
                </c:pt>
                <c:pt idx="7">
                  <c:v>-0.17541177542063879</c:v>
                </c:pt>
                <c:pt idx="8">
                  <c:v>-0.27282096211868717</c:v>
                </c:pt>
                <c:pt idx="9">
                  <c:v>-0.36750421194586652</c:v>
                </c:pt>
                <c:pt idx="10">
                  <c:v>-0.4585154811680231</c:v>
                </c:pt>
                <c:pt idx="11">
                  <c:v>-0.54494541526741591</c:v>
                </c:pt>
                <c:pt idx="12">
                  <c:v>-0.62593043491246214</c:v>
                </c:pt>
                <c:pt idx="13">
                  <c:v>-0.70066136455695549</c:v>
                </c:pt>
                <c:pt idx="14">
                  <c:v>-0.76839151745464995</c:v>
                </c:pt>
                <c:pt idx="15">
                  <c:v>-0.82844415630640411</c:v>
                </c:pt>
                <c:pt idx="16">
                  <c:v>-0.8802192549955733</c:v>
                </c:pt>
                <c:pt idx="17">
                  <c:v>-0.92319949385062872</c:v>
                </c:pt>
                <c:pt idx="18">
                  <c:v>-0.95695542853230764</c:v>
                </c:pt>
                <c:pt idx="19">
                  <c:v>-0.98114978089949978</c:v>
                </c:pt>
                <c:pt idx="20">
                  <c:v>-0.99554080898094177</c:v>
                </c:pt>
                <c:pt idx="21">
                  <c:v>-0.99998472238108516</c:v>
                </c:pt>
                <c:pt idx="22">
                  <c:v>-0.99443711898619802</c:v>
                </c:pt>
                <c:pt idx="23">
                  <c:v>-0.97895342861560852</c:v>
                </c:pt>
                <c:pt idx="24">
                  <c:v>-0.95368835918527184</c:v>
                </c:pt>
                <c:pt idx="25">
                  <c:v>-0.91889435091741412</c:v>
                </c:pt>
                <c:pt idx="26">
                  <c:v>-0.87491905404127823</c:v>
                </c:pt>
                <c:pt idx="27">
                  <c:v>-0.82220185518694944</c:v>
                </c:pt>
                <c:pt idx="28">
                  <c:v>-0.76126948717939202</c:v>
                </c:pt>
                <c:pt idx="29">
                  <c:v>-0.69273076609817386</c:v>
                </c:pt>
                <c:pt idx="30">
                  <c:v>-0.61727050818844897</c:v>
                </c:pt>
                <c:pt idx="31">
                  <c:v>-0.53564268740340781</c:v>
                </c:pt>
                <c:pt idx="32">
                  <c:v>-0.44866290194576269</c:v>
                </c:pt>
                <c:pt idx="33">
                  <c:v>-0.35720022508011368</c:v>
                </c:pt>
                <c:pt idx="34">
                  <c:v>-0.26216852164016019</c:v>
                </c:pt>
                <c:pt idx="35">
                  <c:v>-0.16451731699336869</c:v>
                </c:pt>
                <c:pt idx="36">
                  <c:v>-6.5222309697375053E-2</c:v>
                </c:pt>
                <c:pt idx="37">
                  <c:v>3.4724377357486472E-2</c:v>
                </c:pt>
                <c:pt idx="38">
                  <c:v>0.13432410991214419</c:v>
                </c:pt>
                <c:pt idx="39">
                  <c:v>0.23258172036220714</c:v>
                </c:pt>
                <c:pt idx="40">
                  <c:v>0.32851545114370695</c:v>
                </c:pt>
                <c:pt idx="41">
                  <c:v>0.42116676413014836</c:v>
                </c:pt>
                <c:pt idx="42">
                  <c:v>0.50960991802862476</c:v>
                </c:pt>
                <c:pt idx="43">
                  <c:v>0.5929612180808006</c:v>
                </c:pt>
                <c:pt idx="44">
                  <c:v>0.6703878456488328</c:v>
                </c:pt>
                <c:pt idx="45">
                  <c:v>0.74111617946390052</c:v>
                </c:pt>
                <c:pt idx="46">
                  <c:v>0.80443952539420294</c:v>
                </c:pt>
                <c:pt idx="47">
                  <c:v>0.85972517749911526</c:v>
                </c:pt>
                <c:pt idx="48">
                  <c:v>0.90642073981782179</c:v>
                </c:pt>
                <c:pt idx="49">
                  <c:v>0.94405964572712942</c:v>
                </c:pt>
                <c:pt idx="50">
                  <c:v>0.97226581972096082</c:v>
                </c:pt>
                <c:pt idx="51">
                  <c:v>0.99075743503249059</c:v>
                </c:pt>
                <c:pt idx="52">
                  <c:v>0.99934972955404155</c:v>
                </c:pt>
                <c:pt idx="53">
                  <c:v>0.9979568519189892</c:v>
                </c:pt>
                <c:pt idx="54">
                  <c:v>0.98659271930023873</c:v>
                </c:pt>
                <c:pt idx="55">
                  <c:v>0.96537087835443425</c:v>
                </c:pt>
                <c:pt idx="56">
                  <c:v>0.93450337070129808</c:v>
                </c:pt>
                <c:pt idx="57">
                  <c:v>0.89429861427385826</c:v>
                </c:pt>
                <c:pt idx="58">
                  <c:v>0.84515832170841343</c:v>
                </c:pt>
                <c:pt idx="59">
                  <c:v>0.78757348656465609</c:v>
                </c:pt>
                <c:pt idx="60">
                  <c:v>0.72211947748032668</c:v>
                </c:pt>
                <c:pt idx="61">
                  <c:v>0.6494502892779771</c:v>
                </c:pt>
                <c:pt idx="62">
                  <c:v>0.57029200846488393</c:v>
                </c:pt>
                <c:pt idx="63">
                  <c:v>0.48543555841668545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4-394C-A8F7-7D618C4E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899983"/>
        <c:axId val="1409901631"/>
      </c:scatterChart>
      <c:valAx>
        <c:axId val="140989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9901631"/>
        <c:crosses val="autoZero"/>
        <c:crossBetween val="midCat"/>
      </c:valAx>
      <c:valAx>
        <c:axId val="140990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989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</xdr:row>
      <xdr:rowOff>0</xdr:rowOff>
    </xdr:from>
    <xdr:to>
      <xdr:col>21</xdr:col>
      <xdr:colOff>762000</xdr:colOff>
      <xdr:row>32</xdr:row>
      <xdr:rowOff>203200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334B95F-ED41-554E-A702-8A8530598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EAB8-5FB3-3E42-9720-67E4647AC182}">
  <dimension ref="A2:I66"/>
  <sheetViews>
    <sheetView tabSelected="1" workbookViewId="0">
      <selection activeCell="E17" sqref="E17"/>
    </sheetView>
  </sheetViews>
  <sheetFormatPr baseColWidth="10" defaultRowHeight="20"/>
  <cols>
    <col min="4" max="4" width="13.28515625" bestFit="1" customWidth="1"/>
    <col min="6" max="6" width="4.140625" bestFit="1" customWidth="1"/>
    <col min="8" max="9" width="13" bestFit="1" customWidth="1"/>
  </cols>
  <sheetData>
    <row r="2" spans="1:9">
      <c r="F2" t="s">
        <v>8</v>
      </c>
      <c r="G2" t="s">
        <v>4</v>
      </c>
      <c r="H2" t="s">
        <v>12</v>
      </c>
      <c r="I2" t="s">
        <v>5</v>
      </c>
    </row>
    <row r="3" spans="1:9">
      <c r="A3" t="s">
        <v>0</v>
      </c>
      <c r="B3">
        <v>1</v>
      </c>
      <c r="F3">
        <v>0</v>
      </c>
      <c r="G3">
        <v>0</v>
      </c>
      <c r="H3">
        <f>$B$3*COS($B$5*G3+$B$7)</f>
        <v>4.6326794879957784E-5</v>
      </c>
      <c r="I3">
        <f>$B$4*SIN($B$6*G3+B7+B8)</f>
        <v>0.50006686547829682</v>
      </c>
    </row>
    <row r="4" spans="1:9">
      <c r="A4" t="s">
        <v>1</v>
      </c>
      <c r="B4">
        <v>1</v>
      </c>
      <c r="F4">
        <v>1</v>
      </c>
      <c r="G4">
        <v>0.1</v>
      </c>
      <c r="H4">
        <f t="shared" ref="H4:H66" si="0">$B$3*COS($B$5*G4+$B$7)</f>
        <v>-9.9787321185828864E-2</v>
      </c>
      <c r="I4">
        <f>$B$4*SIN($B$6*G4+$B$7+$B$8)</f>
        <v>0.4111141934985732</v>
      </c>
    </row>
    <row r="5" spans="1:9">
      <c r="A5" t="s">
        <v>2</v>
      </c>
      <c r="B5">
        <f>C5*B10</f>
        <v>1</v>
      </c>
      <c r="C5">
        <v>1</v>
      </c>
      <c r="D5" t="s">
        <v>9</v>
      </c>
      <c r="F5">
        <v>2</v>
      </c>
      <c r="G5">
        <v>0.2</v>
      </c>
      <c r="H5">
        <f t="shared" si="0"/>
        <v>-0.19862392723855155</v>
      </c>
      <c r="I5">
        <f t="shared" ref="I5:I66" si="1">$B$4*SIN($B$6*G5+$B$7+$B$8)</f>
        <v>0.31805380439369635</v>
      </c>
    </row>
    <row r="6" spans="1:9">
      <c r="A6" t="s">
        <v>3</v>
      </c>
      <c r="B6">
        <f>C6*B10</f>
        <v>1</v>
      </c>
      <c r="C6">
        <v>1</v>
      </c>
      <c r="D6" t="s">
        <v>10</v>
      </c>
      <c r="F6">
        <v>3</v>
      </c>
      <c r="G6">
        <v>0.3</v>
      </c>
      <c r="H6">
        <f t="shared" si="0"/>
        <v>-0.29547594866664795</v>
      </c>
      <c r="I6">
        <f t="shared" si="1"/>
        <v>0.22181552680992786</v>
      </c>
    </row>
    <row r="7" spans="1:9">
      <c r="A7" t="s">
        <v>13</v>
      </c>
      <c r="B7">
        <f>C7*3.1415/180</f>
        <v>1.5707500000000001</v>
      </c>
      <c r="C7">
        <v>90</v>
      </c>
      <c r="F7">
        <v>4</v>
      </c>
      <c r="G7">
        <v>0.4</v>
      </c>
      <c r="H7">
        <f t="shared" si="0"/>
        <v>-0.38937567208703017</v>
      </c>
      <c r="I7">
        <f t="shared" si="1"/>
        <v>0.1233609418047384</v>
      </c>
    </row>
    <row r="8" spans="1:9">
      <c r="A8" t="s">
        <v>6</v>
      </c>
      <c r="B8">
        <f>C8*3.1415/180</f>
        <v>1.0471666666666668</v>
      </c>
      <c r="C8">
        <v>60</v>
      </c>
      <c r="D8" t="s">
        <v>11</v>
      </c>
      <c r="F8">
        <v>5</v>
      </c>
      <c r="G8">
        <v>0.5</v>
      </c>
      <c r="H8">
        <f t="shared" si="0"/>
        <v>-0.47938488250240346</v>
      </c>
      <c r="I8">
        <f t="shared" si="1"/>
        <v>2.3673775046742725E-2</v>
      </c>
    </row>
    <row r="9" spans="1:9">
      <c r="F9">
        <v>6</v>
      </c>
      <c r="G9">
        <v>0.6</v>
      </c>
      <c r="H9">
        <f t="shared" si="0"/>
        <v>-0.56460423763538625</v>
      </c>
      <c r="I9">
        <f t="shared" si="1"/>
        <v>-7.6249932246010399E-2</v>
      </c>
    </row>
    <row r="10" spans="1:9">
      <c r="A10" t="s">
        <v>7</v>
      </c>
      <c r="B10">
        <v>1</v>
      </c>
      <c r="F10">
        <v>7</v>
      </c>
      <c r="G10">
        <v>0.7</v>
      </c>
      <c r="H10">
        <f t="shared" si="0"/>
        <v>-0.6441822538592642</v>
      </c>
      <c r="I10">
        <f t="shared" si="1"/>
        <v>-0.17541177542063879</v>
      </c>
    </row>
    <row r="11" spans="1:9">
      <c r="F11">
        <v>8</v>
      </c>
      <c r="G11">
        <v>0.8</v>
      </c>
      <c r="H11">
        <f t="shared" si="0"/>
        <v>-0.71732381394092259</v>
      </c>
      <c r="I11">
        <f t="shared" si="1"/>
        <v>-0.27282096211868717</v>
      </c>
    </row>
    <row r="12" spans="1:9">
      <c r="F12">
        <v>9</v>
      </c>
      <c r="G12">
        <v>0.9</v>
      </c>
      <c r="H12">
        <f t="shared" si="0"/>
        <v>-0.78329811158941098</v>
      </c>
      <c r="I12">
        <f t="shared" si="1"/>
        <v>-0.36750421194586652</v>
      </c>
    </row>
    <row r="13" spans="1:9">
      <c r="F13">
        <v>10</v>
      </c>
      <c r="G13">
        <v>1</v>
      </c>
      <c r="H13">
        <f t="shared" si="0"/>
        <v>-0.84144595343082884</v>
      </c>
      <c r="I13">
        <f t="shared" si="1"/>
        <v>-0.4585154811680231</v>
      </c>
    </row>
    <row r="14" spans="1:9">
      <c r="F14">
        <v>11</v>
      </c>
      <c r="G14">
        <v>1.1000000000000001</v>
      </c>
      <c r="H14">
        <f t="shared" si="0"/>
        <v>-0.89118634545061759</v>
      </c>
      <c r="I14">
        <f t="shared" si="1"/>
        <v>-0.54494541526741591</v>
      </c>
    </row>
    <row r="15" spans="1:9">
      <c r="F15">
        <v>12</v>
      </c>
      <c r="G15">
        <v>1.2</v>
      </c>
      <c r="H15">
        <f t="shared" si="0"/>
        <v>-0.93202229809370352</v>
      </c>
      <c r="I15">
        <f t="shared" si="1"/>
        <v>-0.62593043491246214</v>
      </c>
    </row>
    <row r="16" spans="1:9">
      <c r="F16">
        <v>13</v>
      </c>
      <c r="G16">
        <v>1.3</v>
      </c>
      <c r="H16">
        <f t="shared" si="0"/>
        <v>-0.96354579201984791</v>
      </c>
      <c r="I16">
        <f t="shared" si="1"/>
        <v>-0.70066136455695549</v>
      </c>
    </row>
    <row r="17" spans="6:9">
      <c r="F17">
        <v>14</v>
      </c>
      <c r="G17">
        <v>1.4</v>
      </c>
      <c r="H17">
        <f t="shared" si="0"/>
        <v>-0.98544185489802238</v>
      </c>
      <c r="I17">
        <f t="shared" si="1"/>
        <v>-0.76839151745464995</v>
      </c>
    </row>
    <row r="18" spans="6:9">
      <c r="F18">
        <v>15</v>
      </c>
      <c r="G18">
        <v>1.5</v>
      </c>
      <c r="H18">
        <f t="shared" si="0"/>
        <v>-0.99749170850582458</v>
      </c>
      <c r="I18">
        <f t="shared" si="1"/>
        <v>-0.82844415630640411</v>
      </c>
    </row>
    <row r="19" spans="6:9">
      <c r="F19">
        <v>16</v>
      </c>
      <c r="G19">
        <v>1.6</v>
      </c>
      <c r="H19">
        <f t="shared" si="0"/>
        <v>-0.99957495468915702</v>
      </c>
      <c r="I19">
        <f t="shared" si="1"/>
        <v>-0.8802192549955733</v>
      </c>
    </row>
    <row r="20" spans="6:9">
      <c r="F20">
        <v>17</v>
      </c>
      <c r="G20">
        <v>1.7</v>
      </c>
      <c r="H20">
        <f t="shared" si="0"/>
        <v>-0.99167077834078565</v>
      </c>
      <c r="I20">
        <f t="shared" si="1"/>
        <v>-0.92319949385062872</v>
      </c>
    </row>
    <row r="21" spans="6:9">
      <c r="F21">
        <v>18</v>
      </c>
      <c r="G21">
        <v>1.8</v>
      </c>
      <c r="H21">
        <f t="shared" si="0"/>
        <v>-0.97385815537801013</v>
      </c>
      <c r="I21">
        <f t="shared" si="1"/>
        <v>-0.95695542853230764</v>
      </c>
    </row>
    <row r="22" spans="6:9">
      <c r="F22">
        <v>19</v>
      </c>
      <c r="G22">
        <v>1.9</v>
      </c>
      <c r="H22">
        <f t="shared" si="0"/>
        <v>-0.94631506364140416</v>
      </c>
      <c r="I22">
        <f t="shared" si="1"/>
        <v>-0.98114978089949978</v>
      </c>
    </row>
    <row r="23" spans="6:9">
      <c r="F23">
        <v>20</v>
      </c>
      <c r="G23">
        <v>2</v>
      </c>
      <c r="H23">
        <f t="shared" si="0"/>
        <v>-0.909316704599064</v>
      </c>
      <c r="I23">
        <f t="shared" si="1"/>
        <v>-0.99554080898094177</v>
      </c>
    </row>
    <row r="24" spans="6:9">
      <c r="F24">
        <v>21</v>
      </c>
      <c r="G24">
        <v>2.1</v>
      </c>
      <c r="H24">
        <f t="shared" si="0"/>
        <v>-0.86323275362450969</v>
      </c>
      <c r="I24">
        <f t="shared" si="1"/>
        <v>-0.99998472238108516</v>
      </c>
    </row>
    <row r="25" spans="6:9">
      <c r="F25">
        <v>22</v>
      </c>
      <c r="G25">
        <v>2.2000000000000002</v>
      </c>
      <c r="H25">
        <f t="shared" si="0"/>
        <v>-0.80852366632254957</v>
      </c>
      <c r="I25">
        <f t="shared" si="1"/>
        <v>-0.99443711898619802</v>
      </c>
    </row>
    <row r="26" spans="6:9">
      <c r="F26">
        <v>23</v>
      </c>
      <c r="G26">
        <v>2.2999999999999998</v>
      </c>
      <c r="H26">
        <f t="shared" si="0"/>
        <v>-0.74573607780908557</v>
      </c>
      <c r="I26">
        <f t="shared" si="1"/>
        <v>-0.97895342861560852</v>
      </c>
    </row>
    <row r="27" spans="6:9">
      <c r="F27">
        <v>24</v>
      </c>
      <c r="G27">
        <v>2.4</v>
      </c>
      <c r="H27">
        <f t="shared" si="0"/>
        <v>-0.67549734091372671</v>
      </c>
      <c r="I27">
        <f t="shared" si="1"/>
        <v>-0.95368835918527184</v>
      </c>
    </row>
    <row r="28" spans="6:9">
      <c r="F28">
        <v>25</v>
      </c>
      <c r="G28">
        <v>2.5</v>
      </c>
      <c r="H28">
        <f t="shared" si="0"/>
        <v>-0.59850925787769105</v>
      </c>
      <c r="I28">
        <f t="shared" si="1"/>
        <v>-0.91889435091741412</v>
      </c>
    </row>
    <row r="29" spans="6:9">
      <c r="F29">
        <v>26</v>
      </c>
      <c r="G29">
        <v>2.6</v>
      </c>
      <c r="H29">
        <f t="shared" si="0"/>
        <v>-0.51554106817779932</v>
      </c>
      <c r="I29">
        <f t="shared" si="1"/>
        <v>-0.87491905404127823</v>
      </c>
    </row>
    <row r="30" spans="6:9">
      <c r="F30">
        <v>27</v>
      </c>
      <c r="G30">
        <v>2.7</v>
      </c>
      <c r="H30">
        <f t="shared" si="0"/>
        <v>-0.42742176253989411</v>
      </c>
      <c r="I30">
        <f t="shared" si="1"/>
        <v>-0.82220185518694944</v>
      </c>
    </row>
    <row r="31" spans="6:9">
      <c r="F31">
        <v>28</v>
      </c>
      <c r="G31">
        <v>2.8</v>
      </c>
      <c r="H31">
        <f t="shared" si="0"/>
        <v>-0.33503179993754129</v>
      </c>
      <c r="I31">
        <f t="shared" si="1"/>
        <v>-0.76126948717939202</v>
      </c>
    </row>
    <row r="32" spans="6:9">
      <c r="F32">
        <v>29</v>
      </c>
      <c r="G32">
        <v>2.9</v>
      </c>
      <c r="H32">
        <f t="shared" si="0"/>
        <v>-0.23929431033700144</v>
      </c>
      <c r="I32">
        <f t="shared" si="1"/>
        <v>-0.69273076609817386</v>
      </c>
    </row>
    <row r="33" spans="6:9">
      <c r="F33">
        <v>30</v>
      </c>
      <c r="G33">
        <v>3</v>
      </c>
      <c r="H33">
        <f t="shared" si="0"/>
        <v>-0.1411658710877558</v>
      </c>
      <c r="I33">
        <f t="shared" si="1"/>
        <v>-0.61727050818844897</v>
      </c>
    </row>
    <row r="34" spans="6:9">
      <c r="F34">
        <v>31</v>
      </c>
      <c r="G34">
        <v>3.1</v>
      </c>
      <c r="H34">
        <f t="shared" si="0"/>
        <v>-4.1626949117835155E-2</v>
      </c>
      <c r="I34">
        <f t="shared" si="1"/>
        <v>-0.53564268740340781</v>
      </c>
    </row>
    <row r="35" spans="6:9">
      <c r="F35">
        <v>32</v>
      </c>
      <c r="G35">
        <v>3.2</v>
      </c>
      <c r="H35">
        <f t="shared" si="0"/>
        <v>5.8327895567631856E-2</v>
      </c>
      <c r="I35">
        <f t="shared" si="1"/>
        <v>-0.44866290194576269</v>
      </c>
    </row>
    <row r="36" spans="6:9">
      <c r="F36">
        <v>33</v>
      </c>
      <c r="G36">
        <v>3.3</v>
      </c>
      <c r="H36">
        <f t="shared" si="0"/>
        <v>0.15769994720122507</v>
      </c>
      <c r="I36">
        <f t="shared" si="1"/>
        <v>-0.35720022508011368</v>
      </c>
    </row>
    <row r="37" spans="6:9">
      <c r="F37">
        <v>34</v>
      </c>
      <c r="G37">
        <v>3.4</v>
      </c>
      <c r="H37">
        <f t="shared" si="0"/>
        <v>0.25549631309105553</v>
      </c>
      <c r="I37">
        <f t="shared" si="1"/>
        <v>-0.26216852164016019</v>
      </c>
    </row>
    <row r="38" spans="6:9">
      <c r="F38">
        <v>35</v>
      </c>
      <c r="G38">
        <v>3.5</v>
      </c>
      <c r="H38">
        <f t="shared" si="0"/>
        <v>0.35073984427633342</v>
      </c>
      <c r="I38">
        <f t="shared" si="1"/>
        <v>-0.16451731699336869</v>
      </c>
    </row>
    <row r="39" spans="6:9">
      <c r="F39">
        <v>36</v>
      </c>
      <c r="G39">
        <v>3.6</v>
      </c>
      <c r="H39">
        <f t="shared" si="0"/>
        <v>0.44247889887677938</v>
      </c>
      <c r="I39">
        <f t="shared" si="1"/>
        <v>-6.5222309697375053E-2</v>
      </c>
    </row>
    <row r="40" spans="6:9">
      <c r="F40">
        <v>37</v>
      </c>
      <c r="G40">
        <v>3.7</v>
      </c>
      <c r="H40">
        <f t="shared" si="0"/>
        <v>0.52979685058372705</v>
      </c>
      <c r="I40">
        <f t="shared" si="1"/>
        <v>3.4724377357486472E-2</v>
      </c>
    </row>
    <row r="41" spans="6:9">
      <c r="F41">
        <v>38</v>
      </c>
      <c r="G41">
        <v>3.8</v>
      </c>
      <c r="H41">
        <f t="shared" si="0"/>
        <v>0.61182124728719645</v>
      </c>
      <c r="I41">
        <f t="shared" si="1"/>
        <v>0.13432410991214419</v>
      </c>
    </row>
    <row r="42" spans="6:9">
      <c r="F42">
        <v>39</v>
      </c>
      <c r="G42">
        <v>3.9</v>
      </c>
      <c r="H42">
        <f t="shared" si="0"/>
        <v>0.68773252832898801</v>
      </c>
      <c r="I42">
        <f t="shared" si="1"/>
        <v>0.23258172036220714</v>
      </c>
    </row>
    <row r="43" spans="6:9">
      <c r="F43">
        <v>40</v>
      </c>
      <c r="G43">
        <v>4</v>
      </c>
      <c r="H43">
        <f t="shared" si="0"/>
        <v>0.75677221328186595</v>
      </c>
      <c r="I43">
        <f t="shared" si="1"/>
        <v>0.32851545114370695</v>
      </c>
    </row>
    <row r="44" spans="6:9">
      <c r="F44">
        <v>41</v>
      </c>
      <c r="G44">
        <v>4.0999999999999996</v>
      </c>
      <c r="H44">
        <f t="shared" si="0"/>
        <v>0.8182504804352656</v>
      </c>
      <c r="I44">
        <f t="shared" si="1"/>
        <v>0.42116676413014836</v>
      </c>
    </row>
    <row r="45" spans="6:9">
      <c r="F45">
        <v>42</v>
      </c>
      <c r="G45">
        <v>4.2</v>
      </c>
      <c r="H45">
        <f t="shared" si="0"/>
        <v>0.87155305926580462</v>
      </c>
      <c r="I45">
        <f t="shared" si="1"/>
        <v>0.50960991802862476</v>
      </c>
    </row>
    <row r="46" spans="6:9">
      <c r="F46">
        <v>43</v>
      </c>
      <c r="G46">
        <v>4.3</v>
      </c>
      <c r="H46">
        <f t="shared" si="0"/>
        <v>0.91614736802529717</v>
      </c>
      <c r="I46">
        <f t="shared" si="1"/>
        <v>0.5929612180808006</v>
      </c>
    </row>
    <row r="47" spans="6:9">
      <c r="F47">
        <v>44</v>
      </c>
      <c r="G47">
        <v>4.4000000000000004</v>
      </c>
      <c r="H47">
        <f t="shared" si="0"/>
        <v>0.95158783512153799</v>
      </c>
      <c r="I47">
        <f t="shared" si="1"/>
        <v>0.6703878456488328</v>
      </c>
    </row>
    <row r="48" spans="6:9">
      <c r="F48">
        <v>45</v>
      </c>
      <c r="G48">
        <v>4.5</v>
      </c>
      <c r="H48">
        <f t="shared" si="0"/>
        <v>0.97752035112236146</v>
      </c>
      <c r="I48">
        <f t="shared" si="1"/>
        <v>0.74111617946390052</v>
      </c>
    </row>
    <row r="49" spans="6:9">
      <c r="F49">
        <v>46</v>
      </c>
      <c r="G49">
        <v>4.5999999999999996</v>
      </c>
      <c r="H49">
        <f t="shared" si="0"/>
        <v>0.99368580690003794</v>
      </c>
      <c r="I49">
        <f t="shared" si="1"/>
        <v>0.80443952539420294</v>
      </c>
    </row>
    <row r="50" spans="6:9">
      <c r="F50">
        <v>47</v>
      </c>
      <c r="G50">
        <v>4.6999999999999904</v>
      </c>
      <c r="H50">
        <f t="shared" si="0"/>
        <v>0.99992268256402606</v>
      </c>
      <c r="I50">
        <f t="shared" si="1"/>
        <v>0.85972517749911526</v>
      </c>
    </row>
    <row r="51" spans="6:9">
      <c r="F51">
        <v>48</v>
      </c>
      <c r="G51">
        <v>4.7999999999999901</v>
      </c>
      <c r="H51">
        <f t="shared" si="0"/>
        <v>0.99616866131432924</v>
      </c>
      <c r="I51">
        <f t="shared" si="1"/>
        <v>0.90642073981782179</v>
      </c>
    </row>
    <row r="52" spans="6:9">
      <c r="F52">
        <v>49</v>
      </c>
      <c r="G52">
        <v>4.8999999999999897</v>
      </c>
      <c r="H52">
        <f t="shared" si="0"/>
        <v>0.98246125209035906</v>
      </c>
      <c r="I52">
        <f t="shared" si="1"/>
        <v>0.94405964572712942</v>
      </c>
    </row>
    <row r="53" spans="6:9">
      <c r="F53">
        <v>50</v>
      </c>
      <c r="G53">
        <v>4.9999999999999902</v>
      </c>
      <c r="H53">
        <f t="shared" si="0"/>
        <v>0.95893741479401418</v>
      </c>
      <c r="I53">
        <f t="shared" si="1"/>
        <v>0.97226581972096082</v>
      </c>
    </row>
    <row r="54" spans="6:9">
      <c r="F54">
        <v>51</v>
      </c>
      <c r="G54">
        <v>5.0999999999999899</v>
      </c>
      <c r="H54">
        <f t="shared" si="0"/>
        <v>0.92583219183161314</v>
      </c>
      <c r="I54">
        <f t="shared" si="1"/>
        <v>0.99075743503249059</v>
      </c>
    </row>
    <row r="55" spans="6:9">
      <c r="F55">
        <v>52</v>
      </c>
      <c r="G55">
        <v>5.1999999999999904</v>
      </c>
      <c r="H55">
        <f t="shared" si="0"/>
        <v>0.88347635964786408</v>
      </c>
      <c r="I55">
        <f t="shared" si="1"/>
        <v>0.99934972955404155</v>
      </c>
    </row>
    <row r="56" spans="6:9">
      <c r="F56">
        <v>53</v>
      </c>
      <c r="G56">
        <v>5.2999999999999901</v>
      </c>
      <c r="H56">
        <f t="shared" si="0"/>
        <v>0.83229312371697095</v>
      </c>
      <c r="I56">
        <f t="shared" si="1"/>
        <v>0.9979568519189892</v>
      </c>
    </row>
    <row r="57" spans="6:9">
      <c r="F57">
        <v>54</v>
      </c>
      <c r="G57">
        <v>5.3999999999999897</v>
      </c>
      <c r="H57">
        <f t="shared" si="0"/>
        <v>0.77279389001342658</v>
      </c>
      <c r="I57">
        <f t="shared" si="1"/>
        <v>0.98659271930023873</v>
      </c>
    </row>
    <row r="58" spans="6:9">
      <c r="F58">
        <v>55</v>
      </c>
      <c r="G58">
        <v>5.4999999999999902</v>
      </c>
      <c r="H58">
        <f t="shared" si="0"/>
        <v>0.70557315521256447</v>
      </c>
      <c r="I58">
        <f t="shared" si="1"/>
        <v>0.96537087835443425</v>
      </c>
    </row>
    <row r="59" spans="6:9">
      <c r="F59">
        <v>56</v>
      </c>
      <c r="G59">
        <v>5.5999999999999899</v>
      </c>
      <c r="H59">
        <f t="shared" si="0"/>
        <v>0.63130256667629525</v>
      </c>
      <c r="I59">
        <f t="shared" si="1"/>
        <v>0.93450337070129808</v>
      </c>
    </row>
    <row r="60" spans="6:9">
      <c r="F60">
        <v>57</v>
      </c>
      <c r="G60">
        <v>5.6999999999999904</v>
      </c>
      <c r="H60">
        <f t="shared" si="0"/>
        <v>0.55072421157467955</v>
      </c>
      <c r="I60">
        <f t="shared" si="1"/>
        <v>0.89429861427385826</v>
      </c>
    </row>
    <row r="61" spans="6:9">
      <c r="F61">
        <v>58</v>
      </c>
      <c r="G61">
        <v>5.7999999999999901</v>
      </c>
      <c r="H61">
        <f t="shared" si="0"/>
        <v>0.46464320219623129</v>
      </c>
      <c r="I61">
        <f t="shared" si="1"/>
        <v>0.84515832170841343</v>
      </c>
    </row>
    <row r="62" spans="6:9">
      <c r="F62">
        <v>59</v>
      </c>
      <c r="G62">
        <v>5.8999999999999897</v>
      </c>
      <c r="H62">
        <f t="shared" si="0"/>
        <v>0.37391963153206059</v>
      </c>
      <c r="I62">
        <f t="shared" si="1"/>
        <v>0.78757348656465609</v>
      </c>
    </row>
    <row r="63" spans="6:9">
      <c r="F63">
        <v>60</v>
      </c>
      <c r="G63">
        <v>5.9999999999999902</v>
      </c>
      <c r="H63">
        <f t="shared" si="0"/>
        <v>0.2794599795110177</v>
      </c>
      <c r="I63">
        <f t="shared" si="1"/>
        <v>0.72211947748032668</v>
      </c>
    </row>
    <row r="64" spans="6:9">
      <c r="F64">
        <v>61</v>
      </c>
      <c r="G64">
        <v>6.0999999999999899</v>
      </c>
      <c r="H64">
        <f t="shared" si="0"/>
        <v>0.18220805575188892</v>
      </c>
      <c r="I64">
        <f t="shared" si="1"/>
        <v>0.6494502892779771</v>
      </c>
    </row>
    <row r="65" spans="6:9">
      <c r="F65">
        <v>62</v>
      </c>
      <c r="G65">
        <v>6.1999999999999904</v>
      </c>
      <c r="H65">
        <f t="shared" si="0"/>
        <v>8.3135569329661888E-2</v>
      </c>
      <c r="I65">
        <f t="shared" si="1"/>
        <v>0.57029200846488393</v>
      </c>
    </row>
    <row r="66" spans="6:9">
      <c r="F66">
        <v>63</v>
      </c>
      <c r="G66">
        <v>6.2999999999999901</v>
      </c>
      <c r="H66">
        <f t="shared" si="0"/>
        <v>-1.6767580220340715E-2</v>
      </c>
      <c r="I66">
        <f t="shared" si="1"/>
        <v>0.48543555841668545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E2ED-2A4F-E34A-BA80-EDBAC8EB6A73}">
  <dimension ref="A1"/>
  <sheetViews>
    <sheetView workbookViewId="0">
      <selection activeCell="A3" sqref="A3:A4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 信広</dc:creator>
  <cp:lastModifiedBy>西条 信広</cp:lastModifiedBy>
  <dcterms:created xsi:type="dcterms:W3CDTF">2021-12-14T01:46:27Z</dcterms:created>
  <dcterms:modified xsi:type="dcterms:W3CDTF">2022-01-27T13:42:54Z</dcterms:modified>
</cp:coreProperties>
</file>