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sarahjoybittick/Dropbox/3_turb facilitation/data and old files/epiload data/"/>
    </mc:Choice>
  </mc:AlternateContent>
  <bookViews>
    <workbookView xWindow="0" yWindow="460" windowWidth="25600" windowHeight="15460"/>
  </bookViews>
  <sheets>
    <sheet name="2014 cagin average" sheetId="1" r:id="rId1"/>
    <sheet name="Sheet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F3" i="1"/>
  <c r="F2" i="1"/>
</calcChain>
</file>

<file path=xl/sharedStrings.xml><?xml version="1.0" encoding="utf-8"?>
<sst xmlns="http://schemas.openxmlformats.org/spreadsheetml/2006/main" count="89" uniqueCount="49">
  <si>
    <t>Density</t>
  </si>
  <si>
    <t>Image Name</t>
  </si>
  <si>
    <t>10nC1</t>
  </si>
  <si>
    <t>10nC2</t>
  </si>
  <si>
    <t>10nC3</t>
  </si>
  <si>
    <t>15nC1</t>
  </si>
  <si>
    <t>15nC2</t>
  </si>
  <si>
    <t>15nC3-2</t>
  </si>
  <si>
    <t>20nC1</t>
  </si>
  <si>
    <t>20nC2</t>
  </si>
  <si>
    <t>20nC3</t>
  </si>
  <si>
    <t>25nC1</t>
  </si>
  <si>
    <t>25nC2</t>
  </si>
  <si>
    <t>25nC3</t>
  </si>
  <si>
    <t>30nC1</t>
  </si>
  <si>
    <t>30nC2</t>
  </si>
  <si>
    <t>30nC3-2</t>
  </si>
  <si>
    <t>3nC1</t>
  </si>
  <si>
    <t>3nC2</t>
  </si>
  <si>
    <t>3nC3</t>
  </si>
  <si>
    <t>7nC1</t>
  </si>
  <si>
    <t>7nC2</t>
  </si>
  <si>
    <t>7nC3-2</t>
  </si>
  <si>
    <t>10C1</t>
  </si>
  <si>
    <t>10C2-2</t>
  </si>
  <si>
    <t>10C3</t>
  </si>
  <si>
    <t>15C1</t>
  </si>
  <si>
    <t>15C2</t>
  </si>
  <si>
    <t>15C3</t>
  </si>
  <si>
    <t>20C1</t>
  </si>
  <si>
    <t>20C2</t>
  </si>
  <si>
    <t>20C3</t>
  </si>
  <si>
    <t>25C1</t>
  </si>
  <si>
    <t>25C2</t>
  </si>
  <si>
    <t>25C3-2</t>
  </si>
  <si>
    <t>30C1-2</t>
  </si>
  <si>
    <t>30C2</t>
  </si>
  <si>
    <t>30C3</t>
  </si>
  <si>
    <t>3C1</t>
  </si>
  <si>
    <t>3C2</t>
  </si>
  <si>
    <t>3C3</t>
  </si>
  <si>
    <t>7C1</t>
  </si>
  <si>
    <t>7C2</t>
  </si>
  <si>
    <t>7C3</t>
  </si>
  <si>
    <t>Caging</t>
  </si>
  <si>
    <t xml:space="preserve"> -C</t>
  </si>
  <si>
    <t xml:space="preserve"> +C</t>
  </si>
  <si>
    <t>N Rows</t>
  </si>
  <si>
    <t>Mean(percent cover)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</si>
</sst>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Calibri"/>
    </font>
    <font>
      <b/>
      <sz val="11"/>
      <color indexed="8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workbookViewId="0">
      <selection activeCell="L16" sqref="L16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s="1" t="s">
        <v>1</v>
      </c>
      <c r="C1" s="1" t="s">
        <v>44</v>
      </c>
      <c r="D1" s="1" t="s">
        <v>47</v>
      </c>
      <c r="E1" s="1" t="s">
        <v>48</v>
      </c>
    </row>
    <row r="2" spans="1:7" x14ac:dyDescent="0.2">
      <c r="A2" s="3">
        <v>10</v>
      </c>
      <c r="B2" s="2" t="s">
        <v>2</v>
      </c>
      <c r="C2" s="2" t="s">
        <v>45</v>
      </c>
      <c r="D2" s="3">
        <v>3</v>
      </c>
      <c r="E2" s="3">
        <v>39.682539679999998</v>
      </c>
      <c r="F2">
        <f>MIN(E2:E22)</f>
        <v>27.192911256666665</v>
      </c>
    </row>
    <row r="3" spans="1:7" x14ac:dyDescent="0.2">
      <c r="A3" s="3">
        <v>10</v>
      </c>
      <c r="B3" s="2" t="s">
        <v>3</v>
      </c>
      <c r="C3" s="2" t="s">
        <v>45</v>
      </c>
      <c r="D3" s="3">
        <v>3</v>
      </c>
      <c r="E3" s="3">
        <v>39.288528649999996</v>
      </c>
      <c r="F3">
        <f>MAX(E1:E22)</f>
        <v>76.304218660000004</v>
      </c>
      <c r="G3">
        <f>STDEV(E2:E22)/21</f>
        <v>0.57769176354411944</v>
      </c>
    </row>
    <row r="4" spans="1:7" x14ac:dyDescent="0.2">
      <c r="A4" s="3">
        <v>10</v>
      </c>
      <c r="B4" s="2" t="s">
        <v>4</v>
      </c>
      <c r="C4" s="2" t="s">
        <v>45</v>
      </c>
      <c r="D4" s="3">
        <v>3</v>
      </c>
      <c r="E4" s="3">
        <v>49.049229946666664</v>
      </c>
    </row>
    <row r="5" spans="1:7" x14ac:dyDescent="0.2">
      <c r="A5" s="3">
        <v>15</v>
      </c>
      <c r="B5" s="2" t="s">
        <v>5</v>
      </c>
      <c r="C5" s="2" t="s">
        <v>45</v>
      </c>
      <c r="D5" s="3">
        <v>3</v>
      </c>
      <c r="E5" s="3">
        <v>51.388888890000004</v>
      </c>
    </row>
    <row r="6" spans="1:7" x14ac:dyDescent="0.2">
      <c r="A6" s="3">
        <v>15</v>
      </c>
      <c r="B6" s="2" t="s">
        <v>6</v>
      </c>
      <c r="C6" s="2" t="s">
        <v>45</v>
      </c>
      <c r="D6" s="3">
        <v>3</v>
      </c>
      <c r="E6" s="3">
        <v>39.493805653333332</v>
      </c>
    </row>
    <row r="7" spans="1:7" x14ac:dyDescent="0.2">
      <c r="A7" s="3">
        <v>15</v>
      </c>
      <c r="B7" s="2" t="s">
        <v>7</v>
      </c>
      <c r="C7" s="2" t="s">
        <v>45</v>
      </c>
      <c r="D7" s="3">
        <v>3</v>
      </c>
      <c r="E7" s="3">
        <v>51.762927223333342</v>
      </c>
    </row>
    <row r="8" spans="1:7" x14ac:dyDescent="0.2">
      <c r="A8" s="3">
        <v>20</v>
      </c>
      <c r="B8" s="2" t="s">
        <v>8</v>
      </c>
      <c r="C8" s="2" t="s">
        <v>45</v>
      </c>
      <c r="D8" s="3">
        <v>3</v>
      </c>
      <c r="E8" s="3">
        <v>65.484848486666664</v>
      </c>
    </row>
    <row r="9" spans="1:7" x14ac:dyDescent="0.2">
      <c r="A9" s="3">
        <v>20</v>
      </c>
      <c r="B9" s="2" t="s">
        <v>9</v>
      </c>
      <c r="C9" s="2" t="s">
        <v>45</v>
      </c>
      <c r="D9" s="3">
        <v>3</v>
      </c>
      <c r="E9" s="3">
        <v>61.506076166666666</v>
      </c>
    </row>
    <row r="10" spans="1:7" x14ac:dyDescent="0.2">
      <c r="A10" s="3">
        <v>20</v>
      </c>
      <c r="B10" s="2" t="s">
        <v>10</v>
      </c>
      <c r="C10" s="2" t="s">
        <v>45</v>
      </c>
      <c r="D10" s="3">
        <v>3</v>
      </c>
      <c r="E10" s="3">
        <v>65.750810490000006</v>
      </c>
    </row>
    <row r="11" spans="1:7" x14ac:dyDescent="0.2">
      <c r="A11" s="3">
        <v>25</v>
      </c>
      <c r="B11" s="2" t="s">
        <v>11</v>
      </c>
      <c r="C11" s="2" t="s">
        <v>45</v>
      </c>
      <c r="D11" s="3">
        <v>3</v>
      </c>
      <c r="E11" s="3">
        <v>61.479471963333332</v>
      </c>
    </row>
    <row r="12" spans="1:7" x14ac:dyDescent="0.2">
      <c r="A12" s="3">
        <v>25</v>
      </c>
      <c r="B12" s="2" t="s">
        <v>12</v>
      </c>
      <c r="C12" s="2" t="s">
        <v>45</v>
      </c>
      <c r="D12" s="3">
        <v>3</v>
      </c>
      <c r="E12" s="3">
        <v>70.165484629999995</v>
      </c>
    </row>
    <row r="13" spans="1:7" x14ac:dyDescent="0.2">
      <c r="A13" s="3">
        <v>25</v>
      </c>
      <c r="B13" s="2" t="s">
        <v>13</v>
      </c>
      <c r="C13" s="2" t="s">
        <v>45</v>
      </c>
      <c r="D13" s="3">
        <v>3</v>
      </c>
      <c r="E13" s="3">
        <v>50.760345046666664</v>
      </c>
    </row>
    <row r="14" spans="1:7" x14ac:dyDescent="0.2">
      <c r="A14" s="3">
        <v>30</v>
      </c>
      <c r="B14" s="2" t="s">
        <v>14</v>
      </c>
      <c r="C14" s="2" t="s">
        <v>45</v>
      </c>
      <c r="D14" s="3">
        <v>3</v>
      </c>
      <c r="E14" s="3">
        <v>76.304218660000004</v>
      </c>
    </row>
    <row r="15" spans="1:7" x14ac:dyDescent="0.2">
      <c r="A15" s="3">
        <v>30</v>
      </c>
      <c r="B15" s="2" t="s">
        <v>15</v>
      </c>
      <c r="C15" s="2" t="s">
        <v>45</v>
      </c>
      <c r="D15" s="3">
        <v>3</v>
      </c>
      <c r="E15" s="3">
        <v>68.650046333333322</v>
      </c>
    </row>
    <row r="16" spans="1:7" x14ac:dyDescent="0.2">
      <c r="A16" s="3">
        <v>30</v>
      </c>
      <c r="B16" s="2" t="s">
        <v>16</v>
      </c>
      <c r="C16" s="2" t="s">
        <v>45</v>
      </c>
      <c r="D16" s="3">
        <v>3</v>
      </c>
      <c r="E16" s="3">
        <v>50.801282049999998</v>
      </c>
    </row>
    <row r="17" spans="1:5" x14ac:dyDescent="0.2">
      <c r="A17" s="3">
        <v>3</v>
      </c>
      <c r="B17" s="2" t="s">
        <v>17</v>
      </c>
      <c r="C17" s="2" t="s">
        <v>45</v>
      </c>
      <c r="D17" s="3">
        <v>1</v>
      </c>
      <c r="E17" s="3">
        <v>50.847457630000001</v>
      </c>
    </row>
    <row r="18" spans="1:5" x14ac:dyDescent="0.2">
      <c r="A18" s="3">
        <v>3</v>
      </c>
      <c r="B18" s="2" t="s">
        <v>18</v>
      </c>
      <c r="C18" s="2" t="s">
        <v>45</v>
      </c>
      <c r="D18" s="3">
        <v>3</v>
      </c>
      <c r="E18" s="3">
        <v>56.701030930000002</v>
      </c>
    </row>
    <row r="19" spans="1:5" x14ac:dyDescent="0.2">
      <c r="A19" s="3">
        <v>3</v>
      </c>
      <c r="B19" s="2" t="s">
        <v>19</v>
      </c>
      <c r="C19" s="2" t="s">
        <v>45</v>
      </c>
      <c r="D19" s="3">
        <v>3</v>
      </c>
      <c r="E19" s="3">
        <v>59.409699363333338</v>
      </c>
    </row>
    <row r="20" spans="1:5" x14ac:dyDescent="0.2">
      <c r="A20" s="3">
        <v>7</v>
      </c>
      <c r="B20" s="2" t="s">
        <v>20</v>
      </c>
      <c r="C20" s="2" t="s">
        <v>45</v>
      </c>
      <c r="D20" s="3">
        <v>3</v>
      </c>
      <c r="E20" s="3">
        <v>42.44216205</v>
      </c>
    </row>
    <row r="21" spans="1:5" x14ac:dyDescent="0.2">
      <c r="A21" s="3">
        <v>7</v>
      </c>
      <c r="B21" s="2" t="s">
        <v>21</v>
      </c>
      <c r="C21" s="2" t="s">
        <v>45</v>
      </c>
      <c r="D21" s="3">
        <v>3</v>
      </c>
      <c r="E21" s="3">
        <v>53.304432463333335</v>
      </c>
    </row>
    <row r="22" spans="1:5" x14ac:dyDescent="0.2">
      <c r="A22" s="3">
        <v>7</v>
      </c>
      <c r="B22" s="2" t="s">
        <v>22</v>
      </c>
      <c r="C22" s="2" t="s">
        <v>45</v>
      </c>
      <c r="D22" s="3">
        <v>3</v>
      </c>
      <c r="E22" s="3">
        <v>27.192911256666665</v>
      </c>
    </row>
    <row r="23" spans="1:5" x14ac:dyDescent="0.2">
      <c r="A23" s="3">
        <v>10</v>
      </c>
      <c r="B23" s="2" t="s">
        <v>23</v>
      </c>
      <c r="C23" s="2" t="s">
        <v>46</v>
      </c>
      <c r="D23" s="3">
        <v>3</v>
      </c>
      <c r="E23" s="3">
        <v>51.711168533333336</v>
      </c>
    </row>
    <row r="24" spans="1:5" x14ac:dyDescent="0.2">
      <c r="A24" s="3">
        <v>10</v>
      </c>
      <c r="B24" s="2" t="s">
        <v>24</v>
      </c>
      <c r="C24" s="2" t="s">
        <v>46</v>
      </c>
      <c r="D24" s="3">
        <v>3</v>
      </c>
      <c r="E24" s="3">
        <v>69.114219116666661</v>
      </c>
    </row>
    <row r="25" spans="1:5" x14ac:dyDescent="0.2">
      <c r="A25" s="3">
        <v>10</v>
      </c>
      <c r="B25" s="2" t="s">
        <v>25</v>
      </c>
      <c r="C25" s="2" t="s">
        <v>46</v>
      </c>
      <c r="D25" s="3">
        <v>3</v>
      </c>
      <c r="E25" s="3">
        <v>54.284676833333329</v>
      </c>
    </row>
    <row r="26" spans="1:5" x14ac:dyDescent="0.2">
      <c r="A26" s="3">
        <v>15</v>
      </c>
      <c r="B26" s="2" t="s">
        <v>26</v>
      </c>
      <c r="C26" s="2" t="s">
        <v>46</v>
      </c>
      <c r="D26" s="3">
        <v>3</v>
      </c>
      <c r="E26" s="3">
        <v>61.102981426666666</v>
      </c>
    </row>
    <row r="27" spans="1:5" x14ac:dyDescent="0.2">
      <c r="A27" s="3">
        <v>15</v>
      </c>
      <c r="B27" s="2" t="s">
        <v>27</v>
      </c>
      <c r="C27" s="2" t="s">
        <v>46</v>
      </c>
      <c r="D27" s="3">
        <v>3</v>
      </c>
      <c r="E27" s="3">
        <v>51.785714286666668</v>
      </c>
    </row>
    <row r="28" spans="1:5" x14ac:dyDescent="0.2">
      <c r="A28" s="3">
        <v>15</v>
      </c>
      <c r="B28" s="2" t="s">
        <v>28</v>
      </c>
      <c r="C28" s="2" t="s">
        <v>46</v>
      </c>
      <c r="D28" s="3">
        <v>3</v>
      </c>
      <c r="E28" s="3">
        <v>67.935400516666661</v>
      </c>
    </row>
    <row r="29" spans="1:5" x14ac:dyDescent="0.2">
      <c r="A29" s="3">
        <v>20</v>
      </c>
      <c r="B29" s="2" t="s">
        <v>29</v>
      </c>
      <c r="C29" s="2" t="s">
        <v>46</v>
      </c>
      <c r="D29" s="3">
        <v>3</v>
      </c>
      <c r="E29" s="3">
        <v>69.601601220000006</v>
      </c>
    </row>
    <row r="30" spans="1:5" x14ac:dyDescent="0.2">
      <c r="A30" s="3">
        <v>20</v>
      </c>
      <c r="B30" s="2" t="s">
        <v>30</v>
      </c>
      <c r="C30" s="2" t="s">
        <v>46</v>
      </c>
      <c r="D30" s="3">
        <v>3</v>
      </c>
      <c r="E30" s="3">
        <v>76.988226260000005</v>
      </c>
    </row>
    <row r="31" spans="1:5" x14ac:dyDescent="0.2">
      <c r="A31" s="3">
        <v>20</v>
      </c>
      <c r="B31" s="2" t="s">
        <v>31</v>
      </c>
      <c r="C31" s="2" t="s">
        <v>46</v>
      </c>
      <c r="D31" s="3">
        <v>3</v>
      </c>
      <c r="E31" s="3">
        <v>87.878710806666675</v>
      </c>
    </row>
    <row r="32" spans="1:5" x14ac:dyDescent="0.2">
      <c r="A32" s="3">
        <v>25</v>
      </c>
      <c r="B32" s="2" t="s">
        <v>32</v>
      </c>
      <c r="C32" s="2" t="s">
        <v>46</v>
      </c>
      <c r="D32" s="3">
        <v>3</v>
      </c>
      <c r="E32" s="3">
        <v>74.750841753333347</v>
      </c>
    </row>
    <row r="33" spans="1:5" x14ac:dyDescent="0.2">
      <c r="A33" s="3">
        <v>25</v>
      </c>
      <c r="B33" s="2" t="s">
        <v>33</v>
      </c>
      <c r="C33" s="2" t="s">
        <v>46</v>
      </c>
      <c r="D33" s="3">
        <v>3</v>
      </c>
      <c r="E33" s="3">
        <v>86.298596733333326</v>
      </c>
    </row>
    <row r="34" spans="1:5" x14ac:dyDescent="0.2">
      <c r="A34" s="3">
        <v>25</v>
      </c>
      <c r="B34" s="2" t="s">
        <v>34</v>
      </c>
      <c r="C34" s="2" t="s">
        <v>46</v>
      </c>
      <c r="D34" s="3">
        <v>3</v>
      </c>
      <c r="E34" s="3">
        <v>83.370432383333323</v>
      </c>
    </row>
    <row r="35" spans="1:5" x14ac:dyDescent="0.2">
      <c r="A35" s="3">
        <v>30</v>
      </c>
      <c r="B35" s="2" t="s">
        <v>35</v>
      </c>
      <c r="C35" s="2" t="s">
        <v>46</v>
      </c>
      <c r="D35" s="3">
        <v>3</v>
      </c>
      <c r="E35" s="3">
        <v>74.235904836666663</v>
      </c>
    </row>
    <row r="36" spans="1:5" x14ac:dyDescent="0.2">
      <c r="A36" s="3">
        <v>30</v>
      </c>
      <c r="B36" s="2" t="s">
        <v>36</v>
      </c>
      <c r="C36" s="2" t="s">
        <v>46</v>
      </c>
      <c r="D36" s="3">
        <v>3</v>
      </c>
      <c r="E36" s="3">
        <v>77.719664823333332</v>
      </c>
    </row>
    <row r="37" spans="1:5" x14ac:dyDescent="0.2">
      <c r="A37" s="3">
        <v>30</v>
      </c>
      <c r="B37" s="2" t="s">
        <v>37</v>
      </c>
      <c r="C37" s="2" t="s">
        <v>46</v>
      </c>
      <c r="D37" s="3">
        <v>3</v>
      </c>
      <c r="E37" s="3">
        <v>79.360754986666663</v>
      </c>
    </row>
    <row r="38" spans="1:5" x14ac:dyDescent="0.2">
      <c r="A38" s="3">
        <v>3</v>
      </c>
      <c r="B38" s="2" t="s">
        <v>38</v>
      </c>
      <c r="C38" s="2" t="s">
        <v>46</v>
      </c>
      <c r="D38" s="3">
        <v>3</v>
      </c>
      <c r="E38" s="3">
        <v>64.68145482333334</v>
      </c>
    </row>
    <row r="39" spans="1:5" x14ac:dyDescent="0.2">
      <c r="A39" s="3">
        <v>3</v>
      </c>
      <c r="B39" s="2" t="s">
        <v>39</v>
      </c>
      <c r="C39" s="2" t="s">
        <v>46</v>
      </c>
      <c r="D39" s="3">
        <v>3</v>
      </c>
      <c r="E39" s="3">
        <v>40.131578949999998</v>
      </c>
    </row>
    <row r="40" spans="1:5" x14ac:dyDescent="0.2">
      <c r="A40" s="3">
        <v>3</v>
      </c>
      <c r="B40" s="2" t="s">
        <v>40</v>
      </c>
      <c r="C40" s="2" t="s">
        <v>46</v>
      </c>
      <c r="D40" s="3">
        <v>3</v>
      </c>
      <c r="E40" s="3">
        <v>46.481057716666669</v>
      </c>
    </row>
    <row r="41" spans="1:5" x14ac:dyDescent="0.2">
      <c r="A41" s="3">
        <v>7</v>
      </c>
      <c r="B41" s="2" t="s">
        <v>41</v>
      </c>
      <c r="C41" s="2" t="s">
        <v>46</v>
      </c>
      <c r="D41" s="3">
        <v>3</v>
      </c>
      <c r="E41" s="3">
        <v>57.536398466666668</v>
      </c>
    </row>
    <row r="42" spans="1:5" x14ac:dyDescent="0.2">
      <c r="A42" s="3">
        <v>7</v>
      </c>
      <c r="B42" s="2" t="s">
        <v>42</v>
      </c>
      <c r="C42" s="2" t="s">
        <v>46</v>
      </c>
      <c r="D42" s="3">
        <v>3</v>
      </c>
      <c r="E42" s="3">
        <v>58.911357543333338</v>
      </c>
    </row>
    <row r="43" spans="1:5" x14ac:dyDescent="0.2">
      <c r="A43" s="3">
        <v>7</v>
      </c>
      <c r="B43" s="2" t="s">
        <v>43</v>
      </c>
      <c r="C43" s="2" t="s">
        <v>46</v>
      </c>
      <c r="D43" s="3">
        <v>3</v>
      </c>
      <c r="E43" s="3">
        <v>49.731981983333334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2014 cagin average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2016-05-18T19:38:42Z</dcterms:modified>
</cp:coreProperties>
</file>