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Java Projects\MIA\"/>
    </mc:Choice>
  </mc:AlternateContent>
  <xr:revisionPtr revIDLastSave="0" documentId="13_ncr:1_{4C93B10B-5C51-452B-BA8C-D3AA7A20F913}" xr6:coauthVersionLast="45" xr6:coauthVersionMax="45" xr10:uidLastSave="{00000000-0000-0000-0000-000000000000}"/>
  <bookViews>
    <workbookView xWindow="28680" yWindow="-120" windowWidth="28110" windowHeight="16440" xr2:uid="{1E1EBE36-CBC3-40F1-926B-7C5FE1426F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9" i="1" l="1"/>
  <c r="O19" i="1"/>
  <c r="P19" i="1"/>
  <c r="Q19" i="1"/>
  <c r="R19" i="1"/>
  <c r="N18" i="1" l="1"/>
  <c r="O18" i="1"/>
  <c r="P18" i="1"/>
  <c r="Q18" i="1"/>
  <c r="R18" i="1"/>
  <c r="N17" i="1" l="1"/>
  <c r="O17" i="1"/>
  <c r="P17" i="1"/>
  <c r="Q17" i="1"/>
  <c r="R17" i="1"/>
  <c r="N2" i="1" l="1"/>
  <c r="O2" i="1"/>
  <c r="P2" i="1"/>
  <c r="Q2" i="1"/>
  <c r="R2" i="1"/>
  <c r="N16" i="1" l="1"/>
  <c r="O16" i="1"/>
  <c r="P16" i="1"/>
  <c r="Q16" i="1"/>
  <c r="R16" i="1"/>
  <c r="N15" i="1" l="1"/>
  <c r="O15" i="1"/>
  <c r="P15" i="1"/>
  <c r="Q15" i="1"/>
  <c r="R15" i="1"/>
  <c r="R14" i="1" l="1"/>
  <c r="Q14" i="1"/>
  <c r="P14" i="1"/>
  <c r="O14" i="1"/>
  <c r="N14" i="1"/>
  <c r="N13" i="1" l="1"/>
  <c r="O13" i="1"/>
  <c r="P13" i="1"/>
  <c r="Q13" i="1"/>
  <c r="R13" i="1"/>
  <c r="N12" i="1" l="1"/>
  <c r="O12" i="1"/>
  <c r="P12" i="1"/>
  <c r="Q12" i="1"/>
  <c r="R12" i="1"/>
  <c r="N11" i="1" l="1"/>
  <c r="O11" i="1"/>
  <c r="P11" i="1"/>
  <c r="Q11" i="1"/>
  <c r="R11" i="1"/>
  <c r="N10" i="1" l="1"/>
  <c r="O10" i="1"/>
  <c r="P10" i="1"/>
  <c r="Q10" i="1"/>
  <c r="R10" i="1"/>
  <c r="N9" i="1" l="1"/>
  <c r="O9" i="1"/>
  <c r="P9" i="1"/>
  <c r="Q9" i="1"/>
  <c r="R9" i="1"/>
  <c r="N8" i="1" l="1"/>
  <c r="O8" i="1"/>
  <c r="P8" i="1"/>
  <c r="Q8" i="1"/>
  <c r="R8" i="1"/>
  <c r="N7" i="1" l="1"/>
  <c r="O7" i="1"/>
  <c r="P7" i="1"/>
  <c r="Q7" i="1"/>
  <c r="R7" i="1"/>
  <c r="N6" i="1" l="1"/>
  <c r="O6" i="1"/>
  <c r="P6" i="1"/>
  <c r="Q6" i="1"/>
  <c r="R6" i="1"/>
  <c r="N5" i="1" l="1"/>
  <c r="O5" i="1"/>
  <c r="P5" i="1"/>
  <c r="Q5" i="1"/>
  <c r="R5" i="1"/>
  <c r="N4" i="1" l="1"/>
  <c r="O4" i="1"/>
  <c r="P4" i="1"/>
  <c r="Q4" i="1"/>
  <c r="R4" i="1"/>
  <c r="N3" i="1" l="1"/>
  <c r="O3" i="1"/>
  <c r="P3" i="1"/>
  <c r="Q3" i="1"/>
  <c r="R3" i="1"/>
</calcChain>
</file>

<file path=xl/sharedStrings.xml><?xml version="1.0" encoding="utf-8"?>
<sst xmlns="http://schemas.openxmlformats.org/spreadsheetml/2006/main" count="171" uniqueCount="171">
  <si>
    <t>Date</t>
  </si>
  <si>
    <t>N modules</t>
  </si>
  <si>
    <t>N params.</t>
  </si>
  <si>
    <t>Comp. params.</t>
  </si>
  <si>
    <t>Comp. param. Sets</t>
  </si>
  <si>
    <t>N image meas.</t>
  </si>
  <si>
    <t>Comp. image meas.</t>
  </si>
  <si>
    <t>N object meas.</t>
  </si>
  <si>
    <t>Comp. object meas.</t>
  </si>
  <si>
    <t>Comp. module desc.</t>
  </si>
  <si>
    <t>% module desc.</t>
  </si>
  <si>
    <t>% param sets</t>
  </si>
  <si>
    <t>% params</t>
  </si>
  <si>
    <t>% image meas</t>
  </si>
  <si>
    <t>% object meas</t>
  </si>
  <si>
    <t>Add overlay</t>
  </si>
  <si>
    <t>Binary operations (legacy)</t>
  </si>
  <si>
    <t>Channel extractor</t>
  </si>
  <si>
    <t>Filter objects</t>
  </si>
  <si>
    <t>Merge channels</t>
  </si>
  <si>
    <t>Relate objects</t>
  </si>
  <si>
    <t>Resolve co-occurrence</t>
  </si>
  <si>
    <t>Threshold image</t>
  </si>
  <si>
    <t>Input control</t>
  </si>
  <si>
    <t>Output control</t>
  </si>
  <si>
    <t>Image measurement calculator</t>
  </si>
  <si>
    <t>Measure image colocalisation</t>
  </si>
  <si>
    <t>Measure image dimensions</t>
  </si>
  <si>
    <t>Measure image intensity</t>
  </si>
  <si>
    <t>Measure image texture</t>
  </si>
  <si>
    <t>Measure intensity distribution</t>
  </si>
  <si>
    <t>Apply CLAHE</t>
  </si>
  <si>
    <t>Binary operations 2D</t>
  </si>
  <si>
    <t>Dilate and erode</t>
  </si>
  <si>
    <t>Calculate distance map</t>
  </si>
  <si>
    <t>Extended minima</t>
  </si>
  <si>
    <t>Fill holes</t>
  </si>
  <si>
    <t>Fill holes by volume</t>
  </si>
  <si>
    <t>Fix skeleton breaks</t>
  </si>
  <si>
    <t>Skeletonise</t>
  </si>
  <si>
    <t>Watershed transform</t>
  </si>
  <si>
    <t>Bleaching correction</t>
  </si>
  <si>
    <t>Colour deconvolution</t>
  </si>
  <si>
    <t>Combing correction</t>
  </si>
  <si>
    <t>Filter image</t>
  </si>
  <si>
    <t>Image calculator</t>
  </si>
  <si>
    <t>Image math</t>
  </si>
  <si>
    <t>Invert image intensity</t>
  </si>
  <si>
    <t>Manually edit image</t>
  </si>
  <si>
    <t>Normalise intensity</t>
  </si>
  <si>
    <t>Plot kymograph</t>
  </si>
  <si>
    <t>Project image</t>
  </si>
  <si>
    <t>Global auto-threshold</t>
  </si>
  <si>
    <t>Local auto-threshold</t>
  </si>
  <si>
    <t>Manual threshold</t>
  </si>
  <si>
    <t>Weka probability maps</t>
  </si>
  <si>
    <t>White balance correction</t>
  </si>
  <si>
    <t>Apply offset correction</t>
  </si>
  <si>
    <t>Best focus stack</t>
  </si>
  <si>
    <t>Concatenate stacks</t>
  </si>
  <si>
    <t>Convert 3D stack (switch Z and T)</t>
  </si>
  <si>
    <t>Crop image</t>
  </si>
  <si>
    <t>Extract substack</t>
  </si>
  <si>
    <t>Flip stack</t>
  </si>
  <si>
    <t>Focus stack</t>
  </si>
  <si>
    <t>Image type converter</t>
  </si>
  <si>
    <t>Interpolate Z axis</t>
  </si>
  <si>
    <t>Unwarp images (manual)</t>
  </si>
  <si>
    <t>Register images</t>
  </si>
  <si>
    <t>Remove image</t>
  </si>
  <si>
    <t>Replace image</t>
  </si>
  <si>
    <t>Unwarp images</t>
  </si>
  <si>
    <t>Export ACC dataset</t>
  </si>
  <si>
    <t>Load image</t>
  </si>
  <si>
    <t>Save image</t>
  </si>
  <si>
    <t>Extract metadata</t>
  </si>
  <si>
    <t>Load objects</t>
  </si>
  <si>
    <t>Add custom metadata item</t>
  </si>
  <si>
    <t>GUI separator</t>
  </si>
  <si>
    <t>Global variables</t>
  </si>
  <si>
    <t>Run macro on image</t>
  </si>
  <si>
    <t>Run macro on objects</t>
  </si>
  <si>
    <t>Run single macro command</t>
  </si>
  <si>
    <t>Measure object colocalisation</t>
  </si>
  <si>
    <t>Measure object intensity</t>
  </si>
  <si>
    <t>Measure object texture</t>
  </si>
  <si>
    <t>Measure radial intensity profile</t>
  </si>
  <si>
    <t>Measure spot intensity</t>
  </si>
  <si>
    <t>Bin objects by measurement</t>
  </si>
  <si>
    <t>Calculate measurement periodogram</t>
  </si>
  <si>
    <t>Calculate statistics for children</t>
  </si>
  <si>
    <t>Calculate statistics for partners</t>
  </si>
  <si>
    <t>Object measurement calculator</t>
  </si>
  <si>
    <t>Replace measurement value</t>
  </si>
  <si>
    <t>Calculate nearest neighbour</t>
  </si>
  <si>
    <t>Convex hull 2D</t>
  </si>
  <si>
    <t>Fit ellipse</t>
  </si>
  <si>
    <t>Fit ellipsoid</t>
  </si>
  <si>
    <t>Fit Gaussian 2D</t>
  </si>
  <si>
    <t>Fit longest chord</t>
  </si>
  <si>
    <t>Fit spline</t>
  </si>
  <si>
    <t>Measure object centroid</t>
  </si>
  <si>
    <t>Measure object curvature</t>
  </si>
  <si>
    <t>Measure object limits</t>
  </si>
  <si>
    <t>Measure object overlap</t>
  </si>
  <si>
    <t>Measure object shape</t>
  </si>
  <si>
    <t>Measure relative orientation</t>
  </si>
  <si>
    <t>Measure skeleton</t>
  </si>
  <si>
    <t>Measure specific width</t>
  </si>
  <si>
    <t>Measure track motion</t>
  </si>
  <si>
    <t>Active contour-based detection</t>
  </si>
  <si>
    <t>Extract object edges</t>
  </si>
  <si>
    <t>Get local object region</t>
  </si>
  <si>
    <t>Get object surface</t>
  </si>
  <si>
    <t>Hough-based detection</t>
  </si>
  <si>
    <t>Identify objects</t>
  </si>
  <si>
    <t>Manually identify objects</t>
  </si>
  <si>
    <t>Project objects</t>
  </si>
  <si>
    <t>Ridge detection</t>
  </si>
  <si>
    <t>Run TrackMate</t>
  </si>
  <si>
    <t>Convert objects to image</t>
  </si>
  <si>
    <t>Create distance map</t>
  </si>
  <si>
    <t>Combine object sets</t>
  </si>
  <si>
    <t>Duplicate objects across time</t>
  </si>
  <si>
    <t>Expand and shrink objects</t>
  </si>
  <si>
    <t>Number of children</t>
  </si>
  <si>
    <t>Based on measurement</t>
  </si>
  <si>
    <t>Measurement extremes</t>
  </si>
  <si>
    <t>Number of partners</t>
  </si>
  <si>
    <t>Remove on image edge</t>
  </si>
  <si>
    <t>Objects with specific IDs</t>
  </si>
  <si>
    <t>With / without measurement</t>
  </si>
  <si>
    <t>With / without parent</t>
  </si>
  <si>
    <t>Mask objects</t>
  </si>
  <si>
    <t>Merge related objects</t>
  </si>
  <si>
    <t>Merge single class</t>
  </si>
  <si>
    <t>Merge tracks</t>
  </si>
  <si>
    <t>Reassign enclosed objects</t>
  </si>
  <si>
    <t>Remove objects</t>
  </si>
  <si>
    <t>Relate many-to-many</t>
  </si>
  <si>
    <t>Relate many-to-one</t>
  </si>
  <si>
    <t>Relate one-to-one</t>
  </si>
  <si>
    <t>Single class cluster</t>
  </si>
  <si>
    <t>Track objects</t>
  </si>
  <si>
    <t>Create measurement map</t>
  </si>
  <si>
    <t>Create object density map</t>
  </si>
  <si>
    <t>Create orthogonal view</t>
  </si>
  <si>
    <t>Set intensity display range</t>
  </si>
  <si>
    <t>Set lookup table</t>
  </si>
  <si>
    <t>Add all object points</t>
  </si>
  <si>
    <t>Add arrows</t>
  </si>
  <si>
    <t>Add contour lines</t>
  </si>
  <si>
    <t>Add from position measurement</t>
  </si>
  <si>
    <t>Add labels</t>
  </si>
  <si>
    <t>Add line</t>
  </si>
  <si>
    <t>Add object centroid</t>
  </si>
  <si>
    <t>Add object fill</t>
  </si>
  <si>
    <t>Add object outline</t>
  </si>
  <si>
    <t>Add relationship connection</t>
  </si>
  <si>
    <t>Add text</t>
  </si>
  <si>
    <t>Add tracks</t>
  </si>
  <si>
    <t>Plot measurements as scatter</t>
  </si>
  <si>
    <t>Show image</t>
  </si>
  <si>
    <t>Show image measurements</t>
  </si>
  <si>
    <t>Show metadata</t>
  </si>
  <si>
    <t>Show object measurements</t>
  </si>
  <si>
    <t>Add pause</t>
  </si>
  <si>
    <t>Fixed text condition</t>
  </si>
  <si>
    <t>GUI condition</t>
  </si>
  <si>
    <t>Module is enabled condition</t>
  </si>
  <si>
    <t>Workflow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</si>
</sst>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% module desc.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Sheet1!$N$2:$N$19</c:f>
              <c:numCache>
                <c:formatCode>0.00</c:formatCode>
                <c:ptCount val="18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7-4A69-BAB0-F6230ED95096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% params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Sheet1!$O$2:$O$19</c:f>
              <c:numCache>
                <c:formatCode>0.00</c:formatCode>
                <c:ptCount val="18"/>
                <c:pt idx="0">
                  <c:v>15.016611295681063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7-4A69-BAB0-F6230ED95096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% param sets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Sheet1!$B$2:$B$19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Sheet1!$P$2:$P$19</c:f>
              <c:numCache>
                <c:formatCode>0.00</c:formatCode>
                <c:ptCount val="18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7-4A69-BAB0-F6230ED95096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% image meas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Sheet1!$B$2:$B$19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Sheet1!$Q$2:$Q$19</c:f>
              <c:numCache>
                <c:formatCode>0.00</c:formatCode>
                <c:ptCount val="1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7-4A69-BAB0-F6230ED95096}"/>
            </c:ext>
          </c:extLst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% object meas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Sheet1!$B$2:$B$19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cat>
          <c:val>
            <c:numRef>
              <c:f>Sheet1!$R$2:$R$19</c:f>
              <c:numCache>
                <c:formatCode>0.00</c:formatCode>
                <c:ptCount val="18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B7-4A69-BAB0-F6230ED95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721568"/>
        <c:axId val="1552787824"/>
      </c:lineChart>
      <c:catAx>
        <c:axId val="138172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87824"/>
        <c:crosses val="autoZero"/>
        <c:auto val="1"/>
        <c:lblAlgn val="ctr"/>
        <c:lblOffset val="100"/>
        <c:noMultiLvlLbl val="1"/>
      </c:catAx>
      <c:valAx>
        <c:axId val="1552787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721568"/>
        <c:crosses val="autoZero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1</xdr:row>
      <xdr:rowOff>175683</xdr:rowOff>
    </xdr:from>
    <xdr:to>
      <xdr:col>12</xdr:col>
      <xdr:colOff>771524</xdr:colOff>
      <xdr:row>33</xdr:row>
      <xdr:rowOff>99483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BC78FD-A061-462E-9537-30CCB76E6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4CB9-B2C9-4F6A-BDD3-E5AE50E57391}">
  <dimension ref="A1:R41"/>
  <sheetViews>
    <sheetView tabSelected="1" zoomScale="90" zoomScaleNormal="90" workbookViewId="0">
      <selection activeCell="J39" sqref="J39"/>
    </sheetView>
  </sheetViews>
  <sheetFormatPr defaultRowHeight="15" x14ac:dyDescent="0.25"/>
  <cols>
    <col min="1" max="1" width="11.5703125" bestFit="1" customWidth="1"/>
    <col min="2" max="3" width="10.7109375" customWidth="1"/>
    <col min="4" max="4" width="10.5703125" bestFit="1" customWidth="1"/>
    <col min="5" max="5" width="19.28515625" bestFit="1" customWidth="1"/>
    <col min="6" max="6" width="9.85546875" bestFit="1" customWidth="1"/>
    <col min="7" max="7" width="14.28515625" bestFit="1" customWidth="1"/>
    <col min="8" max="8" width="17.7109375" bestFit="1" customWidth="1"/>
    <col min="9" max="9" width="14.140625" bestFit="1" customWidth="1"/>
    <col min="10" max="10" width="18.5703125" bestFit="1" customWidth="1"/>
    <col min="11" max="11" width="14.28515625" bestFit="1" customWidth="1"/>
    <col min="12" max="12" width="18.7109375" bestFit="1" customWidth="1"/>
    <col min="13" max="13" width="18.7109375" customWidth="1"/>
    <col min="14" max="14" width="15" bestFit="1" customWidth="1"/>
    <col min="15" max="15" width="9.42578125" bestFit="1" customWidth="1"/>
    <col min="16" max="16" width="12.5703125" bestFit="1" customWidth="1"/>
    <col min="17" max="17" width="13.7109375" bestFit="1" customWidth="1"/>
    <col min="18" max="18" width="13.85546875" bestFit="1" customWidth="1"/>
  </cols>
  <sheetData>
    <row r="1" spans="1:18" s="1" customFormat="1" x14ac:dyDescent="0.25">
      <c r="A1" s="1" t="s">
        <v>0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N1" s="1" t="s">
        <v>10</v>
      </c>
      <c r="O1" s="1" t="s">
        <v>12</v>
      </c>
      <c r="P1" s="1" t="s">
        <v>11</v>
      </c>
      <c r="Q1" s="1" t="s">
        <v>13</v>
      </c>
      <c r="R1" s="1" t="s">
        <v>14</v>
      </c>
    </row>
    <row r="2" spans="1:18" x14ac:dyDescent="0.25">
      <c r="A2" s="2">
        <v>44054</v>
      </c>
      <c r="B2" s="4">
        <v>1</v>
      </c>
      <c r="C2" s="2"/>
      <c r="D2" s="4">
        <v>161</v>
      </c>
      <c r="E2">
        <v>64</v>
      </c>
      <c r="F2">
        <v>1505</v>
      </c>
      <c r="G2">
        <v>226</v>
      </c>
      <c r="H2">
        <v>23</v>
      </c>
      <c r="I2">
        <v>20</v>
      </c>
      <c r="J2">
        <v>2</v>
      </c>
      <c r="K2">
        <v>209</v>
      </c>
      <c r="L2">
        <v>83</v>
      </c>
      <c r="N2" s="3">
        <f t="shared" ref="N2:N7" si="0">100*E2/D2</f>
        <v>39.751552795031053</v>
      </c>
      <c r="O2" s="3">
        <f t="shared" ref="O2:O7" si="1">100*G2/F2</f>
        <v>15.016611295681063</v>
      </c>
      <c r="P2" s="3">
        <f t="shared" ref="P2:P7" si="2">100*H2/D2</f>
        <v>14.285714285714286</v>
      </c>
      <c r="Q2" s="3">
        <f t="shared" ref="Q2:Q7" si="3">100*J2/I2</f>
        <v>10</v>
      </c>
      <c r="R2" s="3">
        <f t="shared" ref="R2:R7" si="4">100*L2/K2</f>
        <v>39.71291866028708</v>
      </c>
    </row>
    <row r="3" spans="1:18" x14ac:dyDescent="0.25">
      <c r="A3" s="2">
        <v>44055</v>
      </c>
      <c r="B3" s="4">
        <v>2</v>
      </c>
      <c r="C3" s="2"/>
      <c r="D3">
        <v>161</v>
      </c>
      <c r="E3">
        <v>65</v>
      </c>
      <c r="F3">
        <v>1505</v>
      </c>
      <c r="G3">
        <v>377</v>
      </c>
      <c r="H3">
        <v>25</v>
      </c>
      <c r="I3">
        <v>20</v>
      </c>
      <c r="J3">
        <v>2</v>
      </c>
      <c r="K3">
        <v>209</v>
      </c>
      <c r="L3">
        <v>83</v>
      </c>
      <c r="N3" s="3">
        <f t="shared" si="0"/>
        <v>40.372670807453417</v>
      </c>
      <c r="O3" s="3">
        <f t="shared" si="1"/>
        <v>25.049833887043189</v>
      </c>
      <c r="P3" s="3">
        <f t="shared" si="2"/>
        <v>15.527950310559007</v>
      </c>
      <c r="Q3" s="3">
        <f t="shared" si="3"/>
        <v>10</v>
      </c>
      <c r="R3" s="3">
        <f t="shared" si="4"/>
        <v>39.71291866028708</v>
      </c>
    </row>
    <row r="4" spans="1:18" x14ac:dyDescent="0.25">
      <c r="A4" s="2">
        <v>44056</v>
      </c>
      <c r="B4" s="4">
        <v>3</v>
      </c>
      <c r="C4" s="2"/>
      <c r="D4">
        <v>161</v>
      </c>
      <c r="E4">
        <v>72</v>
      </c>
      <c r="F4">
        <v>1499</v>
      </c>
      <c r="G4">
        <v>415</v>
      </c>
      <c r="H4">
        <v>33</v>
      </c>
      <c r="I4">
        <v>20</v>
      </c>
      <c r="J4">
        <v>2</v>
      </c>
      <c r="K4">
        <v>209</v>
      </c>
      <c r="L4">
        <v>83</v>
      </c>
      <c r="N4" s="3">
        <f t="shared" si="0"/>
        <v>44.720496894409941</v>
      </c>
      <c r="O4" s="3">
        <f t="shared" si="1"/>
        <v>27.685123415610406</v>
      </c>
      <c r="P4" s="3">
        <f t="shared" si="2"/>
        <v>20.496894409937887</v>
      </c>
      <c r="Q4" s="3">
        <f t="shared" si="3"/>
        <v>10</v>
      </c>
      <c r="R4" s="3">
        <f t="shared" si="4"/>
        <v>39.71291866028708</v>
      </c>
    </row>
    <row r="5" spans="1:18" x14ac:dyDescent="0.25">
      <c r="A5" s="2">
        <v>44057</v>
      </c>
      <c r="B5" s="4">
        <v>4</v>
      </c>
      <c r="D5">
        <v>161</v>
      </c>
      <c r="E5">
        <v>73</v>
      </c>
      <c r="F5">
        <v>1499</v>
      </c>
      <c r="G5">
        <v>427</v>
      </c>
      <c r="H5">
        <v>34</v>
      </c>
      <c r="I5">
        <v>20</v>
      </c>
      <c r="J5">
        <v>2</v>
      </c>
      <c r="K5">
        <v>209</v>
      </c>
      <c r="L5">
        <v>83</v>
      </c>
      <c r="N5" s="3">
        <f t="shared" si="0"/>
        <v>45.341614906832298</v>
      </c>
      <c r="O5" s="3">
        <f t="shared" si="1"/>
        <v>28.485657104736489</v>
      </c>
      <c r="P5" s="3">
        <f t="shared" si="2"/>
        <v>21.118012422360248</v>
      </c>
      <c r="Q5" s="3">
        <f t="shared" si="3"/>
        <v>10</v>
      </c>
      <c r="R5" s="3">
        <f t="shared" si="4"/>
        <v>39.71291866028708</v>
      </c>
    </row>
    <row r="6" spans="1:18" x14ac:dyDescent="0.25">
      <c r="A6" s="2">
        <v>44058</v>
      </c>
      <c r="B6" s="4">
        <v>5</v>
      </c>
      <c r="D6">
        <v>161</v>
      </c>
      <c r="E6">
        <v>75</v>
      </c>
      <c r="F6">
        <v>1499</v>
      </c>
      <c r="G6">
        <v>484</v>
      </c>
      <c r="H6">
        <v>37</v>
      </c>
      <c r="I6">
        <v>20</v>
      </c>
      <c r="J6">
        <v>14</v>
      </c>
      <c r="K6">
        <v>209</v>
      </c>
      <c r="L6">
        <v>83</v>
      </c>
      <c r="N6" s="3">
        <f t="shared" si="0"/>
        <v>46.58385093167702</v>
      </c>
      <c r="O6" s="3">
        <f t="shared" si="1"/>
        <v>32.288192128085392</v>
      </c>
      <c r="P6" s="3">
        <f t="shared" si="2"/>
        <v>22.981366459627328</v>
      </c>
      <c r="Q6" s="3">
        <f t="shared" si="3"/>
        <v>70</v>
      </c>
      <c r="R6" s="3">
        <f t="shared" si="4"/>
        <v>39.71291866028708</v>
      </c>
    </row>
    <row r="7" spans="1:18" x14ac:dyDescent="0.25">
      <c r="A7" s="2">
        <v>44064</v>
      </c>
      <c r="B7" s="4">
        <v>6</v>
      </c>
      <c r="D7">
        <v>161</v>
      </c>
      <c r="E7">
        <v>76</v>
      </c>
      <c r="F7">
        <v>1499</v>
      </c>
      <c r="G7">
        <v>489</v>
      </c>
      <c r="H7">
        <v>38</v>
      </c>
      <c r="I7">
        <v>20</v>
      </c>
      <c r="J7">
        <v>14</v>
      </c>
      <c r="K7">
        <v>210</v>
      </c>
      <c r="L7">
        <v>83</v>
      </c>
      <c r="N7" s="3">
        <f t="shared" si="0"/>
        <v>47.204968944099377</v>
      </c>
      <c r="O7" s="3">
        <f t="shared" si="1"/>
        <v>32.621747831887923</v>
      </c>
      <c r="P7" s="3">
        <f t="shared" si="2"/>
        <v>23.602484472049689</v>
      </c>
      <c r="Q7" s="3">
        <f t="shared" si="3"/>
        <v>70</v>
      </c>
      <c r="R7" s="3">
        <f t="shared" si="4"/>
        <v>39.523809523809526</v>
      </c>
    </row>
    <row r="8" spans="1:18" x14ac:dyDescent="0.25">
      <c r="A8" s="2">
        <v>44069</v>
      </c>
      <c r="B8" s="4">
        <v>7</v>
      </c>
      <c r="D8">
        <v>161</v>
      </c>
      <c r="E8">
        <v>76</v>
      </c>
      <c r="F8">
        <v>1499</v>
      </c>
      <c r="G8">
        <v>510</v>
      </c>
      <c r="H8">
        <v>38</v>
      </c>
      <c r="I8">
        <v>20</v>
      </c>
      <c r="J8">
        <v>14</v>
      </c>
      <c r="K8">
        <v>210</v>
      </c>
      <c r="L8">
        <v>83</v>
      </c>
      <c r="N8" s="3">
        <f t="shared" ref="N8" si="5">100*E8/D8</f>
        <v>47.204968944099377</v>
      </c>
      <c r="O8" s="3">
        <f t="shared" ref="O8" si="6">100*G8/F8</f>
        <v>34.022681787858573</v>
      </c>
      <c r="P8" s="3">
        <f t="shared" ref="P8" si="7">100*H8/D8</f>
        <v>23.602484472049689</v>
      </c>
      <c r="Q8" s="3">
        <f t="shared" ref="Q8" si="8">100*J8/I8</f>
        <v>70</v>
      </c>
      <c r="R8" s="3">
        <f t="shared" ref="R8" si="9">100*L8/K8</f>
        <v>39.523809523809526</v>
      </c>
    </row>
    <row r="9" spans="1:18" x14ac:dyDescent="0.25">
      <c r="A9" s="2">
        <v>44070</v>
      </c>
      <c r="B9" s="4">
        <v>8</v>
      </c>
      <c r="D9">
        <v>162</v>
      </c>
      <c r="E9">
        <v>78</v>
      </c>
      <c r="F9">
        <v>1509</v>
      </c>
      <c r="G9">
        <v>525</v>
      </c>
      <c r="H9">
        <v>40</v>
      </c>
      <c r="I9">
        <v>20</v>
      </c>
      <c r="J9">
        <v>14</v>
      </c>
      <c r="K9">
        <v>210</v>
      </c>
      <c r="L9">
        <v>83</v>
      </c>
      <c r="N9" s="3">
        <f t="shared" ref="N9" si="10">100*E9/D9</f>
        <v>48.148148148148145</v>
      </c>
      <c r="O9" s="3">
        <f t="shared" ref="O9" si="11">100*G9/F9</f>
        <v>34.791252485089466</v>
      </c>
      <c r="P9" s="3">
        <f t="shared" ref="P9" si="12">100*H9/D9</f>
        <v>24.691358024691358</v>
      </c>
      <c r="Q9" s="3">
        <f t="shared" ref="Q9" si="13">100*J9/I9</f>
        <v>70</v>
      </c>
      <c r="R9" s="3">
        <f t="shared" ref="R9" si="14">100*L9/K9</f>
        <v>39.523809523809526</v>
      </c>
    </row>
    <row r="10" spans="1:18" x14ac:dyDescent="0.25">
      <c r="A10" s="2">
        <v>44081</v>
      </c>
      <c r="B10" s="4">
        <v>9</v>
      </c>
      <c r="D10">
        <v>162</v>
      </c>
      <c r="E10">
        <v>78</v>
      </c>
      <c r="F10">
        <v>1509</v>
      </c>
      <c r="G10">
        <v>549</v>
      </c>
      <c r="H10">
        <v>40</v>
      </c>
      <c r="I10">
        <v>20</v>
      </c>
      <c r="J10">
        <v>14</v>
      </c>
      <c r="K10">
        <v>210</v>
      </c>
      <c r="L10">
        <v>83</v>
      </c>
      <c r="N10" s="3">
        <f t="shared" ref="N10" si="15">100*E10/D10</f>
        <v>48.148148148148145</v>
      </c>
      <c r="O10" s="3">
        <f t="shared" ref="O10" si="16">100*G10/F10</f>
        <v>36.381709741550694</v>
      </c>
      <c r="P10" s="3">
        <f t="shared" ref="P10" si="17">100*H10/D10</f>
        <v>24.691358024691358</v>
      </c>
      <c r="Q10" s="3">
        <f t="shared" ref="Q10" si="18">100*J10/I10</f>
        <v>70</v>
      </c>
      <c r="R10" s="3">
        <f t="shared" ref="R10" si="19">100*L10/K10</f>
        <v>39.523809523809526</v>
      </c>
    </row>
    <row r="11" spans="1:18" x14ac:dyDescent="0.25">
      <c r="A11" s="2">
        <v>44082</v>
      </c>
      <c r="B11" s="4">
        <v>10</v>
      </c>
      <c r="D11">
        <v>162</v>
      </c>
      <c r="E11">
        <v>84</v>
      </c>
      <c r="F11">
        <v>1509</v>
      </c>
      <c r="G11">
        <v>564</v>
      </c>
      <c r="H11">
        <v>46</v>
      </c>
      <c r="I11">
        <v>20</v>
      </c>
      <c r="J11">
        <v>14</v>
      </c>
      <c r="K11">
        <v>210</v>
      </c>
      <c r="L11">
        <v>83</v>
      </c>
      <c r="N11" s="3">
        <f t="shared" ref="N11" si="20">100*E11/D11</f>
        <v>51.851851851851855</v>
      </c>
      <c r="O11" s="3">
        <f t="shared" ref="O11" si="21">100*G11/F11</f>
        <v>37.375745526838969</v>
      </c>
      <c r="P11" s="3">
        <f t="shared" ref="P11" si="22">100*H11/D11</f>
        <v>28.395061728395063</v>
      </c>
      <c r="Q11" s="3">
        <f t="shared" ref="Q11" si="23">100*J11/I11</f>
        <v>70</v>
      </c>
      <c r="R11" s="3">
        <f t="shared" ref="R11" si="24">100*L11/K11</f>
        <v>39.523809523809526</v>
      </c>
    </row>
    <row r="12" spans="1:18" x14ac:dyDescent="0.25">
      <c r="A12" s="2">
        <v>44083</v>
      </c>
      <c r="B12" s="4">
        <v>11</v>
      </c>
      <c r="D12">
        <v>161</v>
      </c>
      <c r="E12">
        <v>86</v>
      </c>
      <c r="F12">
        <v>1509</v>
      </c>
      <c r="G12">
        <v>571</v>
      </c>
      <c r="H12">
        <v>46</v>
      </c>
      <c r="I12">
        <v>20</v>
      </c>
      <c r="J12">
        <v>14</v>
      </c>
      <c r="K12">
        <v>210</v>
      </c>
      <c r="L12">
        <v>83</v>
      </c>
      <c r="N12" s="3">
        <f t="shared" ref="N12" si="25">100*E12/D12</f>
        <v>53.41614906832298</v>
      </c>
      <c r="O12" s="3">
        <f t="shared" ref="O12" si="26">100*G12/F12</f>
        <v>37.839628893306823</v>
      </c>
      <c r="P12" s="3">
        <f t="shared" ref="P12" si="27">100*H12/D12</f>
        <v>28.571428571428573</v>
      </c>
      <c r="Q12" s="3">
        <f t="shared" ref="Q12" si="28">100*J12/I12</f>
        <v>70</v>
      </c>
      <c r="R12" s="3">
        <f t="shared" ref="R12" si="29">100*L12/K12</f>
        <v>39.523809523809526</v>
      </c>
    </row>
    <row r="13" spans="1:18" x14ac:dyDescent="0.25">
      <c r="A13" s="2">
        <v>44084</v>
      </c>
      <c r="B13" s="4">
        <v>12</v>
      </c>
      <c r="D13">
        <v>161</v>
      </c>
      <c r="E13">
        <v>87</v>
      </c>
      <c r="F13">
        <v>1510</v>
      </c>
      <c r="G13">
        <v>580</v>
      </c>
      <c r="H13">
        <v>47</v>
      </c>
      <c r="I13">
        <v>20</v>
      </c>
      <c r="J13">
        <v>14</v>
      </c>
      <c r="K13">
        <v>210</v>
      </c>
      <c r="L13">
        <v>83</v>
      </c>
      <c r="N13" s="3">
        <f t="shared" ref="N13" si="30">100*E13/D13</f>
        <v>54.037267080745345</v>
      </c>
      <c r="O13" s="3">
        <f t="shared" ref="O13" si="31">100*G13/F13</f>
        <v>38.410596026490069</v>
      </c>
      <c r="P13" s="3">
        <f t="shared" ref="P13" si="32">100*H13/D13</f>
        <v>29.19254658385093</v>
      </c>
      <c r="Q13" s="3">
        <f t="shared" ref="Q13" si="33">100*J13/I13</f>
        <v>70</v>
      </c>
      <c r="R13" s="3">
        <f t="shared" ref="R13" si="34">100*L13/K13</f>
        <v>39.523809523809526</v>
      </c>
    </row>
    <row r="14" spans="1:18" x14ac:dyDescent="0.25">
      <c r="A14" s="2">
        <v>44085</v>
      </c>
      <c r="B14" s="4">
        <v>13</v>
      </c>
      <c r="D14">
        <v>161</v>
      </c>
      <c r="E14">
        <v>87</v>
      </c>
      <c r="F14">
        <v>1511</v>
      </c>
      <c r="G14">
        <v>588</v>
      </c>
      <c r="H14">
        <v>50</v>
      </c>
      <c r="I14">
        <v>20</v>
      </c>
      <c r="J14">
        <v>14</v>
      </c>
      <c r="K14">
        <v>210</v>
      </c>
      <c r="L14">
        <v>83</v>
      </c>
      <c r="N14" s="3">
        <f t="shared" ref="N14" si="35">100*E14/D14</f>
        <v>54.037267080745345</v>
      </c>
      <c r="O14" s="3">
        <f t="shared" ref="O14" si="36">100*G14/F14</f>
        <v>38.914626075446726</v>
      </c>
      <c r="P14" s="3">
        <f t="shared" ref="P14" si="37">100*H14/D14</f>
        <v>31.055900621118013</v>
      </c>
      <c r="Q14" s="3">
        <f t="shared" ref="Q14" si="38">100*J14/I14</f>
        <v>70</v>
      </c>
      <c r="R14" s="3">
        <f t="shared" ref="R14" si="39">100*L14/K14</f>
        <v>39.523809523809526</v>
      </c>
    </row>
    <row r="15" spans="1:18" x14ac:dyDescent="0.25">
      <c r="A15" s="2">
        <v>44089</v>
      </c>
      <c r="B15" s="4">
        <v>14</v>
      </c>
      <c r="D15">
        <v>161</v>
      </c>
      <c r="E15">
        <v>89</v>
      </c>
      <c r="F15">
        <v>1511</v>
      </c>
      <c r="G15">
        <v>594</v>
      </c>
      <c r="H15">
        <v>55</v>
      </c>
      <c r="I15">
        <v>20</v>
      </c>
      <c r="J15">
        <v>14</v>
      </c>
      <c r="K15">
        <v>210</v>
      </c>
      <c r="L15">
        <v>83</v>
      </c>
      <c r="N15" s="3">
        <f t="shared" ref="N15" si="40">100*E15/D15</f>
        <v>55.279503105590059</v>
      </c>
      <c r="O15" s="3">
        <f t="shared" ref="O15" si="41">100*G15/F15</f>
        <v>39.311714096624755</v>
      </c>
      <c r="P15" s="3">
        <f t="shared" ref="P15" si="42">100*H15/D15</f>
        <v>34.161490683229815</v>
      </c>
      <c r="Q15" s="3">
        <f t="shared" ref="Q15" si="43">100*J15/I15</f>
        <v>70</v>
      </c>
      <c r="R15" s="3">
        <f t="shared" ref="R15" si="44">100*L15/K15</f>
        <v>39.523809523809526</v>
      </c>
    </row>
    <row r="16" spans="1:18" x14ac:dyDescent="0.25">
      <c r="A16" s="2">
        <v>44090</v>
      </c>
      <c r="B16" s="4">
        <v>15</v>
      </c>
      <c r="D16">
        <v>161</v>
      </c>
      <c r="E16">
        <v>92</v>
      </c>
      <c r="F16">
        <v>1511</v>
      </c>
      <c r="G16">
        <v>653</v>
      </c>
      <c r="H16">
        <v>53</v>
      </c>
      <c r="I16">
        <v>20</v>
      </c>
      <c r="J16">
        <v>14</v>
      </c>
      <c r="K16">
        <v>210</v>
      </c>
      <c r="L16">
        <v>83</v>
      </c>
      <c r="N16" s="3">
        <f t="shared" ref="N16" si="45">100*E16/D16</f>
        <v>57.142857142857146</v>
      </c>
      <c r="O16" s="3">
        <f t="shared" ref="O16" si="46">100*G16/F16</f>
        <v>43.216412971542027</v>
      </c>
      <c r="P16" s="3">
        <f t="shared" ref="P16" si="47">100*H16/D16</f>
        <v>32.919254658385093</v>
      </c>
      <c r="Q16" s="3">
        <f t="shared" ref="Q16" si="48">100*J16/I16</f>
        <v>70</v>
      </c>
      <c r="R16" s="3">
        <f t="shared" ref="R16" si="49">100*L16/K16</f>
        <v>39.523809523809526</v>
      </c>
    </row>
    <row r="17" spans="1:18" x14ac:dyDescent="0.25">
      <c r="A17" s="2">
        <v>44091</v>
      </c>
      <c r="B17" s="4">
        <v>16</v>
      </c>
      <c r="D17">
        <v>161</v>
      </c>
      <c r="E17">
        <v>94</v>
      </c>
      <c r="F17">
        <v>1498</v>
      </c>
      <c r="G17">
        <v>664</v>
      </c>
      <c r="H17">
        <v>60</v>
      </c>
      <c r="I17">
        <v>20</v>
      </c>
      <c r="J17">
        <v>14</v>
      </c>
      <c r="K17">
        <v>210</v>
      </c>
      <c r="L17">
        <v>83</v>
      </c>
      <c r="N17" s="3">
        <f t="shared" ref="N17" si="50">100*E17/D17</f>
        <v>58.385093167701861</v>
      </c>
      <c r="O17" s="3">
        <f t="shared" ref="O17" si="51">100*G17/F17</f>
        <v>44.32576769025367</v>
      </c>
      <c r="P17" s="3">
        <f t="shared" ref="P17" si="52">100*H17/D17</f>
        <v>37.267080745341616</v>
      </c>
      <c r="Q17" s="3">
        <f t="shared" ref="Q17" si="53">100*J17/I17</f>
        <v>70</v>
      </c>
      <c r="R17" s="3">
        <f t="shared" ref="R17" si="54">100*L17/K17</f>
        <v>39.523809523809526</v>
      </c>
    </row>
    <row r="18" spans="1:18" x14ac:dyDescent="0.25">
      <c r="A18" s="2">
        <v>44097</v>
      </c>
      <c r="B18" s="4">
        <v>17</v>
      </c>
      <c r="D18">
        <v>164</v>
      </c>
      <c r="E18">
        <v>94</v>
      </c>
      <c r="F18">
        <v>1516</v>
      </c>
      <c r="G18">
        <v>665</v>
      </c>
      <c r="H18">
        <v>60</v>
      </c>
      <c r="I18">
        <v>20</v>
      </c>
      <c r="J18">
        <v>14</v>
      </c>
      <c r="K18">
        <v>213</v>
      </c>
      <c r="L18">
        <v>83</v>
      </c>
      <c r="N18" s="3">
        <f t="shared" ref="N18" si="55">100*E18/D18</f>
        <v>57.31707317073171</v>
      </c>
      <c r="O18" s="3">
        <f t="shared" ref="O18" si="56">100*G18/F18</f>
        <v>43.865435356200528</v>
      </c>
      <c r="P18" s="3">
        <f t="shared" ref="P18" si="57">100*H18/D18</f>
        <v>36.585365853658537</v>
      </c>
      <c r="Q18" s="3">
        <f t="shared" ref="Q18" si="58">100*J18/I18</f>
        <v>70</v>
      </c>
      <c r="R18" s="3">
        <f t="shared" ref="R18" si="59">100*L18/K18</f>
        <v>38.967136150234744</v>
      </c>
    </row>
    <row r="19" spans="1:18" x14ac:dyDescent="0.25">
      <c r="A19" s="2">
        <v>44098</v>
      </c>
      <c r="B19" s="4">
        <v>18</v>
      </c>
      <c r="D19">
        <v>164</v>
      </c>
      <c r="E19">
        <v>97</v>
      </c>
      <c r="F19">
        <v>1526</v>
      </c>
      <c r="G19">
        <v>696</v>
      </c>
      <c r="H19">
        <v>67</v>
      </c>
      <c r="I19">
        <v>20</v>
      </c>
      <c r="J19">
        <v>14</v>
      </c>
      <c r="K19">
        <v>213</v>
      </c>
      <c r="L19">
        <v>86</v>
      </c>
      <c r="N19" s="3">
        <f t="shared" ref="N19" si="60">100*E19/D19</f>
        <v>59.146341463414636</v>
      </c>
      <c r="O19" s="3">
        <f t="shared" ref="O19" si="61">100*G19/F19</f>
        <v>45.609436435124508</v>
      </c>
      <c r="P19" s="3">
        <f t="shared" ref="P19" si="62">100*H19/D19</f>
        <v>40.853658536585364</v>
      </c>
      <c r="Q19" s="3">
        <f t="shared" ref="Q19" si="63">100*J19/I19</f>
        <v>70</v>
      </c>
      <c r="R19" s="3">
        <f t="shared" ref="R19" si="64">100*L19/K19</f>
        <v>40.375586854460096</v>
      </c>
    </row>
    <row r="20" spans="1:18" x14ac:dyDescent="0.25">
      <c r="B20" s="4"/>
    </row>
    <row r="21" spans="1:18" x14ac:dyDescent="0.25">
      <c r="B21" s="4"/>
    </row>
    <row r="22" spans="1:18" x14ac:dyDescent="0.25">
      <c r="B22" s="4"/>
    </row>
    <row r="23" spans="1:18" x14ac:dyDescent="0.25">
      <c r="B23" s="4"/>
    </row>
    <row r="24" spans="1:18" x14ac:dyDescent="0.25">
      <c r="B24" s="4"/>
    </row>
    <row r="25" spans="1:18" x14ac:dyDescent="0.25">
      <c r="B25" s="4"/>
    </row>
    <row r="26" spans="1:18" x14ac:dyDescent="0.25">
      <c r="B26" s="4"/>
    </row>
    <row r="27" spans="1:18" x14ac:dyDescent="0.25">
      <c r="B27" s="4"/>
    </row>
    <row r="28" spans="1:18" x14ac:dyDescent="0.25">
      <c r="B28" s="4"/>
    </row>
    <row r="29" spans="1:18" x14ac:dyDescent="0.25">
      <c r="B29" s="4"/>
    </row>
    <row r="30" spans="1:18" x14ac:dyDescent="0.25">
      <c r="B30" s="4"/>
    </row>
    <row r="31" spans="1:18" x14ac:dyDescent="0.25">
      <c r="B31" s="4"/>
    </row>
    <row r="32" spans="1:18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3B8F-11F4-4CEC-B58F-ACDF97F078AF}">
  <dimension ref="A1:G156"/>
  <sheetViews>
    <sheetView topLeftCell="A40" workbookViewId="0">
      <selection activeCell="G56" activeCellId="1" sqref="C55 G56"/>
    </sheetView>
  </sheetViews>
  <sheetFormatPr defaultRowHeight="15" x14ac:dyDescent="0.25"/>
  <cols>
    <col min="1" max="1" width="31.7109375" bestFit="1" customWidth="1"/>
    <col min="2" max="2" width="8" bestFit="1" customWidth="1"/>
    <col min="3" max="3" width="13.28515625" customWidth="1"/>
  </cols>
  <sheetData>
    <row r="1" spans="1:7" x14ac:dyDescent="0.25">
      <c r="A1" t="s">
        <v>15</v>
      </c>
      <c r="B1" s="5">
        <v>1</v>
      </c>
      <c r="C1">
        <v>0</v>
      </c>
      <c r="G1" s="5"/>
    </row>
    <row r="2" spans="1:7" x14ac:dyDescent="0.25">
      <c r="A2" t="s">
        <v>17</v>
      </c>
      <c r="B2" s="5">
        <v>1</v>
      </c>
      <c r="C2">
        <v>0</v>
      </c>
      <c r="G2" s="5"/>
    </row>
    <row r="3" spans="1:7" x14ac:dyDescent="0.25">
      <c r="A3" t="s">
        <v>18</v>
      </c>
      <c r="B3" s="5">
        <v>1</v>
      </c>
      <c r="C3">
        <v>0</v>
      </c>
      <c r="G3" s="5"/>
    </row>
    <row r="4" spans="1:7" x14ac:dyDescent="0.25">
      <c r="A4" t="s">
        <v>22</v>
      </c>
      <c r="B4" s="5">
        <v>1</v>
      </c>
      <c r="C4">
        <v>0</v>
      </c>
      <c r="G4" s="5"/>
    </row>
    <row r="5" spans="1:7" x14ac:dyDescent="0.25">
      <c r="A5" t="s">
        <v>27</v>
      </c>
      <c r="B5" s="5">
        <v>1</v>
      </c>
      <c r="C5">
        <v>0</v>
      </c>
      <c r="G5" s="5"/>
    </row>
    <row r="6" spans="1:7" x14ac:dyDescent="0.25">
      <c r="A6" t="s">
        <v>28</v>
      </c>
      <c r="B6" s="5">
        <v>1</v>
      </c>
      <c r="C6">
        <v>0</v>
      </c>
      <c r="G6" s="5"/>
    </row>
    <row r="7" spans="1:7" x14ac:dyDescent="0.25">
      <c r="A7" t="s">
        <v>43</v>
      </c>
      <c r="B7" s="5">
        <v>1</v>
      </c>
      <c r="C7">
        <v>0</v>
      </c>
      <c r="G7" s="5"/>
    </row>
    <row r="8" spans="1:7" x14ac:dyDescent="0.25">
      <c r="A8" t="s">
        <v>44</v>
      </c>
      <c r="B8" s="5">
        <v>1</v>
      </c>
      <c r="C8">
        <v>0</v>
      </c>
      <c r="G8" s="5"/>
    </row>
    <row r="9" spans="1:7" x14ac:dyDescent="0.25">
      <c r="A9" t="s">
        <v>45</v>
      </c>
      <c r="B9" s="5">
        <v>1</v>
      </c>
      <c r="C9">
        <v>0</v>
      </c>
      <c r="G9" s="5"/>
    </row>
    <row r="10" spans="1:7" x14ac:dyDescent="0.25">
      <c r="A10" t="s">
        <v>47</v>
      </c>
      <c r="B10" s="5">
        <v>1</v>
      </c>
      <c r="C10">
        <v>0</v>
      </c>
      <c r="G10" s="5"/>
    </row>
    <row r="11" spans="1:7" x14ac:dyDescent="0.25">
      <c r="A11" t="s">
        <v>51</v>
      </c>
      <c r="B11" s="5">
        <v>1</v>
      </c>
      <c r="C11">
        <v>0</v>
      </c>
      <c r="G11" s="5"/>
    </row>
    <row r="12" spans="1:7" x14ac:dyDescent="0.25">
      <c r="A12" t="s">
        <v>52</v>
      </c>
      <c r="B12" s="5">
        <v>1</v>
      </c>
      <c r="C12">
        <v>0</v>
      </c>
      <c r="G12" s="5"/>
    </row>
    <row r="13" spans="1:7" x14ac:dyDescent="0.25">
      <c r="A13" t="s">
        <v>55</v>
      </c>
      <c r="B13" s="5">
        <v>1</v>
      </c>
      <c r="C13">
        <v>0</v>
      </c>
      <c r="G13" s="5"/>
    </row>
    <row r="14" spans="1:7" x14ac:dyDescent="0.25">
      <c r="A14" t="s">
        <v>56</v>
      </c>
      <c r="B14" s="5">
        <v>1</v>
      </c>
      <c r="C14">
        <v>0</v>
      </c>
      <c r="G14" s="5"/>
    </row>
    <row r="15" spans="1:7" x14ac:dyDescent="0.25">
      <c r="A15" t="s">
        <v>59</v>
      </c>
      <c r="B15" s="5">
        <v>1</v>
      </c>
      <c r="C15">
        <v>0</v>
      </c>
      <c r="G15" s="5"/>
    </row>
    <row r="16" spans="1:7" x14ac:dyDescent="0.25">
      <c r="A16" t="s">
        <v>62</v>
      </c>
      <c r="B16" s="5">
        <v>1</v>
      </c>
      <c r="C16">
        <v>0</v>
      </c>
      <c r="G16" s="5"/>
    </row>
    <row r="17" spans="1:7" x14ac:dyDescent="0.25">
      <c r="A17" t="s">
        <v>63</v>
      </c>
      <c r="B17" s="5">
        <v>1</v>
      </c>
      <c r="C17">
        <v>0</v>
      </c>
      <c r="G17" s="5"/>
    </row>
    <row r="18" spans="1:7" x14ac:dyDescent="0.25">
      <c r="A18" t="s">
        <v>65</v>
      </c>
      <c r="B18" s="5">
        <v>1</v>
      </c>
      <c r="C18">
        <v>0</v>
      </c>
      <c r="G18" s="5"/>
    </row>
    <row r="19" spans="1:7" x14ac:dyDescent="0.25">
      <c r="A19" t="s">
        <v>70</v>
      </c>
      <c r="B19" s="5">
        <v>1</v>
      </c>
      <c r="C19">
        <v>0</v>
      </c>
      <c r="G19" s="5"/>
    </row>
    <row r="20" spans="1:7" x14ac:dyDescent="0.25">
      <c r="A20" t="s">
        <v>73</v>
      </c>
      <c r="B20" s="5">
        <v>1</v>
      </c>
      <c r="C20">
        <v>0</v>
      </c>
      <c r="G20" s="5"/>
    </row>
    <row r="21" spans="1:7" x14ac:dyDescent="0.25">
      <c r="A21" t="s">
        <v>74</v>
      </c>
      <c r="B21" s="5">
        <v>1</v>
      </c>
      <c r="C21">
        <v>0</v>
      </c>
      <c r="G21" s="5"/>
    </row>
    <row r="22" spans="1:7" x14ac:dyDescent="0.25">
      <c r="A22" t="s">
        <v>78</v>
      </c>
      <c r="B22" s="5">
        <v>1</v>
      </c>
      <c r="C22">
        <v>0</v>
      </c>
      <c r="G22" s="5"/>
    </row>
    <row r="23" spans="1:7" x14ac:dyDescent="0.25">
      <c r="A23" t="s">
        <v>113</v>
      </c>
      <c r="B23" s="5">
        <v>1</v>
      </c>
      <c r="C23">
        <v>0</v>
      </c>
      <c r="G23" s="5"/>
    </row>
    <row r="24" spans="1:7" x14ac:dyDescent="0.25">
      <c r="A24" t="s">
        <v>115</v>
      </c>
      <c r="B24" s="5">
        <v>1</v>
      </c>
      <c r="C24">
        <v>0</v>
      </c>
      <c r="G24" s="5"/>
    </row>
    <row r="25" spans="1:7" x14ac:dyDescent="0.25">
      <c r="A25" t="s">
        <v>116</v>
      </c>
      <c r="B25" s="5">
        <v>1</v>
      </c>
      <c r="C25">
        <v>0</v>
      </c>
      <c r="G25" s="5"/>
    </row>
    <row r="26" spans="1:7" x14ac:dyDescent="0.25">
      <c r="A26" t="s">
        <v>117</v>
      </c>
      <c r="B26" s="5">
        <v>1</v>
      </c>
      <c r="C26">
        <v>0</v>
      </c>
      <c r="G26" s="5"/>
    </row>
    <row r="27" spans="1:7" x14ac:dyDescent="0.25">
      <c r="A27" t="s">
        <v>119</v>
      </c>
      <c r="B27" s="5">
        <v>1</v>
      </c>
      <c r="C27">
        <v>0</v>
      </c>
      <c r="G27" s="5"/>
    </row>
    <row r="28" spans="1:7" x14ac:dyDescent="0.25">
      <c r="A28" t="s">
        <v>125</v>
      </c>
      <c r="B28" s="5">
        <v>1</v>
      </c>
      <c r="C28">
        <v>0</v>
      </c>
      <c r="G28" s="5"/>
    </row>
    <row r="29" spans="1:7" x14ac:dyDescent="0.25">
      <c r="A29" t="s">
        <v>126</v>
      </c>
      <c r="B29" s="5">
        <v>1</v>
      </c>
      <c r="C29">
        <v>0</v>
      </c>
      <c r="G29" s="5"/>
    </row>
    <row r="30" spans="1:7" x14ac:dyDescent="0.25">
      <c r="A30" t="s">
        <v>127</v>
      </c>
      <c r="B30" s="5">
        <v>1</v>
      </c>
      <c r="C30">
        <v>0</v>
      </c>
      <c r="G30" s="5"/>
    </row>
    <row r="31" spans="1:7" x14ac:dyDescent="0.25">
      <c r="A31" t="s">
        <v>128</v>
      </c>
      <c r="B31" s="5">
        <v>1</v>
      </c>
      <c r="C31">
        <v>0</v>
      </c>
      <c r="G31" s="5"/>
    </row>
    <row r="32" spans="1:7" x14ac:dyDescent="0.25">
      <c r="A32" t="s">
        <v>129</v>
      </c>
      <c r="B32" s="5">
        <v>1</v>
      </c>
      <c r="C32">
        <v>0</v>
      </c>
      <c r="G32" s="5"/>
    </row>
    <row r="33" spans="1:7" x14ac:dyDescent="0.25">
      <c r="A33" t="s">
        <v>130</v>
      </c>
      <c r="B33" s="5">
        <v>1</v>
      </c>
      <c r="C33">
        <v>0</v>
      </c>
      <c r="G33" s="5"/>
    </row>
    <row r="34" spans="1:7" x14ac:dyDescent="0.25">
      <c r="A34" t="s">
        <v>131</v>
      </c>
      <c r="B34" s="5">
        <v>1</v>
      </c>
      <c r="C34">
        <v>0</v>
      </c>
      <c r="G34" s="5"/>
    </row>
    <row r="35" spans="1:7" x14ac:dyDescent="0.25">
      <c r="A35" t="s">
        <v>132</v>
      </c>
      <c r="B35" s="5">
        <v>1</v>
      </c>
      <c r="C35">
        <v>0</v>
      </c>
      <c r="G35" s="5"/>
    </row>
    <row r="36" spans="1:7" x14ac:dyDescent="0.25">
      <c r="A36" t="s">
        <v>133</v>
      </c>
      <c r="B36" s="5">
        <v>1</v>
      </c>
      <c r="C36">
        <v>0</v>
      </c>
      <c r="G36" s="5"/>
    </row>
    <row r="37" spans="1:7" x14ac:dyDescent="0.25">
      <c r="A37" t="s">
        <v>134</v>
      </c>
      <c r="B37" s="5">
        <v>1</v>
      </c>
      <c r="C37">
        <v>0</v>
      </c>
      <c r="G37" s="5"/>
    </row>
    <row r="38" spans="1:7" x14ac:dyDescent="0.25">
      <c r="A38" t="s">
        <v>138</v>
      </c>
      <c r="B38" s="5">
        <v>1</v>
      </c>
      <c r="C38">
        <v>0</v>
      </c>
      <c r="G38" s="5"/>
    </row>
    <row r="39" spans="1:7" x14ac:dyDescent="0.25">
      <c r="A39" t="s">
        <v>148</v>
      </c>
      <c r="B39" s="5">
        <v>1</v>
      </c>
      <c r="C39">
        <v>0</v>
      </c>
      <c r="G39" s="5"/>
    </row>
    <row r="40" spans="1:7" x14ac:dyDescent="0.25">
      <c r="A40" t="s">
        <v>149</v>
      </c>
      <c r="B40" s="5">
        <v>1</v>
      </c>
      <c r="C40">
        <v>0</v>
      </c>
      <c r="G40" s="5"/>
    </row>
    <row r="41" spans="1:7" x14ac:dyDescent="0.25">
      <c r="A41" t="s">
        <v>150</v>
      </c>
      <c r="B41" s="5">
        <v>1</v>
      </c>
      <c r="C41">
        <v>0</v>
      </c>
      <c r="G41" s="5"/>
    </row>
    <row r="42" spans="1:7" x14ac:dyDescent="0.25">
      <c r="A42" t="s">
        <v>151</v>
      </c>
      <c r="B42" s="5">
        <v>1</v>
      </c>
      <c r="C42">
        <v>0</v>
      </c>
      <c r="G42" s="5"/>
    </row>
    <row r="43" spans="1:7" x14ac:dyDescent="0.25">
      <c r="A43" t="s">
        <v>152</v>
      </c>
      <c r="B43" s="5">
        <v>1</v>
      </c>
      <c r="C43">
        <v>0</v>
      </c>
      <c r="G43" s="5"/>
    </row>
    <row r="44" spans="1:7" x14ac:dyDescent="0.25">
      <c r="A44" t="s">
        <v>153</v>
      </c>
      <c r="B44" s="5">
        <v>1</v>
      </c>
      <c r="C44">
        <v>0</v>
      </c>
      <c r="G44" s="5"/>
    </row>
    <row r="45" spans="1:7" x14ac:dyDescent="0.25">
      <c r="A45" t="s">
        <v>154</v>
      </c>
      <c r="B45" s="5">
        <v>1</v>
      </c>
      <c r="C45">
        <v>0</v>
      </c>
      <c r="G45" s="5"/>
    </row>
    <row r="46" spans="1:7" x14ac:dyDescent="0.25">
      <c r="A46" t="s">
        <v>155</v>
      </c>
      <c r="B46" s="5">
        <v>1</v>
      </c>
      <c r="C46">
        <v>0</v>
      </c>
      <c r="G46" s="5"/>
    </row>
    <row r="47" spans="1:7" x14ac:dyDescent="0.25">
      <c r="A47" t="s">
        <v>156</v>
      </c>
      <c r="B47" s="5">
        <v>1</v>
      </c>
      <c r="C47">
        <v>0</v>
      </c>
      <c r="G47" s="5"/>
    </row>
    <row r="48" spans="1:7" x14ac:dyDescent="0.25">
      <c r="A48" t="s">
        <v>157</v>
      </c>
      <c r="B48" s="5">
        <v>1</v>
      </c>
      <c r="C48">
        <v>0</v>
      </c>
      <c r="G48" s="5"/>
    </row>
    <row r="49" spans="1:7" x14ac:dyDescent="0.25">
      <c r="A49" t="s">
        <v>158</v>
      </c>
      <c r="B49" s="5">
        <v>1</v>
      </c>
      <c r="C49">
        <v>0</v>
      </c>
      <c r="G49" s="5"/>
    </row>
    <row r="50" spans="1:7" x14ac:dyDescent="0.25">
      <c r="A50" t="s">
        <v>159</v>
      </c>
      <c r="B50" s="5">
        <v>1</v>
      </c>
      <c r="C50">
        <v>0</v>
      </c>
      <c r="G50" s="5"/>
    </row>
    <row r="51" spans="1:7" x14ac:dyDescent="0.25">
      <c r="A51" t="s">
        <v>160</v>
      </c>
      <c r="B51" s="5">
        <v>1</v>
      </c>
      <c r="C51">
        <v>0</v>
      </c>
      <c r="G51" s="5"/>
    </row>
    <row r="52" spans="1:7" x14ac:dyDescent="0.25">
      <c r="A52" t="s">
        <v>162</v>
      </c>
      <c r="B52" s="5">
        <v>1</v>
      </c>
      <c r="C52">
        <v>0</v>
      </c>
      <c r="G52" s="5"/>
    </row>
    <row r="53" spans="1:7" x14ac:dyDescent="0.25">
      <c r="A53" t="s">
        <v>163</v>
      </c>
      <c r="B53" s="5">
        <v>1</v>
      </c>
      <c r="C53">
        <v>0</v>
      </c>
      <c r="G53" s="5"/>
    </row>
    <row r="54" spans="1:7" x14ac:dyDescent="0.25">
      <c r="A54" t="s">
        <v>164</v>
      </c>
      <c r="B54" s="5">
        <v>1</v>
      </c>
      <c r="C54">
        <v>0</v>
      </c>
      <c r="G54" s="5"/>
    </row>
    <row r="55" spans="1:7" x14ac:dyDescent="0.25">
      <c r="A55" t="s">
        <v>165</v>
      </c>
      <c r="B55" s="5">
        <v>1</v>
      </c>
      <c r="C55">
        <v>0</v>
      </c>
      <c r="G55" s="5"/>
    </row>
    <row r="56" spans="1:7" x14ac:dyDescent="0.25">
      <c r="A56" t="s">
        <v>101</v>
      </c>
      <c r="B56" s="5">
        <v>1</v>
      </c>
      <c r="C56">
        <v>0</v>
      </c>
      <c r="G56" s="5"/>
    </row>
    <row r="57" spans="1:7" x14ac:dyDescent="0.25">
      <c r="A57" t="s">
        <v>103</v>
      </c>
      <c r="B57" s="5">
        <v>1</v>
      </c>
      <c r="C57">
        <v>0</v>
      </c>
      <c r="G57" s="5"/>
    </row>
    <row r="58" spans="1:7" x14ac:dyDescent="0.25">
      <c r="A58" t="s">
        <v>53</v>
      </c>
      <c r="B58" s="5">
        <v>1</v>
      </c>
      <c r="C58">
        <v>0</v>
      </c>
      <c r="G58" s="5"/>
    </row>
    <row r="59" spans="1:7" x14ac:dyDescent="0.25">
      <c r="A59" t="s">
        <v>54</v>
      </c>
      <c r="B59" s="5">
        <v>1</v>
      </c>
      <c r="C59">
        <v>0</v>
      </c>
      <c r="G59" s="5"/>
    </row>
    <row r="60" spans="1:7" x14ac:dyDescent="0.25">
      <c r="A60" t="s">
        <v>169</v>
      </c>
      <c r="B60" s="5">
        <v>1</v>
      </c>
      <c r="C60">
        <v>0</v>
      </c>
      <c r="G60" s="5"/>
    </row>
    <row r="61" spans="1:7" x14ac:dyDescent="0.25">
      <c r="A61" t="s">
        <v>69</v>
      </c>
      <c r="B61" s="5">
        <v>0.5</v>
      </c>
      <c r="C61">
        <v>1</v>
      </c>
      <c r="G61" s="5"/>
    </row>
    <row r="62" spans="1:7" x14ac:dyDescent="0.25">
      <c r="A62" t="s">
        <v>137</v>
      </c>
      <c r="B62" s="5">
        <v>0</v>
      </c>
      <c r="C62">
        <v>1</v>
      </c>
      <c r="G62" s="5"/>
    </row>
    <row r="63" spans="1:7" x14ac:dyDescent="0.25">
      <c r="A63" t="s">
        <v>66</v>
      </c>
      <c r="B63" s="5">
        <v>0</v>
      </c>
      <c r="C63">
        <v>2</v>
      </c>
      <c r="G63" s="5"/>
    </row>
    <row r="64" spans="1:7" x14ac:dyDescent="0.25">
      <c r="A64" t="s">
        <v>77</v>
      </c>
      <c r="B64" s="5">
        <v>0</v>
      </c>
      <c r="C64">
        <v>2</v>
      </c>
      <c r="G64" s="5"/>
    </row>
    <row r="65" spans="1:7" x14ac:dyDescent="0.25">
      <c r="A65" t="s">
        <v>95</v>
      </c>
      <c r="B65" s="5">
        <v>0</v>
      </c>
      <c r="C65">
        <v>2</v>
      </c>
      <c r="G65" s="5"/>
    </row>
    <row r="66" spans="1:7" x14ac:dyDescent="0.25">
      <c r="A66" t="s">
        <v>135</v>
      </c>
      <c r="B66" s="5">
        <v>0</v>
      </c>
      <c r="C66">
        <v>2</v>
      </c>
      <c r="G66" s="5"/>
    </row>
    <row r="67" spans="1:7" x14ac:dyDescent="0.25">
      <c r="A67" t="s">
        <v>166</v>
      </c>
      <c r="B67" s="5">
        <v>0</v>
      </c>
      <c r="C67">
        <v>2</v>
      </c>
      <c r="G67" s="5"/>
    </row>
    <row r="68" spans="1:7" x14ac:dyDescent="0.25">
      <c r="A68" t="s">
        <v>23</v>
      </c>
      <c r="B68" s="5">
        <v>0.66669999999999996</v>
      </c>
      <c r="C68">
        <v>3</v>
      </c>
      <c r="G68" s="5"/>
    </row>
    <row r="69" spans="1:7" x14ac:dyDescent="0.25">
      <c r="A69" t="s">
        <v>34</v>
      </c>
      <c r="B69" s="5">
        <v>0</v>
      </c>
      <c r="C69">
        <v>3</v>
      </c>
      <c r="G69" s="5"/>
    </row>
    <row r="70" spans="1:7" x14ac:dyDescent="0.25">
      <c r="A70" t="s">
        <v>36</v>
      </c>
      <c r="B70" s="5">
        <v>0</v>
      </c>
      <c r="C70">
        <v>3</v>
      </c>
      <c r="G70" s="5"/>
    </row>
    <row r="71" spans="1:7" x14ac:dyDescent="0.25">
      <c r="A71" t="s">
        <v>38</v>
      </c>
      <c r="B71" s="5">
        <v>0.72729999999999995</v>
      </c>
      <c r="C71">
        <v>3</v>
      </c>
      <c r="G71" s="5"/>
    </row>
    <row r="72" spans="1:7" x14ac:dyDescent="0.25">
      <c r="A72" t="s">
        <v>39</v>
      </c>
      <c r="B72" s="5">
        <v>0</v>
      </c>
      <c r="C72">
        <v>3</v>
      </c>
      <c r="G72" s="5"/>
    </row>
    <row r="73" spans="1:7" x14ac:dyDescent="0.25">
      <c r="A73" t="s">
        <v>41</v>
      </c>
      <c r="B73" s="5">
        <v>0</v>
      </c>
      <c r="C73">
        <v>3</v>
      </c>
      <c r="G73" s="5"/>
    </row>
    <row r="74" spans="1:7" x14ac:dyDescent="0.25">
      <c r="A74" t="s">
        <v>48</v>
      </c>
      <c r="B74" s="5">
        <v>0</v>
      </c>
      <c r="C74">
        <v>3</v>
      </c>
      <c r="G74" s="5"/>
    </row>
    <row r="75" spans="1:7" x14ac:dyDescent="0.25">
      <c r="A75" t="s">
        <v>58</v>
      </c>
      <c r="B75" s="5">
        <v>0.75</v>
      </c>
      <c r="C75">
        <v>3</v>
      </c>
      <c r="G75" s="5"/>
    </row>
    <row r="76" spans="1:7" x14ac:dyDescent="0.25">
      <c r="A76" t="s">
        <v>83</v>
      </c>
      <c r="B76" s="5">
        <v>0</v>
      </c>
      <c r="C76">
        <v>3</v>
      </c>
      <c r="G76" s="5"/>
    </row>
    <row r="77" spans="1:7" x14ac:dyDescent="0.25">
      <c r="A77" t="s">
        <v>104</v>
      </c>
      <c r="B77" s="5">
        <v>0</v>
      </c>
      <c r="C77">
        <v>3</v>
      </c>
      <c r="G77" s="5"/>
    </row>
    <row r="78" spans="1:7" x14ac:dyDescent="0.25">
      <c r="A78" t="s">
        <v>109</v>
      </c>
      <c r="B78" s="5">
        <v>0</v>
      </c>
      <c r="C78">
        <v>3</v>
      </c>
      <c r="G78" s="5"/>
    </row>
    <row r="79" spans="1:7" x14ac:dyDescent="0.25">
      <c r="A79" t="s">
        <v>19</v>
      </c>
      <c r="B79" s="5">
        <v>0</v>
      </c>
      <c r="C79">
        <v>4</v>
      </c>
      <c r="G79" s="5"/>
    </row>
    <row r="80" spans="1:7" x14ac:dyDescent="0.25">
      <c r="A80" t="s">
        <v>26</v>
      </c>
      <c r="B80" s="5">
        <v>0</v>
      </c>
      <c r="C80">
        <v>4</v>
      </c>
      <c r="G80" s="5"/>
    </row>
    <row r="81" spans="1:7" x14ac:dyDescent="0.25">
      <c r="A81" t="s">
        <v>29</v>
      </c>
      <c r="B81" s="5">
        <v>0</v>
      </c>
      <c r="C81">
        <v>4</v>
      </c>
      <c r="G81" s="5"/>
    </row>
    <row r="82" spans="1:7" x14ac:dyDescent="0.25">
      <c r="A82" t="s">
        <v>60</v>
      </c>
      <c r="B82" s="5">
        <v>0</v>
      </c>
      <c r="C82">
        <v>4</v>
      </c>
      <c r="G82" s="5"/>
    </row>
    <row r="83" spans="1:7" x14ac:dyDescent="0.25">
      <c r="A83" t="s">
        <v>79</v>
      </c>
      <c r="B83" s="5">
        <v>0</v>
      </c>
      <c r="C83">
        <v>4</v>
      </c>
      <c r="G83" s="5"/>
    </row>
    <row r="84" spans="1:7" x14ac:dyDescent="0.25">
      <c r="A84" t="s">
        <v>93</v>
      </c>
      <c r="B84" s="5">
        <v>0</v>
      </c>
      <c r="C84">
        <v>4</v>
      </c>
      <c r="G84" s="5"/>
    </row>
    <row r="85" spans="1:7" x14ac:dyDescent="0.25">
      <c r="A85" t="s">
        <v>122</v>
      </c>
      <c r="B85" s="5">
        <v>0</v>
      </c>
      <c r="C85">
        <v>4</v>
      </c>
      <c r="G85" s="5"/>
    </row>
    <row r="86" spans="1:7" x14ac:dyDescent="0.25">
      <c r="A86" t="s">
        <v>136</v>
      </c>
      <c r="B86" s="5">
        <v>0</v>
      </c>
      <c r="C86">
        <v>4</v>
      </c>
      <c r="G86" s="5"/>
    </row>
    <row r="87" spans="1:7" x14ac:dyDescent="0.25">
      <c r="A87" t="s">
        <v>146</v>
      </c>
      <c r="B87" s="5">
        <v>0</v>
      </c>
      <c r="C87">
        <v>4</v>
      </c>
      <c r="G87" s="5"/>
    </row>
    <row r="88" spans="1:7" x14ac:dyDescent="0.25">
      <c r="A88" t="s">
        <v>33</v>
      </c>
      <c r="B88" s="5">
        <v>0</v>
      </c>
      <c r="C88">
        <v>5</v>
      </c>
      <c r="G88" s="5"/>
    </row>
    <row r="89" spans="1:7" x14ac:dyDescent="0.25">
      <c r="A89" t="s">
        <v>88</v>
      </c>
      <c r="B89" s="5">
        <v>0</v>
      </c>
      <c r="C89">
        <v>5</v>
      </c>
      <c r="G89" s="5"/>
    </row>
    <row r="90" spans="1:7" x14ac:dyDescent="0.25">
      <c r="A90" t="s">
        <v>145</v>
      </c>
      <c r="B90" s="5">
        <v>0</v>
      </c>
      <c r="C90">
        <v>5</v>
      </c>
      <c r="G90" s="5"/>
    </row>
    <row r="91" spans="1:7" x14ac:dyDescent="0.25">
      <c r="A91" t="s">
        <v>32</v>
      </c>
      <c r="B91" s="5">
        <v>0</v>
      </c>
      <c r="C91">
        <v>6</v>
      </c>
      <c r="G91" s="5"/>
    </row>
    <row r="92" spans="1:7" x14ac:dyDescent="0.25">
      <c r="A92" t="s">
        <v>35</v>
      </c>
      <c r="B92" s="5">
        <v>0</v>
      </c>
      <c r="C92">
        <v>6</v>
      </c>
      <c r="G92" s="5"/>
    </row>
    <row r="93" spans="1:7" x14ac:dyDescent="0.25">
      <c r="A93" t="s">
        <v>50</v>
      </c>
      <c r="B93" s="5">
        <v>0</v>
      </c>
      <c r="C93">
        <v>6</v>
      </c>
      <c r="G93" s="5"/>
    </row>
    <row r="94" spans="1:7" x14ac:dyDescent="0.25">
      <c r="A94" t="s">
        <v>82</v>
      </c>
      <c r="B94" s="5">
        <v>0</v>
      </c>
      <c r="C94">
        <v>6</v>
      </c>
      <c r="G94" s="5"/>
    </row>
    <row r="95" spans="1:7" x14ac:dyDescent="0.25">
      <c r="A95" t="s">
        <v>105</v>
      </c>
      <c r="B95" s="5">
        <v>0</v>
      </c>
      <c r="C95">
        <v>6</v>
      </c>
      <c r="G95" s="5"/>
    </row>
    <row r="96" spans="1:7" x14ac:dyDescent="0.25">
      <c r="A96" t="s">
        <v>112</v>
      </c>
      <c r="B96" s="5">
        <v>0</v>
      </c>
      <c r="C96">
        <v>6</v>
      </c>
      <c r="G96" s="5"/>
    </row>
    <row r="97" spans="1:7" x14ac:dyDescent="0.25">
      <c r="A97" t="s">
        <v>124</v>
      </c>
      <c r="B97" s="5">
        <v>0</v>
      </c>
      <c r="C97">
        <v>6</v>
      </c>
      <c r="G97" s="5"/>
    </row>
    <row r="98" spans="1:7" x14ac:dyDescent="0.25">
      <c r="A98" t="s">
        <v>31</v>
      </c>
      <c r="B98" s="5">
        <v>0.36359999999999998</v>
      </c>
      <c r="C98">
        <v>7</v>
      </c>
      <c r="G98" s="5"/>
    </row>
    <row r="99" spans="1:7" x14ac:dyDescent="0.25">
      <c r="A99" t="s">
        <v>46</v>
      </c>
      <c r="B99" s="5">
        <v>0</v>
      </c>
      <c r="C99">
        <v>7</v>
      </c>
      <c r="G99" s="5"/>
    </row>
    <row r="100" spans="1:7" x14ac:dyDescent="0.25">
      <c r="A100" t="s">
        <v>57</v>
      </c>
      <c r="B100" s="5">
        <v>0</v>
      </c>
      <c r="C100">
        <v>7</v>
      </c>
      <c r="G100" s="5"/>
    </row>
    <row r="101" spans="1:7" x14ac:dyDescent="0.25">
      <c r="A101" t="s">
        <v>61</v>
      </c>
      <c r="B101" s="5">
        <v>0</v>
      </c>
      <c r="C101">
        <v>7</v>
      </c>
      <c r="G101" s="5"/>
    </row>
    <row r="102" spans="1:7" x14ac:dyDescent="0.25">
      <c r="A102" t="s">
        <v>89</v>
      </c>
      <c r="B102" s="5">
        <v>0</v>
      </c>
      <c r="C102">
        <v>7</v>
      </c>
      <c r="G102" s="5"/>
    </row>
    <row r="103" spans="1:7" x14ac:dyDescent="0.25">
      <c r="A103" t="s">
        <v>96</v>
      </c>
      <c r="B103" s="5">
        <v>0</v>
      </c>
      <c r="C103">
        <v>7</v>
      </c>
      <c r="G103" s="5"/>
    </row>
    <row r="104" spans="1:7" x14ac:dyDescent="0.25">
      <c r="A104" t="s">
        <v>97</v>
      </c>
      <c r="B104" s="5">
        <v>0</v>
      </c>
      <c r="C104">
        <v>7</v>
      </c>
      <c r="G104" s="5"/>
    </row>
    <row r="105" spans="1:7" x14ac:dyDescent="0.25">
      <c r="A105" t="s">
        <v>161</v>
      </c>
      <c r="B105" s="5">
        <v>0</v>
      </c>
      <c r="C105">
        <v>7</v>
      </c>
      <c r="G105" s="5"/>
    </row>
    <row r="106" spans="1:7" x14ac:dyDescent="0.25">
      <c r="A106" t="s">
        <v>21</v>
      </c>
      <c r="B106" s="5">
        <v>0</v>
      </c>
      <c r="C106">
        <v>8</v>
      </c>
      <c r="G106" s="5"/>
    </row>
    <row r="107" spans="1:7" x14ac:dyDescent="0.25">
      <c r="A107" t="s">
        <v>42</v>
      </c>
      <c r="B107" s="5">
        <v>0</v>
      </c>
      <c r="C107">
        <v>8</v>
      </c>
      <c r="G107" s="5"/>
    </row>
    <row r="108" spans="1:7" x14ac:dyDescent="0.25">
      <c r="A108" t="s">
        <v>90</v>
      </c>
      <c r="B108" s="5">
        <v>0</v>
      </c>
      <c r="C108">
        <v>8</v>
      </c>
      <c r="G108" s="5"/>
    </row>
    <row r="109" spans="1:7" x14ac:dyDescent="0.25">
      <c r="A109" t="s">
        <v>91</v>
      </c>
      <c r="B109" s="5">
        <v>0</v>
      </c>
      <c r="C109">
        <v>8</v>
      </c>
      <c r="G109" s="5"/>
    </row>
    <row r="110" spans="1:7" x14ac:dyDescent="0.25">
      <c r="A110" t="s">
        <v>94</v>
      </c>
      <c r="B110" s="5">
        <v>0</v>
      </c>
      <c r="C110">
        <v>8</v>
      </c>
      <c r="G110" s="5"/>
    </row>
    <row r="111" spans="1:7" x14ac:dyDescent="0.25">
      <c r="A111" t="s">
        <v>121</v>
      </c>
      <c r="B111" s="5">
        <v>0</v>
      </c>
      <c r="C111">
        <v>8</v>
      </c>
      <c r="G111" s="5"/>
    </row>
    <row r="112" spans="1:7" x14ac:dyDescent="0.25">
      <c r="A112" t="s">
        <v>168</v>
      </c>
      <c r="B112" s="5">
        <v>0.52939999999999998</v>
      </c>
      <c r="C112">
        <v>8</v>
      </c>
      <c r="G112" s="5"/>
    </row>
    <row r="113" spans="1:7" x14ac:dyDescent="0.25">
      <c r="A113" t="s">
        <v>25</v>
      </c>
      <c r="B113" s="5">
        <v>0</v>
      </c>
      <c r="C113">
        <v>9</v>
      </c>
      <c r="G113" s="5"/>
    </row>
    <row r="114" spans="1:7" x14ac:dyDescent="0.25">
      <c r="A114" t="s">
        <v>37</v>
      </c>
      <c r="B114" s="5">
        <v>0.18179999999999999</v>
      </c>
      <c r="C114">
        <v>9</v>
      </c>
      <c r="G114" s="5"/>
    </row>
    <row r="115" spans="1:7" x14ac:dyDescent="0.25">
      <c r="A115" t="s">
        <v>64</v>
      </c>
      <c r="B115" s="5">
        <v>0</v>
      </c>
      <c r="C115">
        <v>9</v>
      </c>
      <c r="G115" s="5"/>
    </row>
    <row r="116" spans="1:7" x14ac:dyDescent="0.25">
      <c r="A116" t="s">
        <v>72</v>
      </c>
      <c r="B116" s="5">
        <v>0</v>
      </c>
      <c r="C116">
        <v>9</v>
      </c>
      <c r="G116" s="5"/>
    </row>
    <row r="117" spans="1:7" x14ac:dyDescent="0.25">
      <c r="A117" t="s">
        <v>85</v>
      </c>
      <c r="B117" s="5">
        <v>0</v>
      </c>
      <c r="C117">
        <v>9</v>
      </c>
      <c r="G117" s="5"/>
    </row>
    <row r="118" spans="1:7" x14ac:dyDescent="0.25">
      <c r="A118" t="s">
        <v>86</v>
      </c>
      <c r="B118" s="5">
        <v>0</v>
      </c>
      <c r="C118">
        <v>9</v>
      </c>
      <c r="G118" s="5"/>
    </row>
    <row r="119" spans="1:7" x14ac:dyDescent="0.25">
      <c r="A119" t="s">
        <v>99</v>
      </c>
      <c r="B119" s="5">
        <v>0</v>
      </c>
      <c r="C119">
        <v>9</v>
      </c>
      <c r="G119" s="5"/>
    </row>
    <row r="120" spans="1:7" x14ac:dyDescent="0.25">
      <c r="A120" t="s">
        <v>106</v>
      </c>
      <c r="B120" s="5">
        <v>0</v>
      </c>
      <c r="C120">
        <v>9</v>
      </c>
      <c r="G120" s="5"/>
    </row>
    <row r="121" spans="1:7" x14ac:dyDescent="0.25">
      <c r="A121" t="s">
        <v>111</v>
      </c>
      <c r="B121" s="5">
        <v>0</v>
      </c>
      <c r="C121">
        <v>9</v>
      </c>
      <c r="G121" s="5"/>
    </row>
    <row r="122" spans="1:7" x14ac:dyDescent="0.25">
      <c r="A122" t="s">
        <v>141</v>
      </c>
      <c r="B122" s="5">
        <v>0</v>
      </c>
      <c r="C122">
        <v>9</v>
      </c>
      <c r="G122" s="5"/>
    </row>
    <row r="123" spans="1:7" x14ac:dyDescent="0.25">
      <c r="A123" t="s">
        <v>142</v>
      </c>
      <c r="B123" s="5">
        <v>0</v>
      </c>
      <c r="C123">
        <v>9</v>
      </c>
      <c r="G123" s="5"/>
    </row>
    <row r="124" spans="1:7" x14ac:dyDescent="0.25">
      <c r="A124" t="s">
        <v>144</v>
      </c>
      <c r="B124" s="5">
        <v>0</v>
      </c>
      <c r="C124">
        <v>9</v>
      </c>
      <c r="G124" s="5"/>
    </row>
    <row r="125" spans="1:7" x14ac:dyDescent="0.25">
      <c r="A125" t="s">
        <v>167</v>
      </c>
      <c r="B125" s="5">
        <v>0.5</v>
      </c>
      <c r="C125">
        <v>9</v>
      </c>
      <c r="G125" s="5"/>
    </row>
    <row r="126" spans="1:7" x14ac:dyDescent="0.25">
      <c r="A126" t="s">
        <v>49</v>
      </c>
      <c r="B126" s="5">
        <v>0</v>
      </c>
      <c r="C126">
        <v>10</v>
      </c>
      <c r="G126" s="5"/>
    </row>
    <row r="127" spans="1:7" x14ac:dyDescent="0.25">
      <c r="A127" t="s">
        <v>81</v>
      </c>
      <c r="B127" s="5">
        <v>0</v>
      </c>
      <c r="C127">
        <v>10</v>
      </c>
      <c r="G127" s="5"/>
    </row>
    <row r="128" spans="1:7" x14ac:dyDescent="0.25">
      <c r="A128" t="s">
        <v>107</v>
      </c>
      <c r="B128" s="5">
        <v>0</v>
      </c>
      <c r="C128">
        <v>10</v>
      </c>
      <c r="G128" s="5"/>
    </row>
    <row r="129" spans="1:7" x14ac:dyDescent="0.25">
      <c r="A129" t="s">
        <v>147</v>
      </c>
      <c r="B129" s="5">
        <v>0</v>
      </c>
      <c r="C129">
        <v>10</v>
      </c>
      <c r="G129" s="5"/>
    </row>
    <row r="130" spans="1:7" x14ac:dyDescent="0.25">
      <c r="A130" t="s">
        <v>40</v>
      </c>
      <c r="B130" s="5">
        <v>0</v>
      </c>
      <c r="C130">
        <v>11</v>
      </c>
      <c r="G130" s="5"/>
    </row>
    <row r="131" spans="1:7" x14ac:dyDescent="0.25">
      <c r="A131" t="s">
        <v>16</v>
      </c>
      <c r="B131" s="5">
        <v>0</v>
      </c>
      <c r="C131">
        <v>12</v>
      </c>
      <c r="G131" s="5"/>
    </row>
    <row r="132" spans="1:7" x14ac:dyDescent="0.25">
      <c r="A132" t="s">
        <v>20</v>
      </c>
      <c r="B132" s="5">
        <v>7.6899999999999996E-2</v>
      </c>
      <c r="C132">
        <v>12</v>
      </c>
      <c r="G132" s="5"/>
    </row>
    <row r="133" spans="1:7" x14ac:dyDescent="0.25">
      <c r="A133" t="s">
        <v>80</v>
      </c>
      <c r="B133" s="5">
        <v>0</v>
      </c>
      <c r="C133">
        <v>12</v>
      </c>
      <c r="G133" s="5"/>
    </row>
    <row r="134" spans="1:7" x14ac:dyDescent="0.25">
      <c r="A134" t="s">
        <v>84</v>
      </c>
      <c r="B134" s="5">
        <v>0</v>
      </c>
      <c r="C134">
        <v>12</v>
      </c>
      <c r="G134" s="5"/>
    </row>
    <row r="135" spans="1:7" x14ac:dyDescent="0.25">
      <c r="A135" t="s">
        <v>140</v>
      </c>
      <c r="B135" s="5">
        <v>7.6899999999999996E-2</v>
      </c>
      <c r="C135">
        <v>12</v>
      </c>
      <c r="G135" s="5"/>
    </row>
    <row r="136" spans="1:7" x14ac:dyDescent="0.25">
      <c r="A136" t="s">
        <v>24</v>
      </c>
      <c r="B136" s="5">
        <v>0.43480000000000002</v>
      </c>
      <c r="C136">
        <v>13</v>
      </c>
      <c r="G136" s="5"/>
    </row>
    <row r="137" spans="1:7" x14ac:dyDescent="0.25">
      <c r="A137" t="s">
        <v>87</v>
      </c>
      <c r="B137" s="5">
        <v>0</v>
      </c>
      <c r="C137">
        <v>13</v>
      </c>
      <c r="G137" s="5"/>
    </row>
    <row r="138" spans="1:7" x14ac:dyDescent="0.25">
      <c r="A138" t="s">
        <v>110</v>
      </c>
      <c r="B138" s="5">
        <v>0</v>
      </c>
      <c r="C138">
        <v>13</v>
      </c>
      <c r="G138" s="5"/>
    </row>
    <row r="139" spans="1:7" x14ac:dyDescent="0.25">
      <c r="A139" t="s">
        <v>120</v>
      </c>
      <c r="B139" s="5">
        <v>0</v>
      </c>
      <c r="C139">
        <v>13</v>
      </c>
      <c r="G139" s="5"/>
    </row>
    <row r="140" spans="1:7" x14ac:dyDescent="0.25">
      <c r="A140" t="s">
        <v>123</v>
      </c>
      <c r="B140" s="5">
        <v>0</v>
      </c>
      <c r="C140">
        <v>13</v>
      </c>
      <c r="G140" s="5"/>
    </row>
    <row r="141" spans="1:7" x14ac:dyDescent="0.25">
      <c r="A141" t="s">
        <v>30</v>
      </c>
      <c r="B141" s="5">
        <v>0</v>
      </c>
      <c r="C141">
        <v>14</v>
      </c>
      <c r="G141" s="5"/>
    </row>
    <row r="142" spans="1:7" x14ac:dyDescent="0.25">
      <c r="A142" t="s">
        <v>114</v>
      </c>
      <c r="B142" s="5">
        <v>6.6699999999999995E-2</v>
      </c>
      <c r="C142">
        <v>14</v>
      </c>
      <c r="G142" s="5"/>
    </row>
    <row r="143" spans="1:7" x14ac:dyDescent="0.25">
      <c r="A143" t="s">
        <v>139</v>
      </c>
      <c r="B143" s="5">
        <v>0</v>
      </c>
      <c r="C143">
        <v>14</v>
      </c>
      <c r="G143" s="5"/>
    </row>
    <row r="144" spans="1:7" x14ac:dyDescent="0.25">
      <c r="A144" t="s">
        <v>118</v>
      </c>
      <c r="B144" s="5">
        <v>0</v>
      </c>
      <c r="C144">
        <v>15</v>
      </c>
      <c r="G144" s="5"/>
    </row>
    <row r="145" spans="1:7" x14ac:dyDescent="0.25">
      <c r="A145" t="s">
        <v>170</v>
      </c>
      <c r="B145" s="5">
        <v>0.1176</v>
      </c>
      <c r="C145">
        <v>15</v>
      </c>
      <c r="G145" s="5"/>
    </row>
    <row r="146" spans="1:7" x14ac:dyDescent="0.25">
      <c r="A146" t="s">
        <v>67</v>
      </c>
      <c r="B146" s="5">
        <v>0</v>
      </c>
      <c r="C146">
        <v>16</v>
      </c>
      <c r="G146" s="5"/>
    </row>
    <row r="147" spans="1:7" x14ac:dyDescent="0.25">
      <c r="A147" t="s">
        <v>98</v>
      </c>
      <c r="B147" s="5">
        <v>0</v>
      </c>
      <c r="C147">
        <v>16</v>
      </c>
      <c r="G147" s="5"/>
    </row>
    <row r="148" spans="1:7" x14ac:dyDescent="0.25">
      <c r="A148" t="s">
        <v>75</v>
      </c>
      <c r="B148" s="5">
        <v>0</v>
      </c>
      <c r="C148">
        <v>18</v>
      </c>
      <c r="G148" s="5"/>
    </row>
    <row r="149" spans="1:7" x14ac:dyDescent="0.25">
      <c r="A149" t="s">
        <v>108</v>
      </c>
      <c r="B149" s="5">
        <v>0</v>
      </c>
      <c r="C149">
        <v>18</v>
      </c>
      <c r="G149" s="5"/>
    </row>
    <row r="150" spans="1:7" x14ac:dyDescent="0.25">
      <c r="A150" t="s">
        <v>92</v>
      </c>
      <c r="B150" s="5">
        <v>0</v>
      </c>
      <c r="C150">
        <v>19</v>
      </c>
      <c r="G150" s="5"/>
    </row>
    <row r="151" spans="1:7" x14ac:dyDescent="0.25">
      <c r="A151" t="s">
        <v>102</v>
      </c>
      <c r="B151" s="5">
        <v>0</v>
      </c>
      <c r="C151">
        <v>19</v>
      </c>
      <c r="G151" s="5"/>
    </row>
    <row r="152" spans="1:7" x14ac:dyDescent="0.25">
      <c r="A152" t="s">
        <v>143</v>
      </c>
      <c r="B152" s="5">
        <v>0</v>
      </c>
      <c r="C152">
        <v>19</v>
      </c>
      <c r="G152" s="5"/>
    </row>
    <row r="153" spans="1:7" x14ac:dyDescent="0.25">
      <c r="A153" t="s">
        <v>71</v>
      </c>
      <c r="B153" s="5">
        <v>0</v>
      </c>
      <c r="C153">
        <v>21</v>
      </c>
      <c r="G153" s="5"/>
    </row>
    <row r="154" spans="1:7" x14ac:dyDescent="0.25">
      <c r="A154" t="s">
        <v>100</v>
      </c>
      <c r="B154" s="5">
        <v>0</v>
      </c>
      <c r="C154">
        <v>21</v>
      </c>
      <c r="G154" s="5"/>
    </row>
    <row r="155" spans="1:7" x14ac:dyDescent="0.25">
      <c r="A155" t="s">
        <v>68</v>
      </c>
      <c r="B155" s="5">
        <v>0</v>
      </c>
      <c r="C155">
        <v>23</v>
      </c>
      <c r="G155" s="5"/>
    </row>
    <row r="156" spans="1:7" x14ac:dyDescent="0.25">
      <c r="A156" t="s">
        <v>76</v>
      </c>
      <c r="B156" s="5">
        <v>6.4500000000000002E-2</v>
      </c>
      <c r="C156">
        <v>29</v>
      </c>
      <c r="G156" s="5"/>
    </row>
  </sheetData>
  <sortState xmlns:xlrd2="http://schemas.microsoft.com/office/spreadsheetml/2017/richdata2" ref="A1:C156">
    <sortCondition ref="C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Cross</dc:creator>
  <cp:lastModifiedBy>Stephen Cross</cp:lastModifiedBy>
  <dcterms:created xsi:type="dcterms:W3CDTF">2020-08-12T07:10:55Z</dcterms:created>
  <dcterms:modified xsi:type="dcterms:W3CDTF">2020-09-24T08:33:10Z</dcterms:modified>
</cp:coreProperties>
</file>