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Desktop\"/>
    </mc:Choice>
  </mc:AlternateContent>
  <xr:revisionPtr revIDLastSave="0" documentId="13_ncr:1_{A84999AF-9613-4401-B870-5C9EF4AF125D}" xr6:coauthVersionLast="47" xr6:coauthVersionMax="47" xr10:uidLastSave="{00000000-0000-0000-0000-000000000000}"/>
  <bookViews>
    <workbookView xWindow="-120" yWindow="-120" windowWidth="29040" windowHeight="15720" xr2:uid="{DA451958-5C81-4505-877A-6FD64D9138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F30" i="1"/>
  <c r="E30" i="1"/>
  <c r="Q29" i="1"/>
  <c r="F29" i="1"/>
  <c r="E29" i="1"/>
  <c r="Q28" i="1"/>
  <c r="F28" i="1"/>
  <c r="E28" i="1"/>
  <c r="Q27" i="1"/>
  <c r="F27" i="1"/>
  <c r="E27" i="1"/>
  <c r="Q26" i="1"/>
  <c r="F26" i="1"/>
  <c r="E26" i="1"/>
  <c r="Q25" i="1"/>
  <c r="F25" i="1"/>
  <c r="E25" i="1"/>
  <c r="Q24" i="1"/>
  <c r="F24" i="1"/>
  <c r="E24" i="1"/>
  <c r="Q23" i="1"/>
  <c r="F23" i="1"/>
  <c r="E23" i="1"/>
  <c r="Q15" i="1"/>
  <c r="Q22" i="1"/>
  <c r="F22" i="1"/>
  <c r="E22" i="1"/>
  <c r="Q21" i="1"/>
  <c r="F21" i="1"/>
  <c r="E21" i="1"/>
  <c r="Q20" i="1"/>
  <c r="F20" i="1"/>
  <c r="E20" i="1"/>
  <c r="Q19" i="1"/>
  <c r="F19" i="1"/>
  <c r="E19" i="1"/>
  <c r="Q18" i="1"/>
  <c r="F18" i="1"/>
  <c r="E18" i="1"/>
  <c r="Q17" i="1"/>
  <c r="F17" i="1"/>
  <c r="E17" i="1"/>
  <c r="Q16" i="1"/>
  <c r="F16" i="1"/>
  <c r="E16" i="1"/>
  <c r="F15" i="1"/>
  <c r="E15" i="1"/>
  <c r="Q8" i="1"/>
  <c r="Q9" i="1"/>
  <c r="Q10" i="1"/>
  <c r="Q11" i="1"/>
  <c r="Q12" i="1"/>
  <c r="Q13" i="1"/>
  <c r="Q14" i="1"/>
  <c r="Q7" i="1"/>
  <c r="F8" i="1"/>
  <c r="F9" i="1"/>
  <c r="F10" i="1"/>
  <c r="F11" i="1"/>
  <c r="F12" i="1"/>
  <c r="F13" i="1"/>
  <c r="F14" i="1"/>
  <c r="F7" i="1"/>
  <c r="E8" i="1"/>
  <c r="E9" i="1"/>
  <c r="E10" i="1"/>
  <c r="E11" i="1"/>
  <c r="E12" i="1"/>
  <c r="E13" i="1"/>
  <c r="E14" i="1"/>
  <c r="E7" i="1"/>
  <c r="R20" i="1" l="1"/>
  <c r="R8" i="1"/>
  <c r="R10" i="1"/>
  <c r="R12" i="1"/>
  <c r="R16" i="1"/>
  <c r="R18" i="1"/>
  <c r="R26" i="1"/>
  <c r="R28" i="1"/>
  <c r="R24" i="1"/>
</calcChain>
</file>

<file path=xl/sharedStrings.xml><?xml version="1.0" encoding="utf-8"?>
<sst xmlns="http://schemas.openxmlformats.org/spreadsheetml/2006/main" count="70" uniqueCount="42">
  <si>
    <t>x</t>
  </si>
  <si>
    <t>f(x) = x^3 + 1</t>
  </si>
  <si>
    <t>Ordenar x</t>
  </si>
  <si>
    <t>x^3 + 1</t>
  </si>
  <si>
    <t>Binario de x</t>
  </si>
  <si>
    <t>Cruce en Bit [4]</t>
  </si>
  <si>
    <t>Mutacion en Bit [3]</t>
  </si>
  <si>
    <t>GENERACION</t>
  </si>
  <si>
    <t>00001101</t>
  </si>
  <si>
    <t>00001110</t>
  </si>
  <si>
    <t>00001001</t>
  </si>
  <si>
    <t>00001100</t>
  </si>
  <si>
    <t>00000100</t>
  </si>
  <si>
    <t>00000110</t>
  </si>
  <si>
    <t>00000010</t>
  </si>
  <si>
    <t>00000011</t>
  </si>
  <si>
    <t>00101101</t>
  </si>
  <si>
    <t>00101110</t>
  </si>
  <si>
    <t>00101001</t>
  </si>
  <si>
    <t>00101100</t>
  </si>
  <si>
    <t>00100100</t>
  </si>
  <si>
    <t>00100110</t>
  </si>
  <si>
    <t>00100010</t>
  </si>
  <si>
    <t>00100011</t>
  </si>
  <si>
    <t>Bit's</t>
  </si>
  <si>
    <t>1ra Generacion</t>
  </si>
  <si>
    <t>2da Generacion</t>
  </si>
  <si>
    <t>3ra Generacion</t>
  </si>
  <si>
    <t>maximo</t>
  </si>
  <si>
    <t>minimo</t>
  </si>
  <si>
    <t>media</t>
  </si>
  <si>
    <t>00001111</t>
  </si>
  <si>
    <t>00011101</t>
  </si>
  <si>
    <t>00001011</t>
  </si>
  <si>
    <t>00000111</t>
  </si>
  <si>
    <t>000001010</t>
  </si>
  <si>
    <t>00111101</t>
  </si>
  <si>
    <t>00101111</t>
  </si>
  <si>
    <t>00101011</t>
  </si>
  <si>
    <t>00100111</t>
  </si>
  <si>
    <t>00101010</t>
  </si>
  <si>
    <t>2. Dado la función f(x)=x3+1 en excel realice al menos tres generaciones del funcionamiento del algoritmo genético.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</si>
</sst>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180" wrapText="1"/>
    </xf>
    <xf numFmtId="0" fontId="3" fillId="3" borderId="3" xfId="0" applyFont="1" applyFill="1" applyBorder="1" applyAlignment="1">
      <alignment horizontal="center" vertical="center" textRotation="180" wrapText="1"/>
    </xf>
    <xf numFmtId="0" fontId="3" fillId="3" borderId="4" xfId="0" applyFont="1" applyFill="1" applyBorder="1" applyAlignment="1">
      <alignment horizontal="center" vertical="center" textRotation="180" wrapText="1"/>
    </xf>
    <xf numFmtId="0" fontId="0" fillId="4" borderId="5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9" xfId="0" applyBorder="1"/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6" xfId="0" applyFont="1" applyFill="1" applyBorder="1"/>
    <xf numFmtId="0" fontId="0" fillId="0" borderId="0" xfId="0" applyFill="1"/>
    <xf numFmtId="0" fontId="4" fillId="9" borderId="1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FC53-34E1-43FD-8A2D-3E7C236C009C}">
  <dimension ref="B1:R30"/>
  <sheetViews>
    <sheetView showGridLines="0" tabSelected="1" zoomScale="115" zoomScaleNormal="115" workbookViewId="0">
      <selection activeCell="T4" sqref="T4"/>
    </sheetView>
  </sheetViews>
  <sheetFormatPr baseColWidth="10" defaultRowHeight="15" x14ac:dyDescent="0.25"/>
  <cols>
    <col min="6" max="6" width="12.85546875" customWidth="1"/>
    <col min="7" max="7" width="16.85546875" customWidth="1"/>
    <col min="8" max="15" width="2.7109375" customWidth="1"/>
    <col min="16" max="16" width="21.28515625" customWidth="1"/>
    <col min="17" max="17" width="13" customWidth="1"/>
  </cols>
  <sheetData>
    <row r="1" spans="2:18" ht="15.75" thickBot="1" x14ac:dyDescent="0.3"/>
    <row r="2" spans="2:18" ht="15.75" thickBot="1" x14ac:dyDescent="0.3">
      <c r="C2" s="36" t="s">
        <v>41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2:18" ht="15.75" thickBot="1" x14ac:dyDescent="0.3"/>
    <row r="4" spans="2:18" ht="15.75" thickBot="1" x14ac:dyDescent="0.3">
      <c r="C4" s="39" t="s">
        <v>1</v>
      </c>
    </row>
    <row r="5" spans="2:18" ht="15.75" x14ac:dyDescent="0.25">
      <c r="G5" s="35"/>
      <c r="H5" s="32" t="s">
        <v>24</v>
      </c>
      <c r="I5" s="32"/>
      <c r="J5" s="32"/>
      <c r="K5" s="32"/>
      <c r="L5" s="32"/>
      <c r="M5" s="32"/>
      <c r="N5" s="32"/>
      <c r="O5" s="32"/>
    </row>
    <row r="6" spans="2:18" ht="16.5" thickBot="1" x14ac:dyDescent="0.3">
      <c r="C6" s="2" t="s">
        <v>0</v>
      </c>
      <c r="D6" s="2" t="s">
        <v>2</v>
      </c>
      <c r="E6" s="2" t="s">
        <v>3</v>
      </c>
      <c r="F6" s="2" t="s">
        <v>4</v>
      </c>
      <c r="G6" s="33" t="s">
        <v>5</v>
      </c>
      <c r="H6" s="34">
        <v>1</v>
      </c>
      <c r="I6" s="34">
        <v>2</v>
      </c>
      <c r="J6" s="33">
        <v>3</v>
      </c>
      <c r="K6" s="33">
        <v>4</v>
      </c>
      <c r="L6" s="33">
        <v>5</v>
      </c>
      <c r="M6" s="33">
        <v>6</v>
      </c>
      <c r="N6" s="33">
        <v>7</v>
      </c>
      <c r="O6" s="33">
        <v>8</v>
      </c>
      <c r="P6" s="2" t="s">
        <v>6</v>
      </c>
      <c r="Q6" s="2" t="s">
        <v>7</v>
      </c>
    </row>
    <row r="7" spans="2:18" x14ac:dyDescent="0.25">
      <c r="B7" s="6" t="s">
        <v>25</v>
      </c>
      <c r="C7" s="16">
        <v>6</v>
      </c>
      <c r="D7" s="17">
        <v>14</v>
      </c>
      <c r="E7" s="17">
        <f>(D7)^3 + 1</f>
        <v>2745</v>
      </c>
      <c r="F7" s="18" t="str">
        <f>DEC2BIN(D7,8)</f>
        <v>00001110</v>
      </c>
      <c r="G7" s="19" t="s">
        <v>8</v>
      </c>
      <c r="H7" s="20">
        <v>0</v>
      </c>
      <c r="I7" s="20">
        <v>0</v>
      </c>
      <c r="J7" s="21">
        <v>1</v>
      </c>
      <c r="K7" s="17">
        <v>0</v>
      </c>
      <c r="L7" s="17">
        <v>1</v>
      </c>
      <c r="M7" s="17">
        <v>1</v>
      </c>
      <c r="N7" s="17">
        <v>0</v>
      </c>
      <c r="O7" s="17">
        <v>1</v>
      </c>
      <c r="P7" s="19" t="s">
        <v>16</v>
      </c>
      <c r="Q7" s="22">
        <f>BIN2DEC(P7)</f>
        <v>45</v>
      </c>
      <c r="R7" s="5" t="s">
        <v>28</v>
      </c>
    </row>
    <row r="8" spans="2:18" x14ac:dyDescent="0.25">
      <c r="B8" s="7"/>
      <c r="C8" s="23">
        <v>4</v>
      </c>
      <c r="D8" s="3">
        <v>13</v>
      </c>
      <c r="E8" s="3">
        <f t="shared" ref="E8:E30" si="0">(D8)^3 + 1</f>
        <v>2198</v>
      </c>
      <c r="F8" s="9" t="str">
        <f t="shared" ref="F8:F14" si="1">DEC2BIN(D8,8)</f>
        <v>00001101</v>
      </c>
      <c r="G8" s="10" t="s">
        <v>9</v>
      </c>
      <c r="H8" s="11">
        <v>0</v>
      </c>
      <c r="I8" s="11">
        <v>0</v>
      </c>
      <c r="J8" s="12">
        <v>1</v>
      </c>
      <c r="K8" s="3">
        <v>0</v>
      </c>
      <c r="L8" s="3">
        <v>1</v>
      </c>
      <c r="M8" s="3">
        <v>1</v>
      </c>
      <c r="N8" s="3">
        <v>1</v>
      </c>
      <c r="O8" s="3">
        <v>0</v>
      </c>
      <c r="P8" s="10" t="s">
        <v>17</v>
      </c>
      <c r="Q8" s="24">
        <f>BIN2DEC(P8)</f>
        <v>46</v>
      </c>
      <c r="R8" s="4">
        <f xml:space="preserve"> MAX(Q7:Q14)</f>
        <v>46</v>
      </c>
    </row>
    <row r="9" spans="2:18" x14ac:dyDescent="0.25">
      <c r="B9" s="7"/>
      <c r="C9" s="23">
        <v>3</v>
      </c>
      <c r="D9" s="3">
        <v>12</v>
      </c>
      <c r="E9" s="3">
        <f t="shared" si="0"/>
        <v>1729</v>
      </c>
      <c r="F9" s="13" t="str">
        <f t="shared" si="1"/>
        <v>00001100</v>
      </c>
      <c r="G9" s="10" t="s">
        <v>10</v>
      </c>
      <c r="H9" s="11">
        <v>0</v>
      </c>
      <c r="I9" s="11">
        <v>0</v>
      </c>
      <c r="J9" s="12">
        <v>1</v>
      </c>
      <c r="K9" s="3">
        <v>0</v>
      </c>
      <c r="L9" s="3">
        <v>1</v>
      </c>
      <c r="M9" s="3">
        <v>0</v>
      </c>
      <c r="N9" s="3">
        <v>0</v>
      </c>
      <c r="O9" s="3">
        <v>1</v>
      </c>
      <c r="P9" s="10" t="s">
        <v>18</v>
      </c>
      <c r="Q9" s="24">
        <f>BIN2DEC(P9)</f>
        <v>41</v>
      </c>
      <c r="R9" s="5" t="s">
        <v>29</v>
      </c>
    </row>
    <row r="10" spans="2:18" x14ac:dyDescent="0.25">
      <c r="B10" s="7"/>
      <c r="C10" s="23">
        <v>9</v>
      </c>
      <c r="D10" s="3">
        <v>9</v>
      </c>
      <c r="E10" s="3">
        <f t="shared" si="0"/>
        <v>730</v>
      </c>
      <c r="F10" s="13" t="str">
        <f t="shared" si="1"/>
        <v>00001001</v>
      </c>
      <c r="G10" s="10" t="s">
        <v>11</v>
      </c>
      <c r="H10" s="11">
        <v>0</v>
      </c>
      <c r="I10" s="11">
        <v>0</v>
      </c>
      <c r="J10" s="12">
        <v>1</v>
      </c>
      <c r="K10" s="3">
        <v>0</v>
      </c>
      <c r="L10" s="3">
        <v>1</v>
      </c>
      <c r="M10" s="3">
        <v>1</v>
      </c>
      <c r="N10" s="3">
        <v>0</v>
      </c>
      <c r="O10" s="3">
        <v>0</v>
      </c>
      <c r="P10" s="10" t="s">
        <v>19</v>
      </c>
      <c r="Q10" s="24">
        <f>BIN2DEC(P10)</f>
        <v>44</v>
      </c>
      <c r="R10" s="4">
        <f>MIN(Q7:Q14)</f>
        <v>34</v>
      </c>
    </row>
    <row r="11" spans="2:18" x14ac:dyDescent="0.25">
      <c r="B11" s="7"/>
      <c r="C11" s="23">
        <v>12</v>
      </c>
      <c r="D11" s="3">
        <v>6</v>
      </c>
      <c r="E11" s="3">
        <f t="shared" si="0"/>
        <v>217</v>
      </c>
      <c r="F11" s="14" t="str">
        <f t="shared" si="1"/>
        <v>00000110</v>
      </c>
      <c r="G11" s="10" t="s">
        <v>12</v>
      </c>
      <c r="H11" s="11">
        <v>0</v>
      </c>
      <c r="I11" s="11">
        <v>0</v>
      </c>
      <c r="J11" s="12">
        <v>1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10" t="s">
        <v>20</v>
      </c>
      <c r="Q11" s="24">
        <f>BIN2DEC(P11)</f>
        <v>36</v>
      </c>
      <c r="R11" s="5" t="s">
        <v>30</v>
      </c>
    </row>
    <row r="12" spans="2:18" x14ac:dyDescent="0.25">
      <c r="B12" s="7"/>
      <c r="C12" s="23">
        <v>14</v>
      </c>
      <c r="D12" s="3">
        <v>4</v>
      </c>
      <c r="E12" s="3">
        <f t="shared" si="0"/>
        <v>65</v>
      </c>
      <c r="F12" s="14" t="str">
        <f t="shared" si="1"/>
        <v>00000100</v>
      </c>
      <c r="G12" s="10" t="s">
        <v>13</v>
      </c>
      <c r="H12" s="11">
        <v>0</v>
      </c>
      <c r="I12" s="11">
        <v>0</v>
      </c>
      <c r="J12" s="12">
        <v>1</v>
      </c>
      <c r="K12" s="3">
        <v>0</v>
      </c>
      <c r="L12" s="3">
        <v>0</v>
      </c>
      <c r="M12" s="3">
        <v>1</v>
      </c>
      <c r="N12" s="3">
        <v>1</v>
      </c>
      <c r="O12" s="3">
        <v>0</v>
      </c>
      <c r="P12" s="10" t="s">
        <v>21</v>
      </c>
      <c r="Q12" s="24">
        <f>BIN2DEC(P12)</f>
        <v>38</v>
      </c>
      <c r="R12" s="4">
        <f>AVERAGE(Q7:Q14)</f>
        <v>39.875</v>
      </c>
    </row>
    <row r="13" spans="2:18" x14ac:dyDescent="0.25">
      <c r="B13" s="7"/>
      <c r="C13" s="23">
        <v>2</v>
      </c>
      <c r="D13" s="3">
        <v>3</v>
      </c>
      <c r="E13" s="3">
        <f t="shared" si="0"/>
        <v>28</v>
      </c>
      <c r="F13" s="15" t="str">
        <f t="shared" si="1"/>
        <v>00000011</v>
      </c>
      <c r="G13" s="10" t="s">
        <v>14</v>
      </c>
      <c r="H13" s="11">
        <v>0</v>
      </c>
      <c r="I13" s="11">
        <v>0</v>
      </c>
      <c r="J13" s="12">
        <v>1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10" t="s">
        <v>22</v>
      </c>
      <c r="Q13" s="24">
        <f>BIN2DEC(P13)</f>
        <v>34</v>
      </c>
      <c r="R13" s="1"/>
    </row>
    <row r="14" spans="2:18" ht="15.75" thickBot="1" x14ac:dyDescent="0.3">
      <c r="B14" s="8"/>
      <c r="C14" s="25">
        <v>13</v>
      </c>
      <c r="D14" s="26">
        <v>2</v>
      </c>
      <c r="E14" s="26">
        <f t="shared" si="0"/>
        <v>9</v>
      </c>
      <c r="F14" s="27" t="str">
        <f t="shared" si="1"/>
        <v>00000010</v>
      </c>
      <c r="G14" s="28" t="s">
        <v>15</v>
      </c>
      <c r="H14" s="29">
        <v>0</v>
      </c>
      <c r="I14" s="29">
        <v>0</v>
      </c>
      <c r="J14" s="30">
        <v>1</v>
      </c>
      <c r="K14" s="26">
        <v>0</v>
      </c>
      <c r="L14" s="26">
        <v>0</v>
      </c>
      <c r="M14" s="26">
        <v>0</v>
      </c>
      <c r="N14" s="26">
        <v>1</v>
      </c>
      <c r="O14" s="26">
        <v>1</v>
      </c>
      <c r="P14" s="28" t="s">
        <v>23</v>
      </c>
      <c r="Q14" s="31">
        <f>BIN2DEC(P14)</f>
        <v>35</v>
      </c>
      <c r="R14" s="1"/>
    </row>
    <row r="15" spans="2:18" x14ac:dyDescent="0.25">
      <c r="B15" s="6" t="s">
        <v>26</v>
      </c>
      <c r="C15" s="16">
        <v>45</v>
      </c>
      <c r="D15" s="17">
        <v>46</v>
      </c>
      <c r="E15" s="17">
        <f>(D15)^3 + 1</f>
        <v>97337</v>
      </c>
      <c r="F15" s="18" t="str">
        <f>DEC2BIN(D15,8)</f>
        <v>00101110</v>
      </c>
      <c r="G15" s="19" t="s">
        <v>16</v>
      </c>
      <c r="H15" s="20">
        <v>0</v>
      </c>
      <c r="I15" s="20">
        <v>0</v>
      </c>
      <c r="J15" s="21">
        <v>0</v>
      </c>
      <c r="K15" s="17">
        <v>0</v>
      </c>
      <c r="L15" s="17">
        <v>1</v>
      </c>
      <c r="M15" s="17">
        <v>1</v>
      </c>
      <c r="N15" s="17">
        <v>0</v>
      </c>
      <c r="O15" s="17">
        <v>1</v>
      </c>
      <c r="P15" s="19" t="s">
        <v>8</v>
      </c>
      <c r="Q15" s="22">
        <f>BIN2DEC(P15)</f>
        <v>13</v>
      </c>
      <c r="R15" s="5" t="s">
        <v>28</v>
      </c>
    </row>
    <row r="16" spans="2:18" x14ac:dyDescent="0.25">
      <c r="B16" s="7"/>
      <c r="C16" s="23">
        <v>46</v>
      </c>
      <c r="D16" s="3">
        <v>45</v>
      </c>
      <c r="E16" s="3">
        <f t="shared" si="0"/>
        <v>91126</v>
      </c>
      <c r="F16" s="9" t="str">
        <f t="shared" ref="F16:F22" si="2">DEC2BIN(D16,8)</f>
        <v>00101101</v>
      </c>
      <c r="G16" s="10" t="s">
        <v>17</v>
      </c>
      <c r="H16" s="11">
        <v>0</v>
      </c>
      <c r="I16" s="11">
        <v>0</v>
      </c>
      <c r="J16" s="12">
        <v>0</v>
      </c>
      <c r="K16" s="3">
        <v>0</v>
      </c>
      <c r="L16" s="3">
        <v>1</v>
      </c>
      <c r="M16" s="3">
        <v>1</v>
      </c>
      <c r="N16" s="3">
        <v>1</v>
      </c>
      <c r="O16" s="3">
        <v>0</v>
      </c>
      <c r="P16" s="10" t="s">
        <v>9</v>
      </c>
      <c r="Q16" s="24">
        <f>BIN2DEC(P16)</f>
        <v>14</v>
      </c>
      <c r="R16" s="4">
        <f xml:space="preserve"> MAX(Q15:Q22)</f>
        <v>14</v>
      </c>
    </row>
    <row r="17" spans="2:18" x14ac:dyDescent="0.25">
      <c r="B17" s="7"/>
      <c r="C17" s="23">
        <v>41</v>
      </c>
      <c r="D17" s="3">
        <v>44</v>
      </c>
      <c r="E17" s="3">
        <f t="shared" si="0"/>
        <v>85185</v>
      </c>
      <c r="F17" s="13" t="str">
        <f t="shared" si="2"/>
        <v>00101100</v>
      </c>
      <c r="G17" s="10" t="s">
        <v>18</v>
      </c>
      <c r="H17" s="11">
        <v>0</v>
      </c>
      <c r="I17" s="11">
        <v>0</v>
      </c>
      <c r="J17" s="12">
        <v>0</v>
      </c>
      <c r="K17" s="3">
        <v>0</v>
      </c>
      <c r="L17" s="3">
        <v>1</v>
      </c>
      <c r="M17" s="3">
        <v>0</v>
      </c>
      <c r="N17" s="3">
        <v>0</v>
      </c>
      <c r="O17" s="3">
        <v>1</v>
      </c>
      <c r="P17" s="10" t="s">
        <v>10</v>
      </c>
      <c r="Q17" s="24">
        <f>BIN2DEC(P17)</f>
        <v>9</v>
      </c>
      <c r="R17" s="5" t="s">
        <v>29</v>
      </c>
    </row>
    <row r="18" spans="2:18" x14ac:dyDescent="0.25">
      <c r="B18" s="7"/>
      <c r="C18" s="23">
        <v>44</v>
      </c>
      <c r="D18" s="3">
        <v>41</v>
      </c>
      <c r="E18" s="3">
        <f t="shared" si="0"/>
        <v>68922</v>
      </c>
      <c r="F18" s="13" t="str">
        <f t="shared" si="2"/>
        <v>00101001</v>
      </c>
      <c r="G18" s="10" t="s">
        <v>19</v>
      </c>
      <c r="H18" s="11">
        <v>0</v>
      </c>
      <c r="I18" s="11">
        <v>0</v>
      </c>
      <c r="J18" s="12">
        <v>0</v>
      </c>
      <c r="K18" s="3">
        <v>0</v>
      </c>
      <c r="L18" s="3">
        <v>1</v>
      </c>
      <c r="M18" s="3">
        <v>1</v>
      </c>
      <c r="N18" s="3">
        <v>0</v>
      </c>
      <c r="O18" s="3">
        <v>0</v>
      </c>
      <c r="P18" s="10" t="s">
        <v>11</v>
      </c>
      <c r="Q18" s="24">
        <f>BIN2DEC(P18)</f>
        <v>12</v>
      </c>
      <c r="R18" s="4">
        <f>MIN(Q15:Q22)</f>
        <v>2</v>
      </c>
    </row>
    <row r="19" spans="2:18" x14ac:dyDescent="0.25">
      <c r="B19" s="7"/>
      <c r="C19" s="23">
        <v>36</v>
      </c>
      <c r="D19" s="3">
        <v>38</v>
      </c>
      <c r="E19" s="3">
        <f t="shared" si="0"/>
        <v>54873</v>
      </c>
      <c r="F19" s="14" t="str">
        <f t="shared" si="2"/>
        <v>00100110</v>
      </c>
      <c r="G19" s="10" t="s">
        <v>20</v>
      </c>
      <c r="H19" s="11">
        <v>0</v>
      </c>
      <c r="I19" s="11">
        <v>0</v>
      </c>
      <c r="J19" s="12">
        <v>0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10" t="s">
        <v>12</v>
      </c>
      <c r="Q19" s="24">
        <f>BIN2DEC(P19)</f>
        <v>4</v>
      </c>
      <c r="R19" s="5" t="s">
        <v>30</v>
      </c>
    </row>
    <row r="20" spans="2:18" x14ac:dyDescent="0.25">
      <c r="B20" s="7"/>
      <c r="C20" s="23">
        <v>38</v>
      </c>
      <c r="D20" s="3">
        <v>36</v>
      </c>
      <c r="E20" s="3">
        <f t="shared" si="0"/>
        <v>46657</v>
      </c>
      <c r="F20" s="14" t="str">
        <f t="shared" si="2"/>
        <v>00100100</v>
      </c>
      <c r="G20" s="10" t="s">
        <v>21</v>
      </c>
      <c r="H20" s="11">
        <v>0</v>
      </c>
      <c r="I20" s="11">
        <v>0</v>
      </c>
      <c r="J20" s="12">
        <v>0</v>
      </c>
      <c r="K20" s="3">
        <v>0</v>
      </c>
      <c r="L20" s="3">
        <v>0</v>
      </c>
      <c r="M20" s="3">
        <v>1</v>
      </c>
      <c r="N20" s="3">
        <v>1</v>
      </c>
      <c r="O20" s="3">
        <v>0</v>
      </c>
      <c r="P20" s="10" t="s">
        <v>13</v>
      </c>
      <c r="Q20" s="24">
        <f>BIN2DEC(P20)</f>
        <v>6</v>
      </c>
      <c r="R20" s="4">
        <f>AVERAGE(Q15:Q22)</f>
        <v>7.875</v>
      </c>
    </row>
    <row r="21" spans="2:18" x14ac:dyDescent="0.25">
      <c r="B21" s="7"/>
      <c r="C21" s="23">
        <v>34</v>
      </c>
      <c r="D21" s="3">
        <v>35</v>
      </c>
      <c r="E21" s="3">
        <f t="shared" si="0"/>
        <v>42876</v>
      </c>
      <c r="F21" s="15" t="str">
        <f t="shared" si="2"/>
        <v>00100011</v>
      </c>
      <c r="G21" s="10" t="s">
        <v>22</v>
      </c>
      <c r="H21" s="11">
        <v>0</v>
      </c>
      <c r="I21" s="11">
        <v>0</v>
      </c>
      <c r="J21" s="12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10" t="s">
        <v>14</v>
      </c>
      <c r="Q21" s="24">
        <f>BIN2DEC(P21)</f>
        <v>2</v>
      </c>
      <c r="R21" s="1"/>
    </row>
    <row r="22" spans="2:18" ht="15.75" thickBot="1" x14ac:dyDescent="0.3">
      <c r="B22" s="8"/>
      <c r="C22" s="25">
        <v>35</v>
      </c>
      <c r="D22" s="26">
        <v>34</v>
      </c>
      <c r="E22" s="26">
        <f t="shared" si="0"/>
        <v>39305</v>
      </c>
      <c r="F22" s="27" t="str">
        <f t="shared" si="2"/>
        <v>00100010</v>
      </c>
      <c r="G22" s="28" t="s">
        <v>23</v>
      </c>
      <c r="H22" s="29">
        <v>0</v>
      </c>
      <c r="I22" s="29">
        <v>0</v>
      </c>
      <c r="J22" s="30">
        <v>0</v>
      </c>
      <c r="K22" s="26">
        <v>0</v>
      </c>
      <c r="L22" s="26">
        <v>0</v>
      </c>
      <c r="M22" s="26">
        <v>0</v>
      </c>
      <c r="N22" s="26">
        <v>1</v>
      </c>
      <c r="O22" s="26">
        <v>1</v>
      </c>
      <c r="P22" s="28" t="s">
        <v>15</v>
      </c>
      <c r="Q22" s="31">
        <f>BIN2DEC(P22)</f>
        <v>3</v>
      </c>
      <c r="R22" s="1"/>
    </row>
    <row r="23" spans="2:18" x14ac:dyDescent="0.25">
      <c r="B23" s="6" t="s">
        <v>27</v>
      </c>
      <c r="C23" s="16">
        <v>13</v>
      </c>
      <c r="D23" s="17">
        <v>14</v>
      </c>
      <c r="E23" s="17">
        <f>(D23)^3 + 1</f>
        <v>2745</v>
      </c>
      <c r="F23" s="18" t="str">
        <f>DEC2BIN(D23,8)</f>
        <v>00001110</v>
      </c>
      <c r="G23" s="19" t="s">
        <v>32</v>
      </c>
      <c r="H23" s="20">
        <v>0</v>
      </c>
      <c r="I23" s="20">
        <v>0</v>
      </c>
      <c r="J23" s="21">
        <v>1</v>
      </c>
      <c r="K23" s="17">
        <v>1</v>
      </c>
      <c r="L23" s="17">
        <v>1</v>
      </c>
      <c r="M23" s="17">
        <v>1</v>
      </c>
      <c r="N23" s="17">
        <v>0</v>
      </c>
      <c r="O23" s="17">
        <v>1</v>
      </c>
      <c r="P23" s="19" t="s">
        <v>36</v>
      </c>
      <c r="Q23" s="22">
        <f>BIN2DEC(P23)</f>
        <v>61</v>
      </c>
      <c r="R23" s="5" t="s">
        <v>28</v>
      </c>
    </row>
    <row r="24" spans="2:18" x14ac:dyDescent="0.25">
      <c r="B24" s="7"/>
      <c r="C24" s="23">
        <v>14</v>
      </c>
      <c r="D24" s="3">
        <v>13</v>
      </c>
      <c r="E24" s="3">
        <f t="shared" si="0"/>
        <v>2198</v>
      </c>
      <c r="F24" s="9" t="str">
        <f t="shared" ref="F24:F30" si="3">DEC2BIN(D24,8)</f>
        <v>00001101</v>
      </c>
      <c r="G24" s="10" t="s">
        <v>31</v>
      </c>
      <c r="H24" s="11">
        <v>0</v>
      </c>
      <c r="I24" s="11">
        <v>0</v>
      </c>
      <c r="J24" s="12">
        <v>1</v>
      </c>
      <c r="K24" s="3">
        <v>0</v>
      </c>
      <c r="L24" s="3">
        <v>1</v>
      </c>
      <c r="M24" s="3">
        <v>1</v>
      </c>
      <c r="N24" s="3">
        <v>1</v>
      </c>
      <c r="O24" s="3">
        <v>1</v>
      </c>
      <c r="P24" s="10" t="s">
        <v>37</v>
      </c>
      <c r="Q24" s="24">
        <f>BIN2DEC(P24)</f>
        <v>47</v>
      </c>
      <c r="R24" s="4">
        <f xml:space="preserve"> MAX(Q23:Q30)</f>
        <v>61</v>
      </c>
    </row>
    <row r="25" spans="2:18" x14ac:dyDescent="0.25">
      <c r="B25" s="7"/>
      <c r="C25" s="23">
        <v>9</v>
      </c>
      <c r="D25" s="3">
        <v>12</v>
      </c>
      <c r="E25" s="3">
        <f t="shared" si="0"/>
        <v>1729</v>
      </c>
      <c r="F25" s="13" t="str">
        <f t="shared" si="3"/>
        <v>00001100</v>
      </c>
      <c r="G25" s="10" t="s">
        <v>33</v>
      </c>
      <c r="H25" s="11">
        <v>0</v>
      </c>
      <c r="I25" s="11">
        <v>0</v>
      </c>
      <c r="J25" s="12">
        <v>1</v>
      </c>
      <c r="K25" s="3">
        <v>0</v>
      </c>
      <c r="L25" s="3">
        <v>1</v>
      </c>
      <c r="M25" s="3">
        <v>0</v>
      </c>
      <c r="N25" s="3">
        <v>1</v>
      </c>
      <c r="O25" s="3">
        <v>1</v>
      </c>
      <c r="P25" s="10" t="s">
        <v>38</v>
      </c>
      <c r="Q25" s="24">
        <f>BIN2DEC(P25)</f>
        <v>43</v>
      </c>
      <c r="R25" s="5" t="s">
        <v>29</v>
      </c>
    </row>
    <row r="26" spans="2:18" x14ac:dyDescent="0.25">
      <c r="B26" s="7"/>
      <c r="C26" s="23">
        <v>12</v>
      </c>
      <c r="D26" s="3">
        <v>9</v>
      </c>
      <c r="E26" s="3">
        <f t="shared" si="0"/>
        <v>730</v>
      </c>
      <c r="F26" s="13" t="str">
        <f t="shared" si="3"/>
        <v>00001001</v>
      </c>
      <c r="G26" s="10" t="s">
        <v>8</v>
      </c>
      <c r="H26" s="11">
        <v>0</v>
      </c>
      <c r="I26" s="11">
        <v>0</v>
      </c>
      <c r="J26" s="12">
        <v>1</v>
      </c>
      <c r="K26" s="3">
        <v>0</v>
      </c>
      <c r="L26" s="3">
        <v>1</v>
      </c>
      <c r="M26" s="3">
        <v>1</v>
      </c>
      <c r="N26" s="3">
        <v>0</v>
      </c>
      <c r="O26" s="3">
        <v>1</v>
      </c>
      <c r="P26" s="10" t="s">
        <v>16</v>
      </c>
      <c r="Q26" s="24">
        <f>BIN2DEC(P26)</f>
        <v>45</v>
      </c>
      <c r="R26" s="4">
        <f>MIN(Q23:Q30)</f>
        <v>39</v>
      </c>
    </row>
    <row r="27" spans="2:18" x14ac:dyDescent="0.25">
      <c r="B27" s="7"/>
      <c r="C27" s="23">
        <v>4</v>
      </c>
      <c r="D27" s="3">
        <v>6</v>
      </c>
      <c r="E27" s="3">
        <f t="shared" si="0"/>
        <v>217</v>
      </c>
      <c r="F27" s="14" t="str">
        <f t="shared" si="3"/>
        <v>00000110</v>
      </c>
      <c r="G27" s="10" t="s">
        <v>11</v>
      </c>
      <c r="H27" s="11">
        <v>0</v>
      </c>
      <c r="I27" s="11">
        <v>0</v>
      </c>
      <c r="J27" s="12">
        <v>1</v>
      </c>
      <c r="K27" s="3">
        <v>0</v>
      </c>
      <c r="L27" s="3">
        <v>1</v>
      </c>
      <c r="M27" s="3">
        <v>1</v>
      </c>
      <c r="N27" s="3">
        <v>0</v>
      </c>
      <c r="O27" s="3">
        <v>0</v>
      </c>
      <c r="P27" s="10" t="s">
        <v>19</v>
      </c>
      <c r="Q27" s="24">
        <f>BIN2DEC(P27)</f>
        <v>44</v>
      </c>
      <c r="R27" s="5" t="s">
        <v>30</v>
      </c>
    </row>
    <row r="28" spans="2:18" x14ac:dyDescent="0.25">
      <c r="B28" s="7"/>
      <c r="C28" s="23">
        <v>6</v>
      </c>
      <c r="D28" s="3">
        <v>4</v>
      </c>
      <c r="E28" s="3">
        <f t="shared" si="0"/>
        <v>65</v>
      </c>
      <c r="F28" s="14" t="str">
        <f t="shared" si="3"/>
        <v>00000100</v>
      </c>
      <c r="G28" s="10" t="s">
        <v>34</v>
      </c>
      <c r="H28" s="11">
        <v>0</v>
      </c>
      <c r="I28" s="11">
        <v>0</v>
      </c>
      <c r="J28" s="12">
        <v>1</v>
      </c>
      <c r="K28" s="3">
        <v>0</v>
      </c>
      <c r="L28" s="3">
        <v>0</v>
      </c>
      <c r="M28" s="3">
        <v>1</v>
      </c>
      <c r="N28" s="3">
        <v>1</v>
      </c>
      <c r="O28" s="3">
        <v>1</v>
      </c>
      <c r="P28" s="10" t="s">
        <v>39</v>
      </c>
      <c r="Q28" s="24">
        <f>BIN2DEC(P28)</f>
        <v>39</v>
      </c>
      <c r="R28" s="4">
        <f>AVERAGE(Q23:Q30)</f>
        <v>45.5</v>
      </c>
    </row>
    <row r="29" spans="2:18" x14ac:dyDescent="0.25">
      <c r="B29" s="7"/>
      <c r="C29" s="23">
        <v>2</v>
      </c>
      <c r="D29" s="3">
        <v>3</v>
      </c>
      <c r="E29" s="3">
        <f t="shared" si="0"/>
        <v>28</v>
      </c>
      <c r="F29" s="15" t="str">
        <f t="shared" si="3"/>
        <v>00000011</v>
      </c>
      <c r="G29" s="10" t="s">
        <v>35</v>
      </c>
      <c r="H29" s="11">
        <v>0</v>
      </c>
      <c r="I29" s="11">
        <v>0</v>
      </c>
      <c r="J29" s="12">
        <v>1</v>
      </c>
      <c r="K29" s="3">
        <v>0</v>
      </c>
      <c r="L29" s="3">
        <v>1</v>
      </c>
      <c r="M29" s="3">
        <v>0</v>
      </c>
      <c r="N29" s="3">
        <v>1</v>
      </c>
      <c r="O29" s="3">
        <v>0</v>
      </c>
      <c r="P29" s="10" t="s">
        <v>40</v>
      </c>
      <c r="Q29" s="24">
        <f>BIN2DEC(P29)</f>
        <v>42</v>
      </c>
      <c r="R29" s="1"/>
    </row>
    <row r="30" spans="2:18" ht="15.75" thickBot="1" x14ac:dyDescent="0.3">
      <c r="B30" s="8"/>
      <c r="C30" s="25">
        <v>3</v>
      </c>
      <c r="D30" s="26">
        <v>2</v>
      </c>
      <c r="E30" s="26">
        <f t="shared" si="0"/>
        <v>9</v>
      </c>
      <c r="F30" s="27" t="str">
        <f t="shared" si="3"/>
        <v>00000010</v>
      </c>
      <c r="G30" s="28" t="s">
        <v>33</v>
      </c>
      <c r="H30" s="29">
        <v>0</v>
      </c>
      <c r="I30" s="29">
        <v>0</v>
      </c>
      <c r="J30" s="30">
        <v>1</v>
      </c>
      <c r="K30" s="26">
        <v>0</v>
      </c>
      <c r="L30" s="26">
        <v>1</v>
      </c>
      <c r="M30" s="26">
        <v>0</v>
      </c>
      <c r="N30" s="26">
        <v>1</v>
      </c>
      <c r="O30" s="26">
        <v>1</v>
      </c>
      <c r="P30" s="28" t="s">
        <v>38</v>
      </c>
      <c r="Q30" s="31">
        <f>BIN2DEC(P30)</f>
        <v>43</v>
      </c>
      <c r="R30" s="1"/>
    </row>
  </sheetData>
  <sortState xmlns:xlrd2="http://schemas.microsoft.com/office/spreadsheetml/2017/richdata2" ref="D23:D30">
    <sortCondition descending="1" ref="D23:D30"/>
  </sortState>
  <mergeCells count="5">
    <mergeCell ref="H5:O5"/>
    <mergeCell ref="B7:B14"/>
    <mergeCell ref="B15:B22"/>
    <mergeCell ref="B23:B30"/>
    <mergeCell ref="C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EthanVincent</dc:creator>
  <cp:lastModifiedBy>EthanVincent</cp:lastModifiedBy>
  <dcterms:created xsi:type="dcterms:W3CDTF">2023-06-06T14:17:58Z</dcterms:created>
  <dcterms:modified xsi:type="dcterms:W3CDTF">2023-06-06T14:58:05Z</dcterms:modified>
</cp:coreProperties>
</file>