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00" windowHeight="121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<sst xmlns="http://schemas.openxmlformats.org/spreadsheetml/2006/main" count="103" uniqueCount="94">
  <si>
    <t>Name</t>
  </si>
  <si>
    <t>I/O</t>
  </si>
  <si>
    <t>Function</t>
  </si>
  <si>
    <t>\#nodes</t>
  </si>
  <si>
    <t>\#literals</t>
  </si>
  <si>
    <t>Area</t>
  </si>
  <si>
    <t>Delay</t>
  </si>
  <si>
    <t>c880</t>
  </si>
  <si>
    <t>60/26</t>
  </si>
  <si>
    <t>8-bit ALU</t>
  </si>
  <si>
    <t>c1908</t>
  </si>
  <si>
    <t>33/25</t>
  </si>
  <si>
    <t>16-bit \cadd{detector/corrector}</t>
  </si>
  <si>
    <t>c2670</t>
  </si>
  <si>
    <t>233/140</t>
  </si>
  <si>
    <t>12-bit ALU and controller</t>
  </si>
  <si>
    <t>c3540</t>
  </si>
  <si>
    <t>50/22</t>
  </si>
  <si>
    <t>c5315</t>
  </si>
  <si>
    <t>178/123</t>
  </si>
  <si>
    <t>9-bit ALU</t>
  </si>
  <si>
    <t>c7552</t>
  </si>
  <si>
    <t>207/108</t>
  </si>
  <si>
    <t>32-bit adder/comparator</t>
  </si>
  <si>
    <t>alu4</t>
  </si>
  <si>
    <t>14/8</t>
  </si>
  <si>
    <t>ALU</t>
  </si>
  <si>
    <t>RCA32</t>
  </si>
  <si>
    <t>64/33</t>
  </si>
  <si>
    <t>32-bit ripple-carry adder</t>
  </si>
  <si>
    <t>CLA32</t>
  </si>
  <si>
    <t>32-bit carry-lookahead adder</t>
  </si>
  <si>
    <t>KSA32</t>
  </si>
  <si>
    <t>32-bit kogge-stone adder</t>
  </si>
  <si>
    <t>MUL8</t>
  </si>
  <si>
    <t>16/16</t>
  </si>
  <si>
    <t>8-bit array multiplier</t>
  </si>
  <si>
    <t>WTM8</t>
  </si>
  <si>
    <t>8-bit wallace tree \cadd{multiplier}</t>
  </si>
  <si>
    <t>MAC</t>
  </si>
  <si>
    <t>32/17</t>
  </si>
  <si>
    <t>multiplier and accumulator</t>
  </si>
  <si>
    <t>EUDIST</t>
  </si>
  <si>
    <t>32/16</t>
  </si>
  <si>
    <t>Euclidean distance unit</t>
  </si>
  <si>
    <t>SAD</t>
  </si>
  <si>
    <t>48/13</t>
  </si>
  <si>
    <t>sum of absolute differences</t>
  </si>
  <si>
    <t>accurate circuit</t>
  </si>
  <si>
    <t>approximate circuit</t>
  </si>
  <si>
    <t>Original area</t>
  </si>
  <si>
    <t>Original delay</t>
  </si>
  <si>
    <t>Area ratio</t>
  </si>
  <si>
    <t>Delay ratio</t>
  </si>
  <si>
    <t>Runtime/s</t>
  </si>
  <si>
    <t>adder</t>
  </si>
  <si>
    <t>256/129</t>
  </si>
  <si>
    <t>arbiter</t>
  </si>
  <si>
    <t>bar</t>
  </si>
  <si>
    <t>135/128</t>
  </si>
  <si>
    <t>cavlc</t>
  </si>
  <si>
    <t>10/11</t>
  </si>
  <si>
    <t>ctrl</t>
  </si>
  <si>
    <t>7/26</t>
  </si>
  <si>
    <t>dec</t>
  </si>
  <si>
    <t>8/256</t>
  </si>
  <si>
    <t>div</t>
  </si>
  <si>
    <t>128/128</t>
  </si>
  <si>
    <t>hyp</t>
  </si>
  <si>
    <t>256/128</t>
  </si>
  <si>
    <t>i2c</t>
  </si>
  <si>
    <t>147/142</t>
  </si>
  <si>
    <t>int2float</t>
  </si>
  <si>
    <t>11/7</t>
  </si>
  <si>
    <t>log</t>
  </si>
  <si>
    <t>32/32</t>
  </si>
  <si>
    <t>max</t>
  </si>
  <si>
    <t>512/130</t>
  </si>
  <si>
    <t>mem</t>
  </si>
  <si>
    <t>1204/1231</t>
  </si>
  <si>
    <t>multiplier</t>
  </si>
  <si>
    <t>priority</t>
  </si>
  <si>
    <t>128/8</t>
  </si>
  <si>
    <t>router</t>
  </si>
  <si>
    <t>60/30</t>
  </si>
  <si>
    <t>sin</t>
  </si>
  <si>
    <t>24/25</t>
  </si>
  <si>
    <t>sqrt</t>
  </si>
  <si>
    <t>128/64</t>
  </si>
  <si>
    <t>square</t>
  </si>
  <si>
    <t>64/128</t>
  </si>
  <si>
    <t>voter</t>
  </si>
  <si>
    <t>1001/1</t>
  </si>
  <si>
    <t>average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</si>
</sst>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9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19" fillId="0" borderId="7" applyNumberFormat="false" applyFill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18" fillId="23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16" fillId="19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13" fillId="8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0" fillId="13" borderId="3" applyNumberFormat="false" applyFont="false" applyAlignment="false" applyProtection="false">
      <alignment vertical="center"/>
    </xf>
    <xf numFmtId="0" fontId="11" fillId="11" borderId="2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8" borderId="2" applyNumberFormat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10" fillId="0" borderId="8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2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20" borderId="6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true">
      <alignment vertical="center"/>
    </xf>
    <xf numFmtId="0" fontId="0" fillId="0" borderId="0" xfId="0" applyFill="true" applyAlignment="true">
      <alignment vertical="center"/>
    </xf>
    <xf numFmtId="49" fontId="0" fillId="0" borderId="0" xfId="0" applyNumberFormat="true" applyFill="true" applyAlignment="true">
      <alignment vertical="center"/>
    </xf>
    <xf numFmtId="0" fontId="0" fillId="0" borderId="0" xfId="0" applyAlignment="true">
      <alignment horizontal="center" vertical="center"/>
    </xf>
    <xf numFmtId="49" fontId="0" fillId="0" borderId="0" xfId="0" applyNumberFormat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abSelected="1" topLeftCell="A9" workbookViewId="0">
      <selection activeCell="E21" sqref="E21"/>
    </sheetView>
  </sheetViews>
  <sheetFormatPr defaultColWidth="8.8" defaultRowHeight="15.75" outlineLevelCol="7"/>
  <cols>
    <col min="3" max="3" width="12.8" customWidth="true"/>
    <col min="4" max="4" width="11.2" customWidth="true"/>
    <col min="5" max="5" width="12.2" customWidth="true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 t="s">
        <v>8</v>
      </c>
      <c r="C2" t="s">
        <v>9</v>
      </c>
      <c r="D2">
        <v>357</v>
      </c>
      <c r="E2">
        <v>633</v>
      </c>
      <c r="F2">
        <v>599</v>
      </c>
      <c r="G2">
        <v>40.4</v>
      </c>
    </row>
    <row r="3" spans="1:7">
      <c r="A3" t="s">
        <v>10</v>
      </c>
      <c r="B3" s="1" t="s">
        <v>11</v>
      </c>
      <c r="C3" t="s">
        <v>12</v>
      </c>
      <c r="D3">
        <v>880</v>
      </c>
      <c r="E3">
        <v>759</v>
      </c>
      <c r="F3">
        <v>1013</v>
      </c>
      <c r="G3">
        <v>60.6</v>
      </c>
    </row>
    <row r="4" spans="1:7">
      <c r="A4" t="s">
        <v>13</v>
      </c>
      <c r="B4" s="1" t="s">
        <v>14</v>
      </c>
      <c r="C4" t="s">
        <v>15</v>
      </c>
      <c r="D4">
        <v>1153</v>
      </c>
      <c r="E4">
        <v>1357</v>
      </c>
      <c r="F4">
        <v>1434</v>
      </c>
      <c r="G4">
        <v>67.3</v>
      </c>
    </row>
    <row r="5" spans="1:7">
      <c r="A5" t="s">
        <v>16</v>
      </c>
      <c r="B5" s="1" t="s">
        <v>17</v>
      </c>
      <c r="C5" t="s">
        <v>9</v>
      </c>
      <c r="D5">
        <v>629</v>
      </c>
      <c r="E5">
        <v>1674</v>
      </c>
      <c r="F5">
        <v>1615</v>
      </c>
      <c r="G5">
        <v>84.5</v>
      </c>
    </row>
    <row r="6" spans="1:7">
      <c r="A6" t="s">
        <v>18</v>
      </c>
      <c r="B6" s="1" t="s">
        <v>19</v>
      </c>
      <c r="C6" t="s">
        <v>20</v>
      </c>
      <c r="D6">
        <v>893</v>
      </c>
      <c r="E6">
        <v>2461</v>
      </c>
      <c r="F6">
        <v>2432</v>
      </c>
      <c r="G6">
        <v>75.3</v>
      </c>
    </row>
    <row r="7" spans="1:7">
      <c r="A7" t="s">
        <v>21</v>
      </c>
      <c r="B7" s="1" t="s">
        <v>22</v>
      </c>
      <c r="C7" t="s">
        <v>23</v>
      </c>
      <c r="D7">
        <v>1087</v>
      </c>
      <c r="E7">
        <v>2552</v>
      </c>
      <c r="F7">
        <v>2759</v>
      </c>
      <c r="G7">
        <v>159.8</v>
      </c>
    </row>
    <row r="8" spans="1:7">
      <c r="A8" t="s">
        <v>24</v>
      </c>
      <c r="B8" s="1" t="s">
        <v>25</v>
      </c>
      <c r="C8" t="s">
        <v>26</v>
      </c>
      <c r="D8">
        <v>730</v>
      </c>
      <c r="E8">
        <v>3199</v>
      </c>
      <c r="F8">
        <v>2740</v>
      </c>
      <c r="G8">
        <v>51.5</v>
      </c>
    </row>
    <row r="9" spans="1:7">
      <c r="A9" t="s">
        <v>27</v>
      </c>
      <c r="B9" s="1" t="s">
        <v>28</v>
      </c>
      <c r="C9" t="s">
        <v>29</v>
      </c>
      <c r="D9">
        <v>202</v>
      </c>
      <c r="E9">
        <v>542</v>
      </c>
      <c r="F9">
        <v>691</v>
      </c>
      <c r="G9">
        <v>42.8</v>
      </c>
    </row>
    <row r="10" spans="1:7">
      <c r="A10" t="s">
        <v>30</v>
      </c>
      <c r="B10" s="1" t="s">
        <v>28</v>
      </c>
      <c r="C10" t="s">
        <v>31</v>
      </c>
      <c r="D10">
        <v>303</v>
      </c>
      <c r="E10">
        <v>843</v>
      </c>
      <c r="F10">
        <v>1063</v>
      </c>
      <c r="G10">
        <v>45.8</v>
      </c>
    </row>
    <row r="11" spans="1:7">
      <c r="A11" t="s">
        <v>32</v>
      </c>
      <c r="B11" s="1" t="s">
        <v>28</v>
      </c>
      <c r="C11" t="s">
        <v>33</v>
      </c>
      <c r="D11">
        <v>345</v>
      </c>
      <c r="E11">
        <v>1031</v>
      </c>
      <c r="F11">
        <v>1128</v>
      </c>
      <c r="G11">
        <v>27</v>
      </c>
    </row>
    <row r="12" spans="1:7">
      <c r="A12" t="s">
        <v>34</v>
      </c>
      <c r="B12" s="1" t="s">
        <v>35</v>
      </c>
      <c r="C12" t="s">
        <v>36</v>
      </c>
      <c r="D12">
        <v>436</v>
      </c>
      <c r="E12">
        <v>978</v>
      </c>
      <c r="F12">
        <v>1276</v>
      </c>
      <c r="G12">
        <v>67.9</v>
      </c>
    </row>
    <row r="13" spans="1:7">
      <c r="A13" t="s">
        <v>37</v>
      </c>
      <c r="B13" s="1" t="s">
        <v>35</v>
      </c>
      <c r="C13" t="s">
        <v>38</v>
      </c>
      <c r="D13">
        <v>382</v>
      </c>
      <c r="E13">
        <v>1008</v>
      </c>
      <c r="F13">
        <v>1104</v>
      </c>
      <c r="G13">
        <v>69.6</v>
      </c>
    </row>
    <row r="14" spans="1:7">
      <c r="A14" t="s">
        <v>39</v>
      </c>
      <c r="B14" s="2" t="s">
        <v>40</v>
      </c>
      <c r="C14" t="s">
        <v>41</v>
      </c>
      <c r="D14">
        <v>560</v>
      </c>
      <c r="E14">
        <v>1351</v>
      </c>
      <c r="F14" s="2">
        <v>1372</v>
      </c>
      <c r="G14" s="2">
        <v>57.5</v>
      </c>
    </row>
    <row r="15" spans="1:7">
      <c r="A15" t="s">
        <v>42</v>
      </c>
      <c r="B15" s="3" t="s">
        <v>43</v>
      </c>
      <c r="C15" t="s">
        <v>44</v>
      </c>
      <c r="D15">
        <v>1122</v>
      </c>
      <c r="E15">
        <v>2813</v>
      </c>
      <c r="F15" s="2">
        <v>2731</v>
      </c>
      <c r="G15" s="2">
        <v>87.3</v>
      </c>
    </row>
    <row r="16" spans="1:7">
      <c r="A16" t="s">
        <v>45</v>
      </c>
      <c r="B16" s="2" t="s">
        <v>46</v>
      </c>
      <c r="C16" t="s">
        <v>47</v>
      </c>
      <c r="D16">
        <v>425</v>
      </c>
      <c r="E16">
        <v>962</v>
      </c>
      <c r="F16" s="2">
        <v>999</v>
      </c>
      <c r="G16" s="2">
        <v>70.9</v>
      </c>
    </row>
    <row r="19" spans="1:8">
      <c r="A19" s="4" t="s">
        <v>0</v>
      </c>
      <c r="B19" s="4" t="s">
        <v>48</v>
      </c>
      <c r="C19" s="4"/>
      <c r="D19" s="4"/>
      <c r="E19" s="4"/>
      <c r="F19" s="4" t="s">
        <v>49</v>
      </c>
      <c r="G19" s="4"/>
      <c r="H19" s="4"/>
    </row>
    <row r="20" spans="1:8">
      <c r="A20" s="4"/>
      <c r="B20" s="4" t="s">
        <v>1</v>
      </c>
      <c r="C20" s="4" t="s">
        <v>3</v>
      </c>
      <c r="D20" s="4" t="s">
        <v>50</v>
      </c>
      <c r="E20" s="4" t="s">
        <v>51</v>
      </c>
      <c r="F20" s="4" t="s">
        <v>52</v>
      </c>
      <c r="G20" s="4" t="s">
        <v>53</v>
      </c>
      <c r="H20" s="4" t="s">
        <v>54</v>
      </c>
    </row>
    <row r="21" spans="1:8">
      <c r="A21" s="4" t="s">
        <v>55</v>
      </c>
      <c r="B21" s="5" t="s">
        <v>56</v>
      </c>
      <c r="C21" s="4">
        <v>1117</v>
      </c>
      <c r="D21" s="4">
        <v>2594</v>
      </c>
      <c r="E21" s="4">
        <v>303.8</v>
      </c>
      <c r="F21" s="4"/>
      <c r="G21" s="4"/>
      <c r="H21" s="4"/>
    </row>
    <row r="22" spans="1:8">
      <c r="A22" s="4" t="s">
        <v>57</v>
      </c>
      <c r="B22" s="5" t="s">
        <v>56</v>
      </c>
      <c r="C22" s="4">
        <v>857</v>
      </c>
      <c r="D22" s="4">
        <v>1802</v>
      </c>
      <c r="E22" s="4">
        <v>242.6</v>
      </c>
      <c r="F22" s="4"/>
      <c r="G22" s="4"/>
      <c r="H22" s="4"/>
    </row>
    <row r="23" spans="1:8">
      <c r="A23" s="4" t="s">
        <v>58</v>
      </c>
      <c r="B23" s="5" t="s">
        <v>59</v>
      </c>
      <c r="C23" s="4">
        <v>1927</v>
      </c>
      <c r="D23" s="4">
        <v>5383</v>
      </c>
      <c r="E23" s="4">
        <v>51.6</v>
      </c>
      <c r="F23" s="4"/>
      <c r="G23" s="4"/>
      <c r="H23" s="4"/>
    </row>
    <row r="24" spans="1:8">
      <c r="A24" s="4" t="s">
        <v>60</v>
      </c>
      <c r="B24" s="5" t="s">
        <v>61</v>
      </c>
      <c r="C24" s="4">
        <v>441</v>
      </c>
      <c r="D24" s="4">
        <v>1093</v>
      </c>
      <c r="E24" s="4">
        <v>24.2</v>
      </c>
      <c r="F24" s="4"/>
      <c r="G24" s="4"/>
      <c r="H24" s="4"/>
    </row>
    <row r="25" spans="1:8">
      <c r="A25" s="4" t="s">
        <v>62</v>
      </c>
      <c r="B25" s="5" t="s">
        <v>63</v>
      </c>
      <c r="C25" s="4">
        <v>87</v>
      </c>
      <c r="D25" s="4">
        <v>195</v>
      </c>
      <c r="E25" s="4">
        <v>12.7</v>
      </c>
      <c r="F25" s="4"/>
      <c r="G25" s="4"/>
      <c r="H25" s="4"/>
    </row>
    <row r="26" spans="1:8">
      <c r="A26" s="4" t="s">
        <v>64</v>
      </c>
      <c r="B26" s="5" t="s">
        <v>65</v>
      </c>
      <c r="C26" s="4">
        <v>433</v>
      </c>
      <c r="D26" s="4">
        <v>995</v>
      </c>
      <c r="E26" s="4">
        <v>29</v>
      </c>
      <c r="F26" s="4"/>
      <c r="G26" s="4"/>
      <c r="H26" s="4"/>
    </row>
    <row r="27" spans="1:8">
      <c r="A27" s="4" t="s">
        <v>66</v>
      </c>
      <c r="B27" s="5" t="s">
        <v>67</v>
      </c>
      <c r="C27" s="4">
        <v>17710</v>
      </c>
      <c r="D27" s="4">
        <f>47469</f>
        <v>47469</v>
      </c>
      <c r="E27" s="4">
        <v>5533.8</v>
      </c>
      <c r="F27" s="4"/>
      <c r="G27" s="4"/>
      <c r="H27" s="4"/>
    </row>
    <row r="28" spans="1:8">
      <c r="A28" s="4" t="s">
        <v>68</v>
      </c>
      <c r="B28" s="4" t="s">
        <v>69</v>
      </c>
      <c r="C28" s="4">
        <v>278279</v>
      </c>
      <c r="D28" s="4">
        <v>687703</v>
      </c>
      <c r="E28" s="4">
        <v>17121.19</v>
      </c>
      <c r="F28" s="4"/>
      <c r="G28" s="4"/>
      <c r="H28" s="4"/>
    </row>
    <row r="29" spans="1:8">
      <c r="A29" s="4" t="s">
        <v>70</v>
      </c>
      <c r="B29" s="5" t="s">
        <v>71</v>
      </c>
      <c r="C29" s="4">
        <v>611</v>
      </c>
      <c r="D29" s="4">
        <v>1428</v>
      </c>
      <c r="E29" s="4">
        <v>31.2</v>
      </c>
      <c r="F29" s="4"/>
      <c r="G29" s="4"/>
      <c r="H29" s="4"/>
    </row>
    <row r="30" spans="1:8">
      <c r="A30" s="4" t="s">
        <v>72</v>
      </c>
      <c r="B30" s="5" t="s">
        <v>73</v>
      </c>
      <c r="C30" s="4">
        <v>147</v>
      </c>
      <c r="D30" s="4">
        <v>341</v>
      </c>
      <c r="E30" s="4">
        <v>19.5</v>
      </c>
      <c r="F30" s="4"/>
      <c r="G30" s="4"/>
      <c r="H30" s="4"/>
    </row>
    <row r="31" spans="1:8">
      <c r="A31" s="4" t="s">
        <v>74</v>
      </c>
      <c r="B31" s="5" t="s">
        <v>75</v>
      </c>
      <c r="C31" s="4">
        <v>27468</v>
      </c>
      <c r="D31" s="4">
        <v>69688</v>
      </c>
      <c r="E31" s="4">
        <v>651.4</v>
      </c>
      <c r="F31" s="4"/>
      <c r="G31" s="4"/>
      <c r="H31" s="4"/>
    </row>
    <row r="32" spans="1:8">
      <c r="A32" s="4" t="s">
        <v>76</v>
      </c>
      <c r="B32" s="5" t="s">
        <v>77</v>
      </c>
      <c r="C32" s="4">
        <v>2163</v>
      </c>
      <c r="D32" s="4">
        <v>5041</v>
      </c>
      <c r="E32" s="4">
        <v>466.9</v>
      </c>
      <c r="F32" s="4"/>
      <c r="G32" s="4"/>
      <c r="H32" s="4"/>
    </row>
    <row r="33" spans="1:8">
      <c r="A33" s="4" t="s">
        <v>78</v>
      </c>
      <c r="B33" s="5" t="s">
        <v>79</v>
      </c>
      <c r="C33" s="4">
        <v>6205</v>
      </c>
      <c r="D33" s="4">
        <v>14671</v>
      </c>
      <c r="E33" s="4">
        <v>101.9</v>
      </c>
      <c r="F33" s="4"/>
      <c r="G33" s="4"/>
      <c r="H33" s="4"/>
    </row>
    <row r="34" spans="1:8">
      <c r="A34" s="4" t="s">
        <v>80</v>
      </c>
      <c r="B34" s="5" t="s">
        <v>67</v>
      </c>
      <c r="C34" s="4">
        <v>20260</v>
      </c>
      <c r="D34" s="4">
        <v>54205</v>
      </c>
      <c r="E34" s="4">
        <v>419.5</v>
      </c>
      <c r="F34" s="4"/>
      <c r="G34" s="4"/>
      <c r="H34" s="4"/>
    </row>
    <row r="35" spans="1:8">
      <c r="A35" s="4" t="s">
        <v>81</v>
      </c>
      <c r="B35" s="5" t="s">
        <v>82</v>
      </c>
      <c r="C35" s="4">
        <v>351</v>
      </c>
      <c r="D35" s="4">
        <v>741</v>
      </c>
      <c r="E35" s="4">
        <v>126.8</v>
      </c>
      <c r="F35" s="4"/>
      <c r="G35" s="4"/>
      <c r="H35" s="4"/>
    </row>
    <row r="36" spans="1:8">
      <c r="A36" s="4" t="s">
        <v>83</v>
      </c>
      <c r="B36" s="5" t="s">
        <v>84</v>
      </c>
      <c r="C36" s="4">
        <v>109</v>
      </c>
      <c r="D36" s="4">
        <v>186</v>
      </c>
      <c r="E36" s="4">
        <v>13.7</v>
      </c>
      <c r="F36" s="4"/>
      <c r="G36" s="4"/>
      <c r="H36" s="4"/>
    </row>
    <row r="37" spans="1:8">
      <c r="A37" s="4" t="s">
        <v>85</v>
      </c>
      <c r="B37" s="5" t="s">
        <v>86</v>
      </c>
      <c r="C37" s="4">
        <v>5534</v>
      </c>
      <c r="D37" s="4">
        <v>13552</v>
      </c>
      <c r="E37" s="4">
        <v>272.9</v>
      </c>
      <c r="F37" s="4"/>
      <c r="G37" s="4"/>
      <c r="H37" s="4"/>
    </row>
    <row r="38" spans="1:8">
      <c r="A38" s="4" t="s">
        <v>87</v>
      </c>
      <c r="B38" s="5" t="s">
        <v>88</v>
      </c>
      <c r="C38" s="4">
        <v>16584</v>
      </c>
      <c r="D38" s="4">
        <v>43859</v>
      </c>
      <c r="E38" s="4">
        <v>7304</v>
      </c>
      <c r="F38" s="4"/>
      <c r="G38" s="4"/>
      <c r="H38" s="4"/>
    </row>
    <row r="39" spans="1:8">
      <c r="A39" s="4" t="s">
        <v>89</v>
      </c>
      <c r="B39" s="5" t="s">
        <v>90</v>
      </c>
      <c r="C39" s="4">
        <v>14967</v>
      </c>
      <c r="D39" s="4">
        <v>37672</v>
      </c>
      <c r="E39" s="4">
        <v>355.5</v>
      </c>
      <c r="F39" s="4"/>
      <c r="G39" s="4"/>
      <c r="H39" s="4"/>
    </row>
    <row r="40" spans="1:8">
      <c r="A40" s="4" t="s">
        <v>91</v>
      </c>
      <c r="B40" s="5" t="s">
        <v>92</v>
      </c>
      <c r="C40" s="4">
        <v>14112</v>
      </c>
      <c r="D40" s="4">
        <v>33683</v>
      </c>
      <c r="E40" s="4">
        <v>95.8</v>
      </c>
      <c r="F40" s="4"/>
      <c r="G40" s="4"/>
      <c r="H40" s="4"/>
    </row>
    <row r="41" spans="1:8">
      <c r="A41" s="4" t="s">
        <v>93</v>
      </c>
      <c r="B41" s="4"/>
      <c r="C41" s="4"/>
      <c r="D41" s="4"/>
      <c r="E41" s="4"/>
      <c r="F41" s="4"/>
      <c r="G41" s="4"/>
      <c r="H41" s="4"/>
    </row>
  </sheetData>
  <mergeCells count="3">
    <mergeCell ref="B19:E19"/>
    <mergeCell ref="F19:H19"/>
    <mergeCell ref="A19:A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ectl</dc:creator>
  <cp:lastModifiedBy>ectl</cp:lastModifiedBy>
  <dcterms:created xsi:type="dcterms:W3CDTF">2021-12-08T05:23:00Z</dcterms:created>
  <dcterms:modified xsi:type="dcterms:W3CDTF">2021-12-09T00:12:43Z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