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JithendraReddySyamal\Downloads\T20-World Cup -2024.csv\"/>
    </mc:Choice>
  </mc:AlternateContent>
  <xr:revisionPtr revIDLastSave="0" documentId="13_ncr:1_{0FA36D98-2C25-46E3-93FC-7EA1152FACE3}" xr6:coauthVersionLast="47" xr6:coauthVersionMax="47" xr10:uidLastSave="{00000000-0000-0000-0000-000000000000}"/>
  <bookViews>
    <workbookView xWindow="-108" yWindow="-108" windowWidth="23256" windowHeight="12456" activeTab="4" xr2:uid="{DDF7EE0B-0A01-4EC6-99B1-37A77EB9A0A9}"/>
  </bookViews>
  <sheets>
    <sheet name="Raw Data" sheetId="1" r:id="rId1"/>
    <sheet name="Data Dict" sheetId="2" r:id="rId2"/>
    <sheet name="Cleaned Data" sheetId="3" r:id="rId3"/>
    <sheet name="Pivot Analysis" sheetId="5" r:id="rId4"/>
    <sheet name="Dashboard" sheetId="6" r:id="rId5"/>
  </sheets>
  <definedNames>
    <definedName name="_xlnm._FilterDatabase" localSheetId="2" hidden="1">'Cleaned Data'!$A$1:$N$51</definedName>
    <definedName name="Slicer_Gender">#N/A</definedName>
  </definedNames>
  <calcPr calcId="191029"/>
  <pivotCaches>
    <pivotCache cacheId="3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 r="O53" i="1"/>
  <c r="N53" i="1"/>
  <c r="M53" i="1"/>
  <c r="L53" i="1"/>
  <c r="K53" i="1"/>
  <c r="J53" i="1"/>
  <c r="I53" i="1"/>
  <c r="H53" i="1"/>
  <c r="G53" i="1"/>
  <c r="F53" i="1"/>
  <c r="E53" i="1"/>
  <c r="D53" i="1"/>
  <c r="B53" i="1"/>
</calcChain>
</file>

<file path=xl/sharedStrings.xml><?xml version="1.0" encoding="utf-8"?>
<sst xmlns="http://schemas.openxmlformats.org/spreadsheetml/2006/main" count="1401" uniqueCount="170">
  <si>
    <t>Age</t>
  </si>
  <si>
    <t>Gender</t>
  </si>
  <si>
    <t>Watching</t>
  </si>
  <si>
    <t>Winning_team</t>
  </si>
  <si>
    <t>Total_teams</t>
  </si>
  <si>
    <t>Fav_cricketer</t>
  </si>
  <si>
    <t>more_sixes</t>
  </si>
  <si>
    <t>more_fours</t>
  </si>
  <si>
    <t>team_or_player</t>
  </si>
  <si>
    <t>wicket-taker</t>
  </si>
  <si>
    <t>commentary_lang</t>
  </si>
  <si>
    <t>merchandise</t>
  </si>
  <si>
    <t>preffered_time_to_watch</t>
  </si>
  <si>
    <t>social_media</t>
  </si>
  <si>
    <t>Male</t>
  </si>
  <si>
    <t>Yes</t>
  </si>
  <si>
    <t>India</t>
  </si>
  <si>
    <t>Dhoni</t>
  </si>
  <si>
    <t>Kohli</t>
  </si>
  <si>
    <t>AB de Villiers</t>
  </si>
  <si>
    <t>Jasprit Bumrah</t>
  </si>
  <si>
    <t>Caps</t>
  </si>
  <si>
    <t>Evening</t>
  </si>
  <si>
    <t>Instagram</t>
  </si>
  <si>
    <t>No</t>
  </si>
  <si>
    <t>NA</t>
  </si>
  <si>
    <t>Telugu</t>
  </si>
  <si>
    <t>Jersey's</t>
  </si>
  <si>
    <t xml:space="preserve">Rohit Sharma </t>
  </si>
  <si>
    <t xml:space="preserve">Bhumrah </t>
  </si>
  <si>
    <t xml:space="preserve">English </t>
  </si>
  <si>
    <t>Hardik</t>
  </si>
  <si>
    <t>West indies</t>
  </si>
  <si>
    <t>Pant</t>
  </si>
  <si>
    <t>English</t>
  </si>
  <si>
    <t>Twitter</t>
  </si>
  <si>
    <t>Rohit Sharma</t>
  </si>
  <si>
    <t>Bn</t>
  </si>
  <si>
    <t>RG Sharma</t>
  </si>
  <si>
    <t>Bji</t>
  </si>
  <si>
    <t>Yjn</t>
  </si>
  <si>
    <t>Hhoo</t>
  </si>
  <si>
    <t>Morning</t>
  </si>
  <si>
    <t>Female</t>
  </si>
  <si>
    <t>Australia</t>
  </si>
  <si>
    <t>Bumrah</t>
  </si>
  <si>
    <t>West Indies</t>
  </si>
  <si>
    <t>Rohit</t>
  </si>
  <si>
    <t>Rishab</t>
  </si>
  <si>
    <t>Chris Gayle</t>
  </si>
  <si>
    <t>Jasprit</t>
  </si>
  <si>
    <t>Sachin</t>
  </si>
  <si>
    <t>Rishab Pant</t>
  </si>
  <si>
    <t>N/A</t>
  </si>
  <si>
    <t>DA Warner</t>
  </si>
  <si>
    <t>Surya kumar</t>
  </si>
  <si>
    <t>Surya Kumar</t>
  </si>
  <si>
    <t>Pandya</t>
  </si>
  <si>
    <t>Jadeja</t>
  </si>
  <si>
    <t>England</t>
  </si>
  <si>
    <t>Surya</t>
  </si>
  <si>
    <t>kohli</t>
  </si>
  <si>
    <t>Columns</t>
  </si>
  <si>
    <t>Alias</t>
  </si>
  <si>
    <t>Type</t>
  </si>
  <si>
    <t>Number</t>
  </si>
  <si>
    <t>Text</t>
  </si>
  <si>
    <t>Are you planning to watch world cup 2024?</t>
  </si>
  <si>
    <t>Which team do you think will win the tournament?</t>
  </si>
  <si>
    <t>How many teams will compete in the 2024 World Cup?</t>
  </si>
  <si>
    <t>Who is your favorite cricketer?</t>
  </si>
  <si>
    <t>Who can hit more sixes in coming world cup?</t>
  </si>
  <si>
    <t>Who can hit more fours in coming world cup?</t>
  </si>
  <si>
    <t>Is there any specific team or player you are looking forward to watching in the tournament?</t>
  </si>
  <si>
    <t>Who do you think will be the top wicket-taker of the tournament?</t>
  </si>
  <si>
    <t>In which language do you like the commentary?</t>
  </si>
  <si>
    <t>Which T20 WC-24 merchandise will you buy?</t>
  </si>
  <si>
    <t>What time of day do you prefer to watch T20 World Cup matches?</t>
  </si>
  <si>
    <t>Which social media do you follow for T20 WC-24?</t>
  </si>
  <si>
    <t>Timestamp</t>
  </si>
  <si>
    <t>2024/06/04 3:47:53 PM GMT+5:30</t>
  </si>
  <si>
    <t>Yuvaraj SIngh</t>
  </si>
  <si>
    <t>2024/06/04 3:53:22 PM GMT+5:30</t>
  </si>
  <si>
    <t>2024/06/04 3:54:35 PM GMT+5:30</t>
  </si>
  <si>
    <t>2024/06/04 3:56:10 PM GMT+5:30</t>
  </si>
  <si>
    <t>2024/06/04 3:59:03 PM GMT+5:30</t>
  </si>
  <si>
    <t>2024/06/04 4:09:49 PM GMT+5:30</t>
  </si>
  <si>
    <t>2024/06/04 4:13:57 PM GMT+5:30</t>
  </si>
  <si>
    <t>Anderson</t>
  </si>
  <si>
    <t>2024/06/04 4:18:07 PM GMT+5:30</t>
  </si>
  <si>
    <t>2024/06/07 10:20:49 AM GMT+5:30</t>
  </si>
  <si>
    <t>2024/06/07 10:23:37 AM GMT+5:30</t>
  </si>
  <si>
    <t>2024/06/07 10:25:48 AM GMT+5:30</t>
  </si>
  <si>
    <t>2024/06/07 10:27:36 AM GMT+5:30</t>
  </si>
  <si>
    <t>2024/06/07 10:28:39 AM GMT+5:30</t>
  </si>
  <si>
    <t>2024/06/07 10:53:37 AM GMT+5:30</t>
  </si>
  <si>
    <t>2024/06/07 10:54:41 AM GMT+5:30</t>
  </si>
  <si>
    <t>2024/06/07 10:55:32 AM GMT+5:30</t>
  </si>
  <si>
    <t>2024/06/07 10:56:09 AM GMT+5:30</t>
  </si>
  <si>
    <t>2024/06/07 10:57:11 AM GMT+5:30</t>
  </si>
  <si>
    <t>2024/06/07 10:58:44 AM GMT+5:30</t>
  </si>
  <si>
    <t>2024/06/07 10:59:51 AM GMT+5:30</t>
  </si>
  <si>
    <t>2024/06/07 11:06:05 AM GMT+5:30</t>
  </si>
  <si>
    <t>2024/06/07 11:08:55 AM GMT+5:30</t>
  </si>
  <si>
    <t>2024/06/07 11:20:43 AM GMT+5:30</t>
  </si>
  <si>
    <t>2024/06/07 11:21:40 AM GMT+5:30</t>
  </si>
  <si>
    <t>2024/06/07 11:23:36 AM GMT+5:30</t>
  </si>
  <si>
    <t>2024/06/07 11:26:26 AM GMT+5:30</t>
  </si>
  <si>
    <t>2024/06/07 11:27:04 AM GMT+5:30</t>
  </si>
  <si>
    <t>2024/06/07 11:27:52 AM GMT+5:30</t>
  </si>
  <si>
    <t>2024/06/07 11:28:27 AM GMT+5:30</t>
  </si>
  <si>
    <t>2024/06/07 11:30:40 AM GMT+5:30</t>
  </si>
  <si>
    <t>2024/06/07 11:33:18 AM GMT+5:30</t>
  </si>
  <si>
    <t>2024/06/07 11:34:03 AM GMT+5:30</t>
  </si>
  <si>
    <t>2024/06/07 11:34:47 AM GMT+5:30</t>
  </si>
  <si>
    <t>2024/06/07 11:35:53 AM GMT+5:30</t>
  </si>
  <si>
    <t>2024/06/07 11:36:37 AM GMT+5:30</t>
  </si>
  <si>
    <t>2024/06/07 11:37:18 AM GMT+5:30</t>
  </si>
  <si>
    <t>2024/06/07 11:39:18 AM GMT+5:30</t>
  </si>
  <si>
    <t>2024/06/07 11:41:18 AM GMT+5:30</t>
  </si>
  <si>
    <t>2024/06/07 11:42:24 AM GMT+5:30</t>
  </si>
  <si>
    <t>2024/06/07 11:44:23 AM GMT+5:30</t>
  </si>
  <si>
    <t>2024/06/07 11:46:04 AM GMT+5:30</t>
  </si>
  <si>
    <t>2024/06/07 11:48:50 AM GMT+5:30</t>
  </si>
  <si>
    <t>2024/06/07 11:50:16 AM GMT+5:30</t>
  </si>
  <si>
    <t>2024/06/07 11:53:25 AM GMT+5:30</t>
  </si>
  <si>
    <t>2024/06/07 11:55:11 AM GMT+5:30</t>
  </si>
  <si>
    <t>2024/06/07 11:56:48 AM GMT+5:30</t>
  </si>
  <si>
    <t>2024/06/07 11:58:44 AM GMT+5:30</t>
  </si>
  <si>
    <t>2024/06/07 12:01:03 PM GMT+5:30</t>
  </si>
  <si>
    <t>2024/06/07 12:02:22 PM GMT+5:30</t>
  </si>
  <si>
    <t>2024/06/07 12:03:17 PM GMT+5:30</t>
  </si>
  <si>
    <t>Grand Total</t>
  </si>
  <si>
    <t>(blank)</t>
  </si>
  <si>
    <t>Count of favorite palyers</t>
  </si>
  <si>
    <t>Count of male and female</t>
  </si>
  <si>
    <t>Commentary liked to listen</t>
  </si>
  <si>
    <t>Social media preferred</t>
  </si>
  <si>
    <t>merchandise likely to bought</t>
  </si>
  <si>
    <t>Preferred time to watch</t>
  </si>
  <si>
    <t>Winning team</t>
  </si>
  <si>
    <t>Going to watch the T20</t>
  </si>
  <si>
    <t>20-24</t>
  </si>
  <si>
    <t>25-29</t>
  </si>
  <si>
    <t>30-35</t>
  </si>
  <si>
    <t>Age Group</t>
  </si>
  <si>
    <t>Count</t>
  </si>
  <si>
    <t>Merchandise</t>
  </si>
  <si>
    <t>Social-media</t>
  </si>
  <si>
    <t>Comment_lang</t>
  </si>
  <si>
    <t>Team</t>
  </si>
  <si>
    <t>Age-group</t>
  </si>
  <si>
    <t>Match_time</t>
  </si>
  <si>
    <t>Player</t>
  </si>
  <si>
    <t>No.of People</t>
  </si>
  <si>
    <t>Description</t>
  </si>
  <si>
    <t>Missing Records</t>
  </si>
  <si>
    <t>Gender of people done the survey</t>
  </si>
  <si>
    <t>Age  of people done the survey</t>
  </si>
  <si>
    <t>People who are going to watch the match</t>
  </si>
  <si>
    <t>Anticipating wiinning team by the people</t>
  </si>
  <si>
    <t>No of teams participating in in T20 WC-24</t>
  </si>
  <si>
    <t>Favorite cricketer of the individual</t>
  </si>
  <si>
    <t>Which player can hit more sixes</t>
  </si>
  <si>
    <t>Which player can hit more fours</t>
  </si>
  <si>
    <t>Specific player or team liked by people to watch the match</t>
  </si>
  <si>
    <t>Who can take more wickets</t>
  </si>
  <si>
    <t>Commentary language liked by people to listen</t>
  </si>
  <si>
    <t>Which merchandise will people going to buy</t>
  </si>
  <si>
    <t xml:space="preserve">Which social media people are going to follow the updates of the cricket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</si>
</sst>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applyAlignment="1">
      <alignment horizontal="center" vertical="center"/>
    </xf>
    <xf numFmtId="0" fontId="0" fillId="0" borderId="10" xfId="0" applyBorder="1" applyAlignment="1">
      <alignment horizontal="left" vertical="center"/>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xf numFmtId="0" fontId="0" fillId="0" borderId="10" xfId="0" applyBorder="1"/>
    <xf numFmtId="0" fontId="18" fillId="0" borderId="10" xfId="0" applyFont="1" applyBorder="1" applyAlignment="1">
      <alignment horizontal="center" vertical="center"/>
    </xf>
    <xf numFmtId="0" fontId="18" fillId="0"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Analysis'!$N$16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42-4465-96E9-4CB5E8AD11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42-4465-96E9-4CB5E8AD11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42-4465-96E9-4CB5E8AD11D7}"/>
              </c:ext>
            </c:extLst>
          </c:dPt>
          <c:cat>
            <c:strRef>
              <c:f>'Pivot Analysis'!$M$17:$M$20</c:f>
              <c:strCache>
                <c:ptCount val="3"/>
                <c:pt idx="0">
                  <c:v>20-24</c:v>
                </c:pt>
                <c:pt idx="1">
                  <c:v>25-29</c:v>
                </c:pt>
                <c:pt idx="2">
                  <c:v>30-35</c:v>
                </c:pt>
              </c:strCache>
            </c:strRef>
          </c:cat>
          <c:val>
            <c:numRef>
              <c:f>'Pivot Analysis'!$N$17:$N$20</c:f>
              <c:numCache>
                <c:formatCode>General</c:formatCode>
                <c:ptCount val="3"/>
                <c:pt idx="0">
                  <c:v>12</c:v>
                </c:pt>
                <c:pt idx="1">
                  <c:v>32</c:v>
                </c:pt>
                <c:pt idx="2">
                  <c:v>6</c:v>
                </c:pt>
              </c:numCache>
            </c:numRef>
          </c:val>
          <c:extLst>
            <c:ext xmlns:c16="http://schemas.microsoft.com/office/drawing/2014/chart" uri="{C3380CC4-5D6E-409C-BE32-E72D297353CC}">
              <c16:uniqueId val="{00000006-9742-4465-96E9-4CB5E8AD11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.of people going to watch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Analysis'!$N$7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Analysis'!$M$8:$M$11</c:f>
              <c:strCache>
                <c:ptCount val="3"/>
                <c:pt idx="0">
                  <c:v>No</c:v>
                </c:pt>
                <c:pt idx="1">
                  <c:v>Yes</c:v>
                </c:pt>
                <c:pt idx="2">
                  <c:v>(blank)</c:v>
                </c:pt>
              </c:strCache>
            </c:strRef>
          </c:cat>
          <c:val>
            <c:numRef>
              <c:f>'Pivot Analysis'!$N$8:$N$11</c:f>
              <c:numCache>
                <c:formatCode>General</c:formatCode>
                <c:ptCount val="3"/>
                <c:pt idx="0">
                  <c:v>5</c:v>
                </c:pt>
                <c:pt idx="1">
                  <c:v>44</c:v>
                </c:pt>
                <c:pt idx="2">
                  <c:v>1</c:v>
                </c:pt>
              </c:numCache>
            </c:numRef>
          </c:val>
          <c:extLst>
            <c:ext xmlns:c16="http://schemas.microsoft.com/office/drawing/2014/chart" uri="{C3380CC4-5D6E-409C-BE32-E72D297353CC}">
              <c16:uniqueId val="{00000000-95BF-4688-9DA0-E329F452D69E}"/>
            </c:ext>
          </c:extLst>
        </c:ser>
        <c:dLbls>
          <c:dLblPos val="outEnd"/>
          <c:showLegendKey val="0"/>
          <c:showVal val="1"/>
          <c:showCatName val="0"/>
          <c:showSerName val="0"/>
          <c:showPercent val="0"/>
          <c:showBubbleSize val="0"/>
        </c:dLbls>
        <c:gapWidth val="219"/>
        <c:overlap val="-27"/>
        <c:axId val="1155047055"/>
        <c:axId val="1175519295"/>
      </c:barChart>
      <c:catAx>
        <c:axId val="1155047055"/>
        <c:scaling>
          <c:orientation val="minMax"/>
        </c:scaling>
        <c:delete val="1"/>
        <c:axPos val="b"/>
        <c:numFmt formatCode="General" sourceLinked="1"/>
        <c:majorTickMark val="out"/>
        <c:minorTickMark val="none"/>
        <c:tickLblPos val="nextTo"/>
        <c:crossAx val="1175519295"/>
        <c:crosses val="autoZero"/>
        <c:auto val="1"/>
        <c:lblAlgn val="ctr"/>
        <c:lblOffset val="100"/>
        <c:noMultiLvlLbl val="0"/>
      </c:catAx>
      <c:valAx>
        <c:axId val="11755192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5504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Anticipated</a:t>
            </a:r>
            <a:r>
              <a:rPr lang="en-US" baseline="0"/>
              <a:t> winning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Analysis'!$J$16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01-48EA-A7B1-331BE9910C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01-48EA-A7B1-331BE9910C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01-48EA-A7B1-331BE9910C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01-48EA-A7B1-331BE9910C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Analysis'!$I$17:$I$21</c:f>
              <c:strCache>
                <c:ptCount val="4"/>
                <c:pt idx="0">
                  <c:v>Australia</c:v>
                </c:pt>
                <c:pt idx="1">
                  <c:v>England</c:v>
                </c:pt>
                <c:pt idx="2">
                  <c:v>India</c:v>
                </c:pt>
                <c:pt idx="3">
                  <c:v>West Indies</c:v>
                </c:pt>
              </c:strCache>
            </c:strRef>
          </c:cat>
          <c:val>
            <c:numRef>
              <c:f>'Pivot Analysis'!$J$17:$J$21</c:f>
              <c:numCache>
                <c:formatCode>General</c:formatCode>
                <c:ptCount val="4"/>
                <c:pt idx="0">
                  <c:v>8</c:v>
                </c:pt>
                <c:pt idx="1">
                  <c:v>2</c:v>
                </c:pt>
                <c:pt idx="2">
                  <c:v>34</c:v>
                </c:pt>
                <c:pt idx="3">
                  <c:v>6</c:v>
                </c:pt>
              </c:numCache>
            </c:numRef>
          </c:val>
          <c:extLst>
            <c:ext xmlns:c16="http://schemas.microsoft.com/office/drawing/2014/chart" uri="{C3380CC4-5D6E-409C-BE32-E72D297353CC}">
              <c16:uniqueId val="{00000008-6A01-48EA-A7B1-331BE9910C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Socail-media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FF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rgbClr val="FFFF00"/>
          </a:solidFill>
          <a:ln>
            <a:noFill/>
          </a:ln>
          <a:effectLst/>
        </c:spPr>
      </c:pivotFmt>
    </c:pivotFmts>
    <c:plotArea>
      <c:layout/>
      <c:barChart>
        <c:barDir val="col"/>
        <c:grouping val="clustered"/>
        <c:varyColors val="0"/>
        <c:ser>
          <c:idx val="0"/>
          <c:order val="0"/>
          <c:tx>
            <c:strRef>
              <c:f>'Pivot Analysis'!$F$7</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BFCC-45DD-B364-870332A1192A}"/>
              </c:ext>
            </c:extLst>
          </c:dPt>
          <c:dPt>
            <c:idx val="2"/>
            <c:invertIfNegative val="0"/>
            <c:bubble3D val="0"/>
            <c:spPr>
              <a:solidFill>
                <a:srgbClr val="FFFF00"/>
              </a:solidFill>
              <a:ln>
                <a:noFill/>
              </a:ln>
              <a:effectLst/>
            </c:spPr>
            <c:extLst>
              <c:ext xmlns:c16="http://schemas.microsoft.com/office/drawing/2014/chart" uri="{C3380CC4-5D6E-409C-BE32-E72D297353CC}">
                <c16:uniqueId val="{00000003-BFCC-45DD-B364-870332A11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Analysis'!$E$8:$E$11</c:f>
              <c:strCache>
                <c:ptCount val="3"/>
                <c:pt idx="0">
                  <c:v>Instagram</c:v>
                </c:pt>
                <c:pt idx="1">
                  <c:v>Twitter</c:v>
                </c:pt>
                <c:pt idx="2">
                  <c:v>(blank)</c:v>
                </c:pt>
              </c:strCache>
            </c:strRef>
          </c:cat>
          <c:val>
            <c:numRef>
              <c:f>'Pivot Analysis'!$F$8:$F$11</c:f>
              <c:numCache>
                <c:formatCode>General</c:formatCode>
                <c:ptCount val="3"/>
                <c:pt idx="0">
                  <c:v>41</c:v>
                </c:pt>
                <c:pt idx="1">
                  <c:v>8</c:v>
                </c:pt>
                <c:pt idx="2">
                  <c:v>1</c:v>
                </c:pt>
              </c:numCache>
            </c:numRef>
          </c:val>
          <c:extLst>
            <c:ext xmlns:c16="http://schemas.microsoft.com/office/drawing/2014/chart" uri="{C3380CC4-5D6E-409C-BE32-E72D297353CC}">
              <c16:uniqueId val="{00000004-BFCC-45DD-B364-870332A1192A}"/>
            </c:ext>
          </c:extLst>
        </c:ser>
        <c:dLbls>
          <c:dLblPos val="outEnd"/>
          <c:showLegendKey val="0"/>
          <c:showVal val="1"/>
          <c:showCatName val="0"/>
          <c:showSerName val="0"/>
          <c:showPercent val="0"/>
          <c:showBubbleSize val="0"/>
        </c:dLbls>
        <c:gapWidth val="219"/>
        <c:overlap val="-27"/>
        <c:axId val="1032469551"/>
        <c:axId val="1032465231"/>
      </c:barChart>
      <c:catAx>
        <c:axId val="103246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65231"/>
        <c:crosses val="autoZero"/>
        <c:auto val="1"/>
        <c:lblAlgn val="ctr"/>
        <c:lblOffset val="100"/>
        <c:noMultiLvlLbl val="0"/>
      </c:catAx>
      <c:valAx>
        <c:axId val="103246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player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Analysis'!$Q$7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Analysis'!$P$8:$P$18</c:f>
              <c:strCache>
                <c:ptCount val="10"/>
                <c:pt idx="0">
                  <c:v>Bn</c:v>
                </c:pt>
                <c:pt idx="1">
                  <c:v>Bumrah</c:v>
                </c:pt>
                <c:pt idx="2">
                  <c:v>Dhoni</c:v>
                </c:pt>
                <c:pt idx="3">
                  <c:v>Hardik</c:v>
                </c:pt>
                <c:pt idx="4">
                  <c:v>Kohli</c:v>
                </c:pt>
                <c:pt idx="5">
                  <c:v>N/A</c:v>
                </c:pt>
                <c:pt idx="6">
                  <c:v>Rohit Sharma </c:v>
                </c:pt>
                <c:pt idx="7">
                  <c:v>Sachin</c:v>
                </c:pt>
                <c:pt idx="8">
                  <c:v>Surya kumar</c:v>
                </c:pt>
                <c:pt idx="9">
                  <c:v>(blank)</c:v>
                </c:pt>
              </c:strCache>
            </c:strRef>
          </c:cat>
          <c:val>
            <c:numRef>
              <c:f>'Pivot Analysis'!$Q$8:$Q$18</c:f>
              <c:numCache>
                <c:formatCode>General</c:formatCode>
                <c:ptCount val="10"/>
                <c:pt idx="0">
                  <c:v>1</c:v>
                </c:pt>
                <c:pt idx="1">
                  <c:v>1</c:v>
                </c:pt>
                <c:pt idx="2">
                  <c:v>21</c:v>
                </c:pt>
                <c:pt idx="3">
                  <c:v>1</c:v>
                </c:pt>
                <c:pt idx="4">
                  <c:v>13</c:v>
                </c:pt>
                <c:pt idx="5">
                  <c:v>1</c:v>
                </c:pt>
                <c:pt idx="6">
                  <c:v>4</c:v>
                </c:pt>
                <c:pt idx="7">
                  <c:v>1</c:v>
                </c:pt>
                <c:pt idx="8">
                  <c:v>6</c:v>
                </c:pt>
                <c:pt idx="9">
                  <c:v>1</c:v>
                </c:pt>
              </c:numCache>
            </c:numRef>
          </c:val>
          <c:extLst>
            <c:ext xmlns:c16="http://schemas.microsoft.com/office/drawing/2014/chart" uri="{C3380CC4-5D6E-409C-BE32-E72D297353CC}">
              <c16:uniqueId val="{00000000-6361-4B2D-8984-106E6DE5E48D}"/>
            </c:ext>
          </c:extLst>
        </c:ser>
        <c:dLbls>
          <c:dLblPos val="outEnd"/>
          <c:showLegendKey val="0"/>
          <c:showVal val="1"/>
          <c:showCatName val="0"/>
          <c:showSerName val="0"/>
          <c:showPercent val="0"/>
          <c:showBubbleSize val="0"/>
        </c:dLbls>
        <c:gapWidth val="219"/>
        <c:overlap val="-27"/>
        <c:axId val="1184869135"/>
        <c:axId val="1184869615"/>
      </c:barChart>
      <c:catAx>
        <c:axId val="118486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69615"/>
        <c:crosses val="autoZero"/>
        <c:auto val="1"/>
        <c:lblAlgn val="ctr"/>
        <c:lblOffset val="100"/>
        <c:noMultiLvlLbl val="0"/>
      </c:catAx>
      <c:valAx>
        <c:axId val="118486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6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[T20-World Cup -2024.xlsx]Pivot 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Merchandise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Analysis'!$C$16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Analysis'!$B$17:$B$20</c:f>
              <c:strCache>
                <c:ptCount val="3"/>
                <c:pt idx="0">
                  <c:v>Caps</c:v>
                </c:pt>
                <c:pt idx="1">
                  <c:v>Jersey's</c:v>
                </c:pt>
                <c:pt idx="2">
                  <c:v>(blank)</c:v>
                </c:pt>
              </c:strCache>
            </c:strRef>
          </c:cat>
          <c:val>
            <c:numRef>
              <c:f>'Pivot Analysis'!$C$17:$C$20</c:f>
              <c:numCache>
                <c:formatCode>General</c:formatCode>
                <c:ptCount val="3"/>
                <c:pt idx="0">
                  <c:v>16</c:v>
                </c:pt>
                <c:pt idx="1">
                  <c:v>31</c:v>
                </c:pt>
                <c:pt idx="2">
                  <c:v>3</c:v>
                </c:pt>
              </c:numCache>
            </c:numRef>
          </c:val>
          <c:extLst>
            <c:ext xmlns:c16="http://schemas.microsoft.com/office/drawing/2014/chart" uri="{C3380CC4-5D6E-409C-BE32-E72D297353CC}">
              <c16:uniqueId val="{00000000-CF4A-4503-A467-8922C68AAC8D}"/>
            </c:ext>
          </c:extLst>
        </c:ser>
        <c:dLbls>
          <c:dLblPos val="outEnd"/>
          <c:showLegendKey val="0"/>
          <c:showVal val="1"/>
          <c:showCatName val="0"/>
          <c:showSerName val="0"/>
          <c:showPercent val="0"/>
          <c:showBubbleSize val="0"/>
        </c:dLbls>
        <c:gapWidth val="182"/>
        <c:axId val="1214505615"/>
        <c:axId val="1214506575"/>
      </c:barChart>
      <c:catAx>
        <c:axId val="12145056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06575"/>
        <c:crosses val="autoZero"/>
        <c:auto val="1"/>
        <c:lblAlgn val="ctr"/>
        <c:lblOffset val="100"/>
        <c:noMultiLvlLbl val="0"/>
      </c:catAx>
      <c:valAx>
        <c:axId val="121450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5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548640</xdr:colOff>
      <xdr:row>1</xdr:row>
      <xdr:rowOff>53340</xdr:rowOff>
    </xdr:from>
    <xdr:to>
      <xdr:col>15</xdr:col>
      <xdr:colOff>594360</xdr:colOff>
      <xdr:row>4</xdr:row>
      <xdr:rowOff>15240</xdr:rowOff>
    </xdr:to>
    <xdr:sp macro="" textlink="">
      <xdr:nvSpPr>
        <xdr:cNvPr id="2" name="TextBox 1">
          <a:extLst>
            <a:ext uri="{FF2B5EF4-FFF2-40B4-BE49-F238E27FC236}">
              <a16:creationId xmlns:a16="http://schemas.microsoft.com/office/drawing/2014/main" id="{2A652DE2-158E-FFB2-2C65-B297AEA99F9A}"/>
            </a:ext>
          </a:extLst>
        </xdr:cNvPr>
        <xdr:cNvSpPr txBox="1"/>
      </xdr:nvSpPr>
      <xdr:spPr>
        <a:xfrm>
          <a:off x="4206240" y="236220"/>
          <a:ext cx="5532120" cy="5105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rgbClr val="FF0000"/>
              </a:solidFill>
            </a:rPr>
            <a:t>T20 WC-24 Survey Data Analysis</a:t>
          </a:r>
        </a:p>
      </xdr:txBody>
    </xdr:sp>
    <xdr:clientData/>
  </xdr:twoCellAnchor>
  <xdr:twoCellAnchor>
    <xdr:from>
      <xdr:col>8</xdr:col>
      <xdr:colOff>434340</xdr:colOff>
      <xdr:row>4</xdr:row>
      <xdr:rowOff>137160</xdr:rowOff>
    </xdr:from>
    <xdr:to>
      <xdr:col>13</xdr:col>
      <xdr:colOff>518160</xdr:colOff>
      <xdr:row>19</xdr:row>
      <xdr:rowOff>99060</xdr:rowOff>
    </xdr:to>
    <xdr:graphicFrame macro="">
      <xdr:nvGraphicFramePr>
        <xdr:cNvPr id="4" name="Chart 3">
          <a:extLst>
            <a:ext uri="{FF2B5EF4-FFF2-40B4-BE49-F238E27FC236}">
              <a16:creationId xmlns:a16="http://schemas.microsoft.com/office/drawing/2014/main" id="{658D9986-8460-4E91-B88F-0845412FB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335280</xdr:colOff>
      <xdr:row>4</xdr:row>
      <xdr:rowOff>144780</xdr:rowOff>
    </xdr:from>
    <xdr:to>
      <xdr:col>20</xdr:col>
      <xdr:colOff>152400</xdr:colOff>
      <xdr:row>19</xdr:row>
      <xdr:rowOff>99060</xdr:rowOff>
    </xdr:to>
    <xdr:graphicFrame macro="">
      <xdr:nvGraphicFramePr>
        <xdr:cNvPr id="5" name="Chart 4">
          <a:extLst>
            <a:ext uri="{FF2B5EF4-FFF2-40B4-BE49-F238E27FC236}">
              <a16:creationId xmlns:a16="http://schemas.microsoft.com/office/drawing/2014/main" id="{C8DBF9B0-D8E0-43A0-A8D2-CF94E98C9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510540</xdr:colOff>
      <xdr:row>20</xdr:row>
      <xdr:rowOff>137160</xdr:rowOff>
    </xdr:from>
    <xdr:to>
      <xdr:col>8</xdr:col>
      <xdr:colOff>190500</xdr:colOff>
      <xdr:row>35</xdr:row>
      <xdr:rowOff>137160</xdr:rowOff>
    </xdr:to>
    <xdr:graphicFrame macro="">
      <xdr:nvGraphicFramePr>
        <xdr:cNvPr id="6" name="Chart 5">
          <a:extLst>
            <a:ext uri="{FF2B5EF4-FFF2-40B4-BE49-F238E27FC236}">
              <a16:creationId xmlns:a16="http://schemas.microsoft.com/office/drawing/2014/main" id="{D85002D6-1B76-4F02-A7F8-CF341B63C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20</xdr:row>
      <xdr:rowOff>121920</xdr:rowOff>
    </xdr:from>
    <xdr:to>
      <xdr:col>13</xdr:col>
      <xdr:colOff>533400</xdr:colOff>
      <xdr:row>35</xdr:row>
      <xdr:rowOff>91440</xdr:rowOff>
    </xdr:to>
    <xdr:graphicFrame macro="">
      <xdr:nvGraphicFramePr>
        <xdr:cNvPr id="7" name="Chart 6">
          <a:extLst>
            <a:ext uri="{FF2B5EF4-FFF2-40B4-BE49-F238E27FC236}">
              <a16:creationId xmlns:a16="http://schemas.microsoft.com/office/drawing/2014/main" id="{3F686D9A-2E24-4438-B63A-B567C0F31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312420</xdr:colOff>
      <xdr:row>20</xdr:row>
      <xdr:rowOff>99060</xdr:rowOff>
    </xdr:from>
    <xdr:to>
      <xdr:col>20</xdr:col>
      <xdr:colOff>205740</xdr:colOff>
      <xdr:row>35</xdr:row>
      <xdr:rowOff>68580</xdr:rowOff>
    </xdr:to>
    <xdr:graphicFrame macro="">
      <xdr:nvGraphicFramePr>
        <xdr:cNvPr id="8" name="Chart 7">
          <a:extLst>
            <a:ext uri="{FF2B5EF4-FFF2-40B4-BE49-F238E27FC236}">
              <a16:creationId xmlns:a16="http://schemas.microsoft.com/office/drawing/2014/main" id="{F5203EE4-4530-492C-AB61-442A347A7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281940</xdr:colOff>
      <xdr:row>4</xdr:row>
      <xdr:rowOff>129540</xdr:rowOff>
    </xdr:from>
    <xdr:to>
      <xdr:col>2</xdr:col>
      <xdr:colOff>297180</xdr:colOff>
      <xdr:row>10</xdr:row>
      <xdr:rowOff>76200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7435DDAC-EDF9-21FE-2DB6-4A898F8CA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1940" y="861060"/>
              <a:ext cx="123444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388620</xdr:colOff>
      <xdr:row>4</xdr:row>
      <xdr:rowOff>152400</xdr:rowOff>
    </xdr:from>
    <xdr:to>
      <xdr:col>8</xdr:col>
      <xdr:colOff>190500</xdr:colOff>
      <xdr:row>19</xdr:row>
      <xdr:rowOff>129540</xdr:rowOff>
    </xdr:to>
    <xdr:graphicFrame macro="">
      <xdr:nvGraphicFramePr>
        <xdr:cNvPr id="10" name="Chart 9">
          <a:extLst>
            <a:ext uri="{FF2B5EF4-FFF2-40B4-BE49-F238E27FC236}">
              <a16:creationId xmlns:a16="http://schemas.microsoft.com/office/drawing/2014/main" id="{88F1D8E7-3E45-4846-ABCE-8C0F7DFB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thendra Reddy Syamala" refreshedDate="45450.980417476851" createdVersion="8" refreshedVersion="8" minRefreshableVersion="3" recordCount="50" xr:uid="{D8C6FD22-5CC2-43F3-92B6-0802FF1980B6}">
  <cacheSource type="worksheet">
    <worksheetSource name="Table1"/>
  </cacheSource>
  <cacheFields count="14">
    <cacheField name="Age" numFmtId="0">
      <sharedItems containsSemiMixedTypes="0" containsString="0" containsNumber="1" containsInteger="1" minValue="20" maxValue="35" count="13">
        <n v="25"/>
        <n v="20"/>
        <n v="26"/>
        <n v="23"/>
        <n v="22"/>
        <n v="24"/>
        <n v="28"/>
        <n v="29"/>
        <n v="32"/>
        <n v="27"/>
        <n v="35"/>
        <n v="30"/>
        <n v="31"/>
      </sharedItems>
      <fieldGroup base="0">
        <rangePr startNum="20" endNum="35" groupInterval="5"/>
        <groupItems count="5">
          <s v="&lt;20"/>
          <s v="20-24"/>
          <s v="25-29"/>
          <s v="30-35"/>
          <s v="&gt;35"/>
        </groupItems>
      </fieldGroup>
    </cacheField>
    <cacheField name="Gender" numFmtId="0">
      <sharedItems count="2">
        <s v="Male"/>
        <s v="Female"/>
      </sharedItems>
    </cacheField>
    <cacheField name="Watching" numFmtId="0">
      <sharedItems containsBlank="1" count="3">
        <s v="Yes"/>
        <s v="No"/>
        <m/>
      </sharedItems>
    </cacheField>
    <cacheField name="Winning_team" numFmtId="0">
      <sharedItems count="4">
        <s v="India"/>
        <s v="Australia"/>
        <s v="West Indies"/>
        <s v="England"/>
      </sharedItems>
    </cacheField>
    <cacheField name="Total_teams" numFmtId="0">
      <sharedItems containsString="0" containsBlank="1" containsNumber="1" containsInteger="1" minValue="19" maxValue="21"/>
    </cacheField>
    <cacheField name="Fav_cricketer" numFmtId="0">
      <sharedItems containsBlank="1" count="12">
        <s v="Dhoni"/>
        <m/>
        <s v="Rohit Sharma "/>
        <s v="Hardik"/>
        <s v="Bn"/>
        <s v="Kohli"/>
        <s v="Sachin"/>
        <s v="N/A"/>
        <s v="Surya kumar"/>
        <s v="Bumrah"/>
        <s v="Rohit Sharma" u="1"/>
        <s v="Rohit" u="1"/>
      </sharedItems>
    </cacheField>
    <cacheField name="more_sixes" numFmtId="0">
      <sharedItems containsBlank="1"/>
    </cacheField>
    <cacheField name="more_fours" numFmtId="0">
      <sharedItems containsBlank="1"/>
    </cacheField>
    <cacheField name="team_or_player" numFmtId="0">
      <sharedItems containsBlank="1"/>
    </cacheField>
    <cacheField name="wicket-taker" numFmtId="0">
      <sharedItems containsBlank="1"/>
    </cacheField>
    <cacheField name="commentary_lang" numFmtId="0">
      <sharedItems containsBlank="1" count="5">
        <m/>
        <s v="Telugu"/>
        <s v="English "/>
        <s v="English"/>
        <s v="Hhoo"/>
      </sharedItems>
    </cacheField>
    <cacheField name="merchandise" numFmtId="0">
      <sharedItems containsBlank="1" count="3">
        <s v="Caps"/>
        <m/>
        <s v="Jersey's"/>
      </sharedItems>
    </cacheField>
    <cacheField name="preffered_time_to_watch" numFmtId="0">
      <sharedItems containsBlank="1" count="3">
        <s v="Evening"/>
        <m/>
        <s v="Morning"/>
      </sharedItems>
    </cacheField>
    <cacheField name="social_media" numFmtId="0">
      <sharedItems containsBlank="1" count="3">
        <s v="Instagram"/>
        <m/>
        <s v="Twitter"/>
      </sharedItems>
    </cacheField>
  </cacheFields>
  <extLst>
    <ext xmlns:x14="http://schemas.microsoft.com/office/spreadsheetml/2009/9/main" uri="{725AE2AE-9491-48be-B2B4-4EB974FC3084}">
      <x14:pivotCacheDefinition pivotCacheId="1980600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21"/>
    <x v="0"/>
    <s v="Kohli"/>
    <s v="AB de Villiers"/>
    <s v="Kohli"/>
    <s v="Jasprit Bumrah"/>
    <x v="0"/>
    <x v="0"/>
    <x v="0"/>
    <x v="0"/>
  </r>
  <r>
    <x v="0"/>
    <x v="0"/>
    <x v="1"/>
    <x v="0"/>
    <m/>
    <x v="1"/>
    <m/>
    <m/>
    <m/>
    <m/>
    <x v="0"/>
    <x v="1"/>
    <x v="1"/>
    <x v="1"/>
  </r>
  <r>
    <x v="1"/>
    <x v="0"/>
    <x v="1"/>
    <x v="0"/>
    <n v="21"/>
    <x v="0"/>
    <s v="Kohli"/>
    <s v="Kohli"/>
    <s v="Dhoni"/>
    <s v="NA"/>
    <x v="1"/>
    <x v="2"/>
    <x v="0"/>
    <x v="0"/>
  </r>
  <r>
    <x v="2"/>
    <x v="0"/>
    <x v="0"/>
    <x v="0"/>
    <n v="20"/>
    <x v="2"/>
    <s v="Rohit Sharma "/>
    <s v="Kohli"/>
    <s v="Rohit Sharma "/>
    <s v="Jasprit Bumrah"/>
    <x v="2"/>
    <x v="2"/>
    <x v="0"/>
    <x v="0"/>
  </r>
  <r>
    <x v="0"/>
    <x v="0"/>
    <x v="0"/>
    <x v="0"/>
    <n v="20"/>
    <x v="3"/>
    <s v="Kohli"/>
    <s v="Kohli"/>
    <s v="West indies"/>
    <s v="Rishab Pant"/>
    <x v="3"/>
    <x v="0"/>
    <x v="0"/>
    <x v="2"/>
  </r>
  <r>
    <x v="3"/>
    <x v="0"/>
    <x v="0"/>
    <x v="0"/>
    <n v="20"/>
    <x v="0"/>
    <s v="Rohit Sharma"/>
    <s v="Kohli"/>
    <m/>
    <m/>
    <x v="1"/>
    <x v="2"/>
    <x v="0"/>
    <x v="0"/>
  </r>
  <r>
    <x v="4"/>
    <x v="0"/>
    <x v="0"/>
    <x v="0"/>
    <n v="21"/>
    <x v="4"/>
    <s v="Kohli"/>
    <s v="RG Sharma"/>
    <s v="Bji"/>
    <s v="Yjn"/>
    <x v="4"/>
    <x v="0"/>
    <x v="2"/>
    <x v="0"/>
  </r>
  <r>
    <x v="5"/>
    <x v="1"/>
    <x v="0"/>
    <x v="0"/>
    <m/>
    <x v="5"/>
    <s v="Kohli"/>
    <s v="Kohli"/>
    <m/>
    <m/>
    <x v="3"/>
    <x v="1"/>
    <x v="0"/>
    <x v="0"/>
  </r>
  <r>
    <x v="6"/>
    <x v="0"/>
    <x v="0"/>
    <x v="1"/>
    <n v="21"/>
    <x v="5"/>
    <s v="Kohli"/>
    <s v="AB de Villiers"/>
    <s v="India"/>
    <s v="Jasprit Bumrah"/>
    <x v="1"/>
    <x v="2"/>
    <x v="0"/>
    <x v="2"/>
  </r>
  <r>
    <x v="2"/>
    <x v="0"/>
    <x v="1"/>
    <x v="2"/>
    <n v="21"/>
    <x v="2"/>
    <s v="Rohit Sharma"/>
    <s v="AB de Villiers"/>
    <s v="Rohit Sharma "/>
    <s v="Rishab Pant"/>
    <x v="3"/>
    <x v="2"/>
    <x v="0"/>
    <x v="0"/>
  </r>
  <r>
    <x v="7"/>
    <x v="0"/>
    <x v="0"/>
    <x v="0"/>
    <n v="21"/>
    <x v="5"/>
    <s v="Kohli"/>
    <s v="RG Sharma"/>
    <s v="Kohli"/>
    <s v="Jasprit Bumrah"/>
    <x v="3"/>
    <x v="0"/>
    <x v="0"/>
    <x v="2"/>
  </r>
  <r>
    <x v="5"/>
    <x v="1"/>
    <x v="0"/>
    <x v="0"/>
    <n v="21"/>
    <x v="5"/>
    <s v="Kohli"/>
    <s v="Kohli"/>
    <s v="Kohli"/>
    <s v="Jasprit Bumrah"/>
    <x v="1"/>
    <x v="2"/>
    <x v="0"/>
    <x v="0"/>
  </r>
  <r>
    <x v="5"/>
    <x v="1"/>
    <x v="1"/>
    <x v="0"/>
    <n v="19"/>
    <x v="0"/>
    <s v="Chris Gayle"/>
    <s v="AB de Villiers"/>
    <s v="Kohli"/>
    <s v="Jasprit Bumrah"/>
    <x v="3"/>
    <x v="0"/>
    <x v="0"/>
    <x v="0"/>
  </r>
  <r>
    <x v="8"/>
    <x v="0"/>
    <x v="0"/>
    <x v="0"/>
    <n v="21"/>
    <x v="6"/>
    <s v="Kohli"/>
    <s v="AB de Villiers"/>
    <s v="Kohli"/>
    <s v="Jasprit Bumrah"/>
    <x v="3"/>
    <x v="2"/>
    <x v="0"/>
    <x v="2"/>
  </r>
  <r>
    <x v="3"/>
    <x v="0"/>
    <x v="0"/>
    <x v="2"/>
    <n v="19"/>
    <x v="5"/>
    <s v="Kohli"/>
    <s v="Kohli"/>
    <s v="Kohli"/>
    <s v="Rishab Pant"/>
    <x v="1"/>
    <x v="0"/>
    <x v="0"/>
    <x v="0"/>
  </r>
  <r>
    <x v="6"/>
    <x v="1"/>
    <x v="0"/>
    <x v="1"/>
    <n v="21"/>
    <x v="0"/>
    <s v="Chris Gayle"/>
    <s v="RG Sharma"/>
    <s v="Kohli"/>
    <s v="Jasprit Bumrah"/>
    <x v="1"/>
    <x v="2"/>
    <x v="0"/>
    <x v="0"/>
  </r>
  <r>
    <x v="9"/>
    <x v="0"/>
    <x v="0"/>
    <x v="0"/>
    <n v="21"/>
    <x v="0"/>
    <s v="Rohit Sharma"/>
    <s v="Kohli"/>
    <s v="Rohit Sharma "/>
    <m/>
    <x v="1"/>
    <x v="0"/>
    <x v="0"/>
    <x v="0"/>
  </r>
  <r>
    <x v="7"/>
    <x v="1"/>
    <x v="1"/>
    <x v="0"/>
    <n v="20"/>
    <x v="7"/>
    <s v="Kohli"/>
    <s v="Kohli"/>
    <s v="India"/>
    <s v="Rishab Pant"/>
    <x v="1"/>
    <x v="0"/>
    <x v="0"/>
    <x v="0"/>
  </r>
  <r>
    <x v="10"/>
    <x v="0"/>
    <x v="0"/>
    <x v="0"/>
    <n v="21"/>
    <x v="0"/>
    <s v="DA Warner"/>
    <s v="RG Sharma"/>
    <s v="Rohit Sharma "/>
    <s v="Rishab Pant"/>
    <x v="1"/>
    <x v="2"/>
    <x v="0"/>
    <x v="0"/>
  </r>
  <r>
    <x v="2"/>
    <x v="0"/>
    <x v="0"/>
    <x v="0"/>
    <n v="21"/>
    <x v="0"/>
    <s v="Rohit Sharma"/>
    <s v="Kohli"/>
    <s v="India"/>
    <s v="Jasprit Bumrah"/>
    <x v="1"/>
    <x v="2"/>
    <x v="0"/>
    <x v="0"/>
  </r>
  <r>
    <x v="2"/>
    <x v="0"/>
    <x v="0"/>
    <x v="1"/>
    <n v="21"/>
    <x v="0"/>
    <s v="Kohli"/>
    <s v="AB de Villiers"/>
    <s v="India"/>
    <s v="Rishab Pant"/>
    <x v="1"/>
    <x v="2"/>
    <x v="0"/>
    <x v="0"/>
  </r>
  <r>
    <x v="11"/>
    <x v="0"/>
    <x v="0"/>
    <x v="1"/>
    <n v="21"/>
    <x v="8"/>
    <s v="Kohli"/>
    <s v="Kohli"/>
    <s v="Kohli"/>
    <s v="Jasprit Bumrah"/>
    <x v="1"/>
    <x v="2"/>
    <x v="0"/>
    <x v="0"/>
  </r>
  <r>
    <x v="4"/>
    <x v="0"/>
    <x v="0"/>
    <x v="0"/>
    <n v="21"/>
    <x v="5"/>
    <s v="Rohit Sharma"/>
    <s v="Kohli"/>
    <s v="Kohli"/>
    <s v="Jasprit Bumrah"/>
    <x v="1"/>
    <x v="0"/>
    <x v="0"/>
    <x v="0"/>
  </r>
  <r>
    <x v="6"/>
    <x v="0"/>
    <x v="0"/>
    <x v="0"/>
    <n v="21"/>
    <x v="0"/>
    <s v="Kohli"/>
    <s v="RG Sharma"/>
    <s v="Rohit Sharma "/>
    <s v="Rishab Pant"/>
    <x v="3"/>
    <x v="2"/>
    <x v="0"/>
    <x v="0"/>
  </r>
  <r>
    <x v="2"/>
    <x v="1"/>
    <x v="0"/>
    <x v="1"/>
    <n v="21"/>
    <x v="9"/>
    <s v="Rohit Sharma"/>
    <s v="Kohli"/>
    <s v="Bumrah"/>
    <s v="Jasprit Bumrah"/>
    <x v="3"/>
    <x v="2"/>
    <x v="0"/>
    <x v="0"/>
  </r>
  <r>
    <x v="0"/>
    <x v="0"/>
    <x v="0"/>
    <x v="0"/>
    <n v="21"/>
    <x v="8"/>
    <s v="Kohli"/>
    <s v="Kohli"/>
    <s v="Kohli"/>
    <s v="Rishab Pant"/>
    <x v="3"/>
    <x v="2"/>
    <x v="0"/>
    <x v="0"/>
  </r>
  <r>
    <x v="2"/>
    <x v="1"/>
    <x v="0"/>
    <x v="0"/>
    <n v="21"/>
    <x v="5"/>
    <s v="Kohli"/>
    <s v="Kohli"/>
    <s v="Kohli"/>
    <s v="Jasprit Bumrah"/>
    <x v="3"/>
    <x v="0"/>
    <x v="0"/>
    <x v="2"/>
  </r>
  <r>
    <x v="6"/>
    <x v="0"/>
    <x v="0"/>
    <x v="2"/>
    <n v="21"/>
    <x v="2"/>
    <s v="Rohit Sharma"/>
    <s v="Kohli"/>
    <s v="Rohit Sharma "/>
    <s v="Jasprit Bumrah"/>
    <x v="1"/>
    <x v="2"/>
    <x v="0"/>
    <x v="0"/>
  </r>
  <r>
    <x v="5"/>
    <x v="1"/>
    <x v="0"/>
    <x v="0"/>
    <n v="21"/>
    <x v="5"/>
    <s v="Kohli"/>
    <s v="Kohli"/>
    <s v="Kohli"/>
    <s v="Rishab Pant"/>
    <x v="1"/>
    <x v="2"/>
    <x v="0"/>
    <x v="0"/>
  </r>
  <r>
    <x v="8"/>
    <x v="0"/>
    <x v="0"/>
    <x v="0"/>
    <n v="21"/>
    <x v="0"/>
    <s v="Rohit Sharma"/>
    <s v="Kohli"/>
    <s v="Rohit Sharma "/>
    <s v="Jasprit Bumrah"/>
    <x v="3"/>
    <x v="0"/>
    <x v="0"/>
    <x v="2"/>
  </r>
  <r>
    <x v="0"/>
    <x v="0"/>
    <x v="0"/>
    <x v="0"/>
    <n v="20"/>
    <x v="8"/>
    <s v="Rohit Sharma"/>
    <s v="Kohli"/>
    <s v="Surya Kumar"/>
    <s v="Hardik"/>
    <x v="1"/>
    <x v="2"/>
    <x v="0"/>
    <x v="0"/>
  </r>
  <r>
    <x v="7"/>
    <x v="0"/>
    <x v="0"/>
    <x v="0"/>
    <n v="20"/>
    <x v="0"/>
    <s v="Rohit Sharma"/>
    <s v="Kohli"/>
    <s v="Rohit Sharma "/>
    <s v="Jasprit Bumrah"/>
    <x v="3"/>
    <x v="2"/>
    <x v="0"/>
    <x v="0"/>
  </r>
  <r>
    <x v="6"/>
    <x v="0"/>
    <x v="0"/>
    <x v="0"/>
    <n v="20"/>
    <x v="0"/>
    <s v="Rohit Sharma"/>
    <s v="Kohli"/>
    <s v="Rohit Sharma "/>
    <s v="Hardik"/>
    <x v="3"/>
    <x v="0"/>
    <x v="0"/>
    <x v="0"/>
  </r>
  <r>
    <x v="0"/>
    <x v="0"/>
    <x v="0"/>
    <x v="2"/>
    <n v="20"/>
    <x v="0"/>
    <s v="Kohli"/>
    <s v="Kohli"/>
    <s v="Kohli"/>
    <s v="Hardik"/>
    <x v="3"/>
    <x v="2"/>
    <x v="0"/>
    <x v="0"/>
  </r>
  <r>
    <x v="9"/>
    <x v="0"/>
    <x v="0"/>
    <x v="2"/>
    <n v="19"/>
    <x v="0"/>
    <s v="Kohli"/>
    <s v="Kohli"/>
    <s v="Rohit Sharma "/>
    <s v="Jasprit Bumrah"/>
    <x v="1"/>
    <x v="2"/>
    <x v="0"/>
    <x v="0"/>
  </r>
  <r>
    <x v="10"/>
    <x v="0"/>
    <x v="0"/>
    <x v="1"/>
    <n v="20"/>
    <x v="0"/>
    <s v="Kohli"/>
    <s v="Kohli"/>
    <s v="Rohit Sharma "/>
    <s v="Jasprit Bumrah"/>
    <x v="1"/>
    <x v="2"/>
    <x v="0"/>
    <x v="0"/>
  </r>
  <r>
    <x v="2"/>
    <x v="0"/>
    <x v="0"/>
    <x v="0"/>
    <n v="20"/>
    <x v="0"/>
    <s v="Rohit Sharma"/>
    <s v="Kohli"/>
    <s v="Jadeja"/>
    <s v="Hardik"/>
    <x v="3"/>
    <x v="2"/>
    <x v="0"/>
    <x v="0"/>
  </r>
  <r>
    <x v="2"/>
    <x v="1"/>
    <x v="0"/>
    <x v="0"/>
    <n v="20"/>
    <x v="5"/>
    <s v="Rohit Sharma"/>
    <s v="Kohli"/>
    <s v="Kohli"/>
    <s v="Jasprit Bumrah"/>
    <x v="3"/>
    <x v="2"/>
    <x v="0"/>
    <x v="0"/>
  </r>
  <r>
    <x v="6"/>
    <x v="0"/>
    <x v="0"/>
    <x v="1"/>
    <n v="20"/>
    <x v="0"/>
    <s v="Rohit Sharma"/>
    <s v="Kohli"/>
    <s v="Rohit Sharma "/>
    <s v="Hardik"/>
    <x v="3"/>
    <x v="0"/>
    <x v="0"/>
    <x v="0"/>
  </r>
  <r>
    <x v="3"/>
    <x v="0"/>
    <x v="0"/>
    <x v="0"/>
    <n v="20"/>
    <x v="5"/>
    <s v="Kohli"/>
    <s v="Kohli"/>
    <s v="Kohli"/>
    <s v="Jasprit Bumrah"/>
    <x v="1"/>
    <x v="2"/>
    <x v="0"/>
    <x v="0"/>
  </r>
  <r>
    <x v="0"/>
    <x v="0"/>
    <x v="0"/>
    <x v="3"/>
    <n v="20"/>
    <x v="0"/>
    <s v="Rohit Sharma"/>
    <s v="Kohli"/>
    <s v="Rohit Sharma "/>
    <s v="Jasprit Bumrah"/>
    <x v="3"/>
    <x v="0"/>
    <x v="0"/>
    <x v="0"/>
  </r>
  <r>
    <x v="2"/>
    <x v="1"/>
    <x v="0"/>
    <x v="0"/>
    <n v="20"/>
    <x v="8"/>
    <s v="Rohit Sharma"/>
    <s v="Kohli"/>
    <s v="Kohli"/>
    <s v="Rishab Pant"/>
    <x v="1"/>
    <x v="0"/>
    <x v="0"/>
    <x v="0"/>
  </r>
  <r>
    <x v="5"/>
    <x v="1"/>
    <x v="0"/>
    <x v="0"/>
    <n v="20"/>
    <x v="5"/>
    <s v="Kohli"/>
    <s v="Kohli"/>
    <s v="Kohli"/>
    <s v="Hardik"/>
    <x v="1"/>
    <x v="2"/>
    <x v="0"/>
    <x v="0"/>
  </r>
  <r>
    <x v="0"/>
    <x v="0"/>
    <x v="0"/>
    <x v="0"/>
    <n v="20"/>
    <x v="5"/>
    <s v="Rohit Sharma"/>
    <s v="Kohli"/>
    <s v="Kohli"/>
    <s v="Jasprit Bumrah"/>
    <x v="1"/>
    <x v="2"/>
    <x v="0"/>
    <x v="0"/>
  </r>
  <r>
    <x v="2"/>
    <x v="0"/>
    <x v="0"/>
    <x v="0"/>
    <n v="20"/>
    <x v="0"/>
    <s v="Rohit Sharma"/>
    <s v="Kohli"/>
    <s v="Surya Kumar"/>
    <s v="Hardik"/>
    <x v="3"/>
    <x v="2"/>
    <x v="0"/>
    <x v="0"/>
  </r>
  <r>
    <x v="0"/>
    <x v="0"/>
    <x v="2"/>
    <x v="0"/>
    <n v="20"/>
    <x v="2"/>
    <s v="Rohit Sharma"/>
    <s v="Kohli"/>
    <s v="Rohit Sharma "/>
    <s v="Hardik"/>
    <x v="3"/>
    <x v="2"/>
    <x v="0"/>
    <x v="0"/>
  </r>
  <r>
    <x v="3"/>
    <x v="1"/>
    <x v="0"/>
    <x v="0"/>
    <n v="20"/>
    <x v="8"/>
    <s v="Kohli"/>
    <s v="Kohli"/>
    <s v="Kohli"/>
    <s v="Hardik"/>
    <x v="1"/>
    <x v="2"/>
    <x v="0"/>
    <x v="0"/>
  </r>
  <r>
    <x v="9"/>
    <x v="0"/>
    <x v="0"/>
    <x v="1"/>
    <n v="20"/>
    <x v="0"/>
    <s v="Rohit Sharma"/>
    <s v="Kohli"/>
    <s v="Rohit Sharma "/>
    <s v="Jasprit Bumrah"/>
    <x v="3"/>
    <x v="0"/>
    <x v="0"/>
    <x v="2"/>
  </r>
  <r>
    <x v="7"/>
    <x v="0"/>
    <x v="0"/>
    <x v="3"/>
    <n v="20"/>
    <x v="5"/>
    <s v="Kohli"/>
    <s v="Kohli"/>
    <s v="Kohli"/>
    <s v="Hardik"/>
    <x v="3"/>
    <x v="2"/>
    <x v="0"/>
    <x v="2"/>
  </r>
  <r>
    <x v="12"/>
    <x v="0"/>
    <x v="0"/>
    <x v="2"/>
    <n v="20"/>
    <x v="8"/>
    <s v="Rohit Sharma"/>
    <s v="Kohli"/>
    <s v="Kohli"/>
    <s v="Hardik"/>
    <x v="3"/>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1EF456-9B5D-41FD-BCAF-2FE756E76732}"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ocial-media">
  <location ref="I2:I3" firstHeaderRow="1" firstDataRow="1" firstDataCol="0"/>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of Peop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898B39-AC86-48BC-BE9B-09277869182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B7:C10" firstHeaderRow="1" firstDataRow="1" firstDataCol="1"/>
  <pivotFields count="14">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fld="0" subtotal="count" baseField="1" baseItem="0"/>
  </dataField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11BC2-F1A6-41AC-85DF-CE8F3B7A0EEF}"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group">
  <location ref="M16:N20" firstHeaderRow="1" firstDataRow="1" firstDataCol="1"/>
  <pivotFields count="14">
    <pivotField axis="axisRow" showAll="0">
      <items count="6">
        <item x="0"/>
        <item x="1"/>
        <item x="2"/>
        <item x="3"/>
        <item x="4"/>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v="1"/>
    </i>
    <i>
      <x v="2"/>
    </i>
    <i>
      <x v="3"/>
    </i>
    <i t="grand">
      <x/>
    </i>
  </rowItems>
  <colItems count="1">
    <i/>
  </colItems>
  <dataFields count="1">
    <dataField name="Count"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B1264D-9FA1-4CE7-823F-D76271EA3F01}"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Watching">
  <location ref="M7:N11" firstHeaderRow="1" firstDataRow="1" firstDataCol="1"/>
  <pivotFields count="14">
    <pivotField dataField="1" showAll="0"/>
    <pivotField showAll="0">
      <items count="3">
        <item x="1"/>
        <item x="0"/>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fld="0" subtotal="count" baseField="12"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5B583-7E1C-4EB0-8480-024BCEEAF386}"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eam">
  <location ref="I16:J21" firstHeaderRow="1" firstDataRow="1" firstDataCol="1"/>
  <pivotFields count="14">
    <pivotField dataField="1" showAll="0"/>
    <pivotField showAll="0">
      <items count="3">
        <item x="1"/>
        <item x="0"/>
        <item t="default"/>
      </items>
    </pivotField>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fld="0" subtotal="count" baseField="12"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144AF9-849C-4E91-AABC-8DD73EE5E4DD}"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tch_time">
  <location ref="I7:J11" firstHeaderRow="1" firstDataRow="1" firstDataCol="1"/>
  <pivotFields count="14">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s>
  <rowFields count="1">
    <field x="12"/>
  </rowFields>
  <rowItems count="4">
    <i>
      <x/>
    </i>
    <i>
      <x v="1"/>
    </i>
    <i>
      <x v="2"/>
    </i>
    <i t="grand">
      <x/>
    </i>
  </rowItems>
  <colItems count="1">
    <i/>
  </colItems>
  <dataFields count="1">
    <dataField name="Count"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732619-0E72-4C7C-A8C1-8C3B71E31CDD}"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ment_lang">
  <location ref="E16:F22"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axis="axisRow" showAll="0">
      <items count="6">
        <item x="3"/>
        <item x="2"/>
        <item x="4"/>
        <item x="1"/>
        <item x="0"/>
        <item t="default"/>
      </items>
    </pivotField>
    <pivotField showAll="0"/>
    <pivotField showAll="0"/>
    <pivotField showAll="0"/>
  </pivotFields>
  <rowFields count="1">
    <field x="10"/>
  </rowFields>
  <rowItems count="6">
    <i>
      <x/>
    </i>
    <i>
      <x v="1"/>
    </i>
    <i>
      <x v="2"/>
    </i>
    <i>
      <x v="3"/>
    </i>
    <i>
      <x v="4"/>
    </i>
    <i t="grand">
      <x/>
    </i>
  </rowItems>
  <colItems count="1">
    <i/>
  </colItems>
  <dataFields count="1">
    <dataField name="Cou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A3E514-9084-4BE6-A20D-936AE0C47C7E}"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erchandise">
  <location ref="B16:C20" firstHeaderRow="1" firstDataRow="1" firstDataCol="1"/>
  <pivotFields count="14">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ount"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FAE2A3-D042-4EB5-8D71-CF06ED163A13}"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ocial-media">
  <location ref="E7:F11" firstHeaderRow="1" firstDataRow="1" firstDataCol="1"/>
  <pivotFields count="14">
    <pivotField dataField="1"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3"/>
  </rowFields>
  <rowItems count="4">
    <i>
      <x/>
    </i>
    <i>
      <x v="1"/>
    </i>
    <i>
      <x v="2"/>
    </i>
    <i t="grand">
      <x/>
    </i>
  </rowItems>
  <colItems count="1">
    <i/>
  </colItems>
  <dataFields count="1">
    <dataField name="Count" fld="0" subtotal="count" baseField="13"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661EC2-A746-4C0F-A519-20A80B4626E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layer">
  <location ref="P7:Q18" firstHeaderRow="1" firstDataRow="1" firstDataCol="1"/>
  <pivotFields count="14">
    <pivotField dataField="1" showAll="0"/>
    <pivotField showAll="0">
      <items count="3">
        <item x="1"/>
        <item x="0"/>
        <item t="default"/>
      </items>
    </pivotField>
    <pivotField showAll="0"/>
    <pivotField showAll="0"/>
    <pivotField showAll="0"/>
    <pivotField axis="axisRow" showAll="0">
      <items count="13">
        <item x="4"/>
        <item x="9"/>
        <item x="0"/>
        <item x="3"/>
        <item x="5"/>
        <item x="7"/>
        <item m="1" x="11"/>
        <item m="1" x="10"/>
        <item x="2"/>
        <item x="6"/>
        <item x="8"/>
        <item x="1"/>
        <item t="default"/>
      </items>
    </pivotField>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8"/>
    </i>
    <i>
      <x v="9"/>
    </i>
    <i>
      <x v="10"/>
    </i>
    <i>
      <x v="11"/>
    </i>
    <i t="grand">
      <x/>
    </i>
  </rowItems>
  <colItems count="1">
    <i/>
  </colItems>
  <dataFields count="1">
    <dataField name="Count" fld="0" subtotal="count"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6731B2-2016-4F33-8BB3-C4F14CB4D5EA}" sourceName="Gender">
  <pivotTables>
    <pivotTable tabId="5" name="PivotTable3"/>
    <pivotTable tabId="5" name="PivotTable10"/>
    <pivotTable tabId="5" name="PivotTable12"/>
    <pivotTable tabId="5" name="PivotTable2"/>
    <pivotTable tabId="5" name="PivotTable4"/>
    <pivotTable tabId="5" name="PivotTable5"/>
    <pivotTable tabId="5" name="PivotTable6"/>
    <pivotTable tabId="5" name="PivotTable7"/>
    <pivotTable tabId="5" name="PivotTable8"/>
    <pivotTable tabId="5" name="PivotTable9"/>
  </pivotTables>
  <data>
    <tabular pivotCacheId="19806004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F546F1-2062-47D8-ADA5-C50D2038FC0F}"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00366-2BA4-497D-9079-13F636712F61}" name="Table1" displayName="Table1" ref="A1:N51" totalsRowShown="0" headerRowDxfId="0">
  <autoFilter ref="A1:N51" xr:uid="{88C00366-2BA4-497D-9079-13F636712F61}"/>
  <tableColumns count="14">
    <tableColumn id="1" xr3:uid="{6C1C5B75-FC36-4934-89C4-5802C79C02D7}" name="Age"/>
    <tableColumn id="2" xr3:uid="{C13A4333-E094-4FC6-B668-00C25B0CCF74}" name="Gender"/>
    <tableColumn id="3" xr3:uid="{4F7EFF74-8372-4CBF-9A1B-3FDAF1F3AF2C}" name="Watching"/>
    <tableColumn id="4" xr3:uid="{D05688EF-4C16-4761-BC4A-ECA62E32F84B}" name="Winning_team"/>
    <tableColumn id="5" xr3:uid="{970CF6AA-49E1-47A2-883A-90429248721C}" name="Total_teams"/>
    <tableColumn id="6" xr3:uid="{8BD8CD95-49AA-429C-A2E3-1DEB6EA5D8B4}" name="Fav_cricketer"/>
    <tableColumn id="7" xr3:uid="{32A8AA6E-FFFC-4096-A118-23D79C384398}" name="more_sixes"/>
    <tableColumn id="8" xr3:uid="{8EC7857E-A6AA-4F7B-8EA8-EE3D64994119}" name="more_fours"/>
    <tableColumn id="9" xr3:uid="{40A7411E-E3DE-415C-9B61-46D32DC1C2FC}" name="team_or_player"/>
    <tableColumn id="10" xr3:uid="{A8EADE63-3CF8-4A76-9168-7EB07882BC72}" name="wicket-taker"/>
    <tableColumn id="11" xr3:uid="{A5890CB1-F503-483E-BF9F-AEEE3159455E}" name="commentary_lang"/>
    <tableColumn id="12" xr3:uid="{CD5F645C-AE70-4D2B-852E-6C20A2E3985A}" name="merchandise"/>
    <tableColumn id="13" xr3:uid="{C7E5F9E0-1E64-4106-9ABC-42E98E1604EF}" name="preffered_time_to_watch"/>
    <tableColumn id="14" xr3:uid="{04D9FF35-BCAE-4DBB-88C1-9E34DCD81E95}" name="social_med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D0CF8-61B0-4BED-9B6E-AFD6216725A6}">
  <dimension ref="A1:P53"/>
  <sheetViews>
    <sheetView topLeftCell="A30" workbookViewId="0">
      <selection activeCell="B53" sqref="B53:O53"/>
    </sheetView>
  </sheetViews>
  <sheetFormatPr defaultRowHeight="14.4" x14ac:dyDescent="0.3"/>
  <sheetData>
    <row r="1" spans="1:16" x14ac:dyDescent="0.3">
      <c r="A1" t="s">
        <v>79</v>
      </c>
      <c r="B1" t="s">
        <v>0</v>
      </c>
      <c r="C1" t="s">
        <v>1</v>
      </c>
      <c r="D1" t="s">
        <v>67</v>
      </c>
      <c r="E1" t="s">
        <v>68</v>
      </c>
      <c r="F1" t="s">
        <v>69</v>
      </c>
      <c r="G1" t="s">
        <v>70</v>
      </c>
      <c r="H1" t="s">
        <v>71</v>
      </c>
      <c r="I1" t="s">
        <v>72</v>
      </c>
      <c r="J1" t="s">
        <v>73</v>
      </c>
      <c r="K1" t="s">
        <v>74</v>
      </c>
      <c r="L1" t="s">
        <v>75</v>
      </c>
      <c r="M1" t="s">
        <v>76</v>
      </c>
      <c r="N1" t="s">
        <v>77</v>
      </c>
      <c r="O1" t="s">
        <v>78</v>
      </c>
    </row>
    <row r="2" spans="1:16" x14ac:dyDescent="0.3">
      <c r="A2" t="s">
        <v>80</v>
      </c>
      <c r="B2">
        <v>25</v>
      </c>
      <c r="C2" t="s">
        <v>14</v>
      </c>
      <c r="D2" t="s">
        <v>15</v>
      </c>
      <c r="E2" t="s">
        <v>16</v>
      </c>
      <c r="F2">
        <v>21</v>
      </c>
      <c r="G2" t="s">
        <v>17</v>
      </c>
      <c r="H2" t="s">
        <v>18</v>
      </c>
      <c r="I2" t="s">
        <v>19</v>
      </c>
      <c r="J2" t="s">
        <v>18</v>
      </c>
      <c r="K2" t="s">
        <v>20</v>
      </c>
      <c r="M2" t="s">
        <v>21</v>
      </c>
      <c r="N2" t="s">
        <v>22</v>
      </c>
      <c r="O2" t="s">
        <v>23</v>
      </c>
      <c r="P2" t="s">
        <v>81</v>
      </c>
    </row>
    <row r="3" spans="1:16" x14ac:dyDescent="0.3">
      <c r="A3" t="s">
        <v>82</v>
      </c>
      <c r="B3">
        <v>25</v>
      </c>
      <c r="C3" t="s">
        <v>14</v>
      </c>
      <c r="D3" t="s">
        <v>24</v>
      </c>
      <c r="E3" t="s">
        <v>16</v>
      </c>
    </row>
    <row r="4" spans="1:16" x14ac:dyDescent="0.3">
      <c r="A4" t="s">
        <v>83</v>
      </c>
      <c r="B4">
        <v>20</v>
      </c>
      <c r="C4" t="s">
        <v>14</v>
      </c>
      <c r="D4" t="s">
        <v>24</v>
      </c>
      <c r="E4" t="s">
        <v>16</v>
      </c>
      <c r="F4">
        <v>21</v>
      </c>
      <c r="G4" t="s">
        <v>17</v>
      </c>
      <c r="H4" t="s">
        <v>18</v>
      </c>
      <c r="I4" t="s">
        <v>18</v>
      </c>
      <c r="J4" t="s">
        <v>17</v>
      </c>
      <c r="K4" t="s">
        <v>25</v>
      </c>
      <c r="L4" t="s">
        <v>26</v>
      </c>
      <c r="M4" t="s">
        <v>27</v>
      </c>
      <c r="N4" t="s">
        <v>22</v>
      </c>
      <c r="O4" t="s">
        <v>23</v>
      </c>
      <c r="P4" t="s">
        <v>81</v>
      </c>
    </row>
    <row r="5" spans="1:16" x14ac:dyDescent="0.3">
      <c r="A5" t="s">
        <v>84</v>
      </c>
      <c r="B5">
        <v>26</v>
      </c>
      <c r="C5" t="s">
        <v>14</v>
      </c>
      <c r="D5" t="s">
        <v>15</v>
      </c>
      <c r="E5" t="s">
        <v>16</v>
      </c>
      <c r="F5">
        <v>20</v>
      </c>
      <c r="G5" t="s">
        <v>28</v>
      </c>
      <c r="H5" t="s">
        <v>28</v>
      </c>
      <c r="I5" t="s">
        <v>18</v>
      </c>
      <c r="J5" t="s">
        <v>28</v>
      </c>
      <c r="K5" t="s">
        <v>29</v>
      </c>
      <c r="L5" t="s">
        <v>30</v>
      </c>
      <c r="M5" t="s">
        <v>27</v>
      </c>
      <c r="N5" t="s">
        <v>22</v>
      </c>
      <c r="O5" t="s">
        <v>23</v>
      </c>
      <c r="P5" t="s">
        <v>49</v>
      </c>
    </row>
    <row r="6" spans="1:16" x14ac:dyDescent="0.3">
      <c r="A6" t="s">
        <v>85</v>
      </c>
      <c r="B6">
        <v>25</v>
      </c>
      <c r="C6" t="s">
        <v>14</v>
      </c>
      <c r="D6" t="s">
        <v>15</v>
      </c>
      <c r="E6" t="s">
        <v>16</v>
      </c>
      <c r="F6">
        <v>20</v>
      </c>
      <c r="G6" t="s">
        <v>31</v>
      </c>
      <c r="H6" t="s">
        <v>18</v>
      </c>
      <c r="I6" t="s">
        <v>18</v>
      </c>
      <c r="J6" t="s">
        <v>32</v>
      </c>
      <c r="K6" t="s">
        <v>33</v>
      </c>
      <c r="L6" t="s">
        <v>34</v>
      </c>
      <c r="M6" t="s">
        <v>21</v>
      </c>
      <c r="N6" t="s">
        <v>22</v>
      </c>
      <c r="O6" t="s">
        <v>35</v>
      </c>
      <c r="P6" t="s">
        <v>81</v>
      </c>
    </row>
    <row r="7" spans="1:16" x14ac:dyDescent="0.3">
      <c r="A7" t="s">
        <v>86</v>
      </c>
      <c r="B7">
        <v>23</v>
      </c>
      <c r="C7" t="s">
        <v>14</v>
      </c>
      <c r="D7" t="s">
        <v>15</v>
      </c>
      <c r="E7" t="s">
        <v>16</v>
      </c>
      <c r="F7">
        <v>20</v>
      </c>
      <c r="G7" t="s">
        <v>17</v>
      </c>
      <c r="H7" t="s">
        <v>36</v>
      </c>
      <c r="I7" t="s">
        <v>18</v>
      </c>
      <c r="L7" t="s">
        <v>26</v>
      </c>
      <c r="M7" t="s">
        <v>27</v>
      </c>
      <c r="N7" t="s">
        <v>22</v>
      </c>
      <c r="O7" t="s">
        <v>23</v>
      </c>
      <c r="P7" t="s">
        <v>81</v>
      </c>
    </row>
    <row r="8" spans="1:16" x14ac:dyDescent="0.3">
      <c r="A8" t="s">
        <v>87</v>
      </c>
      <c r="B8">
        <v>22</v>
      </c>
      <c r="C8" t="s">
        <v>14</v>
      </c>
      <c r="D8" t="s">
        <v>15</v>
      </c>
      <c r="E8" t="s">
        <v>16</v>
      </c>
      <c r="F8">
        <v>21</v>
      </c>
      <c r="G8" t="s">
        <v>37</v>
      </c>
      <c r="H8" t="s">
        <v>18</v>
      </c>
      <c r="I8" t="s">
        <v>38</v>
      </c>
      <c r="J8" t="s">
        <v>39</v>
      </c>
      <c r="K8" t="s">
        <v>40</v>
      </c>
      <c r="L8" t="s">
        <v>41</v>
      </c>
      <c r="M8" t="s">
        <v>21</v>
      </c>
      <c r="N8" t="s">
        <v>42</v>
      </c>
      <c r="O8" t="s">
        <v>23</v>
      </c>
      <c r="P8" t="s">
        <v>88</v>
      </c>
    </row>
    <row r="9" spans="1:16" x14ac:dyDescent="0.3">
      <c r="A9" t="s">
        <v>89</v>
      </c>
      <c r="B9">
        <v>24</v>
      </c>
      <c r="C9" t="s">
        <v>43</v>
      </c>
      <c r="D9" t="s">
        <v>15</v>
      </c>
      <c r="E9" t="s">
        <v>16</v>
      </c>
      <c r="G9" t="s">
        <v>18</v>
      </c>
      <c r="H9" t="s">
        <v>18</v>
      </c>
      <c r="I9" t="s">
        <v>18</v>
      </c>
      <c r="L9" t="s">
        <v>34</v>
      </c>
      <c r="N9" t="s">
        <v>22</v>
      </c>
      <c r="O9" t="s">
        <v>23</v>
      </c>
      <c r="P9" t="s">
        <v>49</v>
      </c>
    </row>
    <row r="10" spans="1:16" x14ac:dyDescent="0.3">
      <c r="A10" t="s">
        <v>90</v>
      </c>
      <c r="B10">
        <v>28</v>
      </c>
      <c r="C10" t="s">
        <v>14</v>
      </c>
      <c r="D10" t="s">
        <v>15</v>
      </c>
      <c r="E10" t="s">
        <v>44</v>
      </c>
      <c r="F10">
        <v>21</v>
      </c>
      <c r="G10" t="s">
        <v>18</v>
      </c>
      <c r="H10" t="s">
        <v>18</v>
      </c>
      <c r="I10" t="s">
        <v>19</v>
      </c>
      <c r="J10" t="s">
        <v>16</v>
      </c>
      <c r="K10" t="s">
        <v>45</v>
      </c>
      <c r="L10" t="s">
        <v>26</v>
      </c>
      <c r="M10" t="s">
        <v>27</v>
      </c>
      <c r="N10" t="s">
        <v>22</v>
      </c>
      <c r="O10" t="s">
        <v>35</v>
      </c>
      <c r="P10" t="s">
        <v>81</v>
      </c>
    </row>
    <row r="11" spans="1:16" x14ac:dyDescent="0.3">
      <c r="A11" t="s">
        <v>91</v>
      </c>
      <c r="B11">
        <v>26</v>
      </c>
      <c r="C11" t="s">
        <v>14</v>
      </c>
      <c r="D11" t="s">
        <v>24</v>
      </c>
      <c r="E11" t="s">
        <v>46</v>
      </c>
      <c r="F11">
        <v>21</v>
      </c>
      <c r="G11" t="s">
        <v>36</v>
      </c>
      <c r="H11" t="s">
        <v>36</v>
      </c>
      <c r="I11" t="s">
        <v>19</v>
      </c>
      <c r="J11" t="s">
        <v>47</v>
      </c>
      <c r="K11" t="s">
        <v>48</v>
      </c>
      <c r="L11" t="s">
        <v>34</v>
      </c>
      <c r="M11" t="s">
        <v>27</v>
      </c>
      <c r="N11" t="s">
        <v>22</v>
      </c>
      <c r="O11" t="s">
        <v>23</v>
      </c>
      <c r="P11" t="s">
        <v>88</v>
      </c>
    </row>
    <row r="12" spans="1:16" x14ac:dyDescent="0.3">
      <c r="A12" t="s">
        <v>92</v>
      </c>
      <c r="B12">
        <v>29</v>
      </c>
      <c r="C12" t="s">
        <v>14</v>
      </c>
      <c r="D12" t="s">
        <v>15</v>
      </c>
      <c r="E12" t="s">
        <v>16</v>
      </c>
      <c r="F12">
        <v>21</v>
      </c>
      <c r="G12" t="s">
        <v>18</v>
      </c>
      <c r="H12" t="s">
        <v>18</v>
      </c>
      <c r="I12" t="s">
        <v>38</v>
      </c>
      <c r="J12" t="s">
        <v>18</v>
      </c>
      <c r="K12" t="s">
        <v>45</v>
      </c>
      <c r="L12" t="s">
        <v>34</v>
      </c>
      <c r="M12" t="s">
        <v>21</v>
      </c>
      <c r="N12" t="s">
        <v>22</v>
      </c>
      <c r="O12" t="s">
        <v>35</v>
      </c>
      <c r="P12" t="s">
        <v>81</v>
      </c>
    </row>
    <row r="13" spans="1:16" x14ac:dyDescent="0.3">
      <c r="A13" t="s">
        <v>93</v>
      </c>
      <c r="B13">
        <v>24</v>
      </c>
      <c r="C13" t="s">
        <v>43</v>
      </c>
      <c r="D13" t="s">
        <v>15</v>
      </c>
      <c r="E13" t="s">
        <v>16</v>
      </c>
      <c r="F13">
        <v>21</v>
      </c>
      <c r="G13" t="s">
        <v>18</v>
      </c>
      <c r="H13" t="s">
        <v>18</v>
      </c>
      <c r="I13" t="s">
        <v>18</v>
      </c>
      <c r="J13" t="s">
        <v>18</v>
      </c>
      <c r="K13" t="s">
        <v>45</v>
      </c>
      <c r="L13" t="s">
        <v>26</v>
      </c>
      <c r="M13" t="s">
        <v>27</v>
      </c>
      <c r="N13" t="s">
        <v>22</v>
      </c>
      <c r="O13" t="s">
        <v>23</v>
      </c>
      <c r="P13" t="s">
        <v>49</v>
      </c>
    </row>
    <row r="14" spans="1:16" x14ac:dyDescent="0.3">
      <c r="A14" t="s">
        <v>94</v>
      </c>
      <c r="B14">
        <v>24</v>
      </c>
      <c r="C14" t="s">
        <v>43</v>
      </c>
      <c r="D14" t="s">
        <v>24</v>
      </c>
      <c r="E14" t="s">
        <v>16</v>
      </c>
      <c r="F14">
        <v>19</v>
      </c>
      <c r="G14" t="s">
        <v>17</v>
      </c>
      <c r="H14" t="s">
        <v>49</v>
      </c>
      <c r="I14" t="s">
        <v>19</v>
      </c>
      <c r="J14" t="s">
        <v>18</v>
      </c>
      <c r="K14" t="s">
        <v>50</v>
      </c>
      <c r="L14" t="s">
        <v>34</v>
      </c>
      <c r="M14" t="s">
        <v>21</v>
      </c>
      <c r="N14" t="s">
        <v>22</v>
      </c>
      <c r="O14" t="s">
        <v>23</v>
      </c>
      <c r="P14" t="s">
        <v>81</v>
      </c>
    </row>
    <row r="15" spans="1:16" x14ac:dyDescent="0.3">
      <c r="A15" t="s">
        <v>95</v>
      </c>
      <c r="B15">
        <v>32</v>
      </c>
      <c r="C15" t="s">
        <v>14</v>
      </c>
      <c r="D15" t="s">
        <v>15</v>
      </c>
      <c r="E15" t="s">
        <v>16</v>
      </c>
      <c r="F15">
        <v>21</v>
      </c>
      <c r="G15" t="s">
        <v>51</v>
      </c>
      <c r="H15" t="s">
        <v>18</v>
      </c>
      <c r="I15" t="s">
        <v>19</v>
      </c>
      <c r="J15" t="s">
        <v>18</v>
      </c>
      <c r="K15" t="s">
        <v>45</v>
      </c>
      <c r="L15" t="s">
        <v>34</v>
      </c>
      <c r="M15" t="s">
        <v>27</v>
      </c>
      <c r="N15" t="s">
        <v>22</v>
      </c>
      <c r="O15" t="s">
        <v>35</v>
      </c>
      <c r="P15" t="s">
        <v>88</v>
      </c>
    </row>
    <row r="16" spans="1:16" x14ac:dyDescent="0.3">
      <c r="A16" t="s">
        <v>96</v>
      </c>
      <c r="B16">
        <v>23</v>
      </c>
      <c r="C16" t="s">
        <v>14</v>
      </c>
      <c r="D16" t="s">
        <v>15</v>
      </c>
      <c r="E16" t="s">
        <v>46</v>
      </c>
      <c r="F16">
        <v>19</v>
      </c>
      <c r="G16" t="s">
        <v>18</v>
      </c>
      <c r="H16" t="s">
        <v>18</v>
      </c>
      <c r="I16" t="s">
        <v>18</v>
      </c>
      <c r="J16" t="s">
        <v>18</v>
      </c>
      <c r="K16" t="s">
        <v>52</v>
      </c>
      <c r="L16" t="s">
        <v>26</v>
      </c>
      <c r="M16" t="s">
        <v>21</v>
      </c>
      <c r="N16" t="s">
        <v>22</v>
      </c>
      <c r="O16" t="s">
        <v>23</v>
      </c>
      <c r="P16" t="s">
        <v>88</v>
      </c>
    </row>
    <row r="17" spans="1:16" x14ac:dyDescent="0.3">
      <c r="A17" t="s">
        <v>97</v>
      </c>
      <c r="B17">
        <v>28</v>
      </c>
      <c r="C17" t="s">
        <v>43</v>
      </c>
      <c r="D17" t="s">
        <v>15</v>
      </c>
      <c r="E17" t="s">
        <v>44</v>
      </c>
      <c r="F17">
        <v>21</v>
      </c>
      <c r="G17" t="s">
        <v>17</v>
      </c>
      <c r="H17" t="s">
        <v>49</v>
      </c>
      <c r="I17" t="s">
        <v>38</v>
      </c>
      <c r="J17" t="s">
        <v>18</v>
      </c>
      <c r="K17" t="s">
        <v>45</v>
      </c>
      <c r="L17" t="s">
        <v>26</v>
      </c>
      <c r="M17" t="s">
        <v>27</v>
      </c>
      <c r="N17" t="s">
        <v>22</v>
      </c>
      <c r="O17" t="s">
        <v>23</v>
      </c>
      <c r="P17" t="s">
        <v>88</v>
      </c>
    </row>
    <row r="18" spans="1:16" x14ac:dyDescent="0.3">
      <c r="A18" t="s">
        <v>98</v>
      </c>
      <c r="B18">
        <v>27</v>
      </c>
      <c r="C18" t="s">
        <v>14</v>
      </c>
      <c r="D18" t="s">
        <v>15</v>
      </c>
      <c r="E18" t="s">
        <v>16</v>
      </c>
      <c r="F18">
        <v>21</v>
      </c>
      <c r="G18" t="s">
        <v>17</v>
      </c>
      <c r="H18" t="s">
        <v>36</v>
      </c>
      <c r="I18" t="s">
        <v>18</v>
      </c>
      <c r="J18" t="s">
        <v>47</v>
      </c>
      <c r="L18" t="s">
        <v>26</v>
      </c>
      <c r="M18" t="s">
        <v>21</v>
      </c>
      <c r="N18" t="s">
        <v>22</v>
      </c>
      <c r="O18" t="s">
        <v>23</v>
      </c>
      <c r="P18" t="s">
        <v>49</v>
      </c>
    </row>
    <row r="19" spans="1:16" x14ac:dyDescent="0.3">
      <c r="A19" t="s">
        <v>99</v>
      </c>
      <c r="B19">
        <v>29</v>
      </c>
      <c r="C19" t="s">
        <v>43</v>
      </c>
      <c r="D19" t="s">
        <v>24</v>
      </c>
      <c r="E19" t="s">
        <v>16</v>
      </c>
      <c r="F19">
        <v>20</v>
      </c>
      <c r="G19" t="s">
        <v>53</v>
      </c>
      <c r="H19" t="s">
        <v>18</v>
      </c>
      <c r="I19" t="s">
        <v>18</v>
      </c>
      <c r="J19" t="s">
        <v>16</v>
      </c>
      <c r="K19" t="s">
        <v>33</v>
      </c>
      <c r="L19" t="s">
        <v>26</v>
      </c>
      <c r="M19" t="s">
        <v>21</v>
      </c>
      <c r="N19" t="s">
        <v>22</v>
      </c>
      <c r="O19" t="s">
        <v>23</v>
      </c>
      <c r="P19" t="s">
        <v>81</v>
      </c>
    </row>
    <row r="20" spans="1:16" x14ac:dyDescent="0.3">
      <c r="A20" t="s">
        <v>100</v>
      </c>
      <c r="B20">
        <v>35</v>
      </c>
      <c r="C20" t="s">
        <v>14</v>
      </c>
      <c r="D20" t="s">
        <v>15</v>
      </c>
      <c r="E20" t="s">
        <v>16</v>
      </c>
      <c r="F20">
        <v>21</v>
      </c>
      <c r="G20" t="s">
        <v>17</v>
      </c>
      <c r="H20" t="s">
        <v>54</v>
      </c>
      <c r="I20" t="s">
        <v>38</v>
      </c>
      <c r="J20" t="s">
        <v>47</v>
      </c>
      <c r="K20" t="s">
        <v>48</v>
      </c>
      <c r="L20" t="s">
        <v>26</v>
      </c>
      <c r="M20" t="s">
        <v>27</v>
      </c>
      <c r="N20" t="s">
        <v>22</v>
      </c>
      <c r="O20" t="s">
        <v>23</v>
      </c>
      <c r="P20" t="s">
        <v>49</v>
      </c>
    </row>
    <row r="21" spans="1:16" x14ac:dyDescent="0.3">
      <c r="A21" t="s">
        <v>101</v>
      </c>
      <c r="B21">
        <v>26</v>
      </c>
      <c r="C21" t="s">
        <v>14</v>
      </c>
      <c r="D21" t="s">
        <v>15</v>
      </c>
      <c r="E21" t="s">
        <v>16</v>
      </c>
      <c r="F21">
        <v>21</v>
      </c>
      <c r="G21" t="s">
        <v>17</v>
      </c>
      <c r="H21" t="s">
        <v>36</v>
      </c>
      <c r="I21" t="s">
        <v>18</v>
      </c>
      <c r="J21" t="s">
        <v>16</v>
      </c>
      <c r="K21" t="s">
        <v>45</v>
      </c>
      <c r="L21" t="s">
        <v>26</v>
      </c>
      <c r="M21" t="s">
        <v>27</v>
      </c>
      <c r="N21" t="s">
        <v>22</v>
      </c>
      <c r="O21" t="s">
        <v>23</v>
      </c>
      <c r="P21" t="s">
        <v>88</v>
      </c>
    </row>
    <row r="22" spans="1:16" x14ac:dyDescent="0.3">
      <c r="A22" t="s">
        <v>102</v>
      </c>
      <c r="B22">
        <v>26</v>
      </c>
      <c r="C22" t="s">
        <v>14</v>
      </c>
      <c r="D22" t="s">
        <v>15</v>
      </c>
      <c r="E22" t="s">
        <v>44</v>
      </c>
      <c r="F22">
        <v>21</v>
      </c>
      <c r="G22" t="s">
        <v>17</v>
      </c>
      <c r="H22" t="s">
        <v>18</v>
      </c>
      <c r="I22" t="s">
        <v>19</v>
      </c>
      <c r="J22" t="s">
        <v>16</v>
      </c>
      <c r="K22" t="s">
        <v>33</v>
      </c>
      <c r="L22" t="s">
        <v>26</v>
      </c>
      <c r="M22" t="s">
        <v>27</v>
      </c>
      <c r="N22" t="s">
        <v>22</v>
      </c>
      <c r="O22" t="s">
        <v>23</v>
      </c>
      <c r="P22" t="s">
        <v>49</v>
      </c>
    </row>
    <row r="23" spans="1:16" x14ac:dyDescent="0.3">
      <c r="A23" t="s">
        <v>103</v>
      </c>
      <c r="B23">
        <v>30</v>
      </c>
      <c r="C23" t="s">
        <v>14</v>
      </c>
      <c r="D23" t="s">
        <v>15</v>
      </c>
      <c r="E23" t="s">
        <v>44</v>
      </c>
      <c r="F23">
        <v>21</v>
      </c>
      <c r="G23" t="s">
        <v>55</v>
      </c>
      <c r="H23" t="s">
        <v>18</v>
      </c>
      <c r="I23" t="s">
        <v>18</v>
      </c>
      <c r="J23" t="s">
        <v>18</v>
      </c>
      <c r="K23" t="s">
        <v>45</v>
      </c>
      <c r="L23" t="s">
        <v>26</v>
      </c>
      <c r="M23" t="s">
        <v>27</v>
      </c>
      <c r="N23" t="s">
        <v>22</v>
      </c>
      <c r="O23" t="s">
        <v>23</v>
      </c>
      <c r="P23" t="s">
        <v>88</v>
      </c>
    </row>
    <row r="24" spans="1:16" x14ac:dyDescent="0.3">
      <c r="A24" t="s">
        <v>104</v>
      </c>
      <c r="B24">
        <v>22</v>
      </c>
      <c r="C24" t="s">
        <v>14</v>
      </c>
      <c r="D24" t="s">
        <v>15</v>
      </c>
      <c r="E24" t="s">
        <v>16</v>
      </c>
      <c r="F24">
        <v>21</v>
      </c>
      <c r="G24" t="s">
        <v>18</v>
      </c>
      <c r="H24" t="s">
        <v>36</v>
      </c>
      <c r="I24" t="s">
        <v>18</v>
      </c>
      <c r="J24" t="s">
        <v>18</v>
      </c>
      <c r="K24" t="s">
        <v>45</v>
      </c>
      <c r="L24" t="s">
        <v>26</v>
      </c>
      <c r="M24" t="s">
        <v>21</v>
      </c>
      <c r="N24" t="s">
        <v>22</v>
      </c>
      <c r="O24" t="s">
        <v>23</v>
      </c>
      <c r="P24" t="s">
        <v>88</v>
      </c>
    </row>
    <row r="25" spans="1:16" x14ac:dyDescent="0.3">
      <c r="A25" t="s">
        <v>105</v>
      </c>
      <c r="B25">
        <v>28</v>
      </c>
      <c r="C25" t="s">
        <v>14</v>
      </c>
      <c r="D25" t="s">
        <v>15</v>
      </c>
      <c r="E25" t="s">
        <v>16</v>
      </c>
      <c r="F25">
        <v>21</v>
      </c>
      <c r="G25" t="s">
        <v>17</v>
      </c>
      <c r="H25" t="s">
        <v>18</v>
      </c>
      <c r="I25" t="s">
        <v>38</v>
      </c>
      <c r="J25" t="s">
        <v>36</v>
      </c>
      <c r="K25" t="s">
        <v>33</v>
      </c>
      <c r="L25" t="s">
        <v>34</v>
      </c>
      <c r="M25" t="s">
        <v>27</v>
      </c>
      <c r="N25" t="s">
        <v>22</v>
      </c>
      <c r="O25" t="s">
        <v>23</v>
      </c>
      <c r="P25" t="s">
        <v>49</v>
      </c>
    </row>
    <row r="26" spans="1:16" x14ac:dyDescent="0.3">
      <c r="A26" t="s">
        <v>106</v>
      </c>
      <c r="B26">
        <v>26</v>
      </c>
      <c r="C26" t="s">
        <v>43</v>
      </c>
      <c r="D26" t="s">
        <v>15</v>
      </c>
      <c r="E26" t="s">
        <v>44</v>
      </c>
      <c r="F26">
        <v>21</v>
      </c>
      <c r="G26" t="s">
        <v>45</v>
      </c>
      <c r="H26" t="s">
        <v>36</v>
      </c>
      <c r="I26" t="s">
        <v>18</v>
      </c>
      <c r="J26" t="s">
        <v>45</v>
      </c>
      <c r="K26" t="s">
        <v>45</v>
      </c>
      <c r="L26" t="s">
        <v>34</v>
      </c>
      <c r="M26" t="s">
        <v>27</v>
      </c>
      <c r="N26" t="s">
        <v>22</v>
      </c>
      <c r="O26" t="s">
        <v>23</v>
      </c>
      <c r="P26" t="s">
        <v>88</v>
      </c>
    </row>
    <row r="27" spans="1:16" x14ac:dyDescent="0.3">
      <c r="A27" t="s">
        <v>107</v>
      </c>
      <c r="B27">
        <v>25</v>
      </c>
      <c r="C27" t="s">
        <v>14</v>
      </c>
      <c r="D27" t="s">
        <v>15</v>
      </c>
      <c r="E27" t="s">
        <v>16</v>
      </c>
      <c r="F27">
        <v>21</v>
      </c>
      <c r="G27" t="s">
        <v>56</v>
      </c>
      <c r="H27" t="s">
        <v>18</v>
      </c>
      <c r="I27" t="s">
        <v>18</v>
      </c>
      <c r="J27" t="s">
        <v>18</v>
      </c>
      <c r="K27" t="s">
        <v>33</v>
      </c>
      <c r="L27" t="s">
        <v>34</v>
      </c>
      <c r="M27" t="s">
        <v>27</v>
      </c>
      <c r="N27" t="s">
        <v>22</v>
      </c>
      <c r="O27" t="s">
        <v>23</v>
      </c>
    </row>
    <row r="28" spans="1:16" x14ac:dyDescent="0.3">
      <c r="A28" t="s">
        <v>108</v>
      </c>
      <c r="B28">
        <v>26</v>
      </c>
      <c r="C28" t="s">
        <v>43</v>
      </c>
      <c r="D28" t="s">
        <v>15</v>
      </c>
      <c r="E28" t="s">
        <v>16</v>
      </c>
      <c r="F28">
        <v>21</v>
      </c>
      <c r="G28" t="s">
        <v>18</v>
      </c>
      <c r="H28" t="s">
        <v>18</v>
      </c>
      <c r="I28" t="s">
        <v>18</v>
      </c>
      <c r="J28" t="s">
        <v>18</v>
      </c>
      <c r="K28" t="s">
        <v>45</v>
      </c>
      <c r="L28" t="s">
        <v>34</v>
      </c>
      <c r="M28" t="s">
        <v>21</v>
      </c>
      <c r="N28" t="s">
        <v>22</v>
      </c>
      <c r="O28" t="s">
        <v>35</v>
      </c>
    </row>
    <row r="29" spans="1:16" x14ac:dyDescent="0.3">
      <c r="A29" t="s">
        <v>109</v>
      </c>
      <c r="B29">
        <v>28</v>
      </c>
      <c r="C29" t="s">
        <v>14</v>
      </c>
      <c r="D29" t="s">
        <v>15</v>
      </c>
      <c r="E29" t="s">
        <v>46</v>
      </c>
      <c r="F29">
        <v>21</v>
      </c>
      <c r="G29" t="s">
        <v>47</v>
      </c>
      <c r="H29" t="s">
        <v>36</v>
      </c>
      <c r="I29" t="s">
        <v>18</v>
      </c>
      <c r="J29" t="s">
        <v>47</v>
      </c>
      <c r="K29" t="s">
        <v>45</v>
      </c>
      <c r="L29" t="s">
        <v>26</v>
      </c>
      <c r="M29" t="s">
        <v>27</v>
      </c>
      <c r="N29" t="s">
        <v>22</v>
      </c>
      <c r="O29" t="s">
        <v>23</v>
      </c>
    </row>
    <row r="30" spans="1:16" x14ac:dyDescent="0.3">
      <c r="A30" t="s">
        <v>110</v>
      </c>
      <c r="B30">
        <v>24</v>
      </c>
      <c r="C30" t="s">
        <v>43</v>
      </c>
      <c r="D30" t="s">
        <v>15</v>
      </c>
      <c r="E30" t="s">
        <v>16</v>
      </c>
      <c r="F30">
        <v>21</v>
      </c>
      <c r="G30" t="s">
        <v>18</v>
      </c>
      <c r="H30" t="s">
        <v>18</v>
      </c>
      <c r="I30" t="s">
        <v>18</v>
      </c>
      <c r="J30" t="s">
        <v>18</v>
      </c>
      <c r="K30" t="s">
        <v>33</v>
      </c>
      <c r="L30" t="s">
        <v>26</v>
      </c>
      <c r="M30" t="s">
        <v>27</v>
      </c>
      <c r="N30" t="s">
        <v>22</v>
      </c>
      <c r="O30" t="s">
        <v>23</v>
      </c>
    </row>
    <row r="31" spans="1:16" x14ac:dyDescent="0.3">
      <c r="A31" t="s">
        <v>111</v>
      </c>
      <c r="B31">
        <v>32</v>
      </c>
      <c r="C31" t="s">
        <v>14</v>
      </c>
      <c r="D31" t="s">
        <v>15</v>
      </c>
      <c r="E31" t="s">
        <v>16</v>
      </c>
      <c r="F31">
        <v>21</v>
      </c>
      <c r="G31" t="s">
        <v>17</v>
      </c>
      <c r="H31" t="s">
        <v>36</v>
      </c>
      <c r="I31" t="s">
        <v>18</v>
      </c>
      <c r="J31" t="s">
        <v>47</v>
      </c>
      <c r="K31" t="s">
        <v>45</v>
      </c>
      <c r="L31" t="s">
        <v>34</v>
      </c>
      <c r="M31" t="s">
        <v>21</v>
      </c>
      <c r="N31" t="s">
        <v>22</v>
      </c>
      <c r="O31" t="s">
        <v>35</v>
      </c>
    </row>
    <row r="32" spans="1:16" x14ac:dyDescent="0.3">
      <c r="A32" t="s">
        <v>112</v>
      </c>
      <c r="B32">
        <v>25</v>
      </c>
      <c r="C32" t="s">
        <v>14</v>
      </c>
      <c r="D32" t="s">
        <v>15</v>
      </c>
      <c r="E32" t="s">
        <v>16</v>
      </c>
      <c r="F32">
        <v>20</v>
      </c>
      <c r="G32" t="s">
        <v>56</v>
      </c>
      <c r="H32" t="s">
        <v>36</v>
      </c>
      <c r="I32" t="s">
        <v>18</v>
      </c>
      <c r="J32" t="s">
        <v>56</v>
      </c>
      <c r="K32" t="s">
        <v>57</v>
      </c>
      <c r="L32" t="s">
        <v>26</v>
      </c>
      <c r="M32" t="s">
        <v>27</v>
      </c>
      <c r="N32" t="s">
        <v>22</v>
      </c>
      <c r="O32" t="s">
        <v>23</v>
      </c>
    </row>
    <row r="33" spans="1:15" x14ac:dyDescent="0.3">
      <c r="A33" t="s">
        <v>113</v>
      </c>
      <c r="B33">
        <v>29</v>
      </c>
      <c r="C33" t="s">
        <v>14</v>
      </c>
      <c r="D33" t="s">
        <v>15</v>
      </c>
      <c r="E33" t="s">
        <v>16</v>
      </c>
      <c r="F33">
        <v>20</v>
      </c>
      <c r="G33" t="s">
        <v>17</v>
      </c>
      <c r="H33" t="s">
        <v>36</v>
      </c>
      <c r="I33" t="s">
        <v>18</v>
      </c>
      <c r="J33" t="s">
        <v>47</v>
      </c>
      <c r="K33" t="s">
        <v>45</v>
      </c>
      <c r="L33" t="s">
        <v>34</v>
      </c>
      <c r="M33" t="s">
        <v>27</v>
      </c>
      <c r="N33" t="s">
        <v>22</v>
      </c>
      <c r="O33" t="s">
        <v>23</v>
      </c>
    </row>
    <row r="34" spans="1:15" x14ac:dyDescent="0.3">
      <c r="A34" t="s">
        <v>114</v>
      </c>
      <c r="B34">
        <v>28</v>
      </c>
      <c r="C34" t="s">
        <v>14</v>
      </c>
      <c r="D34" t="s">
        <v>15</v>
      </c>
      <c r="E34" t="s">
        <v>16</v>
      </c>
      <c r="F34">
        <v>20</v>
      </c>
      <c r="G34" t="s">
        <v>17</v>
      </c>
      <c r="H34" t="s">
        <v>36</v>
      </c>
      <c r="I34" t="s">
        <v>18</v>
      </c>
      <c r="J34" t="s">
        <v>47</v>
      </c>
      <c r="K34" t="s">
        <v>31</v>
      </c>
      <c r="L34" t="s">
        <v>34</v>
      </c>
      <c r="M34" t="s">
        <v>21</v>
      </c>
      <c r="N34" t="s">
        <v>22</v>
      </c>
      <c r="O34" t="s">
        <v>23</v>
      </c>
    </row>
    <row r="35" spans="1:15" x14ac:dyDescent="0.3">
      <c r="A35" t="s">
        <v>115</v>
      </c>
      <c r="B35">
        <v>25</v>
      </c>
      <c r="C35" t="s">
        <v>14</v>
      </c>
      <c r="D35" t="s">
        <v>15</v>
      </c>
      <c r="E35" t="s">
        <v>46</v>
      </c>
      <c r="F35">
        <v>20</v>
      </c>
      <c r="G35" t="s">
        <v>17</v>
      </c>
      <c r="H35" t="s">
        <v>18</v>
      </c>
      <c r="I35" t="s">
        <v>18</v>
      </c>
      <c r="J35" t="s">
        <v>18</v>
      </c>
      <c r="K35" t="s">
        <v>31</v>
      </c>
      <c r="L35" t="s">
        <v>34</v>
      </c>
      <c r="M35" t="s">
        <v>27</v>
      </c>
      <c r="N35" t="s">
        <v>22</v>
      </c>
      <c r="O35" t="s">
        <v>23</v>
      </c>
    </row>
    <row r="36" spans="1:15" x14ac:dyDescent="0.3">
      <c r="A36" t="s">
        <v>116</v>
      </c>
      <c r="B36">
        <v>27</v>
      </c>
      <c r="C36" t="s">
        <v>14</v>
      </c>
      <c r="D36" t="s">
        <v>15</v>
      </c>
      <c r="E36" t="s">
        <v>46</v>
      </c>
      <c r="F36">
        <v>19</v>
      </c>
      <c r="G36" t="s">
        <v>17</v>
      </c>
      <c r="H36" t="s">
        <v>18</v>
      </c>
      <c r="I36" t="s">
        <v>18</v>
      </c>
      <c r="J36" t="s">
        <v>47</v>
      </c>
      <c r="K36" t="s">
        <v>45</v>
      </c>
      <c r="L36" t="s">
        <v>26</v>
      </c>
      <c r="M36" t="s">
        <v>27</v>
      </c>
      <c r="N36" t="s">
        <v>22</v>
      </c>
      <c r="O36" t="s">
        <v>23</v>
      </c>
    </row>
    <row r="37" spans="1:15" x14ac:dyDescent="0.3">
      <c r="A37" t="s">
        <v>117</v>
      </c>
      <c r="B37">
        <v>35</v>
      </c>
      <c r="C37" t="s">
        <v>14</v>
      </c>
      <c r="D37" t="s">
        <v>15</v>
      </c>
      <c r="E37" t="s">
        <v>44</v>
      </c>
      <c r="F37">
        <v>20</v>
      </c>
      <c r="G37" t="s">
        <v>17</v>
      </c>
      <c r="H37" t="s">
        <v>18</v>
      </c>
      <c r="I37" t="s">
        <v>18</v>
      </c>
      <c r="J37" t="s">
        <v>47</v>
      </c>
      <c r="K37" t="s">
        <v>45</v>
      </c>
      <c r="L37" t="s">
        <v>26</v>
      </c>
      <c r="M37" t="s">
        <v>27</v>
      </c>
      <c r="N37" t="s">
        <v>22</v>
      </c>
      <c r="O37" t="s">
        <v>23</v>
      </c>
    </row>
    <row r="38" spans="1:15" x14ac:dyDescent="0.3">
      <c r="A38" t="s">
        <v>118</v>
      </c>
      <c r="B38">
        <v>26</v>
      </c>
      <c r="C38" t="s">
        <v>14</v>
      </c>
      <c r="D38" t="s">
        <v>15</v>
      </c>
      <c r="E38" t="s">
        <v>16</v>
      </c>
      <c r="F38">
        <v>20</v>
      </c>
      <c r="G38" t="s">
        <v>17</v>
      </c>
      <c r="H38" t="s">
        <v>36</v>
      </c>
      <c r="I38" t="s">
        <v>18</v>
      </c>
      <c r="J38" t="s">
        <v>58</v>
      </c>
      <c r="K38" t="s">
        <v>57</v>
      </c>
      <c r="L38" t="s">
        <v>34</v>
      </c>
      <c r="M38" t="s">
        <v>27</v>
      </c>
      <c r="N38" t="s">
        <v>22</v>
      </c>
      <c r="O38" t="s">
        <v>23</v>
      </c>
    </row>
    <row r="39" spans="1:15" x14ac:dyDescent="0.3">
      <c r="A39" t="s">
        <v>119</v>
      </c>
      <c r="B39">
        <v>26</v>
      </c>
      <c r="C39" t="s">
        <v>43</v>
      </c>
      <c r="D39" t="s">
        <v>15</v>
      </c>
      <c r="E39" t="s">
        <v>16</v>
      </c>
      <c r="F39">
        <v>20</v>
      </c>
      <c r="G39" t="s">
        <v>18</v>
      </c>
      <c r="H39" t="s">
        <v>36</v>
      </c>
      <c r="I39" t="s">
        <v>18</v>
      </c>
      <c r="J39" t="s">
        <v>18</v>
      </c>
      <c r="K39" t="s">
        <v>45</v>
      </c>
      <c r="L39" t="s">
        <v>34</v>
      </c>
      <c r="M39" t="s">
        <v>27</v>
      </c>
      <c r="N39" t="s">
        <v>22</v>
      </c>
      <c r="O39" t="s">
        <v>23</v>
      </c>
    </row>
    <row r="40" spans="1:15" x14ac:dyDescent="0.3">
      <c r="A40" t="s">
        <v>120</v>
      </c>
      <c r="B40">
        <v>28</v>
      </c>
      <c r="C40" t="s">
        <v>14</v>
      </c>
      <c r="D40" t="s">
        <v>15</v>
      </c>
      <c r="E40" t="s">
        <v>44</v>
      </c>
      <c r="F40">
        <v>20</v>
      </c>
      <c r="G40" t="s">
        <v>17</v>
      </c>
      <c r="H40" t="s">
        <v>36</v>
      </c>
      <c r="I40" t="s">
        <v>18</v>
      </c>
      <c r="J40" t="s">
        <v>47</v>
      </c>
      <c r="K40" t="s">
        <v>31</v>
      </c>
      <c r="L40" t="s">
        <v>34</v>
      </c>
      <c r="M40" t="s">
        <v>21</v>
      </c>
      <c r="N40" t="s">
        <v>22</v>
      </c>
      <c r="O40" t="s">
        <v>23</v>
      </c>
    </row>
    <row r="41" spans="1:15" x14ac:dyDescent="0.3">
      <c r="A41" t="s">
        <v>121</v>
      </c>
      <c r="B41">
        <v>23</v>
      </c>
      <c r="C41" t="s">
        <v>14</v>
      </c>
      <c r="D41" t="s">
        <v>15</v>
      </c>
      <c r="E41" t="s">
        <v>16</v>
      </c>
      <c r="F41">
        <v>20</v>
      </c>
      <c r="G41" t="s">
        <v>18</v>
      </c>
      <c r="H41" t="s">
        <v>18</v>
      </c>
      <c r="I41" t="s">
        <v>18</v>
      </c>
      <c r="J41" t="s">
        <v>18</v>
      </c>
      <c r="K41" t="s">
        <v>45</v>
      </c>
      <c r="L41" t="s">
        <v>26</v>
      </c>
      <c r="M41" t="s">
        <v>27</v>
      </c>
      <c r="N41" t="s">
        <v>22</v>
      </c>
      <c r="O41" t="s">
        <v>23</v>
      </c>
    </row>
    <row r="42" spans="1:15" x14ac:dyDescent="0.3">
      <c r="A42" t="s">
        <v>122</v>
      </c>
      <c r="B42">
        <v>25</v>
      </c>
      <c r="C42" t="s">
        <v>14</v>
      </c>
      <c r="D42" t="s">
        <v>15</v>
      </c>
      <c r="E42" t="s">
        <v>59</v>
      </c>
      <c r="F42">
        <v>20</v>
      </c>
      <c r="G42" t="s">
        <v>17</v>
      </c>
      <c r="H42" t="s">
        <v>36</v>
      </c>
      <c r="I42" t="s">
        <v>18</v>
      </c>
      <c r="J42" t="s">
        <v>47</v>
      </c>
      <c r="K42" t="s">
        <v>45</v>
      </c>
      <c r="L42" t="s">
        <v>34</v>
      </c>
      <c r="M42" t="s">
        <v>21</v>
      </c>
      <c r="N42" t="s">
        <v>22</v>
      </c>
      <c r="O42" t="s">
        <v>23</v>
      </c>
    </row>
    <row r="43" spans="1:15" x14ac:dyDescent="0.3">
      <c r="A43" t="s">
        <v>123</v>
      </c>
      <c r="B43">
        <v>26</v>
      </c>
      <c r="C43" t="s">
        <v>43</v>
      </c>
      <c r="D43" t="s">
        <v>15</v>
      </c>
      <c r="E43" t="s">
        <v>16</v>
      </c>
      <c r="F43">
        <v>20</v>
      </c>
      <c r="G43" t="s">
        <v>56</v>
      </c>
      <c r="H43" t="s">
        <v>36</v>
      </c>
      <c r="I43" t="s">
        <v>18</v>
      </c>
      <c r="J43" t="s">
        <v>18</v>
      </c>
      <c r="K43" t="s">
        <v>33</v>
      </c>
      <c r="L43" t="s">
        <v>26</v>
      </c>
      <c r="M43" t="s">
        <v>21</v>
      </c>
      <c r="N43" t="s">
        <v>22</v>
      </c>
      <c r="O43" t="s">
        <v>23</v>
      </c>
    </row>
    <row r="44" spans="1:15" x14ac:dyDescent="0.3">
      <c r="A44" t="s">
        <v>124</v>
      </c>
      <c r="B44">
        <v>24</v>
      </c>
      <c r="C44" t="s">
        <v>43</v>
      </c>
      <c r="D44" t="s">
        <v>15</v>
      </c>
      <c r="E44" t="s">
        <v>16</v>
      </c>
      <c r="F44">
        <v>20</v>
      </c>
      <c r="G44" t="s">
        <v>18</v>
      </c>
      <c r="H44" t="s">
        <v>18</v>
      </c>
      <c r="I44" t="s">
        <v>18</v>
      </c>
      <c r="J44" t="s">
        <v>18</v>
      </c>
      <c r="K44" t="s">
        <v>31</v>
      </c>
      <c r="L44" t="s">
        <v>26</v>
      </c>
      <c r="M44" t="s">
        <v>27</v>
      </c>
      <c r="N44" t="s">
        <v>22</v>
      </c>
      <c r="O44" t="s">
        <v>23</v>
      </c>
    </row>
    <row r="45" spans="1:15" x14ac:dyDescent="0.3">
      <c r="A45" t="s">
        <v>125</v>
      </c>
      <c r="B45">
        <v>25</v>
      </c>
      <c r="C45" t="s">
        <v>14</v>
      </c>
      <c r="D45" t="s">
        <v>15</v>
      </c>
      <c r="E45" t="s">
        <v>16</v>
      </c>
      <c r="F45">
        <v>20</v>
      </c>
      <c r="G45" t="s">
        <v>18</v>
      </c>
      <c r="H45" t="s">
        <v>36</v>
      </c>
      <c r="I45" t="s">
        <v>18</v>
      </c>
      <c r="J45" t="s">
        <v>18</v>
      </c>
      <c r="K45" t="s">
        <v>45</v>
      </c>
      <c r="L45" t="s">
        <v>26</v>
      </c>
      <c r="M45" t="s">
        <v>27</v>
      </c>
      <c r="N45" t="s">
        <v>22</v>
      </c>
      <c r="O45" t="s">
        <v>23</v>
      </c>
    </row>
    <row r="46" spans="1:15" x14ac:dyDescent="0.3">
      <c r="A46" t="s">
        <v>126</v>
      </c>
      <c r="B46">
        <v>26</v>
      </c>
      <c r="C46" t="s">
        <v>14</v>
      </c>
      <c r="D46" t="s">
        <v>15</v>
      </c>
      <c r="E46" t="s">
        <v>16</v>
      </c>
      <c r="F46">
        <v>20</v>
      </c>
      <c r="G46" t="s">
        <v>17</v>
      </c>
      <c r="H46" t="s">
        <v>36</v>
      </c>
      <c r="I46" t="s">
        <v>18</v>
      </c>
      <c r="J46" t="s">
        <v>60</v>
      </c>
      <c r="K46" t="s">
        <v>31</v>
      </c>
      <c r="L46" t="s">
        <v>34</v>
      </c>
      <c r="M46" t="s">
        <v>27</v>
      </c>
      <c r="N46" t="s">
        <v>22</v>
      </c>
      <c r="O46" t="s">
        <v>23</v>
      </c>
    </row>
    <row r="47" spans="1:15" x14ac:dyDescent="0.3">
      <c r="A47" t="s">
        <v>127</v>
      </c>
      <c r="B47">
        <v>25</v>
      </c>
      <c r="C47" t="s">
        <v>14</v>
      </c>
      <c r="E47" t="s">
        <v>16</v>
      </c>
      <c r="F47">
        <v>20</v>
      </c>
      <c r="G47" t="s">
        <v>47</v>
      </c>
      <c r="H47" t="s">
        <v>36</v>
      </c>
      <c r="I47" t="s">
        <v>18</v>
      </c>
      <c r="J47" t="s">
        <v>47</v>
      </c>
      <c r="K47" t="s">
        <v>31</v>
      </c>
      <c r="L47" t="s">
        <v>34</v>
      </c>
      <c r="M47" t="s">
        <v>27</v>
      </c>
      <c r="N47" t="s">
        <v>22</v>
      </c>
      <c r="O47" t="s">
        <v>23</v>
      </c>
    </row>
    <row r="48" spans="1:15" x14ac:dyDescent="0.3">
      <c r="A48" t="s">
        <v>128</v>
      </c>
      <c r="B48">
        <v>23</v>
      </c>
      <c r="C48" t="s">
        <v>43</v>
      </c>
      <c r="D48" t="s">
        <v>15</v>
      </c>
      <c r="E48" t="s">
        <v>16</v>
      </c>
      <c r="F48">
        <v>20</v>
      </c>
      <c r="G48" t="s">
        <v>56</v>
      </c>
      <c r="H48" t="s">
        <v>18</v>
      </c>
      <c r="I48" t="s">
        <v>18</v>
      </c>
      <c r="J48" t="s">
        <v>61</v>
      </c>
      <c r="K48" t="s">
        <v>57</v>
      </c>
      <c r="L48" t="s">
        <v>26</v>
      </c>
      <c r="M48" t="s">
        <v>27</v>
      </c>
      <c r="N48" t="s">
        <v>22</v>
      </c>
      <c r="O48" t="s">
        <v>23</v>
      </c>
    </row>
    <row r="49" spans="1:15" x14ac:dyDescent="0.3">
      <c r="A49" t="s">
        <v>129</v>
      </c>
      <c r="B49">
        <v>27</v>
      </c>
      <c r="C49" t="s">
        <v>14</v>
      </c>
      <c r="D49" t="s">
        <v>15</v>
      </c>
      <c r="E49" t="s">
        <v>44</v>
      </c>
      <c r="F49">
        <v>20</v>
      </c>
      <c r="G49" t="s">
        <v>17</v>
      </c>
      <c r="H49" t="s">
        <v>36</v>
      </c>
      <c r="I49" t="s">
        <v>18</v>
      </c>
      <c r="J49" t="s">
        <v>47</v>
      </c>
      <c r="K49" t="s">
        <v>45</v>
      </c>
      <c r="L49" t="s">
        <v>34</v>
      </c>
      <c r="M49" t="s">
        <v>21</v>
      </c>
      <c r="N49" t="s">
        <v>22</v>
      </c>
      <c r="O49" t="s">
        <v>35</v>
      </c>
    </row>
    <row r="50" spans="1:15" x14ac:dyDescent="0.3">
      <c r="A50" t="s">
        <v>130</v>
      </c>
      <c r="B50">
        <v>29</v>
      </c>
      <c r="C50" t="s">
        <v>14</v>
      </c>
      <c r="D50" t="s">
        <v>15</v>
      </c>
      <c r="E50" t="s">
        <v>59</v>
      </c>
      <c r="F50">
        <v>20</v>
      </c>
      <c r="G50" t="s">
        <v>18</v>
      </c>
      <c r="H50" t="s">
        <v>18</v>
      </c>
      <c r="I50" t="s">
        <v>18</v>
      </c>
      <c r="J50" t="s">
        <v>18</v>
      </c>
      <c r="K50" t="s">
        <v>31</v>
      </c>
      <c r="L50" t="s">
        <v>34</v>
      </c>
      <c r="M50" t="s">
        <v>27</v>
      </c>
      <c r="N50" t="s">
        <v>22</v>
      </c>
      <c r="O50" t="s">
        <v>35</v>
      </c>
    </row>
    <row r="51" spans="1:15" x14ac:dyDescent="0.3">
      <c r="A51" t="s">
        <v>131</v>
      </c>
      <c r="B51">
        <v>31</v>
      </c>
      <c r="C51" t="s">
        <v>14</v>
      </c>
      <c r="D51" t="s">
        <v>15</v>
      </c>
      <c r="E51" t="s">
        <v>46</v>
      </c>
      <c r="F51">
        <v>20</v>
      </c>
      <c r="G51" t="s">
        <v>56</v>
      </c>
      <c r="H51" t="s">
        <v>36</v>
      </c>
      <c r="I51" t="s">
        <v>18</v>
      </c>
      <c r="J51" t="s">
        <v>18</v>
      </c>
      <c r="K51" t="s">
        <v>31</v>
      </c>
      <c r="L51" t="s">
        <v>34</v>
      </c>
      <c r="N51" t="s">
        <v>22</v>
      </c>
      <c r="O51" t="s">
        <v>23</v>
      </c>
    </row>
    <row r="53" spans="1:15" x14ac:dyDescent="0.3">
      <c r="B53">
        <f>COUNTBLANK(B2:B51)</f>
        <v>0</v>
      </c>
      <c r="C53">
        <f>COUNTBLANK(C2:C51)</f>
        <v>0</v>
      </c>
      <c r="D53">
        <f>COUNTBLANK(D2:D51)</f>
        <v>1</v>
      </c>
      <c r="E53">
        <f>COUNTBLANK(E2:E51)</f>
        <v>0</v>
      </c>
      <c r="F53">
        <f>COUNTBLANK(F2:F51)</f>
        <v>2</v>
      </c>
      <c r="G53">
        <f>COUNTBLANK(G2:G51)</f>
        <v>1</v>
      </c>
      <c r="H53">
        <f>COUNTBLANK(H2:H51)</f>
        <v>1</v>
      </c>
      <c r="I53">
        <f>COUNTBLANK(I2:I51)</f>
        <v>1</v>
      </c>
      <c r="J53">
        <f>COUNTBLANK(J2:J51)</f>
        <v>3</v>
      </c>
      <c r="K53">
        <f>COUNTBLANK(K2:K51)</f>
        <v>4</v>
      </c>
      <c r="L53">
        <f>COUNTBLANK(L2:L51)</f>
        <v>2</v>
      </c>
      <c r="M53">
        <f>COUNTBLANK(M2:M51)</f>
        <v>3</v>
      </c>
      <c r="N53">
        <f>COUNTBLANK(N2:N51)</f>
        <v>1</v>
      </c>
      <c r="O53">
        <f>COUNTBLANK(O2:O51)</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F25E-B636-4EDD-A322-D55B0CA6DC3F}">
  <dimension ref="A1:E15"/>
  <sheetViews>
    <sheetView workbookViewId="0">
      <selection activeCell="C22" sqref="C22"/>
    </sheetView>
  </sheetViews>
  <sheetFormatPr defaultRowHeight="14.4" x14ac:dyDescent="0.3"/>
  <cols>
    <col min="1" max="1" width="76" customWidth="1"/>
    <col min="2" max="2" width="20.88671875" customWidth="1"/>
    <col min="3" max="3" width="14.33203125" customWidth="1"/>
    <col min="4" max="4" width="46.44140625" customWidth="1"/>
    <col min="5" max="5" width="14.77734375" customWidth="1"/>
  </cols>
  <sheetData>
    <row r="1" spans="1:5" x14ac:dyDescent="0.3">
      <c r="A1" s="10" t="s">
        <v>62</v>
      </c>
      <c r="B1" s="10" t="s">
        <v>63</v>
      </c>
      <c r="C1" s="10" t="s">
        <v>64</v>
      </c>
      <c r="D1" s="11" t="s">
        <v>155</v>
      </c>
      <c r="E1" s="11" t="s">
        <v>156</v>
      </c>
    </row>
    <row r="2" spans="1:5" x14ac:dyDescent="0.3">
      <c r="A2" s="2" t="s">
        <v>0</v>
      </c>
      <c r="B2" s="2" t="s">
        <v>0</v>
      </c>
      <c r="C2" s="1" t="s">
        <v>65</v>
      </c>
      <c r="D2" s="9" t="s">
        <v>158</v>
      </c>
      <c r="E2" s="9">
        <v>0</v>
      </c>
    </row>
    <row r="3" spans="1:5" x14ac:dyDescent="0.3">
      <c r="A3" s="2" t="s">
        <v>1</v>
      </c>
      <c r="B3" s="2" t="s">
        <v>1</v>
      </c>
      <c r="C3" s="1" t="s">
        <v>66</v>
      </c>
      <c r="D3" s="9" t="s">
        <v>157</v>
      </c>
      <c r="E3" s="9">
        <v>0</v>
      </c>
    </row>
    <row r="4" spans="1:5" x14ac:dyDescent="0.3">
      <c r="A4" s="2" t="s">
        <v>67</v>
      </c>
      <c r="B4" s="2" t="s">
        <v>2</v>
      </c>
      <c r="C4" s="1" t="s">
        <v>66</v>
      </c>
      <c r="D4" s="9" t="s">
        <v>159</v>
      </c>
      <c r="E4" s="9">
        <v>1</v>
      </c>
    </row>
    <row r="5" spans="1:5" x14ac:dyDescent="0.3">
      <c r="A5" s="2" t="s">
        <v>68</v>
      </c>
      <c r="B5" s="2" t="s">
        <v>3</v>
      </c>
      <c r="C5" s="1" t="s">
        <v>66</v>
      </c>
      <c r="D5" s="9" t="s">
        <v>160</v>
      </c>
      <c r="E5" s="9">
        <v>0</v>
      </c>
    </row>
    <row r="6" spans="1:5" x14ac:dyDescent="0.3">
      <c r="A6" s="2" t="s">
        <v>69</v>
      </c>
      <c r="B6" s="2" t="s">
        <v>4</v>
      </c>
      <c r="C6" s="1" t="s">
        <v>65</v>
      </c>
      <c r="D6" s="9" t="s">
        <v>161</v>
      </c>
      <c r="E6" s="9">
        <v>2</v>
      </c>
    </row>
    <row r="7" spans="1:5" x14ac:dyDescent="0.3">
      <c r="A7" s="2" t="s">
        <v>70</v>
      </c>
      <c r="B7" s="2" t="s">
        <v>5</v>
      </c>
      <c r="C7" s="1" t="s">
        <v>66</v>
      </c>
      <c r="D7" s="9" t="s">
        <v>162</v>
      </c>
      <c r="E7" s="9">
        <v>1</v>
      </c>
    </row>
    <row r="8" spans="1:5" x14ac:dyDescent="0.3">
      <c r="A8" s="2" t="s">
        <v>71</v>
      </c>
      <c r="B8" s="2" t="s">
        <v>6</v>
      </c>
      <c r="C8" s="1" t="s">
        <v>66</v>
      </c>
      <c r="D8" s="9" t="s">
        <v>163</v>
      </c>
      <c r="E8" s="9">
        <v>1</v>
      </c>
    </row>
    <row r="9" spans="1:5" x14ac:dyDescent="0.3">
      <c r="A9" s="2" t="s">
        <v>72</v>
      </c>
      <c r="B9" s="2" t="s">
        <v>7</v>
      </c>
      <c r="C9" s="1" t="s">
        <v>66</v>
      </c>
      <c r="D9" s="9" t="s">
        <v>164</v>
      </c>
      <c r="E9" s="9">
        <v>1</v>
      </c>
    </row>
    <row r="10" spans="1:5" x14ac:dyDescent="0.3">
      <c r="A10" s="2" t="s">
        <v>73</v>
      </c>
      <c r="B10" s="2" t="s">
        <v>8</v>
      </c>
      <c r="C10" s="1" t="s">
        <v>66</v>
      </c>
      <c r="D10" s="9" t="s">
        <v>165</v>
      </c>
      <c r="E10" s="9">
        <v>3</v>
      </c>
    </row>
    <row r="11" spans="1:5" x14ac:dyDescent="0.3">
      <c r="A11" s="2" t="s">
        <v>74</v>
      </c>
      <c r="B11" s="2" t="s">
        <v>9</v>
      </c>
      <c r="C11" s="1" t="s">
        <v>66</v>
      </c>
      <c r="D11" s="9" t="s">
        <v>166</v>
      </c>
      <c r="E11" s="9">
        <v>4</v>
      </c>
    </row>
    <row r="12" spans="1:5" x14ac:dyDescent="0.3">
      <c r="A12" s="2" t="s">
        <v>75</v>
      </c>
      <c r="B12" s="2" t="s">
        <v>10</v>
      </c>
      <c r="C12" s="1" t="s">
        <v>66</v>
      </c>
      <c r="D12" s="9" t="s">
        <v>167</v>
      </c>
      <c r="E12" s="9">
        <v>2</v>
      </c>
    </row>
    <row r="13" spans="1:5" x14ac:dyDescent="0.3">
      <c r="A13" s="2" t="s">
        <v>76</v>
      </c>
      <c r="B13" s="2" t="s">
        <v>11</v>
      </c>
      <c r="C13" s="1" t="s">
        <v>66</v>
      </c>
      <c r="D13" s="9" t="s">
        <v>168</v>
      </c>
      <c r="E13" s="9">
        <v>3</v>
      </c>
    </row>
    <row r="14" spans="1:5" x14ac:dyDescent="0.3">
      <c r="A14" s="2" t="s">
        <v>77</v>
      </c>
      <c r="B14" s="2" t="s">
        <v>12</v>
      </c>
      <c r="C14" s="1" t="s">
        <v>66</v>
      </c>
      <c r="D14" s="9" t="s">
        <v>139</v>
      </c>
      <c r="E14" s="9">
        <v>1</v>
      </c>
    </row>
    <row r="15" spans="1:5" x14ac:dyDescent="0.3">
      <c r="A15" s="2" t="s">
        <v>78</v>
      </c>
      <c r="B15" s="2" t="s">
        <v>13</v>
      </c>
      <c r="C15" s="1" t="s">
        <v>66</v>
      </c>
      <c r="D15" s="9" t="s">
        <v>169</v>
      </c>
      <c r="E15" s="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F8060-10B0-4BB5-94B4-006F85BF5194}">
  <dimension ref="A1:N51"/>
  <sheetViews>
    <sheetView workbookViewId="0">
      <selection activeCell="I52" sqref="I52"/>
    </sheetView>
  </sheetViews>
  <sheetFormatPr defaultRowHeight="14.4" x14ac:dyDescent="0.3"/>
  <cols>
    <col min="2" max="2" width="9" customWidth="1"/>
    <col min="3" max="3" width="10.6640625" customWidth="1"/>
    <col min="4" max="4" width="16.33203125" customWidth="1"/>
    <col min="5" max="5" width="13" customWidth="1"/>
    <col min="6" max="6" width="16.44140625" customWidth="1"/>
    <col min="7" max="7" width="15.5546875" customWidth="1"/>
    <col min="8" max="8" width="18.33203125" customWidth="1"/>
    <col min="9" max="9" width="16.44140625" customWidth="1"/>
    <col min="10" max="10" width="14.88671875" customWidth="1"/>
    <col min="11" max="11" width="18.21875" customWidth="1"/>
    <col min="12" max="12" width="14.109375" customWidth="1"/>
    <col min="13" max="13" width="23.44140625" customWidth="1"/>
    <col min="14" max="14" width="14"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3" t="s">
        <v>13</v>
      </c>
    </row>
    <row r="2" spans="1:14" x14ac:dyDescent="0.3">
      <c r="A2">
        <v>25</v>
      </c>
      <c r="B2" t="s">
        <v>14</v>
      </c>
      <c r="C2" t="s">
        <v>15</v>
      </c>
      <c r="D2" t="s">
        <v>16</v>
      </c>
      <c r="E2">
        <v>21</v>
      </c>
      <c r="F2" t="s">
        <v>17</v>
      </c>
      <c r="G2" t="s">
        <v>18</v>
      </c>
      <c r="H2" t="s">
        <v>19</v>
      </c>
      <c r="I2" t="s">
        <v>18</v>
      </c>
      <c r="J2" t="s">
        <v>20</v>
      </c>
      <c r="L2" t="s">
        <v>21</v>
      </c>
      <c r="M2" t="s">
        <v>22</v>
      </c>
      <c r="N2" t="s">
        <v>23</v>
      </c>
    </row>
    <row r="3" spans="1:14" x14ac:dyDescent="0.3">
      <c r="A3">
        <v>25</v>
      </c>
      <c r="B3" t="s">
        <v>14</v>
      </c>
      <c r="C3" t="s">
        <v>24</v>
      </c>
      <c r="D3" t="s">
        <v>16</v>
      </c>
    </row>
    <row r="4" spans="1:14" x14ac:dyDescent="0.3">
      <c r="A4">
        <v>20</v>
      </c>
      <c r="B4" t="s">
        <v>14</v>
      </c>
      <c r="C4" t="s">
        <v>24</v>
      </c>
      <c r="D4" t="s">
        <v>16</v>
      </c>
      <c r="E4">
        <v>21</v>
      </c>
      <c r="F4" t="s">
        <v>17</v>
      </c>
      <c r="G4" t="s">
        <v>18</v>
      </c>
      <c r="H4" t="s">
        <v>18</v>
      </c>
      <c r="I4" t="s">
        <v>17</v>
      </c>
      <c r="J4" t="s">
        <v>25</v>
      </c>
      <c r="K4" t="s">
        <v>26</v>
      </c>
      <c r="L4" t="s">
        <v>27</v>
      </c>
      <c r="M4" t="s">
        <v>22</v>
      </c>
      <c r="N4" t="s">
        <v>23</v>
      </c>
    </row>
    <row r="5" spans="1:14" x14ac:dyDescent="0.3">
      <c r="A5">
        <v>26</v>
      </c>
      <c r="B5" t="s">
        <v>14</v>
      </c>
      <c r="C5" t="s">
        <v>15</v>
      </c>
      <c r="D5" t="s">
        <v>16</v>
      </c>
      <c r="E5">
        <v>20</v>
      </c>
      <c r="F5" t="s">
        <v>28</v>
      </c>
      <c r="G5" t="s">
        <v>28</v>
      </c>
      <c r="H5" t="s">
        <v>18</v>
      </c>
      <c r="I5" t="s">
        <v>28</v>
      </c>
      <c r="J5" t="s">
        <v>20</v>
      </c>
      <c r="K5" t="s">
        <v>30</v>
      </c>
      <c r="L5" t="s">
        <v>27</v>
      </c>
      <c r="M5" t="s">
        <v>22</v>
      </c>
      <c r="N5" t="s">
        <v>23</v>
      </c>
    </row>
    <row r="6" spans="1:14" x14ac:dyDescent="0.3">
      <c r="A6">
        <v>25</v>
      </c>
      <c r="B6" t="s">
        <v>14</v>
      </c>
      <c r="C6" t="s">
        <v>15</v>
      </c>
      <c r="D6" t="s">
        <v>16</v>
      </c>
      <c r="E6">
        <v>20</v>
      </c>
      <c r="F6" t="s">
        <v>31</v>
      </c>
      <c r="G6" t="s">
        <v>18</v>
      </c>
      <c r="H6" t="s">
        <v>18</v>
      </c>
      <c r="I6" t="s">
        <v>32</v>
      </c>
      <c r="J6" t="s">
        <v>52</v>
      </c>
      <c r="K6" t="s">
        <v>34</v>
      </c>
      <c r="L6" t="s">
        <v>21</v>
      </c>
      <c r="M6" t="s">
        <v>22</v>
      </c>
      <c r="N6" t="s">
        <v>35</v>
      </c>
    </row>
    <row r="7" spans="1:14" x14ac:dyDescent="0.3">
      <c r="A7">
        <v>23</v>
      </c>
      <c r="B7" t="s">
        <v>14</v>
      </c>
      <c r="C7" t="s">
        <v>15</v>
      </c>
      <c r="D7" t="s">
        <v>16</v>
      </c>
      <c r="E7">
        <v>20</v>
      </c>
      <c r="F7" t="s">
        <v>17</v>
      </c>
      <c r="G7" t="s">
        <v>36</v>
      </c>
      <c r="H7" t="s">
        <v>18</v>
      </c>
      <c r="K7" t="s">
        <v>26</v>
      </c>
      <c r="L7" t="s">
        <v>27</v>
      </c>
      <c r="M7" t="s">
        <v>22</v>
      </c>
      <c r="N7" t="s">
        <v>23</v>
      </c>
    </row>
    <row r="8" spans="1:14" x14ac:dyDescent="0.3">
      <c r="A8">
        <v>22</v>
      </c>
      <c r="B8" t="s">
        <v>14</v>
      </c>
      <c r="C8" t="s">
        <v>15</v>
      </c>
      <c r="D8" t="s">
        <v>16</v>
      </c>
      <c r="E8">
        <v>21</v>
      </c>
      <c r="F8" t="s">
        <v>37</v>
      </c>
      <c r="G8" t="s">
        <v>18</v>
      </c>
      <c r="H8" t="s">
        <v>38</v>
      </c>
      <c r="I8" t="s">
        <v>39</v>
      </c>
      <c r="J8" t="s">
        <v>40</v>
      </c>
      <c r="K8" t="s">
        <v>41</v>
      </c>
      <c r="L8" t="s">
        <v>21</v>
      </c>
      <c r="M8" t="s">
        <v>42</v>
      </c>
      <c r="N8" t="s">
        <v>23</v>
      </c>
    </row>
    <row r="9" spans="1:14" x14ac:dyDescent="0.3">
      <c r="A9">
        <v>24</v>
      </c>
      <c r="B9" t="s">
        <v>43</v>
      </c>
      <c r="C9" t="s">
        <v>15</v>
      </c>
      <c r="D9" t="s">
        <v>16</v>
      </c>
      <c r="F9" t="s">
        <v>18</v>
      </c>
      <c r="G9" t="s">
        <v>18</v>
      </c>
      <c r="H9" t="s">
        <v>18</v>
      </c>
      <c r="K9" t="s">
        <v>34</v>
      </c>
      <c r="M9" t="s">
        <v>22</v>
      </c>
      <c r="N9" t="s">
        <v>23</v>
      </c>
    </row>
    <row r="10" spans="1:14" x14ac:dyDescent="0.3">
      <c r="A10">
        <v>28</v>
      </c>
      <c r="B10" t="s">
        <v>14</v>
      </c>
      <c r="C10" t="s">
        <v>15</v>
      </c>
      <c r="D10" t="s">
        <v>44</v>
      </c>
      <c r="E10">
        <v>21</v>
      </c>
      <c r="F10" t="s">
        <v>18</v>
      </c>
      <c r="G10" t="s">
        <v>18</v>
      </c>
      <c r="H10" t="s">
        <v>19</v>
      </c>
      <c r="I10" t="s">
        <v>16</v>
      </c>
      <c r="J10" t="s">
        <v>20</v>
      </c>
      <c r="K10" t="s">
        <v>26</v>
      </c>
      <c r="L10" t="s">
        <v>27</v>
      </c>
      <c r="M10" t="s">
        <v>22</v>
      </c>
      <c r="N10" t="s">
        <v>35</v>
      </c>
    </row>
    <row r="11" spans="1:14" x14ac:dyDescent="0.3">
      <c r="A11">
        <v>26</v>
      </c>
      <c r="B11" t="s">
        <v>14</v>
      </c>
      <c r="C11" t="s">
        <v>24</v>
      </c>
      <c r="D11" t="s">
        <v>46</v>
      </c>
      <c r="E11">
        <v>21</v>
      </c>
      <c r="F11" t="s">
        <v>28</v>
      </c>
      <c r="G11" t="s">
        <v>36</v>
      </c>
      <c r="H11" t="s">
        <v>19</v>
      </c>
      <c r="I11" t="s">
        <v>28</v>
      </c>
      <c r="J11" t="s">
        <v>52</v>
      </c>
      <c r="K11" t="s">
        <v>34</v>
      </c>
      <c r="L11" t="s">
        <v>27</v>
      </c>
      <c r="M11" t="s">
        <v>22</v>
      </c>
      <c r="N11" t="s">
        <v>23</v>
      </c>
    </row>
    <row r="12" spans="1:14" x14ac:dyDescent="0.3">
      <c r="A12">
        <v>29</v>
      </c>
      <c r="B12" t="s">
        <v>14</v>
      </c>
      <c r="C12" t="s">
        <v>15</v>
      </c>
      <c r="D12" t="s">
        <v>16</v>
      </c>
      <c r="E12">
        <v>21</v>
      </c>
      <c r="F12" t="s">
        <v>18</v>
      </c>
      <c r="G12" t="s">
        <v>18</v>
      </c>
      <c r="H12" t="s">
        <v>38</v>
      </c>
      <c r="I12" t="s">
        <v>18</v>
      </c>
      <c r="J12" t="s">
        <v>20</v>
      </c>
      <c r="K12" t="s">
        <v>34</v>
      </c>
      <c r="L12" t="s">
        <v>21</v>
      </c>
      <c r="M12" t="s">
        <v>22</v>
      </c>
      <c r="N12" t="s">
        <v>35</v>
      </c>
    </row>
    <row r="13" spans="1:14" x14ac:dyDescent="0.3">
      <c r="A13">
        <v>24</v>
      </c>
      <c r="B13" t="s">
        <v>43</v>
      </c>
      <c r="C13" t="s">
        <v>15</v>
      </c>
      <c r="D13" t="s">
        <v>16</v>
      </c>
      <c r="E13">
        <v>21</v>
      </c>
      <c r="F13" t="s">
        <v>18</v>
      </c>
      <c r="G13" t="s">
        <v>18</v>
      </c>
      <c r="H13" t="s">
        <v>18</v>
      </c>
      <c r="I13" t="s">
        <v>18</v>
      </c>
      <c r="J13" t="s">
        <v>20</v>
      </c>
      <c r="K13" t="s">
        <v>26</v>
      </c>
      <c r="L13" t="s">
        <v>27</v>
      </c>
      <c r="M13" t="s">
        <v>22</v>
      </c>
      <c r="N13" t="s">
        <v>23</v>
      </c>
    </row>
    <row r="14" spans="1:14" x14ac:dyDescent="0.3">
      <c r="A14">
        <v>24</v>
      </c>
      <c r="B14" t="s">
        <v>43</v>
      </c>
      <c r="C14" t="s">
        <v>24</v>
      </c>
      <c r="D14" t="s">
        <v>16</v>
      </c>
      <c r="E14">
        <v>19</v>
      </c>
      <c r="F14" t="s">
        <v>17</v>
      </c>
      <c r="G14" t="s">
        <v>49</v>
      </c>
      <c r="H14" t="s">
        <v>19</v>
      </c>
      <c r="I14" t="s">
        <v>18</v>
      </c>
      <c r="J14" t="s">
        <v>20</v>
      </c>
      <c r="K14" t="s">
        <v>34</v>
      </c>
      <c r="L14" t="s">
        <v>21</v>
      </c>
      <c r="M14" t="s">
        <v>22</v>
      </c>
      <c r="N14" t="s">
        <v>23</v>
      </c>
    </row>
    <row r="15" spans="1:14" x14ac:dyDescent="0.3">
      <c r="A15">
        <v>32</v>
      </c>
      <c r="B15" t="s">
        <v>14</v>
      </c>
      <c r="C15" t="s">
        <v>15</v>
      </c>
      <c r="D15" t="s">
        <v>16</v>
      </c>
      <c r="E15">
        <v>21</v>
      </c>
      <c r="F15" t="s">
        <v>51</v>
      </c>
      <c r="G15" t="s">
        <v>18</v>
      </c>
      <c r="H15" t="s">
        <v>19</v>
      </c>
      <c r="I15" t="s">
        <v>18</v>
      </c>
      <c r="J15" t="s">
        <v>20</v>
      </c>
      <c r="K15" t="s">
        <v>34</v>
      </c>
      <c r="L15" t="s">
        <v>27</v>
      </c>
      <c r="M15" t="s">
        <v>22</v>
      </c>
      <c r="N15" t="s">
        <v>35</v>
      </c>
    </row>
    <row r="16" spans="1:14" x14ac:dyDescent="0.3">
      <c r="A16">
        <v>23</v>
      </c>
      <c r="B16" t="s">
        <v>14</v>
      </c>
      <c r="C16" t="s">
        <v>15</v>
      </c>
      <c r="D16" t="s">
        <v>46</v>
      </c>
      <c r="E16">
        <v>19</v>
      </c>
      <c r="F16" t="s">
        <v>18</v>
      </c>
      <c r="G16" t="s">
        <v>18</v>
      </c>
      <c r="H16" t="s">
        <v>18</v>
      </c>
      <c r="I16" t="s">
        <v>18</v>
      </c>
      <c r="J16" t="s">
        <v>52</v>
      </c>
      <c r="K16" t="s">
        <v>26</v>
      </c>
      <c r="L16" t="s">
        <v>21</v>
      </c>
      <c r="M16" t="s">
        <v>22</v>
      </c>
      <c r="N16" t="s">
        <v>23</v>
      </c>
    </row>
    <row r="17" spans="1:14" x14ac:dyDescent="0.3">
      <c r="A17">
        <v>28</v>
      </c>
      <c r="B17" t="s">
        <v>43</v>
      </c>
      <c r="C17" t="s">
        <v>15</v>
      </c>
      <c r="D17" t="s">
        <v>44</v>
      </c>
      <c r="E17">
        <v>21</v>
      </c>
      <c r="F17" t="s">
        <v>17</v>
      </c>
      <c r="G17" t="s">
        <v>49</v>
      </c>
      <c r="H17" t="s">
        <v>38</v>
      </c>
      <c r="I17" t="s">
        <v>18</v>
      </c>
      <c r="J17" t="s">
        <v>20</v>
      </c>
      <c r="K17" t="s">
        <v>26</v>
      </c>
      <c r="L17" t="s">
        <v>27</v>
      </c>
      <c r="M17" t="s">
        <v>22</v>
      </c>
      <c r="N17" t="s">
        <v>23</v>
      </c>
    </row>
    <row r="18" spans="1:14" x14ac:dyDescent="0.3">
      <c r="A18">
        <v>27</v>
      </c>
      <c r="B18" t="s">
        <v>14</v>
      </c>
      <c r="C18" t="s">
        <v>15</v>
      </c>
      <c r="D18" t="s">
        <v>16</v>
      </c>
      <c r="E18">
        <v>21</v>
      </c>
      <c r="F18" t="s">
        <v>17</v>
      </c>
      <c r="G18" t="s">
        <v>36</v>
      </c>
      <c r="H18" t="s">
        <v>18</v>
      </c>
      <c r="I18" t="s">
        <v>28</v>
      </c>
      <c r="K18" t="s">
        <v>26</v>
      </c>
      <c r="L18" t="s">
        <v>21</v>
      </c>
      <c r="M18" t="s">
        <v>22</v>
      </c>
      <c r="N18" t="s">
        <v>23</v>
      </c>
    </row>
    <row r="19" spans="1:14" x14ac:dyDescent="0.3">
      <c r="A19">
        <v>29</v>
      </c>
      <c r="B19" t="s">
        <v>43</v>
      </c>
      <c r="C19" t="s">
        <v>24</v>
      </c>
      <c r="D19" t="s">
        <v>16</v>
      </c>
      <c r="E19">
        <v>20</v>
      </c>
      <c r="F19" t="s">
        <v>53</v>
      </c>
      <c r="G19" t="s">
        <v>18</v>
      </c>
      <c r="H19" t="s">
        <v>18</v>
      </c>
      <c r="I19" t="s">
        <v>16</v>
      </c>
      <c r="J19" t="s">
        <v>52</v>
      </c>
      <c r="K19" t="s">
        <v>26</v>
      </c>
      <c r="L19" t="s">
        <v>21</v>
      </c>
      <c r="M19" t="s">
        <v>22</v>
      </c>
      <c r="N19" t="s">
        <v>23</v>
      </c>
    </row>
    <row r="20" spans="1:14" x14ac:dyDescent="0.3">
      <c r="A20">
        <v>35</v>
      </c>
      <c r="B20" t="s">
        <v>14</v>
      </c>
      <c r="C20" t="s">
        <v>15</v>
      </c>
      <c r="D20" t="s">
        <v>16</v>
      </c>
      <c r="E20">
        <v>21</v>
      </c>
      <c r="F20" t="s">
        <v>17</v>
      </c>
      <c r="G20" t="s">
        <v>54</v>
      </c>
      <c r="H20" t="s">
        <v>38</v>
      </c>
      <c r="I20" t="s">
        <v>28</v>
      </c>
      <c r="J20" t="s">
        <v>52</v>
      </c>
      <c r="K20" t="s">
        <v>26</v>
      </c>
      <c r="L20" t="s">
        <v>27</v>
      </c>
      <c r="M20" t="s">
        <v>22</v>
      </c>
      <c r="N20" t="s">
        <v>23</v>
      </c>
    </row>
    <row r="21" spans="1:14" x14ac:dyDescent="0.3">
      <c r="A21">
        <v>26</v>
      </c>
      <c r="B21" t="s">
        <v>14</v>
      </c>
      <c r="C21" t="s">
        <v>15</v>
      </c>
      <c r="D21" t="s">
        <v>16</v>
      </c>
      <c r="E21">
        <v>21</v>
      </c>
      <c r="F21" t="s">
        <v>17</v>
      </c>
      <c r="G21" t="s">
        <v>36</v>
      </c>
      <c r="H21" t="s">
        <v>18</v>
      </c>
      <c r="I21" t="s">
        <v>16</v>
      </c>
      <c r="J21" t="s">
        <v>20</v>
      </c>
      <c r="K21" t="s">
        <v>26</v>
      </c>
      <c r="L21" t="s">
        <v>27</v>
      </c>
      <c r="M21" t="s">
        <v>22</v>
      </c>
      <c r="N21" t="s">
        <v>23</v>
      </c>
    </row>
    <row r="22" spans="1:14" x14ac:dyDescent="0.3">
      <c r="A22">
        <v>26</v>
      </c>
      <c r="B22" t="s">
        <v>14</v>
      </c>
      <c r="C22" t="s">
        <v>15</v>
      </c>
      <c r="D22" t="s">
        <v>44</v>
      </c>
      <c r="E22">
        <v>21</v>
      </c>
      <c r="F22" t="s">
        <v>17</v>
      </c>
      <c r="G22" t="s">
        <v>18</v>
      </c>
      <c r="H22" t="s">
        <v>19</v>
      </c>
      <c r="I22" t="s">
        <v>16</v>
      </c>
      <c r="J22" t="s">
        <v>52</v>
      </c>
      <c r="K22" t="s">
        <v>26</v>
      </c>
      <c r="L22" t="s">
        <v>27</v>
      </c>
      <c r="M22" t="s">
        <v>22</v>
      </c>
      <c r="N22" t="s">
        <v>23</v>
      </c>
    </row>
    <row r="23" spans="1:14" x14ac:dyDescent="0.3">
      <c r="A23">
        <v>30</v>
      </c>
      <c r="B23" t="s">
        <v>14</v>
      </c>
      <c r="C23" t="s">
        <v>15</v>
      </c>
      <c r="D23" t="s">
        <v>44</v>
      </c>
      <c r="E23">
        <v>21</v>
      </c>
      <c r="F23" t="s">
        <v>55</v>
      </c>
      <c r="G23" t="s">
        <v>18</v>
      </c>
      <c r="H23" t="s">
        <v>18</v>
      </c>
      <c r="I23" t="s">
        <v>18</v>
      </c>
      <c r="J23" t="s">
        <v>20</v>
      </c>
      <c r="K23" t="s">
        <v>26</v>
      </c>
      <c r="L23" t="s">
        <v>27</v>
      </c>
      <c r="M23" t="s">
        <v>22</v>
      </c>
      <c r="N23" t="s">
        <v>23</v>
      </c>
    </row>
    <row r="24" spans="1:14" x14ac:dyDescent="0.3">
      <c r="A24">
        <v>22</v>
      </c>
      <c r="B24" t="s">
        <v>14</v>
      </c>
      <c r="C24" t="s">
        <v>15</v>
      </c>
      <c r="D24" t="s">
        <v>16</v>
      </c>
      <c r="E24">
        <v>21</v>
      </c>
      <c r="F24" t="s">
        <v>18</v>
      </c>
      <c r="G24" t="s">
        <v>36</v>
      </c>
      <c r="H24" t="s">
        <v>18</v>
      </c>
      <c r="I24" t="s">
        <v>18</v>
      </c>
      <c r="J24" t="s">
        <v>20</v>
      </c>
      <c r="K24" t="s">
        <v>26</v>
      </c>
      <c r="L24" t="s">
        <v>21</v>
      </c>
      <c r="M24" t="s">
        <v>22</v>
      </c>
      <c r="N24" t="s">
        <v>23</v>
      </c>
    </row>
    <row r="25" spans="1:14" x14ac:dyDescent="0.3">
      <c r="A25">
        <v>28</v>
      </c>
      <c r="B25" t="s">
        <v>14</v>
      </c>
      <c r="C25" t="s">
        <v>15</v>
      </c>
      <c r="D25" t="s">
        <v>16</v>
      </c>
      <c r="E25">
        <v>21</v>
      </c>
      <c r="F25" t="s">
        <v>17</v>
      </c>
      <c r="G25" t="s">
        <v>18</v>
      </c>
      <c r="H25" t="s">
        <v>38</v>
      </c>
      <c r="I25" t="s">
        <v>28</v>
      </c>
      <c r="J25" t="s">
        <v>52</v>
      </c>
      <c r="K25" t="s">
        <v>34</v>
      </c>
      <c r="L25" t="s">
        <v>27</v>
      </c>
      <c r="M25" t="s">
        <v>22</v>
      </c>
      <c r="N25" t="s">
        <v>23</v>
      </c>
    </row>
    <row r="26" spans="1:14" x14ac:dyDescent="0.3">
      <c r="A26">
        <v>26</v>
      </c>
      <c r="B26" t="s">
        <v>43</v>
      </c>
      <c r="C26" t="s">
        <v>15</v>
      </c>
      <c r="D26" t="s">
        <v>44</v>
      </c>
      <c r="E26">
        <v>21</v>
      </c>
      <c r="F26" t="s">
        <v>45</v>
      </c>
      <c r="G26" t="s">
        <v>36</v>
      </c>
      <c r="H26" t="s">
        <v>18</v>
      </c>
      <c r="I26" t="s">
        <v>45</v>
      </c>
      <c r="J26" t="s">
        <v>20</v>
      </c>
      <c r="K26" t="s">
        <v>34</v>
      </c>
      <c r="L26" t="s">
        <v>27</v>
      </c>
      <c r="M26" t="s">
        <v>22</v>
      </c>
      <c r="N26" t="s">
        <v>23</v>
      </c>
    </row>
    <row r="27" spans="1:14" x14ac:dyDescent="0.3">
      <c r="A27">
        <v>25</v>
      </c>
      <c r="B27" t="s">
        <v>14</v>
      </c>
      <c r="C27" t="s">
        <v>15</v>
      </c>
      <c r="D27" t="s">
        <v>16</v>
      </c>
      <c r="E27">
        <v>21</v>
      </c>
      <c r="F27" t="s">
        <v>56</v>
      </c>
      <c r="G27" t="s">
        <v>18</v>
      </c>
      <c r="H27" t="s">
        <v>18</v>
      </c>
      <c r="I27" t="s">
        <v>18</v>
      </c>
      <c r="J27" t="s">
        <v>52</v>
      </c>
      <c r="K27" t="s">
        <v>34</v>
      </c>
      <c r="L27" t="s">
        <v>27</v>
      </c>
      <c r="M27" t="s">
        <v>22</v>
      </c>
      <c r="N27" t="s">
        <v>23</v>
      </c>
    </row>
    <row r="28" spans="1:14" x14ac:dyDescent="0.3">
      <c r="A28">
        <v>26</v>
      </c>
      <c r="B28" t="s">
        <v>43</v>
      </c>
      <c r="C28" t="s">
        <v>15</v>
      </c>
      <c r="D28" t="s">
        <v>16</v>
      </c>
      <c r="E28">
        <v>21</v>
      </c>
      <c r="F28" t="s">
        <v>18</v>
      </c>
      <c r="G28" t="s">
        <v>18</v>
      </c>
      <c r="H28" t="s">
        <v>18</v>
      </c>
      <c r="I28" t="s">
        <v>18</v>
      </c>
      <c r="J28" t="s">
        <v>20</v>
      </c>
      <c r="K28" t="s">
        <v>34</v>
      </c>
      <c r="L28" t="s">
        <v>21</v>
      </c>
      <c r="M28" t="s">
        <v>22</v>
      </c>
      <c r="N28" t="s">
        <v>35</v>
      </c>
    </row>
    <row r="29" spans="1:14" x14ac:dyDescent="0.3">
      <c r="A29">
        <v>28</v>
      </c>
      <c r="B29" t="s">
        <v>14</v>
      </c>
      <c r="C29" t="s">
        <v>15</v>
      </c>
      <c r="D29" t="s">
        <v>46</v>
      </c>
      <c r="E29">
        <v>21</v>
      </c>
      <c r="F29" t="s">
        <v>28</v>
      </c>
      <c r="G29" t="s">
        <v>36</v>
      </c>
      <c r="H29" t="s">
        <v>18</v>
      </c>
      <c r="I29" t="s">
        <v>28</v>
      </c>
      <c r="J29" t="s">
        <v>20</v>
      </c>
      <c r="K29" t="s">
        <v>26</v>
      </c>
      <c r="L29" t="s">
        <v>27</v>
      </c>
      <c r="M29" t="s">
        <v>22</v>
      </c>
      <c r="N29" t="s">
        <v>23</v>
      </c>
    </row>
    <row r="30" spans="1:14" x14ac:dyDescent="0.3">
      <c r="A30">
        <v>24</v>
      </c>
      <c r="B30" t="s">
        <v>43</v>
      </c>
      <c r="C30" t="s">
        <v>15</v>
      </c>
      <c r="D30" t="s">
        <v>16</v>
      </c>
      <c r="E30">
        <v>21</v>
      </c>
      <c r="F30" t="s">
        <v>18</v>
      </c>
      <c r="G30" t="s">
        <v>18</v>
      </c>
      <c r="H30" t="s">
        <v>18</v>
      </c>
      <c r="I30" t="s">
        <v>18</v>
      </c>
      <c r="J30" t="s">
        <v>52</v>
      </c>
      <c r="K30" t="s">
        <v>26</v>
      </c>
      <c r="L30" t="s">
        <v>27</v>
      </c>
      <c r="M30" t="s">
        <v>22</v>
      </c>
      <c r="N30" t="s">
        <v>23</v>
      </c>
    </row>
    <row r="31" spans="1:14" x14ac:dyDescent="0.3">
      <c r="A31">
        <v>32</v>
      </c>
      <c r="B31" t="s">
        <v>14</v>
      </c>
      <c r="C31" t="s">
        <v>15</v>
      </c>
      <c r="D31" t="s">
        <v>16</v>
      </c>
      <c r="E31">
        <v>21</v>
      </c>
      <c r="F31" t="s">
        <v>17</v>
      </c>
      <c r="G31" t="s">
        <v>36</v>
      </c>
      <c r="H31" t="s">
        <v>18</v>
      </c>
      <c r="I31" t="s">
        <v>28</v>
      </c>
      <c r="J31" t="s">
        <v>20</v>
      </c>
      <c r="K31" t="s">
        <v>34</v>
      </c>
      <c r="L31" t="s">
        <v>21</v>
      </c>
      <c r="M31" t="s">
        <v>22</v>
      </c>
      <c r="N31" t="s">
        <v>35</v>
      </c>
    </row>
    <row r="32" spans="1:14" x14ac:dyDescent="0.3">
      <c r="A32">
        <v>25</v>
      </c>
      <c r="B32" t="s">
        <v>14</v>
      </c>
      <c r="C32" t="s">
        <v>15</v>
      </c>
      <c r="D32" t="s">
        <v>16</v>
      </c>
      <c r="E32">
        <v>20</v>
      </c>
      <c r="F32" t="s">
        <v>56</v>
      </c>
      <c r="G32" t="s">
        <v>36</v>
      </c>
      <c r="H32" t="s">
        <v>18</v>
      </c>
      <c r="I32" t="s">
        <v>56</v>
      </c>
      <c r="J32" t="s">
        <v>31</v>
      </c>
      <c r="K32" t="s">
        <v>26</v>
      </c>
      <c r="L32" t="s">
        <v>27</v>
      </c>
      <c r="M32" t="s">
        <v>22</v>
      </c>
      <c r="N32" t="s">
        <v>23</v>
      </c>
    </row>
    <row r="33" spans="1:14" x14ac:dyDescent="0.3">
      <c r="A33">
        <v>29</v>
      </c>
      <c r="B33" t="s">
        <v>14</v>
      </c>
      <c r="C33" t="s">
        <v>15</v>
      </c>
      <c r="D33" t="s">
        <v>16</v>
      </c>
      <c r="E33">
        <v>20</v>
      </c>
      <c r="F33" t="s">
        <v>17</v>
      </c>
      <c r="G33" t="s">
        <v>36</v>
      </c>
      <c r="H33" t="s">
        <v>18</v>
      </c>
      <c r="I33" t="s">
        <v>28</v>
      </c>
      <c r="J33" t="s">
        <v>20</v>
      </c>
      <c r="K33" t="s">
        <v>34</v>
      </c>
      <c r="L33" t="s">
        <v>27</v>
      </c>
      <c r="M33" t="s">
        <v>22</v>
      </c>
      <c r="N33" t="s">
        <v>23</v>
      </c>
    </row>
    <row r="34" spans="1:14" x14ac:dyDescent="0.3">
      <c r="A34">
        <v>28</v>
      </c>
      <c r="B34" t="s">
        <v>14</v>
      </c>
      <c r="C34" t="s">
        <v>15</v>
      </c>
      <c r="D34" t="s">
        <v>16</v>
      </c>
      <c r="E34">
        <v>20</v>
      </c>
      <c r="F34" t="s">
        <v>17</v>
      </c>
      <c r="G34" t="s">
        <v>36</v>
      </c>
      <c r="H34" t="s">
        <v>18</v>
      </c>
      <c r="I34" t="s">
        <v>28</v>
      </c>
      <c r="J34" t="s">
        <v>31</v>
      </c>
      <c r="K34" t="s">
        <v>34</v>
      </c>
      <c r="L34" t="s">
        <v>21</v>
      </c>
      <c r="M34" t="s">
        <v>22</v>
      </c>
      <c r="N34" t="s">
        <v>23</v>
      </c>
    </row>
    <row r="35" spans="1:14" x14ac:dyDescent="0.3">
      <c r="A35">
        <v>25</v>
      </c>
      <c r="B35" t="s">
        <v>14</v>
      </c>
      <c r="C35" t="s">
        <v>15</v>
      </c>
      <c r="D35" t="s">
        <v>46</v>
      </c>
      <c r="E35">
        <v>20</v>
      </c>
      <c r="F35" t="s">
        <v>17</v>
      </c>
      <c r="G35" t="s">
        <v>18</v>
      </c>
      <c r="H35" t="s">
        <v>18</v>
      </c>
      <c r="I35" t="s">
        <v>18</v>
      </c>
      <c r="J35" t="s">
        <v>31</v>
      </c>
      <c r="K35" t="s">
        <v>34</v>
      </c>
      <c r="L35" t="s">
        <v>27</v>
      </c>
      <c r="M35" t="s">
        <v>22</v>
      </c>
      <c r="N35" t="s">
        <v>23</v>
      </c>
    </row>
    <row r="36" spans="1:14" x14ac:dyDescent="0.3">
      <c r="A36">
        <v>27</v>
      </c>
      <c r="B36" t="s">
        <v>14</v>
      </c>
      <c r="C36" t="s">
        <v>15</v>
      </c>
      <c r="D36" t="s">
        <v>46</v>
      </c>
      <c r="E36">
        <v>19</v>
      </c>
      <c r="F36" t="s">
        <v>17</v>
      </c>
      <c r="G36" t="s">
        <v>18</v>
      </c>
      <c r="H36" t="s">
        <v>18</v>
      </c>
      <c r="I36" t="s">
        <v>28</v>
      </c>
      <c r="J36" t="s">
        <v>20</v>
      </c>
      <c r="K36" t="s">
        <v>26</v>
      </c>
      <c r="L36" t="s">
        <v>27</v>
      </c>
      <c r="M36" t="s">
        <v>22</v>
      </c>
      <c r="N36" t="s">
        <v>23</v>
      </c>
    </row>
    <row r="37" spans="1:14" x14ac:dyDescent="0.3">
      <c r="A37">
        <v>35</v>
      </c>
      <c r="B37" t="s">
        <v>14</v>
      </c>
      <c r="C37" t="s">
        <v>15</v>
      </c>
      <c r="D37" t="s">
        <v>44</v>
      </c>
      <c r="E37">
        <v>20</v>
      </c>
      <c r="F37" t="s">
        <v>17</v>
      </c>
      <c r="G37" t="s">
        <v>18</v>
      </c>
      <c r="H37" t="s">
        <v>18</v>
      </c>
      <c r="I37" t="s">
        <v>28</v>
      </c>
      <c r="J37" t="s">
        <v>20</v>
      </c>
      <c r="K37" t="s">
        <v>26</v>
      </c>
      <c r="L37" t="s">
        <v>27</v>
      </c>
      <c r="M37" t="s">
        <v>22</v>
      </c>
      <c r="N37" t="s">
        <v>23</v>
      </c>
    </row>
    <row r="38" spans="1:14" x14ac:dyDescent="0.3">
      <c r="A38">
        <v>26</v>
      </c>
      <c r="B38" t="s">
        <v>14</v>
      </c>
      <c r="C38" t="s">
        <v>15</v>
      </c>
      <c r="D38" t="s">
        <v>16</v>
      </c>
      <c r="E38">
        <v>20</v>
      </c>
      <c r="F38" t="s">
        <v>17</v>
      </c>
      <c r="G38" t="s">
        <v>36</v>
      </c>
      <c r="H38" t="s">
        <v>18</v>
      </c>
      <c r="I38" t="s">
        <v>58</v>
      </c>
      <c r="J38" t="s">
        <v>31</v>
      </c>
      <c r="K38" t="s">
        <v>34</v>
      </c>
      <c r="L38" t="s">
        <v>27</v>
      </c>
      <c r="M38" t="s">
        <v>22</v>
      </c>
      <c r="N38" t="s">
        <v>23</v>
      </c>
    </row>
    <row r="39" spans="1:14" x14ac:dyDescent="0.3">
      <c r="A39">
        <v>26</v>
      </c>
      <c r="B39" t="s">
        <v>43</v>
      </c>
      <c r="C39" t="s">
        <v>15</v>
      </c>
      <c r="D39" t="s">
        <v>16</v>
      </c>
      <c r="E39">
        <v>20</v>
      </c>
      <c r="F39" t="s">
        <v>18</v>
      </c>
      <c r="G39" t="s">
        <v>36</v>
      </c>
      <c r="H39" t="s">
        <v>18</v>
      </c>
      <c r="I39" t="s">
        <v>18</v>
      </c>
      <c r="J39" t="s">
        <v>20</v>
      </c>
      <c r="K39" t="s">
        <v>34</v>
      </c>
      <c r="L39" t="s">
        <v>27</v>
      </c>
      <c r="M39" t="s">
        <v>22</v>
      </c>
      <c r="N39" t="s">
        <v>23</v>
      </c>
    </row>
    <row r="40" spans="1:14" x14ac:dyDescent="0.3">
      <c r="A40">
        <v>28</v>
      </c>
      <c r="B40" t="s">
        <v>14</v>
      </c>
      <c r="C40" t="s">
        <v>15</v>
      </c>
      <c r="D40" t="s">
        <v>44</v>
      </c>
      <c r="E40">
        <v>20</v>
      </c>
      <c r="F40" t="s">
        <v>17</v>
      </c>
      <c r="G40" t="s">
        <v>36</v>
      </c>
      <c r="H40" t="s">
        <v>18</v>
      </c>
      <c r="I40" t="s">
        <v>28</v>
      </c>
      <c r="J40" t="s">
        <v>31</v>
      </c>
      <c r="K40" t="s">
        <v>34</v>
      </c>
      <c r="L40" t="s">
        <v>21</v>
      </c>
      <c r="M40" t="s">
        <v>22</v>
      </c>
      <c r="N40" t="s">
        <v>23</v>
      </c>
    </row>
    <row r="41" spans="1:14" x14ac:dyDescent="0.3">
      <c r="A41">
        <v>23</v>
      </c>
      <c r="B41" t="s">
        <v>14</v>
      </c>
      <c r="C41" t="s">
        <v>15</v>
      </c>
      <c r="D41" t="s">
        <v>16</v>
      </c>
      <c r="E41">
        <v>20</v>
      </c>
      <c r="F41" t="s">
        <v>18</v>
      </c>
      <c r="G41" t="s">
        <v>18</v>
      </c>
      <c r="H41" t="s">
        <v>18</v>
      </c>
      <c r="I41" t="s">
        <v>18</v>
      </c>
      <c r="J41" t="s">
        <v>20</v>
      </c>
      <c r="K41" t="s">
        <v>26</v>
      </c>
      <c r="L41" t="s">
        <v>27</v>
      </c>
      <c r="M41" t="s">
        <v>22</v>
      </c>
      <c r="N41" t="s">
        <v>23</v>
      </c>
    </row>
    <row r="42" spans="1:14" x14ac:dyDescent="0.3">
      <c r="A42">
        <v>25</v>
      </c>
      <c r="B42" t="s">
        <v>14</v>
      </c>
      <c r="C42" t="s">
        <v>15</v>
      </c>
      <c r="D42" t="s">
        <v>59</v>
      </c>
      <c r="E42">
        <v>20</v>
      </c>
      <c r="F42" t="s">
        <v>17</v>
      </c>
      <c r="G42" t="s">
        <v>36</v>
      </c>
      <c r="H42" t="s">
        <v>18</v>
      </c>
      <c r="I42" t="s">
        <v>28</v>
      </c>
      <c r="J42" t="s">
        <v>20</v>
      </c>
      <c r="K42" t="s">
        <v>34</v>
      </c>
      <c r="L42" t="s">
        <v>21</v>
      </c>
      <c r="M42" t="s">
        <v>22</v>
      </c>
      <c r="N42" t="s">
        <v>23</v>
      </c>
    </row>
    <row r="43" spans="1:14" x14ac:dyDescent="0.3">
      <c r="A43">
        <v>26</v>
      </c>
      <c r="B43" t="s">
        <v>43</v>
      </c>
      <c r="C43" t="s">
        <v>15</v>
      </c>
      <c r="D43" t="s">
        <v>16</v>
      </c>
      <c r="E43">
        <v>20</v>
      </c>
      <c r="F43" t="s">
        <v>56</v>
      </c>
      <c r="G43" t="s">
        <v>36</v>
      </c>
      <c r="H43" t="s">
        <v>18</v>
      </c>
      <c r="I43" t="s">
        <v>18</v>
      </c>
      <c r="J43" t="s">
        <v>52</v>
      </c>
      <c r="K43" t="s">
        <v>26</v>
      </c>
      <c r="L43" t="s">
        <v>21</v>
      </c>
      <c r="M43" t="s">
        <v>22</v>
      </c>
      <c r="N43" t="s">
        <v>23</v>
      </c>
    </row>
    <row r="44" spans="1:14" x14ac:dyDescent="0.3">
      <c r="A44">
        <v>24</v>
      </c>
      <c r="B44" t="s">
        <v>43</v>
      </c>
      <c r="C44" t="s">
        <v>15</v>
      </c>
      <c r="D44" t="s">
        <v>16</v>
      </c>
      <c r="E44">
        <v>20</v>
      </c>
      <c r="F44" t="s">
        <v>18</v>
      </c>
      <c r="G44" t="s">
        <v>18</v>
      </c>
      <c r="H44" t="s">
        <v>18</v>
      </c>
      <c r="I44" t="s">
        <v>18</v>
      </c>
      <c r="J44" t="s">
        <v>31</v>
      </c>
      <c r="K44" t="s">
        <v>26</v>
      </c>
      <c r="L44" t="s">
        <v>27</v>
      </c>
      <c r="M44" t="s">
        <v>22</v>
      </c>
      <c r="N44" t="s">
        <v>23</v>
      </c>
    </row>
    <row r="45" spans="1:14" x14ac:dyDescent="0.3">
      <c r="A45">
        <v>25</v>
      </c>
      <c r="B45" t="s">
        <v>14</v>
      </c>
      <c r="C45" t="s">
        <v>15</v>
      </c>
      <c r="D45" t="s">
        <v>16</v>
      </c>
      <c r="E45">
        <v>20</v>
      </c>
      <c r="F45" t="s">
        <v>18</v>
      </c>
      <c r="G45" t="s">
        <v>36</v>
      </c>
      <c r="H45" t="s">
        <v>18</v>
      </c>
      <c r="I45" t="s">
        <v>18</v>
      </c>
      <c r="J45" t="s">
        <v>20</v>
      </c>
      <c r="K45" t="s">
        <v>26</v>
      </c>
      <c r="L45" t="s">
        <v>27</v>
      </c>
      <c r="M45" t="s">
        <v>22</v>
      </c>
      <c r="N45" t="s">
        <v>23</v>
      </c>
    </row>
    <row r="46" spans="1:14" x14ac:dyDescent="0.3">
      <c r="A46">
        <v>26</v>
      </c>
      <c r="B46" t="s">
        <v>14</v>
      </c>
      <c r="C46" t="s">
        <v>15</v>
      </c>
      <c r="D46" t="s">
        <v>16</v>
      </c>
      <c r="E46">
        <v>20</v>
      </c>
      <c r="F46" t="s">
        <v>17</v>
      </c>
      <c r="G46" t="s">
        <v>36</v>
      </c>
      <c r="H46" t="s">
        <v>18</v>
      </c>
      <c r="I46" t="s">
        <v>56</v>
      </c>
      <c r="J46" t="s">
        <v>31</v>
      </c>
      <c r="K46" t="s">
        <v>34</v>
      </c>
      <c r="L46" t="s">
        <v>27</v>
      </c>
      <c r="M46" t="s">
        <v>22</v>
      </c>
      <c r="N46" t="s">
        <v>23</v>
      </c>
    </row>
    <row r="47" spans="1:14" x14ac:dyDescent="0.3">
      <c r="A47">
        <v>25</v>
      </c>
      <c r="B47" t="s">
        <v>14</v>
      </c>
      <c r="D47" t="s">
        <v>16</v>
      </c>
      <c r="E47">
        <v>20</v>
      </c>
      <c r="F47" t="s">
        <v>28</v>
      </c>
      <c r="G47" t="s">
        <v>36</v>
      </c>
      <c r="H47" t="s">
        <v>18</v>
      </c>
      <c r="I47" t="s">
        <v>28</v>
      </c>
      <c r="J47" t="s">
        <v>31</v>
      </c>
      <c r="K47" t="s">
        <v>34</v>
      </c>
      <c r="L47" t="s">
        <v>27</v>
      </c>
      <c r="M47" t="s">
        <v>22</v>
      </c>
      <c r="N47" t="s">
        <v>23</v>
      </c>
    </row>
    <row r="48" spans="1:14" x14ac:dyDescent="0.3">
      <c r="A48">
        <v>23</v>
      </c>
      <c r="B48" t="s">
        <v>43</v>
      </c>
      <c r="C48" t="s">
        <v>15</v>
      </c>
      <c r="D48" t="s">
        <v>16</v>
      </c>
      <c r="E48">
        <v>20</v>
      </c>
      <c r="F48" t="s">
        <v>56</v>
      </c>
      <c r="G48" t="s">
        <v>18</v>
      </c>
      <c r="H48" t="s">
        <v>18</v>
      </c>
      <c r="I48" t="s">
        <v>61</v>
      </c>
      <c r="J48" t="s">
        <v>31</v>
      </c>
      <c r="K48" t="s">
        <v>26</v>
      </c>
      <c r="L48" t="s">
        <v>27</v>
      </c>
      <c r="M48" t="s">
        <v>22</v>
      </c>
      <c r="N48" t="s">
        <v>23</v>
      </c>
    </row>
    <row r="49" spans="1:14" x14ac:dyDescent="0.3">
      <c r="A49">
        <v>27</v>
      </c>
      <c r="B49" t="s">
        <v>14</v>
      </c>
      <c r="C49" t="s">
        <v>15</v>
      </c>
      <c r="D49" t="s">
        <v>44</v>
      </c>
      <c r="E49">
        <v>20</v>
      </c>
      <c r="F49" t="s">
        <v>17</v>
      </c>
      <c r="G49" t="s">
        <v>36</v>
      </c>
      <c r="H49" t="s">
        <v>18</v>
      </c>
      <c r="I49" t="s">
        <v>28</v>
      </c>
      <c r="J49" t="s">
        <v>20</v>
      </c>
      <c r="K49" t="s">
        <v>34</v>
      </c>
      <c r="L49" t="s">
        <v>21</v>
      </c>
      <c r="M49" t="s">
        <v>22</v>
      </c>
      <c r="N49" t="s">
        <v>35</v>
      </c>
    </row>
    <row r="50" spans="1:14" x14ac:dyDescent="0.3">
      <c r="A50">
        <v>29</v>
      </c>
      <c r="B50" t="s">
        <v>14</v>
      </c>
      <c r="C50" t="s">
        <v>15</v>
      </c>
      <c r="D50" t="s">
        <v>59</v>
      </c>
      <c r="E50">
        <v>20</v>
      </c>
      <c r="F50" t="s">
        <v>18</v>
      </c>
      <c r="G50" t="s">
        <v>18</v>
      </c>
      <c r="H50" t="s">
        <v>18</v>
      </c>
      <c r="I50" t="s">
        <v>18</v>
      </c>
      <c r="J50" t="s">
        <v>31</v>
      </c>
      <c r="K50" t="s">
        <v>34</v>
      </c>
      <c r="L50" t="s">
        <v>27</v>
      </c>
      <c r="M50" t="s">
        <v>22</v>
      </c>
      <c r="N50" t="s">
        <v>35</v>
      </c>
    </row>
    <row r="51" spans="1:14" x14ac:dyDescent="0.3">
      <c r="A51">
        <v>31</v>
      </c>
      <c r="B51" t="s">
        <v>14</v>
      </c>
      <c r="C51" t="s">
        <v>15</v>
      </c>
      <c r="D51" t="s">
        <v>46</v>
      </c>
      <c r="E51">
        <v>20</v>
      </c>
      <c r="F51" t="s">
        <v>56</v>
      </c>
      <c r="G51" t="s">
        <v>36</v>
      </c>
      <c r="H51" t="s">
        <v>18</v>
      </c>
      <c r="I51" t="s">
        <v>18</v>
      </c>
      <c r="J51" t="s">
        <v>31</v>
      </c>
      <c r="K51" t="s">
        <v>34</v>
      </c>
      <c r="M51" t="s">
        <v>22</v>
      </c>
      <c r="N51"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E1EC8-E0EF-4E6B-8051-AFC29F6B1E40}">
  <dimension ref="B2:Q22"/>
  <sheetViews>
    <sheetView workbookViewId="0">
      <selection activeCell="H24" sqref="H24"/>
    </sheetView>
  </sheetViews>
  <sheetFormatPr defaultRowHeight="14.4" x14ac:dyDescent="0.3"/>
  <cols>
    <col min="1" max="1" width="7.6640625" customWidth="1"/>
    <col min="2" max="2" width="13.88671875" bestFit="1" customWidth="1"/>
    <col min="3" max="3" width="5.88671875" bestFit="1" customWidth="1"/>
    <col min="5" max="5" width="15.77734375" bestFit="1" customWidth="1"/>
    <col min="6" max="6" width="5.88671875" bestFit="1" customWidth="1"/>
    <col min="7" max="7" width="11.109375" bestFit="1" customWidth="1"/>
    <col min="8" max="8" width="7.44140625" bestFit="1" customWidth="1"/>
    <col min="9" max="9" width="10.5546875" bestFit="1" customWidth="1"/>
    <col min="10" max="10" width="5.88671875" bestFit="1" customWidth="1"/>
    <col min="11" max="11" width="14.33203125" bestFit="1" customWidth="1"/>
    <col min="12" max="12" width="4.109375" bestFit="1" customWidth="1"/>
    <col min="13" max="13" width="11" bestFit="1" customWidth="1"/>
    <col min="14" max="14" width="5.88671875" bestFit="1" customWidth="1"/>
    <col min="15" max="15" width="11.109375" bestFit="1" customWidth="1"/>
    <col min="16" max="16" width="12" bestFit="1" customWidth="1"/>
    <col min="17" max="17" width="5.88671875" bestFit="1" customWidth="1"/>
    <col min="18" max="18" width="7" bestFit="1" customWidth="1"/>
    <col min="19" max="19" width="12" bestFit="1" customWidth="1"/>
    <col min="20" max="20" width="5.88671875" bestFit="1" customWidth="1"/>
  </cols>
  <sheetData>
    <row r="2" spans="2:17" x14ac:dyDescent="0.3">
      <c r="I2" t="s">
        <v>154</v>
      </c>
    </row>
    <row r="3" spans="2:17" x14ac:dyDescent="0.3">
      <c r="I3" s="6">
        <v>50</v>
      </c>
    </row>
    <row r="6" spans="2:17" x14ac:dyDescent="0.3">
      <c r="B6" s="7" t="s">
        <v>135</v>
      </c>
      <c r="C6" s="7"/>
      <c r="E6" s="7" t="s">
        <v>137</v>
      </c>
      <c r="F6" s="7"/>
      <c r="G6" s="8"/>
      <c r="I6" s="7" t="s">
        <v>139</v>
      </c>
      <c r="J6" s="7"/>
      <c r="M6" s="7" t="s">
        <v>141</v>
      </c>
      <c r="N6" s="7"/>
      <c r="P6" s="7" t="s">
        <v>134</v>
      </c>
      <c r="Q6" s="7"/>
    </row>
    <row r="7" spans="2:17" x14ac:dyDescent="0.3">
      <c r="B7" s="4" t="s">
        <v>1</v>
      </c>
      <c r="C7" t="s">
        <v>146</v>
      </c>
      <c r="E7" s="4" t="s">
        <v>148</v>
      </c>
      <c r="F7" t="s">
        <v>146</v>
      </c>
      <c r="I7" s="4" t="s">
        <v>152</v>
      </c>
      <c r="J7" t="s">
        <v>146</v>
      </c>
      <c r="M7" s="4" t="s">
        <v>2</v>
      </c>
      <c r="N7" t="s">
        <v>146</v>
      </c>
      <c r="P7" s="4" t="s">
        <v>153</v>
      </c>
      <c r="Q7" t="s">
        <v>146</v>
      </c>
    </row>
    <row r="8" spans="2:17" x14ac:dyDescent="0.3">
      <c r="B8" s="5" t="s">
        <v>43</v>
      </c>
      <c r="C8" s="6">
        <v>12</v>
      </c>
      <c r="E8" s="5" t="s">
        <v>23</v>
      </c>
      <c r="F8" s="6">
        <v>41</v>
      </c>
      <c r="I8" s="5" t="s">
        <v>22</v>
      </c>
      <c r="J8" s="6">
        <v>48</v>
      </c>
      <c r="M8" s="5" t="s">
        <v>24</v>
      </c>
      <c r="N8" s="6">
        <v>5</v>
      </c>
      <c r="P8" s="5" t="s">
        <v>37</v>
      </c>
      <c r="Q8" s="6">
        <v>1</v>
      </c>
    </row>
    <row r="9" spans="2:17" x14ac:dyDescent="0.3">
      <c r="B9" s="5" t="s">
        <v>14</v>
      </c>
      <c r="C9" s="6">
        <v>38</v>
      </c>
      <c r="E9" s="5" t="s">
        <v>35</v>
      </c>
      <c r="F9" s="6">
        <v>8</v>
      </c>
      <c r="I9" s="5" t="s">
        <v>42</v>
      </c>
      <c r="J9" s="6">
        <v>1</v>
      </c>
      <c r="M9" s="5" t="s">
        <v>15</v>
      </c>
      <c r="N9" s="6">
        <v>44</v>
      </c>
      <c r="P9" s="5" t="s">
        <v>45</v>
      </c>
      <c r="Q9" s="6">
        <v>1</v>
      </c>
    </row>
    <row r="10" spans="2:17" x14ac:dyDescent="0.3">
      <c r="B10" s="5" t="s">
        <v>132</v>
      </c>
      <c r="C10" s="6">
        <v>50</v>
      </c>
      <c r="E10" s="5" t="s">
        <v>133</v>
      </c>
      <c r="F10" s="6">
        <v>1</v>
      </c>
      <c r="I10" s="5" t="s">
        <v>133</v>
      </c>
      <c r="J10" s="6">
        <v>1</v>
      </c>
      <c r="M10" s="5" t="s">
        <v>133</v>
      </c>
      <c r="N10" s="6">
        <v>1</v>
      </c>
      <c r="P10" s="5" t="s">
        <v>17</v>
      </c>
      <c r="Q10" s="6">
        <v>21</v>
      </c>
    </row>
    <row r="11" spans="2:17" x14ac:dyDescent="0.3">
      <c r="E11" s="5" t="s">
        <v>132</v>
      </c>
      <c r="F11" s="6">
        <v>50</v>
      </c>
      <c r="I11" s="5" t="s">
        <v>132</v>
      </c>
      <c r="J11" s="6">
        <v>50</v>
      </c>
      <c r="M11" s="5" t="s">
        <v>132</v>
      </c>
      <c r="N11" s="6">
        <v>50</v>
      </c>
      <c r="P11" s="5" t="s">
        <v>31</v>
      </c>
      <c r="Q11" s="6">
        <v>1</v>
      </c>
    </row>
    <row r="12" spans="2:17" x14ac:dyDescent="0.3">
      <c r="P12" s="5" t="s">
        <v>18</v>
      </c>
      <c r="Q12" s="6">
        <v>13</v>
      </c>
    </row>
    <row r="13" spans="2:17" x14ac:dyDescent="0.3">
      <c r="P13" s="5" t="s">
        <v>53</v>
      </c>
      <c r="Q13" s="6">
        <v>1</v>
      </c>
    </row>
    <row r="14" spans="2:17" x14ac:dyDescent="0.3">
      <c r="P14" s="5" t="s">
        <v>28</v>
      </c>
      <c r="Q14" s="6">
        <v>4</v>
      </c>
    </row>
    <row r="15" spans="2:17" x14ac:dyDescent="0.3">
      <c r="B15" s="7" t="s">
        <v>138</v>
      </c>
      <c r="C15" s="7"/>
      <c r="E15" s="7" t="s">
        <v>136</v>
      </c>
      <c r="F15" s="7"/>
      <c r="I15" s="7" t="s">
        <v>140</v>
      </c>
      <c r="J15" s="7"/>
      <c r="M15" s="7" t="s">
        <v>145</v>
      </c>
      <c r="N15" s="7"/>
      <c r="P15" s="5" t="s">
        <v>51</v>
      </c>
      <c r="Q15" s="6">
        <v>1</v>
      </c>
    </row>
    <row r="16" spans="2:17" x14ac:dyDescent="0.3">
      <c r="B16" s="4" t="s">
        <v>147</v>
      </c>
      <c r="C16" t="s">
        <v>146</v>
      </c>
      <c r="E16" s="4" t="s">
        <v>149</v>
      </c>
      <c r="F16" t="s">
        <v>146</v>
      </c>
      <c r="I16" s="4" t="s">
        <v>150</v>
      </c>
      <c r="J16" t="s">
        <v>146</v>
      </c>
      <c r="M16" s="4" t="s">
        <v>151</v>
      </c>
      <c r="N16" t="s">
        <v>146</v>
      </c>
      <c r="P16" s="5" t="s">
        <v>55</v>
      </c>
      <c r="Q16" s="6">
        <v>6</v>
      </c>
    </row>
    <row r="17" spans="2:17" x14ac:dyDescent="0.3">
      <c r="B17" s="5" t="s">
        <v>21</v>
      </c>
      <c r="C17" s="6">
        <v>16</v>
      </c>
      <c r="E17" s="5" t="s">
        <v>34</v>
      </c>
      <c r="F17" s="6">
        <v>23</v>
      </c>
      <c r="I17" s="5" t="s">
        <v>44</v>
      </c>
      <c r="J17" s="6">
        <v>8</v>
      </c>
      <c r="M17" s="5" t="s">
        <v>142</v>
      </c>
      <c r="N17" s="6">
        <v>12</v>
      </c>
      <c r="P17" s="5" t="s">
        <v>133</v>
      </c>
      <c r="Q17" s="6">
        <v>1</v>
      </c>
    </row>
    <row r="18" spans="2:17" x14ac:dyDescent="0.3">
      <c r="B18" s="5" t="s">
        <v>27</v>
      </c>
      <c r="C18" s="6">
        <v>31</v>
      </c>
      <c r="E18" s="5" t="s">
        <v>30</v>
      </c>
      <c r="F18" s="6">
        <v>1</v>
      </c>
      <c r="I18" s="5" t="s">
        <v>59</v>
      </c>
      <c r="J18" s="6">
        <v>2</v>
      </c>
      <c r="M18" s="5" t="s">
        <v>143</v>
      </c>
      <c r="N18" s="6">
        <v>32</v>
      </c>
      <c r="P18" s="5" t="s">
        <v>132</v>
      </c>
      <c r="Q18" s="6">
        <v>50</v>
      </c>
    </row>
    <row r="19" spans="2:17" x14ac:dyDescent="0.3">
      <c r="B19" s="5" t="s">
        <v>133</v>
      </c>
      <c r="C19" s="6">
        <v>3</v>
      </c>
      <c r="E19" s="5" t="s">
        <v>41</v>
      </c>
      <c r="F19" s="6">
        <v>1</v>
      </c>
      <c r="I19" s="5" t="s">
        <v>16</v>
      </c>
      <c r="J19" s="6">
        <v>34</v>
      </c>
      <c r="M19" s="5" t="s">
        <v>144</v>
      </c>
      <c r="N19" s="6">
        <v>6</v>
      </c>
    </row>
    <row r="20" spans="2:17" x14ac:dyDescent="0.3">
      <c r="B20" s="5" t="s">
        <v>132</v>
      </c>
      <c r="C20" s="6">
        <v>50</v>
      </c>
      <c r="E20" s="5" t="s">
        <v>26</v>
      </c>
      <c r="F20" s="6">
        <v>23</v>
      </c>
      <c r="I20" s="5" t="s">
        <v>46</v>
      </c>
      <c r="J20" s="6">
        <v>6</v>
      </c>
      <c r="M20" s="5" t="s">
        <v>132</v>
      </c>
      <c r="N20" s="6">
        <v>50</v>
      </c>
    </row>
    <row r="21" spans="2:17" x14ac:dyDescent="0.3">
      <c r="E21" s="5" t="s">
        <v>133</v>
      </c>
      <c r="F21" s="6">
        <v>2</v>
      </c>
      <c r="I21" s="5" t="s">
        <v>132</v>
      </c>
      <c r="J21" s="6">
        <v>50</v>
      </c>
    </row>
    <row r="22" spans="2:17" x14ac:dyDescent="0.3">
      <c r="E22" s="5" t="s">
        <v>132</v>
      </c>
      <c r="F22" s="6">
        <v>50</v>
      </c>
    </row>
  </sheetData>
  <mergeCells count="9">
    <mergeCell ref="I6:J6"/>
    <mergeCell ref="P6:Q6"/>
    <mergeCell ref="B6:C6"/>
    <mergeCell ref="B15:C15"/>
    <mergeCell ref="E15:F15"/>
    <mergeCell ref="I15:J15"/>
    <mergeCell ref="E6:F6"/>
    <mergeCell ref="M6:N6"/>
    <mergeCell ref="M15:N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C8B5-9A30-45DA-A3B9-57D4387C8A2D}">
  <dimension ref="A1"/>
  <sheetViews>
    <sheetView showGridLines="0" tabSelected="1" workbookViewId="0">
      <selection activeCell="B17" sqref="B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vt:lpstr>
      <vt:lpstr>Cleaned Data</vt:lpstr>
      <vt:lpstr>Pivot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Jithendra Reddy Syamala</dc:creator>
  <cp:lastModifiedBy>JITHENDRA REDDY SYAMALA</cp:lastModifiedBy>
  <dcterms:created xsi:type="dcterms:W3CDTF">2024-06-07T09:40:56Z</dcterms:created>
  <dcterms:modified xsi:type="dcterms:W3CDTF">2024-06-07T18:13:33Z</dcterms:modified>
</cp:coreProperties>
</file>