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KAR\Dron\SOLIDWORKS\Rama\Wersja 3 - druk FDM\"/>
    </mc:Choice>
  </mc:AlternateContent>
  <xr:revisionPtr revIDLastSave="0" documentId="13_ncr:1_{0E6316AA-3B22-4A5E-B41E-1F4393B673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11" i="1"/>
  <c r="F5" i="1"/>
  <c r="F3" i="1"/>
  <c r="F15" i="1" s="1"/>
  <c r="F10" i="1"/>
  <c r="F9" i="1"/>
  <c r="F7" i="1"/>
  <c r="F12" i="1"/>
</calcChain>
</file>

<file path=xl/sharedStrings.xml><?xml version="1.0" encoding="utf-8"?>
<sst xmlns="http://schemas.openxmlformats.org/spreadsheetml/2006/main" count="15" uniqueCount="15">
  <si>
    <t>L.p.</t>
  </si>
  <si>
    <t>Element</t>
  </si>
  <si>
    <t>Ilość</t>
  </si>
  <si>
    <t>Masa elementu</t>
  </si>
  <si>
    <t>Masa sumaryczna</t>
  </si>
  <si>
    <t>Landing gear 10mm</t>
  </si>
  <si>
    <t>Frame pipe 10x300x1</t>
  </si>
  <si>
    <t>Fixed tripod connector 10mm</t>
  </si>
  <si>
    <t>Motor_mount_14mm</t>
  </si>
  <si>
    <t>Frame pipe 14x250x2</t>
  </si>
  <si>
    <t>Pipe clamp 14mm</t>
  </si>
  <si>
    <t>Pipe clamp 14mm top</t>
  </si>
  <si>
    <t>Frame plane bot 1mm</t>
  </si>
  <si>
    <t>Frame plane top 1mm</t>
  </si>
  <si>
    <t>Frame pipe 10x120x1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</si>
</sst>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6-4451-B0B5-7A6AB7EB7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6-4451-B0B5-7A6AB7EB7E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6-4451-B0B5-7A6AB7EB7E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B6-4451-B0B5-7A6AB7EB7E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B6-4451-B0B5-7A6AB7EB7E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B6-4451-B0B5-7A6AB7EB7E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B6-4451-B0B5-7A6AB7EB7E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B6-4451-B0B5-7A6AB7EB7E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B6-4451-B0B5-7A6AB7EB7E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Arkusz1!$C$3:$C$12</c:f>
              <c:strCache>
                <c:ptCount val="10"/>
                <c:pt idx="0">
                  <c:v>Frame pipe 10x120x1</c:v>
                </c:pt>
                <c:pt idx="1">
                  <c:v>Fixed tripod connector 10mm</c:v>
                </c:pt>
                <c:pt idx="2">
                  <c:v>Frame pipe 10x300x1</c:v>
                </c:pt>
                <c:pt idx="3">
                  <c:v>Pipe clamp 14mm top</c:v>
                </c:pt>
                <c:pt idx="4">
                  <c:v>Landing gear 10mm</c:v>
                </c:pt>
                <c:pt idx="5">
                  <c:v>Motor_mount_14mm</c:v>
                </c:pt>
                <c:pt idx="6">
                  <c:v>Frame plane top 1mm</c:v>
                </c:pt>
                <c:pt idx="7">
                  <c:v>Frame plane bot 1mm</c:v>
                </c:pt>
                <c:pt idx="8">
                  <c:v>Frame pipe 14x250x2</c:v>
                </c:pt>
                <c:pt idx="9">
                  <c:v>Pipe clamp 14mm</c:v>
                </c:pt>
              </c:strCache>
            </c:strRef>
          </c:cat>
          <c:val>
            <c:numRef>
              <c:f>Arkusz1!$F$3:$F$12</c:f>
              <c:numCache>
                <c:formatCode>General</c:formatCode>
                <c:ptCount val="10"/>
                <c:pt idx="0">
                  <c:v>21.72</c:v>
                </c:pt>
                <c:pt idx="1">
                  <c:v>26.48</c:v>
                </c:pt>
                <c:pt idx="2">
                  <c:v>27.14</c:v>
                </c:pt>
                <c:pt idx="3">
                  <c:v>31.6</c:v>
                </c:pt>
                <c:pt idx="4">
                  <c:v>34.36</c:v>
                </c:pt>
                <c:pt idx="5">
                  <c:v>50.16</c:v>
                </c:pt>
                <c:pt idx="6">
                  <c:v>58.67</c:v>
                </c:pt>
                <c:pt idx="7">
                  <c:v>63.09</c:v>
                </c:pt>
                <c:pt idx="8">
                  <c:v>120.64</c:v>
                </c:pt>
                <c:pt idx="9">
                  <c:v>136.63999999999999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E-4B2F-B365-503C2B12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Arkusz1!$C$3:$C$12</c:f>
              <c:strCache>
                <c:ptCount val="10"/>
                <c:pt idx="0">
                  <c:v>Frame pipe 10x120x1</c:v>
                </c:pt>
                <c:pt idx="1">
                  <c:v>Fixed tripod connector 10mm</c:v>
                </c:pt>
                <c:pt idx="2">
                  <c:v>Frame pipe 10x300x1</c:v>
                </c:pt>
                <c:pt idx="3">
                  <c:v>Pipe clamp 14mm top</c:v>
                </c:pt>
                <c:pt idx="4">
                  <c:v>Landing gear 10mm</c:v>
                </c:pt>
                <c:pt idx="5">
                  <c:v>Motor_mount_14mm</c:v>
                </c:pt>
                <c:pt idx="6">
                  <c:v>Frame plane top 1mm</c:v>
                </c:pt>
                <c:pt idx="7">
                  <c:v>Frame plane bot 1mm</c:v>
                </c:pt>
                <c:pt idx="8">
                  <c:v>Frame pipe 14x250x2</c:v>
                </c:pt>
                <c:pt idx="9">
                  <c:v>Pipe clamp 14mm</c:v>
                </c:pt>
              </c:strCache>
            </c:strRef>
          </c:cat>
          <c:val>
            <c:numRef>
              <c:f>Arkusz1!$F$3:$F$12</c:f>
              <c:numCache>
                <c:formatCode>General</c:formatCode>
                <c:ptCount val="10"/>
                <c:pt idx="0">
                  <c:v>21.72</c:v>
                </c:pt>
                <c:pt idx="1">
                  <c:v>26.48</c:v>
                </c:pt>
                <c:pt idx="2">
                  <c:v>27.14</c:v>
                </c:pt>
                <c:pt idx="3">
                  <c:v>31.6</c:v>
                </c:pt>
                <c:pt idx="4">
                  <c:v>34.36</c:v>
                </c:pt>
                <c:pt idx="5">
                  <c:v>50.16</c:v>
                </c:pt>
                <c:pt idx="6">
                  <c:v>58.67</c:v>
                </c:pt>
                <c:pt idx="7">
                  <c:v>63.09</c:v>
                </c:pt>
                <c:pt idx="8">
                  <c:v>120.64</c:v>
                </c:pt>
                <c:pt idx="9">
                  <c:v>136.63999999999999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304-9B81-E1D60CCC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14943"/>
        <c:axId val="467619103"/>
      </c:barChart>
      <c:catAx>
        <c:axId val="4676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19103"/>
        <c:crosses val="autoZero"/>
        <c:auto val="1"/>
        <c:lblAlgn val="ctr"/>
        <c:lblOffset val="100"/>
        <c:noMultiLvlLbl val="0"/>
      </c:catAx>
      <c:valAx>
        <c:axId val="467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11</xdr:row>
      <xdr:rowOff>138112</xdr:rowOff>
    </xdr:from>
    <xdr:to>
      <xdr:col>15</xdr:col>
      <xdr:colOff>38100</xdr:colOff>
      <xdr:row>26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7F7746-3CED-536B-44BA-206B136C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14</xdr:row>
      <xdr:rowOff>71437</xdr:rowOff>
    </xdr:from>
    <xdr:to>
      <xdr:col>5</xdr:col>
      <xdr:colOff>142875</xdr:colOff>
      <xdr:row>28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EDA8EF-1A5E-7B7C-01A1-6188BF609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5"/>
  <sheetViews>
    <sheetView tabSelected="1" workbookViewId="0">
      <selection activeCell="K8" sqref="K8"/>
    </sheetView>
  </sheetViews>
  <sheetFormatPr defaultRowHeight="15" x14ac:dyDescent="0.25"/>
  <cols>
    <col min="3" max="3" width="30" customWidth="1"/>
    <col min="5" max="5" width="15.85546875" customWidth="1"/>
    <col min="6" max="6" width="16.710937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 t="s">
        <v>14</v>
      </c>
      <c r="D3">
        <v>4</v>
      </c>
      <c r="E3">
        <v>5.43</v>
      </c>
      <c r="F3">
        <f>D3*E3</f>
        <v>21.72</v>
      </c>
    </row>
    <row r="4" spans="2:6" x14ac:dyDescent="0.25">
      <c r="B4">
        <v>2</v>
      </c>
      <c r="C4" t="s">
        <v>7</v>
      </c>
      <c r="D4">
        <v>4</v>
      </c>
      <c r="E4">
        <v>6.62</v>
      </c>
      <c r="F4">
        <f>D4*E4</f>
        <v>26.48</v>
      </c>
    </row>
    <row r="5" spans="2:6" x14ac:dyDescent="0.25">
      <c r="B5">
        <v>3</v>
      </c>
      <c r="C5" t="s">
        <v>6</v>
      </c>
      <c r="D5">
        <v>2</v>
      </c>
      <c r="E5">
        <v>13.57</v>
      </c>
      <c r="F5">
        <f>D5*E5</f>
        <v>27.14</v>
      </c>
    </row>
    <row r="6" spans="2:6" x14ac:dyDescent="0.25">
      <c r="B6">
        <v>4</v>
      </c>
      <c r="C6" t="s">
        <v>11</v>
      </c>
      <c r="D6">
        <v>8</v>
      </c>
      <c r="E6" s="1">
        <v>3.95</v>
      </c>
      <c r="F6">
        <f>D6*E6</f>
        <v>31.6</v>
      </c>
    </row>
    <row r="7" spans="2:6" x14ac:dyDescent="0.25">
      <c r="B7">
        <v>5</v>
      </c>
      <c r="C7" t="s">
        <v>5</v>
      </c>
      <c r="D7">
        <v>4</v>
      </c>
      <c r="E7">
        <v>8.59</v>
      </c>
      <c r="F7">
        <f>D7*E7</f>
        <v>34.36</v>
      </c>
    </row>
    <row r="8" spans="2:6" x14ac:dyDescent="0.25">
      <c r="B8">
        <v>6</v>
      </c>
      <c r="C8" t="s">
        <v>8</v>
      </c>
      <c r="D8">
        <v>4</v>
      </c>
      <c r="E8">
        <v>12.54</v>
      </c>
      <c r="F8">
        <f>D8*E8</f>
        <v>50.16</v>
      </c>
    </row>
    <row r="9" spans="2:6" x14ac:dyDescent="0.25">
      <c r="B9">
        <v>7</v>
      </c>
      <c r="C9" t="s">
        <v>13</v>
      </c>
      <c r="D9">
        <v>1</v>
      </c>
      <c r="E9">
        <v>58.67</v>
      </c>
      <c r="F9">
        <f>D9*E9</f>
        <v>58.67</v>
      </c>
    </row>
    <row r="10" spans="2:6" x14ac:dyDescent="0.25">
      <c r="B10">
        <v>8</v>
      </c>
      <c r="C10" t="s">
        <v>12</v>
      </c>
      <c r="D10">
        <v>1</v>
      </c>
      <c r="E10">
        <v>63.09</v>
      </c>
      <c r="F10">
        <f>D10*E10</f>
        <v>63.09</v>
      </c>
    </row>
    <row r="11" spans="2:6" x14ac:dyDescent="0.25">
      <c r="B11">
        <v>9</v>
      </c>
      <c r="C11" t="s">
        <v>9</v>
      </c>
      <c r="D11">
        <v>4</v>
      </c>
      <c r="E11">
        <v>30.16</v>
      </c>
      <c r="F11">
        <f>D11*E11</f>
        <v>120.64</v>
      </c>
    </row>
    <row r="12" spans="2:6" x14ac:dyDescent="0.25">
      <c r="B12">
        <v>10</v>
      </c>
      <c r="C12" t="s">
        <v>10</v>
      </c>
      <c r="D12">
        <v>8</v>
      </c>
      <c r="E12" s="1">
        <v>17.079999999999998</v>
      </c>
      <c r="F12">
        <f>D12*E12</f>
        <v>136.63999999999999</v>
      </c>
    </row>
    <row r="15" spans="2:6" x14ac:dyDescent="0.25">
      <c r="F15">
        <f>SUM(F3:F14)</f>
        <v>570.5</v>
      </c>
    </row>
  </sheetData>
  <sortState xmlns:xlrd2="http://schemas.microsoft.com/office/spreadsheetml/2017/richdata2" ref="B3:F12">
    <sortCondition ref="F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2015-06-05T18:19:34Z</dcterms:created>
  <dcterms:modified xsi:type="dcterms:W3CDTF">2023-03-11T21:03:42Z</dcterms:modified>
</cp:coreProperties>
</file>