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Tableau\Excel related\"/>
    </mc:Choice>
  </mc:AlternateContent>
  <xr:revisionPtr revIDLastSave="0" documentId="13_ncr:1_{8C0C9A55-7ED7-4B38-BE8D-E222BE9D3BDB}" xr6:coauthVersionLast="47" xr6:coauthVersionMax="47" xr10:uidLastSave="{00000000-0000-0000-0000-000000000000}"/>
  <bookViews>
    <workbookView xWindow="-110" yWindow="-110" windowWidth="19420" windowHeight="105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<sst xmlns="http://schemas.openxmlformats.org/spreadsheetml/2006/main" count="16274" uniqueCount="52">
  <si>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</si>
  <si>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</si>
  <si>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</si>
  <si>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</si>
  <si>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</si>
  <si>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</si>
  <si>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</si>
  <si>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</si>
  <si>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</si>
  <si>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</si>
  <si>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</si>
  <si>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</si>
  <si>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</si>
  <si>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</si>
  <si>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</si>
  <si>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</si>
  <si>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</si>
  <si>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</si>
  <si>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</si>
  <si>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</si>
  <si>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</si>
  <si>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</si>
  <si>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</si>
  <si>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</si>
  <si>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</si>
  <si>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</si>
  <si>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</si>
  <si>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</si>
  <si>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</si>
  <si>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</si>
  <si>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</si>
  <si>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</si>
  <si>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</si>
  <si>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</si>
  <si>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</si>
  <si>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</si>
  <si>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</si>
  <si>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</si>
  <si>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</si>
  <si>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</si>
  <si>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</si>
  <si>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</si>
  <si>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</si>
  <si>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</si>
  <si>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</si>
  <si>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</si>
  <si>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5-10 Miles+</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</si>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</sst>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2]\ * #,##0.00_-;\-[$€-2]\ * #,##0.00_-;_-[$€-2]\ * &quot;-&quot;??_-;_-@_-"/>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F85-4F98-8E38-E67390731BD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F85-4F98-8E38-E67390731BD0}"/>
            </c:ext>
          </c:extLst>
        </c:ser>
        <c:dLbls>
          <c:showLegendKey val="0"/>
          <c:showVal val="0"/>
          <c:showCatName val="0"/>
          <c:showSerName val="0"/>
          <c:showPercent val="0"/>
          <c:showBubbleSize val="0"/>
        </c:dLbls>
        <c:gapWidth val="100"/>
        <c:overlap val="-24"/>
        <c:axId val="1758225200"/>
        <c:axId val="1622307344"/>
      </c:barChart>
      <c:catAx>
        <c:axId val="1758225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307344"/>
        <c:crosses val="autoZero"/>
        <c:auto val="1"/>
        <c:lblAlgn val="ctr"/>
        <c:lblOffset val="100"/>
        <c:noMultiLvlLbl val="0"/>
      </c:catAx>
      <c:valAx>
        <c:axId val="1622307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225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19615218768671699"/>
          <c:y val="0.1297357857692730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05-4B3B-AEC6-3899CF68E259}"/>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05-4B3B-AEC6-3899CF68E259}"/>
            </c:ext>
          </c:extLst>
        </c:ser>
        <c:dLbls>
          <c:showLegendKey val="0"/>
          <c:showVal val="0"/>
          <c:showCatName val="0"/>
          <c:showSerName val="0"/>
          <c:showPercent val="0"/>
          <c:showBubbleSize val="0"/>
        </c:dLbls>
        <c:marker val="1"/>
        <c:smooth val="0"/>
        <c:axId val="1751742176"/>
        <c:axId val="1905811072"/>
      </c:lineChart>
      <c:catAx>
        <c:axId val="1751742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5811072"/>
        <c:crosses val="autoZero"/>
        <c:auto val="1"/>
        <c:lblAlgn val="ctr"/>
        <c:lblOffset val="100"/>
        <c:noMultiLvlLbl val="0"/>
      </c:catAx>
      <c:valAx>
        <c:axId val="1905811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7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1934966462525518"/>
          <c:w val="0.6735301837270341"/>
          <c:h val="0.65853091280256637"/>
        </c:manualLayout>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03D-4F65-9207-54C2B8D1946C}"/>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03D-4F65-9207-54C2B8D1946C}"/>
            </c:ext>
          </c:extLst>
        </c:ser>
        <c:dLbls>
          <c:showLegendKey val="0"/>
          <c:showVal val="0"/>
          <c:showCatName val="0"/>
          <c:showSerName val="0"/>
          <c:showPercent val="0"/>
          <c:showBubbleSize val="0"/>
        </c:dLbls>
        <c:marker val="1"/>
        <c:smooth val="0"/>
        <c:axId val="1751757952"/>
        <c:axId val="1905813472"/>
      </c:lineChart>
      <c:catAx>
        <c:axId val="1751757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5813472"/>
        <c:crosses val="autoZero"/>
        <c:auto val="1"/>
        <c:lblAlgn val="ctr"/>
        <c:lblOffset val="100"/>
        <c:noMultiLvlLbl val="0"/>
      </c:catAx>
      <c:valAx>
        <c:axId val="1905813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7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C09-46B2-9804-EF6BD33C0BC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C09-46B2-9804-EF6BD33C0BC9}"/>
            </c:ext>
          </c:extLst>
        </c:ser>
        <c:dLbls>
          <c:dLblPos val="outEnd"/>
          <c:showLegendKey val="0"/>
          <c:showVal val="0"/>
          <c:showCatName val="0"/>
          <c:showSerName val="0"/>
          <c:showPercent val="0"/>
          <c:showBubbleSize val="0"/>
        </c:dLbls>
        <c:gapWidth val="219"/>
        <c:overlap val="-27"/>
        <c:axId val="1758225200"/>
        <c:axId val="1622307344"/>
      </c:barChart>
      <c:catAx>
        <c:axId val="17582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07344"/>
        <c:crosses val="autoZero"/>
        <c:auto val="1"/>
        <c:lblAlgn val="ctr"/>
        <c:lblOffset val="100"/>
        <c:noMultiLvlLbl val="0"/>
      </c:catAx>
      <c:valAx>
        <c:axId val="16223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2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BD-4A8B-838E-9C5D24A7313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BD-4A8B-838E-9C5D24A7313A}"/>
            </c:ext>
          </c:extLst>
        </c:ser>
        <c:dLbls>
          <c:showLegendKey val="0"/>
          <c:showVal val="0"/>
          <c:showCatName val="0"/>
          <c:showSerName val="0"/>
          <c:showPercent val="0"/>
          <c:showBubbleSize val="0"/>
        </c:dLbls>
        <c:smooth val="0"/>
        <c:axId val="1751742176"/>
        <c:axId val="1905811072"/>
      </c:lineChart>
      <c:catAx>
        <c:axId val="17517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11072"/>
        <c:crosses val="autoZero"/>
        <c:auto val="1"/>
        <c:lblAlgn val="ctr"/>
        <c:lblOffset val="100"/>
        <c:noMultiLvlLbl val="0"/>
      </c:catAx>
      <c:valAx>
        <c:axId val="19058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1934966462525518"/>
          <c:w val="0.6735301837270341"/>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73E-47D7-9A39-4B44370F4DF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73E-47D7-9A39-4B44370F4DF6}"/>
            </c:ext>
          </c:extLst>
        </c:ser>
        <c:dLbls>
          <c:showLegendKey val="0"/>
          <c:showVal val="0"/>
          <c:showCatName val="0"/>
          <c:showSerName val="0"/>
          <c:showPercent val="0"/>
          <c:showBubbleSize val="0"/>
        </c:dLbls>
        <c:marker val="1"/>
        <c:smooth val="0"/>
        <c:axId val="1751757952"/>
        <c:axId val="1905813472"/>
      </c:lineChart>
      <c:catAx>
        <c:axId val="17517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13472"/>
        <c:crosses val="autoZero"/>
        <c:auto val="1"/>
        <c:lblAlgn val="ctr"/>
        <c:lblOffset val="100"/>
        <c:noMultiLvlLbl val="0"/>
      </c:catAx>
      <c:valAx>
        <c:axId val="190581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C2-4AB9-85B9-3E13FB715EAE}"/>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C2-4AB9-85B9-3E13FB715EAE}"/>
            </c:ext>
          </c:extLst>
        </c:ser>
        <c:dLbls>
          <c:showLegendKey val="0"/>
          <c:showVal val="0"/>
          <c:showCatName val="0"/>
          <c:showSerName val="0"/>
          <c:showPercent val="0"/>
          <c:showBubbleSize val="0"/>
        </c:dLbls>
        <c:marker val="1"/>
        <c:smooth val="0"/>
        <c:axId val="1746447856"/>
        <c:axId val="1905817792"/>
      </c:lineChart>
      <c:catAx>
        <c:axId val="17464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17792"/>
        <c:crosses val="autoZero"/>
        <c:auto val="1"/>
        <c:lblAlgn val="ctr"/>
        <c:lblOffset val="100"/>
        <c:noMultiLvlLbl val="0"/>
      </c:catAx>
      <c:valAx>
        <c:axId val="19058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4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211963</xdr:colOff>
      <xdr:row>6</xdr:row>
      <xdr:rowOff>30254</xdr:rowOff>
    </xdr:from>
    <xdr:to>
      <xdr:col>10</xdr:col>
      <xdr:colOff>31218</xdr:colOff>
      <xdr:row>18</xdr:row>
      <xdr:rowOff>105748</xdr:rowOff>
    </xdr:to>
    <xdr:graphicFrame macro="">
      <xdr:nvGraphicFramePr>
        <xdr:cNvPr id="2" name="Chart 1">
          <a:extLst>
            <a:ext uri="{FF2B5EF4-FFF2-40B4-BE49-F238E27FC236}">
              <a16:creationId xmlns:a16="http://schemas.microsoft.com/office/drawing/2014/main" id="{A704D60E-720A-44F5-9BBF-7E86085B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205704</xdr:colOff>
      <xdr:row>18</xdr:row>
      <xdr:rowOff>104011</xdr:rowOff>
    </xdr:from>
    <xdr:to>
      <xdr:col>17</xdr:col>
      <xdr:colOff>474014</xdr:colOff>
      <xdr:row>30</xdr:row>
      <xdr:rowOff>178016</xdr:rowOff>
    </xdr:to>
    <xdr:graphicFrame macro="">
      <xdr:nvGraphicFramePr>
        <xdr:cNvPr id="3" name="Chart 2">
          <a:extLst>
            <a:ext uri="{FF2B5EF4-FFF2-40B4-BE49-F238E27FC236}">
              <a16:creationId xmlns:a16="http://schemas.microsoft.com/office/drawing/2014/main" id="{BBB68576-D194-4B59-95B2-4B56D0B9C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35774</xdr:colOff>
      <xdr:row>6</xdr:row>
      <xdr:rowOff>26829</xdr:rowOff>
    </xdr:from>
    <xdr:to>
      <xdr:col>17</xdr:col>
      <xdr:colOff>456127</xdr:colOff>
      <xdr:row>18</xdr:row>
      <xdr:rowOff>98380</xdr:rowOff>
    </xdr:to>
    <xdr:graphicFrame macro="">
      <xdr:nvGraphicFramePr>
        <xdr:cNvPr id="4" name="Chart 3">
          <a:extLst>
            <a:ext uri="{FF2B5EF4-FFF2-40B4-BE49-F238E27FC236}">
              <a16:creationId xmlns:a16="http://schemas.microsoft.com/office/drawing/2014/main" id="{892746CE-CFF6-4952-9771-2AA07155E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34791</xdr:colOff>
      <xdr:row>6</xdr:row>
      <xdr:rowOff>35956</xdr:rowOff>
    </xdr:from>
    <xdr:to>
      <xdr:col>2</xdr:col>
      <xdr:colOff>160986</xdr:colOff>
      <xdr:row>10</xdr:row>
      <xdr:rowOff>169930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7EB0D56-7617-ADE7-C09D-4C9873A8C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791" y="715674"/>
              <a:ext cx="1342533" cy="885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8138</xdr:colOff>
      <xdr:row>17</xdr:row>
      <xdr:rowOff>36133</xdr:rowOff>
    </xdr:from>
    <xdr:to>
      <xdr:col>2</xdr:col>
      <xdr:colOff>214648</xdr:colOff>
      <xdr:row>26</xdr:row>
      <xdr:rowOff>62606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A4DEBE2-A776-DBA6-A5F8-66623BB4AF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38" y="2781837"/>
              <a:ext cx="1422848" cy="171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53662</xdr:rowOff>
    </xdr:from>
    <xdr:to>
      <xdr:col>2</xdr:col>
      <xdr:colOff>187817</xdr:colOff>
      <xdr:row>17</xdr:row>
      <xdr:rowOff>53662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55EF25A-5C35-FE22-4362-B97F116FCF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2465"/>
              <a:ext cx="1404155" cy="1126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82550</xdr:colOff>
      <xdr:row>0</xdr:row>
      <xdr:rowOff>53975</xdr:rowOff>
    </xdr:from>
    <xdr:to>
      <xdr:col>11</xdr:col>
      <xdr:colOff>387350</xdr:colOff>
      <xdr:row>15</xdr:row>
      <xdr:rowOff>34925</xdr:rowOff>
    </xdr:to>
    <xdr:graphicFrame macro="">
      <xdr:nvGraphicFramePr>
        <xdr:cNvPr id="2" name="Chart 1">
          <a:extLst>
            <a:ext uri="{FF2B5EF4-FFF2-40B4-BE49-F238E27FC236}">
              <a16:creationId xmlns:a16="http://schemas.microsoft.com/office/drawing/2014/main" id="{16B4241A-A861-4458-A9A4-8586D6FEF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23</xdr:row>
      <xdr:rowOff>104775</xdr:rowOff>
    </xdr:from>
    <xdr:to>
      <xdr:col>11</xdr:col>
      <xdr:colOff>406400</xdr:colOff>
      <xdr:row>38</xdr:row>
      <xdr:rowOff>85725</xdr:rowOff>
    </xdr:to>
    <xdr:graphicFrame macro="">
      <xdr:nvGraphicFramePr>
        <xdr:cNvPr id="3" name="Chart 2">
          <a:extLst>
            <a:ext uri="{FF2B5EF4-FFF2-40B4-BE49-F238E27FC236}">
              <a16:creationId xmlns:a16="http://schemas.microsoft.com/office/drawing/2014/main" id="{5430CD1B-41E0-4432-AC2A-5FB02ACAB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41</xdr:row>
      <xdr:rowOff>41275</xdr:rowOff>
    </xdr:from>
    <xdr:to>
      <xdr:col>12</xdr:col>
      <xdr:colOff>152400</xdr:colOff>
      <xdr:row>56</xdr:row>
      <xdr:rowOff>22225</xdr:rowOff>
    </xdr:to>
    <xdr:graphicFrame macro="">
      <xdr:nvGraphicFramePr>
        <xdr:cNvPr id="4" name="Chart 3">
          <a:extLst>
            <a:ext uri="{FF2B5EF4-FFF2-40B4-BE49-F238E27FC236}">
              <a16:creationId xmlns:a16="http://schemas.microsoft.com/office/drawing/2014/main" id="{8B436205-60CB-428A-AA62-5C5365168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120650</xdr:colOff>
      <xdr:row>64</xdr:row>
      <xdr:rowOff>98425</xdr:rowOff>
    </xdr:from>
    <xdr:to>
      <xdr:col>11</xdr:col>
      <xdr:colOff>425450</xdr:colOff>
      <xdr:row>79</xdr:row>
      <xdr:rowOff>79375</xdr:rowOff>
    </xdr:to>
    <xdr:graphicFrame macro="">
      <xdr:nvGraphicFramePr>
        <xdr:cNvPr id="5" name="Chart 4">
          <a:extLst>
            <a:ext uri="{FF2B5EF4-FFF2-40B4-BE49-F238E27FC236}">
              <a16:creationId xmlns:a16="http://schemas.microsoft.com/office/drawing/2014/main" id="{6336E9FC-ABD7-FD3A-1EDE-C937D3B92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69" refreshedDate="45143.921767361113" createdVersion="8" refreshedVersion="8" minRefreshableVersion="3" recordCount="1000" xr:uid="{6FFF1359-F664-466E-A4CC-07AFFD14FF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10 Miles+"/>
        <s v="10+ Miles" u="1"/>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0719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72831-806A-4A2F-8B81-B0F139EA87A9}"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1849C-C97A-4264-87F8-8694DFD2833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15B8D-2F1B-49D7-8147-6A2ABD1339A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9">
        <item x="0"/>
        <item m="1" x="5"/>
        <item x="3"/>
        <item x="1"/>
        <item m="1" x="7"/>
        <item m="1" x="6"/>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72BB72-3589-4C52-B240-1A78656E07E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95F3E1-5444-421C-8E3B-192B747F0FAD}" sourceName="Marital Status">
  <pivotTables>
    <pivotTable tabId="3" name="PivotTable1"/>
    <pivotTable tabId="3" name="PivotTable2"/>
    <pivotTable tabId="3" name="PivotTable3"/>
    <pivotTable tabId="3" name="PivotTable4"/>
  </pivotTables>
  <data>
    <tabular pivotCacheId="8507198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CFFCC3-0E49-457E-B002-918887BF03D8}" sourceName="Education">
  <pivotTables>
    <pivotTable tabId="3" name="PivotTable1"/>
    <pivotTable tabId="3" name="PivotTable2"/>
    <pivotTable tabId="3" name="PivotTable3"/>
    <pivotTable tabId="3" name="PivotTable4"/>
  </pivotTables>
  <data>
    <tabular pivotCacheId="8507198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F2E930-ED0C-4FDB-AAC4-D004F2BC44DF}" sourceName="Region">
  <pivotTables>
    <pivotTable tabId="3" name="PivotTable1"/>
    <pivotTable tabId="3" name="PivotTable2"/>
    <pivotTable tabId="3" name="PivotTable3"/>
    <pivotTable tabId="3" name="PivotTable4"/>
  </pivotTables>
  <data>
    <tabular pivotCacheId="8507198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A73FA8-4B49-48FE-BD4B-BD6242EC042D}" cache="Slicer_Marital_Status" caption="Marital Status" rowHeight="241300"/>
  <slicer name="Education" xr10:uid="{29B3145D-659C-4CCA-B30F-5C8988AFEE13}" cache="Slicer_Education" caption="Education" rowHeight="241300"/>
  <slicer name="Region" xr10:uid="{C814DC15-509E-412E-9F88-26F1562758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5E7D-035E-4D8C-8089-3E5EE1C21A01}">
  <dimension ref="A1:R6"/>
  <sheetViews>
    <sheetView showGridLines="0" tabSelected="1" zoomScale="71" zoomScaleNormal="71" workbookViewId="0">
      <selection activeCell="A31" sqref="A31"/>
    </sheetView>
  </sheetViews>
  <sheetFormatPr defaultRowHeight="14.5" x14ac:dyDescent="0.35"/>
  <sheetData>
    <row r="1" spans="1:18" ht="14.5" customHeight="1" x14ac:dyDescent="0.35">
      <c r="A1" s="10" t="s">
        <v>51</v>
      </c>
      <c r="B1" s="10"/>
      <c r="C1" s="10"/>
      <c r="D1" s="10"/>
      <c r="E1" s="10"/>
      <c r="F1" s="10"/>
      <c r="G1" s="10"/>
      <c r="H1" s="10"/>
      <c r="I1" s="10"/>
      <c r="J1" s="10"/>
      <c r="K1" s="10"/>
      <c r="L1" s="10"/>
      <c r="M1" s="10"/>
      <c r="N1" s="10"/>
      <c r="O1" s="10"/>
      <c r="P1" s="10"/>
      <c r="Q1" s="10"/>
      <c r="R1" s="10"/>
    </row>
    <row r="2" spans="1:18" x14ac:dyDescent="0.35">
      <c r="A2" s="10"/>
      <c r="B2" s="10"/>
      <c r="C2" s="10"/>
      <c r="D2" s="10"/>
      <c r="E2" s="10"/>
      <c r="F2" s="10"/>
      <c r="G2" s="10"/>
      <c r="H2" s="10"/>
      <c r="I2" s="10"/>
      <c r="J2" s="10"/>
      <c r="K2" s="10"/>
      <c r="L2" s="10"/>
      <c r="M2" s="10"/>
      <c r="N2" s="10"/>
      <c r="O2" s="10"/>
      <c r="P2" s="10"/>
      <c r="Q2" s="10"/>
      <c r="R2" s="10"/>
    </row>
    <row r="3" spans="1:18" x14ac:dyDescent="0.35">
      <c r="A3" s="10"/>
      <c r="B3" s="10"/>
      <c r="C3" s="10"/>
      <c r="D3" s="10"/>
      <c r="E3" s="10"/>
      <c r="F3" s="10"/>
      <c r="G3" s="10"/>
      <c r="H3" s="10"/>
      <c r="I3" s="10"/>
      <c r="J3" s="10"/>
      <c r="K3" s="10"/>
      <c r="L3" s="10"/>
      <c r="M3" s="10"/>
      <c r="N3" s="10"/>
      <c r="O3" s="10"/>
      <c r="P3" s="10"/>
      <c r="Q3" s="10"/>
      <c r="R3" s="10"/>
    </row>
    <row r="4" spans="1:18" ht="9" customHeight="1" x14ac:dyDescent="0.35">
      <c r="A4" s="10"/>
      <c r="B4" s="10"/>
      <c r="C4" s="10"/>
      <c r="D4" s="10"/>
      <c r="E4" s="10"/>
      <c r="F4" s="10"/>
      <c r="G4" s="10"/>
      <c r="H4" s="10"/>
      <c r="I4" s="10"/>
      <c r="J4" s="10"/>
      <c r="K4" s="10"/>
      <c r="L4" s="10"/>
      <c r="M4" s="10"/>
      <c r="N4" s="10"/>
      <c r="O4" s="10"/>
      <c r="P4" s="10"/>
      <c r="Q4" s="10"/>
      <c r="R4" s="10"/>
    </row>
    <row r="5" spans="1:18" ht="8" hidden="1" customHeight="1" x14ac:dyDescent="0.35">
      <c r="A5" s="10"/>
      <c r="B5" s="10"/>
      <c r="C5" s="10"/>
      <c r="D5" s="10"/>
      <c r="E5" s="10"/>
      <c r="F5" s="10"/>
      <c r="G5" s="10"/>
      <c r="H5" s="10"/>
      <c r="I5" s="10"/>
      <c r="J5" s="10"/>
      <c r="K5" s="10"/>
      <c r="L5" s="10"/>
      <c r="M5" s="10"/>
      <c r="N5" s="10"/>
      <c r="O5" s="10"/>
      <c r="P5" s="10"/>
      <c r="Q5" s="10"/>
      <c r="R5" s="10"/>
    </row>
    <row r="6" spans="1:18" ht="14.5" hidden="1" customHeight="1" x14ac:dyDescent="0.35">
      <c r="A6" s="10"/>
      <c r="B6" s="10"/>
      <c r="C6" s="10"/>
      <c r="D6" s="10"/>
      <c r="E6" s="10"/>
      <c r="F6" s="10"/>
      <c r="G6" s="10"/>
      <c r="H6" s="10"/>
      <c r="I6" s="10"/>
      <c r="J6" s="10"/>
      <c r="K6" s="10"/>
      <c r="L6" s="10"/>
      <c r="M6" s="10"/>
      <c r="N6" s="10"/>
      <c r="O6" s="10"/>
      <c r="P6" s="10"/>
      <c r="Q6" s="10"/>
      <c r="R6" s="10"/>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8E43-D109-4CA1-AA87-8E8F2A7C013C}">
  <dimension ref="A1:D120"/>
  <sheetViews>
    <sheetView topLeftCell="A39" workbookViewId="0">
      <selection activeCell="J82" sqref="J8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7" t="s">
        <v>43</v>
      </c>
      <c r="B1" s="7" t="s">
        <v>44</v>
      </c>
    </row>
    <row r="2" spans="1:4" x14ac:dyDescent="0.35">
      <c r="A2" s="7" t="s">
        <v>41</v>
      </c>
      <c r="B2" t="s">
        <v>18</v>
      </c>
      <c r="C2" t="s">
        <v>15</v>
      </c>
      <c r="D2" t="s">
        <v>42</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42</v>
      </c>
      <c r="B5" s="9">
        <v>54874.759152215796</v>
      </c>
      <c r="C5" s="9">
        <v>57962.577962577961</v>
      </c>
      <c r="D5" s="9">
        <v>56360</v>
      </c>
    </row>
    <row r="25" spans="1:4" x14ac:dyDescent="0.35">
      <c r="A25" s="7" t="s">
        <v>45</v>
      </c>
      <c r="B25" s="7" t="s">
        <v>44</v>
      </c>
    </row>
    <row r="26" spans="1:4" x14ac:dyDescent="0.35">
      <c r="A26" s="7" t="s">
        <v>41</v>
      </c>
      <c r="B26" t="s">
        <v>18</v>
      </c>
      <c r="C26" t="s">
        <v>15</v>
      </c>
      <c r="D26" t="s">
        <v>42</v>
      </c>
    </row>
    <row r="27" spans="1:4" x14ac:dyDescent="0.35">
      <c r="A27" s="8" t="s">
        <v>16</v>
      </c>
      <c r="B27" s="6">
        <v>166</v>
      </c>
      <c r="C27" s="6">
        <v>200</v>
      </c>
      <c r="D27" s="6">
        <v>366</v>
      </c>
    </row>
    <row r="28" spans="1:4" x14ac:dyDescent="0.35">
      <c r="A28" s="8" t="s">
        <v>26</v>
      </c>
      <c r="B28" s="6">
        <v>92</v>
      </c>
      <c r="C28" s="6">
        <v>77</v>
      </c>
      <c r="D28" s="6">
        <v>169</v>
      </c>
    </row>
    <row r="29" spans="1:4" x14ac:dyDescent="0.35">
      <c r="A29" s="8" t="s">
        <v>22</v>
      </c>
      <c r="B29" s="6">
        <v>67</v>
      </c>
      <c r="C29" s="6">
        <v>95</v>
      </c>
      <c r="D29" s="6">
        <v>162</v>
      </c>
    </row>
    <row r="30" spans="1:4" x14ac:dyDescent="0.35">
      <c r="A30" s="8" t="s">
        <v>46</v>
      </c>
      <c r="B30" s="6">
        <v>116</v>
      </c>
      <c r="C30" s="6">
        <v>76</v>
      </c>
      <c r="D30" s="6">
        <v>192</v>
      </c>
    </row>
    <row r="31" spans="1:4" x14ac:dyDescent="0.35">
      <c r="A31" s="8" t="s">
        <v>47</v>
      </c>
      <c r="B31" s="6">
        <v>78</v>
      </c>
      <c r="C31" s="6">
        <v>33</v>
      </c>
      <c r="D31" s="6">
        <v>111</v>
      </c>
    </row>
    <row r="32" spans="1:4" x14ac:dyDescent="0.35">
      <c r="A32" s="8" t="s">
        <v>42</v>
      </c>
      <c r="B32" s="6">
        <v>519</v>
      </c>
      <c r="C32" s="6">
        <v>481</v>
      </c>
      <c r="D32" s="6">
        <v>1000</v>
      </c>
    </row>
    <row r="48" spans="1:2" x14ac:dyDescent="0.35">
      <c r="A48" s="7" t="s">
        <v>45</v>
      </c>
      <c r="B48" s="7" t="s">
        <v>44</v>
      </c>
    </row>
    <row r="49" spans="1:4" x14ac:dyDescent="0.35">
      <c r="A49" s="7" t="s">
        <v>41</v>
      </c>
      <c r="B49" t="s">
        <v>18</v>
      </c>
      <c r="C49" t="s">
        <v>15</v>
      </c>
      <c r="D49" t="s">
        <v>42</v>
      </c>
    </row>
    <row r="50" spans="1:4" x14ac:dyDescent="0.35">
      <c r="A50" s="8" t="s">
        <v>48</v>
      </c>
      <c r="B50" s="6">
        <v>71</v>
      </c>
      <c r="C50" s="6">
        <v>39</v>
      </c>
      <c r="D50" s="6">
        <v>110</v>
      </c>
    </row>
    <row r="51" spans="1:4" x14ac:dyDescent="0.35">
      <c r="A51" s="8" t="s">
        <v>49</v>
      </c>
      <c r="B51" s="6">
        <v>331</v>
      </c>
      <c r="C51" s="6">
        <v>388</v>
      </c>
      <c r="D51" s="6">
        <v>719</v>
      </c>
    </row>
    <row r="52" spans="1:4" x14ac:dyDescent="0.35">
      <c r="A52" s="8" t="s">
        <v>50</v>
      </c>
      <c r="B52" s="6">
        <v>117</v>
      </c>
      <c r="C52" s="6">
        <v>54</v>
      </c>
      <c r="D52" s="6">
        <v>171</v>
      </c>
    </row>
    <row r="53" spans="1:4" x14ac:dyDescent="0.35">
      <c r="A53" s="8" t="s">
        <v>42</v>
      </c>
      <c r="B53" s="6">
        <v>519</v>
      </c>
      <c r="C53" s="6">
        <v>481</v>
      </c>
      <c r="D53" s="6">
        <v>1000</v>
      </c>
    </row>
    <row r="65" spans="1:4" x14ac:dyDescent="0.35">
      <c r="A65" s="7" t="s">
        <v>45</v>
      </c>
      <c r="B65" s="7" t="s">
        <v>44</v>
      </c>
    </row>
    <row r="66" spans="1:4" x14ac:dyDescent="0.35">
      <c r="A66" s="7" t="s">
        <v>41</v>
      </c>
      <c r="B66" t="s">
        <v>18</v>
      </c>
      <c r="C66" t="s">
        <v>15</v>
      </c>
      <c r="D66" t="s">
        <v>42</v>
      </c>
    </row>
    <row r="67" spans="1:4" x14ac:dyDescent="0.35">
      <c r="A67" s="8">
        <v>25</v>
      </c>
      <c r="B67" s="6">
        <v>2</v>
      </c>
      <c r="C67" s="6">
        <v>4</v>
      </c>
      <c r="D67" s="6">
        <v>6</v>
      </c>
    </row>
    <row r="68" spans="1:4" x14ac:dyDescent="0.35">
      <c r="A68" s="8">
        <v>26</v>
      </c>
      <c r="B68" s="6">
        <v>8</v>
      </c>
      <c r="C68" s="6">
        <v>8</v>
      </c>
      <c r="D68" s="6">
        <v>16</v>
      </c>
    </row>
    <row r="69" spans="1:4" x14ac:dyDescent="0.35">
      <c r="A69" s="8">
        <v>27</v>
      </c>
      <c r="B69" s="6">
        <v>15</v>
      </c>
      <c r="C69" s="6">
        <v>8</v>
      </c>
      <c r="D69" s="6">
        <v>23</v>
      </c>
    </row>
    <row r="70" spans="1:4" x14ac:dyDescent="0.35">
      <c r="A70" s="8">
        <v>28</v>
      </c>
      <c r="B70" s="6">
        <v>12</v>
      </c>
      <c r="C70" s="6">
        <v>10</v>
      </c>
      <c r="D70" s="6">
        <v>22</v>
      </c>
    </row>
    <row r="71" spans="1:4" x14ac:dyDescent="0.35">
      <c r="A71" s="8">
        <v>29</v>
      </c>
      <c r="B71" s="6">
        <v>11</v>
      </c>
      <c r="C71" s="6">
        <v>5</v>
      </c>
      <c r="D71" s="6">
        <v>16</v>
      </c>
    </row>
    <row r="72" spans="1:4" x14ac:dyDescent="0.35">
      <c r="A72" s="8">
        <v>30</v>
      </c>
      <c r="B72" s="6">
        <v>23</v>
      </c>
      <c r="C72" s="6">
        <v>4</v>
      </c>
      <c r="D72" s="6">
        <v>27</v>
      </c>
    </row>
    <row r="73" spans="1:4" x14ac:dyDescent="0.35">
      <c r="A73" s="8">
        <v>31</v>
      </c>
      <c r="B73" s="6">
        <v>17</v>
      </c>
      <c r="C73" s="6">
        <v>8</v>
      </c>
      <c r="D73" s="6">
        <v>25</v>
      </c>
    </row>
    <row r="74" spans="1:4" x14ac:dyDescent="0.35">
      <c r="A74" s="8">
        <v>32</v>
      </c>
      <c r="B74" s="6">
        <v>19</v>
      </c>
      <c r="C74" s="6">
        <v>14</v>
      </c>
      <c r="D74" s="6">
        <v>33</v>
      </c>
    </row>
    <row r="75" spans="1:4" x14ac:dyDescent="0.35">
      <c r="A75" s="8">
        <v>33</v>
      </c>
      <c r="B75" s="6">
        <v>8</v>
      </c>
      <c r="C75" s="6">
        <v>13</v>
      </c>
      <c r="D75" s="6">
        <v>21</v>
      </c>
    </row>
    <row r="76" spans="1:4" x14ac:dyDescent="0.35">
      <c r="A76" s="8">
        <v>34</v>
      </c>
      <c r="B76" s="6">
        <v>12</v>
      </c>
      <c r="C76" s="6">
        <v>19</v>
      </c>
      <c r="D76" s="6">
        <v>31</v>
      </c>
    </row>
    <row r="77" spans="1:4" x14ac:dyDescent="0.35">
      <c r="A77" s="8">
        <v>35</v>
      </c>
      <c r="B77" s="6">
        <v>14</v>
      </c>
      <c r="C77" s="6">
        <v>22</v>
      </c>
      <c r="D77" s="6">
        <v>36</v>
      </c>
    </row>
    <row r="78" spans="1:4" x14ac:dyDescent="0.35">
      <c r="A78" s="8">
        <v>36</v>
      </c>
      <c r="B78" s="6">
        <v>7</v>
      </c>
      <c r="C78" s="6">
        <v>30</v>
      </c>
      <c r="D78" s="6">
        <v>37</v>
      </c>
    </row>
    <row r="79" spans="1:4" x14ac:dyDescent="0.35">
      <c r="A79" s="8">
        <v>37</v>
      </c>
      <c r="B79" s="6">
        <v>4</v>
      </c>
      <c r="C79" s="6">
        <v>28</v>
      </c>
      <c r="D79" s="6">
        <v>32</v>
      </c>
    </row>
    <row r="80" spans="1:4" x14ac:dyDescent="0.35">
      <c r="A80" s="8">
        <v>38</v>
      </c>
      <c r="B80" s="6">
        <v>8</v>
      </c>
      <c r="C80" s="6">
        <v>29</v>
      </c>
      <c r="D80" s="6">
        <v>37</v>
      </c>
    </row>
    <row r="81" spans="1:4" x14ac:dyDescent="0.35">
      <c r="A81" s="8">
        <v>39</v>
      </c>
      <c r="B81" s="6">
        <v>10</v>
      </c>
      <c r="C81" s="6">
        <v>12</v>
      </c>
      <c r="D81" s="6">
        <v>22</v>
      </c>
    </row>
    <row r="82" spans="1:4" x14ac:dyDescent="0.35">
      <c r="A82" s="8">
        <v>40</v>
      </c>
      <c r="B82" s="6">
        <v>24</v>
      </c>
      <c r="C82" s="6">
        <v>18</v>
      </c>
      <c r="D82" s="6">
        <v>42</v>
      </c>
    </row>
    <row r="83" spans="1:4" x14ac:dyDescent="0.35">
      <c r="A83" s="8">
        <v>41</v>
      </c>
      <c r="B83" s="6">
        <v>13</v>
      </c>
      <c r="C83" s="6">
        <v>15</v>
      </c>
      <c r="D83" s="6">
        <v>28</v>
      </c>
    </row>
    <row r="84" spans="1:4" x14ac:dyDescent="0.35">
      <c r="A84" s="8">
        <v>42</v>
      </c>
      <c r="B84" s="6">
        <v>22</v>
      </c>
      <c r="C84" s="6">
        <v>12</v>
      </c>
      <c r="D84" s="6">
        <v>34</v>
      </c>
    </row>
    <row r="85" spans="1:4" x14ac:dyDescent="0.35">
      <c r="A85" s="8">
        <v>43</v>
      </c>
      <c r="B85" s="6">
        <v>17</v>
      </c>
      <c r="C85" s="6">
        <v>19</v>
      </c>
      <c r="D85" s="6">
        <v>36</v>
      </c>
    </row>
    <row r="86" spans="1:4" x14ac:dyDescent="0.35">
      <c r="A86" s="8">
        <v>44</v>
      </c>
      <c r="B86" s="6">
        <v>15</v>
      </c>
      <c r="C86" s="6">
        <v>12</v>
      </c>
      <c r="D86" s="6">
        <v>27</v>
      </c>
    </row>
    <row r="87" spans="1:4" x14ac:dyDescent="0.35">
      <c r="A87" s="8">
        <v>45</v>
      </c>
      <c r="B87" s="6">
        <v>18</v>
      </c>
      <c r="C87" s="6">
        <v>13</v>
      </c>
      <c r="D87" s="6">
        <v>31</v>
      </c>
    </row>
    <row r="88" spans="1:4" x14ac:dyDescent="0.35">
      <c r="A88" s="8">
        <v>46</v>
      </c>
      <c r="B88" s="6">
        <v>12</v>
      </c>
      <c r="C88" s="6">
        <v>15</v>
      </c>
      <c r="D88" s="6">
        <v>27</v>
      </c>
    </row>
    <row r="89" spans="1:4" x14ac:dyDescent="0.35">
      <c r="A89" s="8">
        <v>47</v>
      </c>
      <c r="B89" s="6">
        <v>19</v>
      </c>
      <c r="C89" s="6">
        <v>20</v>
      </c>
      <c r="D89" s="6">
        <v>39</v>
      </c>
    </row>
    <row r="90" spans="1:4" x14ac:dyDescent="0.35">
      <c r="A90" s="8">
        <v>48</v>
      </c>
      <c r="B90" s="6">
        <v>16</v>
      </c>
      <c r="C90" s="6">
        <v>13</v>
      </c>
      <c r="D90" s="6">
        <v>29</v>
      </c>
    </row>
    <row r="91" spans="1:4" x14ac:dyDescent="0.35">
      <c r="A91" s="8">
        <v>49</v>
      </c>
      <c r="B91" s="6">
        <v>15</v>
      </c>
      <c r="C91" s="6">
        <v>8</v>
      </c>
      <c r="D91" s="6">
        <v>23</v>
      </c>
    </row>
    <row r="92" spans="1:4" x14ac:dyDescent="0.35">
      <c r="A92" s="8">
        <v>50</v>
      </c>
      <c r="B92" s="6">
        <v>12</v>
      </c>
      <c r="C92" s="6">
        <v>12</v>
      </c>
      <c r="D92" s="6">
        <v>24</v>
      </c>
    </row>
    <row r="93" spans="1:4" x14ac:dyDescent="0.35">
      <c r="A93" s="8">
        <v>51</v>
      </c>
      <c r="B93" s="6">
        <v>10</v>
      </c>
      <c r="C93" s="6">
        <v>12</v>
      </c>
      <c r="D93" s="6">
        <v>22</v>
      </c>
    </row>
    <row r="94" spans="1:4" x14ac:dyDescent="0.35">
      <c r="A94" s="8">
        <v>52</v>
      </c>
      <c r="B94" s="6">
        <v>10</v>
      </c>
      <c r="C94" s="6">
        <v>15</v>
      </c>
      <c r="D94" s="6">
        <v>25</v>
      </c>
    </row>
    <row r="95" spans="1:4" x14ac:dyDescent="0.35">
      <c r="A95" s="8">
        <v>53</v>
      </c>
      <c r="B95" s="6">
        <v>11</v>
      </c>
      <c r="C95" s="6">
        <v>13</v>
      </c>
      <c r="D95" s="6">
        <v>24</v>
      </c>
    </row>
    <row r="96" spans="1:4" x14ac:dyDescent="0.35">
      <c r="A96" s="8">
        <v>54</v>
      </c>
      <c r="B96" s="6">
        <v>5</v>
      </c>
      <c r="C96" s="6">
        <v>11</v>
      </c>
      <c r="D96" s="6">
        <v>16</v>
      </c>
    </row>
    <row r="97" spans="1:4" x14ac:dyDescent="0.35">
      <c r="A97" s="8">
        <v>55</v>
      </c>
      <c r="B97" s="6">
        <v>13</v>
      </c>
      <c r="C97" s="6">
        <v>5</v>
      </c>
      <c r="D97" s="6">
        <v>18</v>
      </c>
    </row>
    <row r="98" spans="1:4" x14ac:dyDescent="0.35">
      <c r="A98" s="8">
        <v>56</v>
      </c>
      <c r="B98" s="6">
        <v>13</v>
      </c>
      <c r="C98" s="6">
        <v>3</v>
      </c>
      <c r="D98" s="6">
        <v>16</v>
      </c>
    </row>
    <row r="99" spans="1:4" x14ac:dyDescent="0.35">
      <c r="A99" s="8">
        <v>57</v>
      </c>
      <c r="B99" s="6">
        <v>4</v>
      </c>
      <c r="C99" s="6">
        <v>4</v>
      </c>
      <c r="D99" s="6">
        <v>8</v>
      </c>
    </row>
    <row r="100" spans="1:4" x14ac:dyDescent="0.35">
      <c r="A100" s="8">
        <v>58</v>
      </c>
      <c r="B100" s="6">
        <v>8</v>
      </c>
      <c r="C100" s="6">
        <v>4</v>
      </c>
      <c r="D100" s="6">
        <v>12</v>
      </c>
    </row>
    <row r="101" spans="1:4" x14ac:dyDescent="0.35">
      <c r="A101" s="8">
        <v>59</v>
      </c>
      <c r="B101" s="6">
        <v>14</v>
      </c>
      <c r="C101" s="6">
        <v>6</v>
      </c>
      <c r="D101" s="6">
        <v>20</v>
      </c>
    </row>
    <row r="102" spans="1:4" x14ac:dyDescent="0.35">
      <c r="A102" s="8">
        <v>60</v>
      </c>
      <c r="B102" s="6">
        <v>8</v>
      </c>
      <c r="C102" s="6">
        <v>7</v>
      </c>
      <c r="D102" s="6">
        <v>15</v>
      </c>
    </row>
    <row r="103" spans="1:4" x14ac:dyDescent="0.35">
      <c r="A103" s="8">
        <v>61</v>
      </c>
      <c r="B103" s="6">
        <v>5</v>
      </c>
      <c r="C103" s="6">
        <v>4</v>
      </c>
      <c r="D103" s="6">
        <v>9</v>
      </c>
    </row>
    <row r="104" spans="1:4" x14ac:dyDescent="0.35">
      <c r="A104" s="8">
        <v>62</v>
      </c>
      <c r="B104" s="6">
        <v>9</v>
      </c>
      <c r="C104" s="6">
        <v>4</v>
      </c>
      <c r="D104" s="6">
        <v>13</v>
      </c>
    </row>
    <row r="105" spans="1:4" x14ac:dyDescent="0.35">
      <c r="A105" s="8">
        <v>63</v>
      </c>
      <c r="B105" s="6">
        <v>7</v>
      </c>
      <c r="C105" s="6">
        <v>2</v>
      </c>
      <c r="D105" s="6">
        <v>9</v>
      </c>
    </row>
    <row r="106" spans="1:4" x14ac:dyDescent="0.35">
      <c r="A106" s="8">
        <v>64</v>
      </c>
      <c r="B106" s="6">
        <v>7</v>
      </c>
      <c r="C106" s="6">
        <v>3</v>
      </c>
      <c r="D106" s="6">
        <v>10</v>
      </c>
    </row>
    <row r="107" spans="1:4" x14ac:dyDescent="0.35">
      <c r="A107" s="8">
        <v>65</v>
      </c>
      <c r="B107" s="6">
        <v>6</v>
      </c>
      <c r="C107" s="6">
        <v>3</v>
      </c>
      <c r="D107" s="6">
        <v>9</v>
      </c>
    </row>
    <row r="108" spans="1:4" x14ac:dyDescent="0.35">
      <c r="A108" s="8">
        <v>66</v>
      </c>
      <c r="B108" s="6">
        <v>8</v>
      </c>
      <c r="C108" s="6">
        <v>6</v>
      </c>
      <c r="D108" s="6">
        <v>14</v>
      </c>
    </row>
    <row r="109" spans="1:4" x14ac:dyDescent="0.35">
      <c r="A109" s="8">
        <v>67</v>
      </c>
      <c r="B109" s="6">
        <v>8</v>
      </c>
      <c r="C109" s="6">
        <v>2</v>
      </c>
      <c r="D109" s="6">
        <v>10</v>
      </c>
    </row>
    <row r="110" spans="1:4" x14ac:dyDescent="0.35">
      <c r="A110" s="8">
        <v>68</v>
      </c>
      <c r="B110" s="6">
        <v>3</v>
      </c>
      <c r="C110" s="6"/>
      <c r="D110" s="6">
        <v>3</v>
      </c>
    </row>
    <row r="111" spans="1:4" x14ac:dyDescent="0.35">
      <c r="A111" s="8">
        <v>69</v>
      </c>
      <c r="B111" s="6">
        <v>8</v>
      </c>
      <c r="C111" s="6"/>
      <c r="D111" s="6">
        <v>8</v>
      </c>
    </row>
    <row r="112" spans="1:4" x14ac:dyDescent="0.35">
      <c r="A112" s="8">
        <v>70</v>
      </c>
      <c r="B112" s="6">
        <v>3</v>
      </c>
      <c r="C112" s="6">
        <v>1</v>
      </c>
      <c r="D112" s="6">
        <v>4</v>
      </c>
    </row>
    <row r="113" spans="1:4" x14ac:dyDescent="0.35">
      <c r="A113" s="8">
        <v>71</v>
      </c>
      <c r="B113" s="6">
        <v>1</v>
      </c>
      <c r="C113" s="6"/>
      <c r="D113" s="6">
        <v>1</v>
      </c>
    </row>
    <row r="114" spans="1:4" x14ac:dyDescent="0.35">
      <c r="A114" s="8">
        <v>72</v>
      </c>
      <c r="B114" s="6"/>
      <c r="C114" s="6">
        <v>1</v>
      </c>
      <c r="D114" s="6">
        <v>1</v>
      </c>
    </row>
    <row r="115" spans="1:4" x14ac:dyDescent="0.35">
      <c r="A115" s="8">
        <v>73</v>
      </c>
      <c r="B115" s="6">
        <v>2</v>
      </c>
      <c r="C115" s="6">
        <v>2</v>
      </c>
      <c r="D115" s="6">
        <v>4</v>
      </c>
    </row>
    <row r="116" spans="1:4" x14ac:dyDescent="0.35">
      <c r="A116" s="8">
        <v>74</v>
      </c>
      <c r="B116" s="6"/>
      <c r="C116" s="6">
        <v>1</v>
      </c>
      <c r="D116" s="6">
        <v>1</v>
      </c>
    </row>
    <row r="117" spans="1:4" x14ac:dyDescent="0.35">
      <c r="A117" s="8">
        <v>78</v>
      </c>
      <c r="B117" s="6">
        <v>1</v>
      </c>
      <c r="C117" s="6">
        <v>1</v>
      </c>
      <c r="D117" s="6">
        <v>2</v>
      </c>
    </row>
    <row r="118" spans="1:4" x14ac:dyDescent="0.35">
      <c r="A118" s="8">
        <v>80</v>
      </c>
      <c r="B118" s="6">
        <v>1</v>
      </c>
      <c r="C118" s="6"/>
      <c r="D118" s="6">
        <v>1</v>
      </c>
    </row>
    <row r="119" spans="1:4" x14ac:dyDescent="0.35">
      <c r="A119" s="8">
        <v>89</v>
      </c>
      <c r="B119" s="6">
        <v>1</v>
      </c>
      <c r="C119" s="6"/>
      <c r="D119" s="6">
        <v>1</v>
      </c>
    </row>
    <row r="120" spans="1:4" x14ac:dyDescent="0.35">
      <c r="A120" s="8" t="s">
        <v>42</v>
      </c>
      <c r="B120" s="6">
        <v>519</v>
      </c>
      <c r="C120" s="6">
        <v>481</v>
      </c>
      <c r="D12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F9881-AD47-4C29-9AFD-23583F4E56D7}">
  <dimension ref="A1:N1001"/>
  <sheetViews>
    <sheetView topLeftCell="B1" workbookViewId="0">
      <selection activeCell="M3" sqref="M3"/>
    </sheetView>
  </sheetViews>
  <sheetFormatPr defaultColWidth="11.90625" defaultRowHeight="14.5" x14ac:dyDescent="0.35"/>
  <cols>
    <col min="1" max="3" width="11.90625" style="3"/>
    <col min="4" max="4" width="12.54296875" style="4" bestFit="1" customWidth="1"/>
    <col min="5" max="5" width="11.90625" style="3"/>
    <col min="6" max="6" width="14.36328125" style="3" customWidth="1"/>
    <col min="7" max="13" width="11.90625" style="3"/>
    <col min="14" max="14" width="15.453125" style="3" customWidth="1"/>
    <col min="15" max="16384" width="11.90625" style="3"/>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4">
        <v>40000</v>
      </c>
      <c r="E2" s="3">
        <v>1</v>
      </c>
      <c r="F2" s="3" t="s">
        <v>13</v>
      </c>
      <c r="G2" s="3" t="s">
        <v>14</v>
      </c>
      <c r="H2" s="3" t="s">
        <v>15</v>
      </c>
      <c r="I2" s="3">
        <v>0</v>
      </c>
      <c r="J2" s="3" t="s">
        <v>16</v>
      </c>
      <c r="K2" s="3" t="s">
        <v>17</v>
      </c>
      <c r="L2" s="3">
        <v>42</v>
      </c>
      <c r="M2" s="3" t="str">
        <f>IF(L2&gt;55, "Old",IF(L2&gt;=31, "Middle Age",IF(L2&lt;31, "Adolescent", "Invalid")))</f>
        <v>Middle Age</v>
      </c>
      <c r="N2" s="3" t="s">
        <v>18</v>
      </c>
    </row>
    <row r="3" spans="1:14" x14ac:dyDescent="0.35">
      <c r="A3" s="3">
        <v>24107</v>
      </c>
      <c r="B3" s="3" t="s">
        <v>36</v>
      </c>
      <c r="C3" s="3" t="s">
        <v>39</v>
      </c>
      <c r="D3" s="4">
        <v>30000</v>
      </c>
      <c r="E3" s="3">
        <v>3</v>
      </c>
      <c r="F3" s="3" t="s">
        <v>19</v>
      </c>
      <c r="G3" s="3" t="s">
        <v>20</v>
      </c>
      <c r="H3" s="3" t="s">
        <v>15</v>
      </c>
      <c r="I3" s="3">
        <v>1</v>
      </c>
      <c r="J3" s="3" t="s">
        <v>16</v>
      </c>
      <c r="K3" s="3" t="s">
        <v>17</v>
      </c>
      <c r="L3" s="3">
        <v>43</v>
      </c>
      <c r="M3" s="3" t="str">
        <f t="shared" ref="M3:M66" si="0">IF(L3&gt;55, "Old",IF(L3&gt;=31, "Middle Age",IF(L3&lt;31, "Adolescent", "Invalid")))</f>
        <v>Middle Age</v>
      </c>
      <c r="N3" s="3" t="s">
        <v>18</v>
      </c>
    </row>
    <row r="4" spans="1:14" x14ac:dyDescent="0.3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4">
        <v>70000</v>
      </c>
      <c r="E5" s="3">
        <v>0</v>
      </c>
      <c r="F5" s="3" t="s">
        <v>13</v>
      </c>
      <c r="G5" s="3" t="s">
        <v>21</v>
      </c>
      <c r="H5" s="3" t="s">
        <v>15</v>
      </c>
      <c r="I5" s="3">
        <v>1</v>
      </c>
      <c r="J5" s="3" t="s">
        <v>46</v>
      </c>
      <c r="K5" s="3" t="s">
        <v>24</v>
      </c>
      <c r="L5" s="3">
        <v>41</v>
      </c>
      <c r="M5" s="3" t="str">
        <f t="shared" si="0"/>
        <v>Middle Age</v>
      </c>
      <c r="N5" s="3" t="s">
        <v>15</v>
      </c>
    </row>
    <row r="6" spans="1:14" x14ac:dyDescent="0.3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4">
        <v>20000</v>
      </c>
      <c r="E10" s="3">
        <v>2</v>
      </c>
      <c r="F10" s="3" t="s">
        <v>29</v>
      </c>
      <c r="G10" s="3" t="s">
        <v>20</v>
      </c>
      <c r="H10" s="3" t="s">
        <v>15</v>
      </c>
      <c r="I10" s="3">
        <v>2</v>
      </c>
      <c r="J10" s="3" t="s">
        <v>46</v>
      </c>
      <c r="K10" s="3" t="s">
        <v>24</v>
      </c>
      <c r="L10" s="3">
        <v>58</v>
      </c>
      <c r="M10" s="3" t="str">
        <f t="shared" si="0"/>
        <v>Old</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v>55</v>
      </c>
      <c r="M14" s="3" t="str">
        <f t="shared" si="0"/>
        <v>Middle Age</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4">
        <v>20000</v>
      </c>
      <c r="E21" s="3">
        <v>2</v>
      </c>
      <c r="F21" s="3" t="s">
        <v>29</v>
      </c>
      <c r="G21" s="3" t="s">
        <v>20</v>
      </c>
      <c r="H21" s="3" t="s">
        <v>15</v>
      </c>
      <c r="I21" s="3">
        <v>2</v>
      </c>
      <c r="J21" s="3" t="s">
        <v>46</v>
      </c>
      <c r="K21" s="3" t="s">
        <v>24</v>
      </c>
      <c r="L21" s="3">
        <v>55</v>
      </c>
      <c r="M21" s="3" t="str">
        <f t="shared" si="0"/>
        <v>Middle Age</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4">
        <v>80000</v>
      </c>
      <c r="E25" s="3">
        <v>5</v>
      </c>
      <c r="F25" s="3" t="s">
        <v>27</v>
      </c>
      <c r="G25" s="3" t="s">
        <v>28</v>
      </c>
      <c r="H25" s="3" t="s">
        <v>18</v>
      </c>
      <c r="I25" s="3">
        <v>3</v>
      </c>
      <c r="J25" s="3" t="s">
        <v>46</v>
      </c>
      <c r="K25" s="3" t="s">
        <v>17</v>
      </c>
      <c r="L25" s="3">
        <v>56</v>
      </c>
      <c r="M25" s="3" t="str">
        <f t="shared" si="0"/>
        <v>Old</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4">
        <v>100000</v>
      </c>
      <c r="E29" s="3">
        <v>0</v>
      </c>
      <c r="F29" s="3" t="s">
        <v>13</v>
      </c>
      <c r="G29" s="3" t="s">
        <v>21</v>
      </c>
      <c r="H29" s="3" t="s">
        <v>18</v>
      </c>
      <c r="I29" s="3">
        <v>1</v>
      </c>
      <c r="J29" s="3" t="s">
        <v>46</v>
      </c>
      <c r="K29" s="3" t="s">
        <v>24</v>
      </c>
      <c r="L29" s="3">
        <v>40</v>
      </c>
      <c r="M29" s="3" t="str">
        <f t="shared" si="0"/>
        <v>Middle Age</v>
      </c>
      <c r="N29" s="3" t="s">
        <v>18</v>
      </c>
    </row>
    <row r="30" spans="1:14" x14ac:dyDescent="0.35">
      <c r="A30" s="3">
        <v>18299</v>
      </c>
      <c r="B30" s="3" t="s">
        <v>36</v>
      </c>
      <c r="C30" s="3" t="s">
        <v>39</v>
      </c>
      <c r="D30" s="4">
        <v>70000</v>
      </c>
      <c r="E30" s="3">
        <v>5</v>
      </c>
      <c r="F30" s="3" t="s">
        <v>19</v>
      </c>
      <c r="G30" s="3" t="s">
        <v>14</v>
      </c>
      <c r="H30" s="3" t="s">
        <v>15</v>
      </c>
      <c r="I30" s="3">
        <v>2</v>
      </c>
      <c r="J30" s="3" t="s">
        <v>46</v>
      </c>
      <c r="K30" s="3" t="s">
        <v>24</v>
      </c>
      <c r="L30" s="3">
        <v>44</v>
      </c>
      <c r="M30" s="3" t="str">
        <f t="shared" si="0"/>
        <v>Middle Age</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4">
        <v>20000</v>
      </c>
      <c r="E34" s="3">
        <v>0</v>
      </c>
      <c r="F34" s="3" t="s">
        <v>27</v>
      </c>
      <c r="G34" s="3" t="s">
        <v>25</v>
      </c>
      <c r="H34" s="3" t="s">
        <v>18</v>
      </c>
      <c r="I34" s="3">
        <v>1</v>
      </c>
      <c r="J34" s="3" t="s">
        <v>46</v>
      </c>
      <c r="K34" s="3" t="s">
        <v>17</v>
      </c>
      <c r="L34" s="3">
        <v>31</v>
      </c>
      <c r="M34" s="3" t="str">
        <f t="shared" si="0"/>
        <v>Middle Age</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4">
        <v>40000</v>
      </c>
      <c r="E43" s="3">
        <v>2</v>
      </c>
      <c r="F43" s="3" t="s">
        <v>13</v>
      </c>
      <c r="G43" s="3" t="s">
        <v>28</v>
      </c>
      <c r="H43" s="3" t="s">
        <v>15</v>
      </c>
      <c r="I43" s="3">
        <v>2</v>
      </c>
      <c r="J43" s="3" t="s">
        <v>46</v>
      </c>
      <c r="K43" s="3" t="s">
        <v>24</v>
      </c>
      <c r="L43" s="3">
        <v>65</v>
      </c>
      <c r="M43" s="3" t="str">
        <f t="shared" si="0"/>
        <v>Old</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4">
        <v>170000</v>
      </c>
      <c r="E45" s="3">
        <v>4</v>
      </c>
      <c r="F45" s="3" t="s">
        <v>19</v>
      </c>
      <c r="G45" s="3" t="s">
        <v>21</v>
      </c>
      <c r="H45" s="3" t="s">
        <v>18</v>
      </c>
      <c r="I45" s="3">
        <v>3</v>
      </c>
      <c r="J45" s="3" t="s">
        <v>46</v>
      </c>
      <c r="K45" s="3" t="s">
        <v>17</v>
      </c>
      <c r="L45" s="3">
        <v>48</v>
      </c>
      <c r="M45" s="3" t="str">
        <f t="shared" si="0"/>
        <v>Middle Age</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4">
        <v>60000</v>
      </c>
      <c r="E48" s="3">
        <v>1</v>
      </c>
      <c r="F48" s="3" t="s">
        <v>19</v>
      </c>
      <c r="G48" s="3" t="s">
        <v>14</v>
      </c>
      <c r="H48" s="3" t="s">
        <v>15</v>
      </c>
      <c r="I48" s="3">
        <v>1</v>
      </c>
      <c r="J48" s="3" t="s">
        <v>46</v>
      </c>
      <c r="K48" s="3" t="s">
        <v>24</v>
      </c>
      <c r="L48" s="3">
        <v>46</v>
      </c>
      <c r="M48" s="3" t="str">
        <f t="shared" si="0"/>
        <v>Middle Age</v>
      </c>
      <c r="N48" s="3" t="s">
        <v>15</v>
      </c>
    </row>
    <row r="49" spans="1:14" x14ac:dyDescent="0.35">
      <c r="A49" s="3">
        <v>29097</v>
      </c>
      <c r="B49" s="3" t="s">
        <v>37</v>
      </c>
      <c r="C49" s="3" t="s">
        <v>38</v>
      </c>
      <c r="D49" s="4">
        <v>40000</v>
      </c>
      <c r="E49" s="3">
        <v>2</v>
      </c>
      <c r="F49" s="3" t="s">
        <v>19</v>
      </c>
      <c r="G49" s="3" t="s">
        <v>14</v>
      </c>
      <c r="H49" s="3" t="s">
        <v>15</v>
      </c>
      <c r="I49" s="3">
        <v>2</v>
      </c>
      <c r="J49" s="3" t="s">
        <v>46</v>
      </c>
      <c r="K49" s="3" t="s">
        <v>24</v>
      </c>
      <c r="L49" s="3">
        <v>52</v>
      </c>
      <c r="M49" s="3" t="str">
        <f t="shared" si="0"/>
        <v>Middle Age</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4">
        <v>90000</v>
      </c>
      <c r="E55" s="3">
        <v>4</v>
      </c>
      <c r="F55" s="3" t="s">
        <v>27</v>
      </c>
      <c r="G55" s="3" t="s">
        <v>28</v>
      </c>
      <c r="H55" s="3" t="s">
        <v>18</v>
      </c>
      <c r="I55" s="3">
        <v>3</v>
      </c>
      <c r="J55" s="3" t="s">
        <v>46</v>
      </c>
      <c r="K55" s="3" t="s">
        <v>17</v>
      </c>
      <c r="L55" s="3">
        <v>56</v>
      </c>
      <c r="M55" s="3" t="str">
        <f t="shared" si="0"/>
        <v>Old</v>
      </c>
      <c r="N55" s="3" t="s">
        <v>18</v>
      </c>
    </row>
    <row r="56" spans="1:14" x14ac:dyDescent="0.35">
      <c r="A56" s="3">
        <v>17319</v>
      </c>
      <c r="B56" s="3" t="s">
        <v>37</v>
      </c>
      <c r="C56" s="3" t="s">
        <v>38</v>
      </c>
      <c r="D56" s="4">
        <v>70000</v>
      </c>
      <c r="E56" s="3">
        <v>0</v>
      </c>
      <c r="F56" s="3" t="s">
        <v>13</v>
      </c>
      <c r="G56" s="3" t="s">
        <v>21</v>
      </c>
      <c r="H56" s="3" t="s">
        <v>18</v>
      </c>
      <c r="I56" s="3">
        <v>1</v>
      </c>
      <c r="J56" s="3" t="s">
        <v>46</v>
      </c>
      <c r="K56" s="3" t="s">
        <v>24</v>
      </c>
      <c r="L56" s="3">
        <v>42</v>
      </c>
      <c r="M56" s="3" t="str">
        <f t="shared" si="0"/>
        <v>Middle Age</v>
      </c>
      <c r="N56" s="3" t="s">
        <v>18</v>
      </c>
    </row>
    <row r="57" spans="1:14" x14ac:dyDescent="0.35">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4">
        <v>130000</v>
      </c>
      <c r="E59" s="3">
        <v>4</v>
      </c>
      <c r="F59" s="3" t="s">
        <v>19</v>
      </c>
      <c r="G59" s="3" t="s">
        <v>21</v>
      </c>
      <c r="H59" s="3" t="s">
        <v>18</v>
      </c>
      <c r="I59" s="3">
        <v>4</v>
      </c>
      <c r="J59" s="3" t="s">
        <v>46</v>
      </c>
      <c r="K59" s="3" t="s">
        <v>17</v>
      </c>
      <c r="L59" s="3">
        <v>61</v>
      </c>
      <c r="M59" s="3" t="str">
        <f t="shared" si="0"/>
        <v>Old</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4">
        <v>30000</v>
      </c>
      <c r="E67" s="3">
        <v>2</v>
      </c>
      <c r="F67" s="3" t="s">
        <v>19</v>
      </c>
      <c r="G67" s="3" t="s">
        <v>20</v>
      </c>
      <c r="H67" s="3" t="s">
        <v>15</v>
      </c>
      <c r="I67" s="3">
        <v>2</v>
      </c>
      <c r="J67" s="3" t="s">
        <v>46</v>
      </c>
      <c r="K67" s="3" t="s">
        <v>24</v>
      </c>
      <c r="L67" s="3">
        <v>68</v>
      </c>
      <c r="M67" s="3" t="str">
        <f t="shared" ref="M67:M130" si="1">IF(L67&gt;55, "Old",IF(L67&gt;=31, "Middle Age",IF(L67&lt;31, "Adolescent", "Invalid")))</f>
        <v>Old</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4">
        <v>40000</v>
      </c>
      <c r="E81" s="3">
        <v>2</v>
      </c>
      <c r="F81" s="3" t="s">
        <v>13</v>
      </c>
      <c r="G81" s="3" t="s">
        <v>28</v>
      </c>
      <c r="H81" s="3" t="s">
        <v>15</v>
      </c>
      <c r="I81" s="3">
        <v>2</v>
      </c>
      <c r="J81" s="3" t="s">
        <v>46</v>
      </c>
      <c r="K81" s="3" t="s">
        <v>24</v>
      </c>
      <c r="L81" s="3">
        <v>63</v>
      </c>
      <c r="M81" s="3" t="str">
        <f t="shared" si="1"/>
        <v>Old</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4">
        <v>40000</v>
      </c>
      <c r="E86" s="3">
        <v>2</v>
      </c>
      <c r="F86" s="3" t="s">
        <v>13</v>
      </c>
      <c r="G86" s="3" t="s">
        <v>28</v>
      </c>
      <c r="H86" s="3" t="s">
        <v>18</v>
      </c>
      <c r="I86" s="3">
        <v>1</v>
      </c>
      <c r="J86" s="3" t="s">
        <v>46</v>
      </c>
      <c r="K86" s="3" t="s">
        <v>24</v>
      </c>
      <c r="L86" s="3">
        <v>52</v>
      </c>
      <c r="M86" s="3" t="str">
        <f t="shared" si="1"/>
        <v>Middle Age</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4">
        <v>30000</v>
      </c>
      <c r="E96" s="3">
        <v>3</v>
      </c>
      <c r="F96" s="3" t="s">
        <v>27</v>
      </c>
      <c r="G96" s="3" t="s">
        <v>14</v>
      </c>
      <c r="H96" s="3" t="s">
        <v>15</v>
      </c>
      <c r="I96" s="3">
        <v>2</v>
      </c>
      <c r="J96" s="3" t="s">
        <v>46</v>
      </c>
      <c r="K96" s="3" t="s">
        <v>24</v>
      </c>
      <c r="L96" s="3">
        <v>55</v>
      </c>
      <c r="M96" s="3" t="str">
        <f t="shared" si="1"/>
        <v>Middle Age</v>
      </c>
      <c r="N96" s="3" t="s">
        <v>18</v>
      </c>
    </row>
    <row r="97" spans="1:14" x14ac:dyDescent="0.35">
      <c r="A97" s="3">
        <v>17197</v>
      </c>
      <c r="B97" s="3" t="s">
        <v>37</v>
      </c>
      <c r="C97" s="3" t="s">
        <v>38</v>
      </c>
      <c r="D97" s="4">
        <v>90000</v>
      </c>
      <c r="E97" s="3">
        <v>5</v>
      </c>
      <c r="F97" s="3" t="s">
        <v>19</v>
      </c>
      <c r="G97" s="3" t="s">
        <v>21</v>
      </c>
      <c r="H97" s="3" t="s">
        <v>15</v>
      </c>
      <c r="I97" s="3">
        <v>2</v>
      </c>
      <c r="J97" s="3" t="s">
        <v>47</v>
      </c>
      <c r="K97" s="3" t="s">
        <v>17</v>
      </c>
      <c r="L97" s="3">
        <v>62</v>
      </c>
      <c r="M97" s="3" t="str">
        <f t="shared" si="1"/>
        <v>Old</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4">
        <v>60000</v>
      </c>
      <c r="E105" s="3">
        <v>1</v>
      </c>
      <c r="F105" s="3" t="s">
        <v>19</v>
      </c>
      <c r="G105" s="3" t="s">
        <v>14</v>
      </c>
      <c r="H105" s="3" t="s">
        <v>15</v>
      </c>
      <c r="I105" s="3">
        <v>1</v>
      </c>
      <c r="J105" s="3" t="s">
        <v>46</v>
      </c>
      <c r="K105" s="3" t="s">
        <v>24</v>
      </c>
      <c r="L105" s="3">
        <v>45</v>
      </c>
      <c r="M105" s="3" t="str">
        <f t="shared" si="1"/>
        <v>Middle Age</v>
      </c>
      <c r="N105" s="3" t="s">
        <v>18</v>
      </c>
    </row>
    <row r="106" spans="1:14" x14ac:dyDescent="0.35">
      <c r="A106" s="3">
        <v>18491</v>
      </c>
      <c r="B106" s="3" t="s">
        <v>37</v>
      </c>
      <c r="C106" s="3" t="s">
        <v>38</v>
      </c>
      <c r="D106" s="4">
        <v>70000</v>
      </c>
      <c r="E106" s="3">
        <v>2</v>
      </c>
      <c r="F106" s="3" t="s">
        <v>27</v>
      </c>
      <c r="G106" s="3" t="s">
        <v>21</v>
      </c>
      <c r="H106" s="3" t="s">
        <v>15</v>
      </c>
      <c r="I106" s="3">
        <v>2</v>
      </c>
      <c r="J106" s="3" t="s">
        <v>46</v>
      </c>
      <c r="K106" s="3" t="s">
        <v>24</v>
      </c>
      <c r="L106" s="3">
        <v>49</v>
      </c>
      <c r="M106" s="3" t="str">
        <f t="shared" si="1"/>
        <v>Middle Age</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4">
        <v>70000</v>
      </c>
      <c r="E108" s="3">
        <v>2</v>
      </c>
      <c r="F108" s="3" t="s">
        <v>19</v>
      </c>
      <c r="G108" s="3" t="s">
        <v>14</v>
      </c>
      <c r="H108" s="3" t="s">
        <v>15</v>
      </c>
      <c r="I108" s="3">
        <v>2</v>
      </c>
      <c r="J108" s="3" t="s">
        <v>46</v>
      </c>
      <c r="K108" s="3" t="s">
        <v>24</v>
      </c>
      <c r="L108" s="3">
        <v>52</v>
      </c>
      <c r="M108" s="3" t="str">
        <f t="shared" si="1"/>
        <v>Middle Age</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4">
        <v>70000</v>
      </c>
      <c r="E113" s="3">
        <v>0</v>
      </c>
      <c r="F113" s="3" t="s">
        <v>13</v>
      </c>
      <c r="G113" s="3" t="s">
        <v>21</v>
      </c>
      <c r="H113" s="3" t="s">
        <v>18</v>
      </c>
      <c r="I113" s="3">
        <v>1</v>
      </c>
      <c r="J113" s="3" t="s">
        <v>46</v>
      </c>
      <c r="K113" s="3" t="s">
        <v>24</v>
      </c>
      <c r="L113" s="3">
        <v>38</v>
      </c>
      <c r="M113" s="3" t="str">
        <f t="shared" si="1"/>
        <v>Middle Age</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4">
        <v>40000</v>
      </c>
      <c r="E122" s="3">
        <v>2</v>
      </c>
      <c r="F122" s="3" t="s">
        <v>13</v>
      </c>
      <c r="G122" s="3" t="s">
        <v>28</v>
      </c>
      <c r="H122" s="3" t="s">
        <v>15</v>
      </c>
      <c r="I122" s="3">
        <v>2</v>
      </c>
      <c r="J122" s="3" t="s">
        <v>46</v>
      </c>
      <c r="K122" s="3" t="s">
        <v>24</v>
      </c>
      <c r="L122" s="3">
        <v>66</v>
      </c>
      <c r="M122" s="3" t="str">
        <f t="shared" si="1"/>
        <v>Old</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5">
      <c r="A125" s="3">
        <v>23627</v>
      </c>
      <c r="B125" s="3" t="s">
        <v>37</v>
      </c>
      <c r="C125" s="3" t="s">
        <v>38</v>
      </c>
      <c r="D125" s="4">
        <v>100000</v>
      </c>
      <c r="E125" s="3">
        <v>3</v>
      </c>
      <c r="F125" s="3" t="s">
        <v>19</v>
      </c>
      <c r="G125" s="3" t="s">
        <v>28</v>
      </c>
      <c r="H125" s="3" t="s">
        <v>18</v>
      </c>
      <c r="I125" s="3">
        <v>4</v>
      </c>
      <c r="J125" s="3" t="s">
        <v>46</v>
      </c>
      <c r="K125" s="3" t="s">
        <v>17</v>
      </c>
      <c r="L125" s="3">
        <v>56</v>
      </c>
      <c r="M125" s="3" t="str">
        <f t="shared" si="1"/>
        <v>Old</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IF(L131&gt;55, "Old",IF(L131&gt;=31, "Middle Age",IF(L131&lt;31, "Adolescent", "Invalid")))</f>
        <v>Middle Age</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4">
        <v>90000</v>
      </c>
      <c r="E133" s="3">
        <v>4</v>
      </c>
      <c r="F133" s="3" t="s">
        <v>27</v>
      </c>
      <c r="G133" s="3" t="s">
        <v>28</v>
      </c>
      <c r="H133" s="3" t="s">
        <v>15</v>
      </c>
      <c r="I133" s="3">
        <v>3</v>
      </c>
      <c r="J133" s="3" t="s">
        <v>46</v>
      </c>
      <c r="K133" s="3" t="s">
        <v>17</v>
      </c>
      <c r="L133" s="3">
        <v>56</v>
      </c>
      <c r="M133" s="3" t="str">
        <f t="shared" si="2"/>
        <v>Old</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4">
        <v>40000</v>
      </c>
      <c r="E135" s="3">
        <v>2</v>
      </c>
      <c r="F135" s="3" t="s">
        <v>13</v>
      </c>
      <c r="G135" s="3" t="s">
        <v>28</v>
      </c>
      <c r="H135" s="3" t="s">
        <v>15</v>
      </c>
      <c r="I135" s="3">
        <v>2</v>
      </c>
      <c r="J135" s="3" t="s">
        <v>46</v>
      </c>
      <c r="K135" s="3" t="s">
        <v>24</v>
      </c>
      <c r="L135" s="3">
        <v>65</v>
      </c>
      <c r="M135" s="3" t="str">
        <f t="shared" si="2"/>
        <v>Old</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4">
        <v>10000</v>
      </c>
      <c r="E138" s="3">
        <v>1</v>
      </c>
      <c r="F138" s="3" t="s">
        <v>27</v>
      </c>
      <c r="G138" s="3" t="s">
        <v>25</v>
      </c>
      <c r="H138" s="3" t="s">
        <v>18</v>
      </c>
      <c r="I138" s="3">
        <v>1</v>
      </c>
      <c r="J138" s="3" t="s">
        <v>46</v>
      </c>
      <c r="K138" s="3" t="s">
        <v>17</v>
      </c>
      <c r="L138" s="3">
        <v>35</v>
      </c>
      <c r="M138" s="3" t="str">
        <f t="shared" si="2"/>
        <v>Middle Age</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4">
        <v>20000</v>
      </c>
      <c r="E140" s="3">
        <v>2</v>
      </c>
      <c r="F140" s="3" t="s">
        <v>29</v>
      </c>
      <c r="G140" s="3" t="s">
        <v>20</v>
      </c>
      <c r="H140" s="3" t="s">
        <v>15</v>
      </c>
      <c r="I140" s="3">
        <v>2</v>
      </c>
      <c r="J140" s="3" t="s">
        <v>46</v>
      </c>
      <c r="K140" s="3" t="s">
        <v>24</v>
      </c>
      <c r="L140" s="3">
        <v>55</v>
      </c>
      <c r="M140" s="3" t="str">
        <f t="shared" si="2"/>
        <v>Middle Age</v>
      </c>
      <c r="N140" s="3" t="s">
        <v>15</v>
      </c>
    </row>
    <row r="141" spans="1:14" x14ac:dyDescent="0.35">
      <c r="A141" s="3">
        <v>26547</v>
      </c>
      <c r="B141" s="3" t="s">
        <v>37</v>
      </c>
      <c r="C141" s="3" t="s">
        <v>38</v>
      </c>
      <c r="D141" s="4">
        <v>30000</v>
      </c>
      <c r="E141" s="3">
        <v>2</v>
      </c>
      <c r="F141" s="3" t="s">
        <v>19</v>
      </c>
      <c r="G141" s="3" t="s">
        <v>20</v>
      </c>
      <c r="H141" s="3" t="s">
        <v>18</v>
      </c>
      <c r="I141" s="3">
        <v>2</v>
      </c>
      <c r="J141" s="3" t="s">
        <v>46</v>
      </c>
      <c r="K141" s="3" t="s">
        <v>24</v>
      </c>
      <c r="L141" s="3">
        <v>60</v>
      </c>
      <c r="M141" s="3" t="str">
        <f t="shared" si="2"/>
        <v>Old</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4">
        <v>20000</v>
      </c>
      <c r="E150" s="3">
        <v>4</v>
      </c>
      <c r="F150" s="3" t="s">
        <v>27</v>
      </c>
      <c r="G150" s="3" t="s">
        <v>14</v>
      </c>
      <c r="H150" s="3" t="s">
        <v>15</v>
      </c>
      <c r="I150" s="3">
        <v>2</v>
      </c>
      <c r="J150" s="3" t="s">
        <v>46</v>
      </c>
      <c r="K150" s="3" t="s">
        <v>24</v>
      </c>
      <c r="L150" s="3">
        <v>60</v>
      </c>
      <c r="M150" s="3" t="str">
        <f t="shared" si="2"/>
        <v>Old</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4">
        <v>60000</v>
      </c>
      <c r="E152" s="3">
        <v>1</v>
      </c>
      <c r="F152" s="3" t="s">
        <v>19</v>
      </c>
      <c r="G152" s="3" t="s">
        <v>14</v>
      </c>
      <c r="H152" s="3" t="s">
        <v>15</v>
      </c>
      <c r="I152" s="3">
        <v>1</v>
      </c>
      <c r="J152" s="3" t="s">
        <v>46</v>
      </c>
      <c r="K152" s="3" t="s">
        <v>24</v>
      </c>
      <c r="L152" s="3">
        <v>43</v>
      </c>
      <c r="M152" s="3" t="str">
        <f t="shared" si="2"/>
        <v>Middle Age</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4">
        <v>60000</v>
      </c>
      <c r="E162" s="3">
        <v>1</v>
      </c>
      <c r="F162" s="3" t="s">
        <v>13</v>
      </c>
      <c r="G162" s="3" t="s">
        <v>21</v>
      </c>
      <c r="H162" s="3" t="s">
        <v>15</v>
      </c>
      <c r="I162" s="3">
        <v>1</v>
      </c>
      <c r="J162" s="3" t="s">
        <v>46</v>
      </c>
      <c r="K162" s="3" t="s">
        <v>24</v>
      </c>
      <c r="L162" s="3">
        <v>44</v>
      </c>
      <c r="M162" s="3" t="str">
        <f t="shared" si="2"/>
        <v>Middle Age</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5">
      <c r="A170" s="3">
        <v>14058</v>
      </c>
      <c r="B170" s="3" t="s">
        <v>37</v>
      </c>
      <c r="C170" s="3" t="s">
        <v>39</v>
      </c>
      <c r="D170" s="4">
        <v>70000</v>
      </c>
      <c r="E170" s="3">
        <v>0</v>
      </c>
      <c r="F170" s="3" t="s">
        <v>13</v>
      </c>
      <c r="G170" s="3" t="s">
        <v>21</v>
      </c>
      <c r="H170" s="3" t="s">
        <v>18</v>
      </c>
      <c r="I170" s="3">
        <v>1</v>
      </c>
      <c r="J170" s="3" t="s">
        <v>46</v>
      </c>
      <c r="K170" s="3" t="s">
        <v>24</v>
      </c>
      <c r="L170" s="3">
        <v>41</v>
      </c>
      <c r="M170" s="3" t="str">
        <f t="shared" si="2"/>
        <v>Middle Age</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4">
        <v>130000</v>
      </c>
      <c r="E172" s="3">
        <v>4</v>
      </c>
      <c r="F172" s="3" t="s">
        <v>19</v>
      </c>
      <c r="G172" s="3" t="s">
        <v>21</v>
      </c>
      <c r="H172" s="3" t="s">
        <v>15</v>
      </c>
      <c r="I172" s="3">
        <v>4</v>
      </c>
      <c r="J172" s="3" t="s">
        <v>46</v>
      </c>
      <c r="K172" s="3" t="s">
        <v>17</v>
      </c>
      <c r="L172" s="3">
        <v>61</v>
      </c>
      <c r="M172" s="3" t="str">
        <f t="shared" si="2"/>
        <v>Old</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4">
        <v>80000</v>
      </c>
      <c r="E177" s="3">
        <v>2</v>
      </c>
      <c r="F177" s="3" t="s">
        <v>19</v>
      </c>
      <c r="G177" s="3" t="s">
        <v>14</v>
      </c>
      <c r="H177" s="3" t="s">
        <v>15</v>
      </c>
      <c r="I177" s="3">
        <v>2</v>
      </c>
      <c r="J177" s="3" t="s">
        <v>46</v>
      </c>
      <c r="K177" s="3" t="s">
        <v>24</v>
      </c>
      <c r="L177" s="3">
        <v>52</v>
      </c>
      <c r="M177" s="3" t="str">
        <f t="shared" si="2"/>
        <v>Middle Age</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4">
        <v>110000</v>
      </c>
      <c r="E179" s="3">
        <v>2</v>
      </c>
      <c r="F179" s="3" t="s">
        <v>19</v>
      </c>
      <c r="G179" s="3" t="s">
        <v>21</v>
      </c>
      <c r="H179" s="3" t="s">
        <v>18</v>
      </c>
      <c r="I179" s="3">
        <v>3</v>
      </c>
      <c r="J179" s="3" t="s">
        <v>46</v>
      </c>
      <c r="K179" s="3" t="s">
        <v>17</v>
      </c>
      <c r="L179" s="3">
        <v>48</v>
      </c>
      <c r="M179" s="3" t="str">
        <f t="shared" si="2"/>
        <v>Middle Age</v>
      </c>
      <c r="N179" s="3" t="s">
        <v>18</v>
      </c>
    </row>
    <row r="180" spans="1:14" x14ac:dyDescent="0.35">
      <c r="A180" s="3">
        <v>14191</v>
      </c>
      <c r="B180" s="3" t="s">
        <v>36</v>
      </c>
      <c r="C180" s="3" t="s">
        <v>39</v>
      </c>
      <c r="D180" s="4">
        <v>160000</v>
      </c>
      <c r="E180" s="3">
        <v>4</v>
      </c>
      <c r="F180" s="3" t="s">
        <v>19</v>
      </c>
      <c r="G180" s="3" t="s">
        <v>21</v>
      </c>
      <c r="H180" s="3" t="s">
        <v>18</v>
      </c>
      <c r="I180" s="3">
        <v>2</v>
      </c>
      <c r="J180" s="3" t="s">
        <v>47</v>
      </c>
      <c r="K180" s="3" t="s">
        <v>17</v>
      </c>
      <c r="L180" s="3">
        <v>55</v>
      </c>
      <c r="M180" s="3" t="str">
        <f t="shared" si="2"/>
        <v>Middle Age</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4">
        <v>40000</v>
      </c>
      <c r="E185" s="3">
        <v>2</v>
      </c>
      <c r="F185" s="3" t="s">
        <v>13</v>
      </c>
      <c r="G185" s="3" t="s">
        <v>28</v>
      </c>
      <c r="H185" s="3" t="s">
        <v>15</v>
      </c>
      <c r="I185" s="3">
        <v>2</v>
      </c>
      <c r="J185" s="3" t="s">
        <v>46</v>
      </c>
      <c r="K185" s="3" t="s">
        <v>24</v>
      </c>
      <c r="L185" s="3">
        <v>66</v>
      </c>
      <c r="M185" s="3" t="str">
        <f t="shared" si="2"/>
        <v>Old</v>
      </c>
      <c r="N185" s="3" t="s">
        <v>15</v>
      </c>
    </row>
    <row r="186" spans="1:14" x14ac:dyDescent="0.35">
      <c r="A186" s="3">
        <v>28918</v>
      </c>
      <c r="B186" s="3" t="s">
        <v>36</v>
      </c>
      <c r="C186" s="3" t="s">
        <v>38</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x14ac:dyDescent="0.35">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4">
        <v>30000</v>
      </c>
      <c r="E192" s="3">
        <v>3</v>
      </c>
      <c r="F192" s="3" t="s">
        <v>27</v>
      </c>
      <c r="G192" s="3" t="s">
        <v>14</v>
      </c>
      <c r="H192" s="3" t="s">
        <v>15</v>
      </c>
      <c r="I192" s="3">
        <v>2</v>
      </c>
      <c r="J192" s="3" t="s">
        <v>46</v>
      </c>
      <c r="K192" s="3" t="s">
        <v>24</v>
      </c>
      <c r="L192" s="3">
        <v>55</v>
      </c>
      <c r="M192" s="3" t="str">
        <f t="shared" si="2"/>
        <v>Middle Age</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4">
        <v>80000</v>
      </c>
      <c r="E194" s="3">
        <v>5</v>
      </c>
      <c r="F194" s="3" t="s">
        <v>13</v>
      </c>
      <c r="G194" s="3" t="s">
        <v>28</v>
      </c>
      <c r="H194" s="3" t="s">
        <v>15</v>
      </c>
      <c r="I194" s="3">
        <v>2</v>
      </c>
      <c r="J194" s="3" t="s">
        <v>47</v>
      </c>
      <c r="K194" s="3" t="s">
        <v>17</v>
      </c>
      <c r="L194" s="3">
        <v>62</v>
      </c>
      <c r="M194" s="3" t="str">
        <f t="shared" si="2"/>
        <v>Old</v>
      </c>
      <c r="N194" s="3" t="s">
        <v>18</v>
      </c>
    </row>
    <row r="195" spans="1:14" x14ac:dyDescent="0.35">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IF(L195&gt;55, "Old",IF(L195&gt;=31, "Middle Age",IF(L195&lt;31, "Adolescent", "Invalid")))</f>
        <v>Middle Age</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4">
        <v>60000</v>
      </c>
      <c r="E205" s="3">
        <v>1</v>
      </c>
      <c r="F205" s="3" t="s">
        <v>19</v>
      </c>
      <c r="G205" s="3" t="s">
        <v>14</v>
      </c>
      <c r="H205" s="3" t="s">
        <v>15</v>
      </c>
      <c r="I205" s="3">
        <v>1</v>
      </c>
      <c r="J205" s="3" t="s">
        <v>46</v>
      </c>
      <c r="K205" s="3" t="s">
        <v>24</v>
      </c>
      <c r="L205" s="3">
        <v>46</v>
      </c>
      <c r="M205" s="3" t="str">
        <f t="shared" si="3"/>
        <v>Middle Age</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4">
        <v>20000</v>
      </c>
      <c r="E218" s="3">
        <v>2</v>
      </c>
      <c r="F218" s="3" t="s">
        <v>29</v>
      </c>
      <c r="G218" s="3" t="s">
        <v>20</v>
      </c>
      <c r="H218" s="3" t="s">
        <v>15</v>
      </c>
      <c r="I218" s="3">
        <v>3</v>
      </c>
      <c r="J218" s="3" t="s">
        <v>46</v>
      </c>
      <c r="K218" s="3" t="s">
        <v>24</v>
      </c>
      <c r="L218" s="3">
        <v>54</v>
      </c>
      <c r="M218" s="3" t="str">
        <f t="shared" si="3"/>
        <v>Middle Age</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4">
        <v>60000</v>
      </c>
      <c r="E222" s="3">
        <v>1</v>
      </c>
      <c r="F222" s="3" t="s">
        <v>13</v>
      </c>
      <c r="G222" s="3" t="s">
        <v>21</v>
      </c>
      <c r="H222" s="3" t="s">
        <v>15</v>
      </c>
      <c r="I222" s="3">
        <v>1</v>
      </c>
      <c r="J222" s="3" t="s">
        <v>46</v>
      </c>
      <c r="K222" s="3" t="s">
        <v>24</v>
      </c>
      <c r="L222" s="3">
        <v>43</v>
      </c>
      <c r="M222" s="3" t="str">
        <f t="shared" si="3"/>
        <v>Middle Age</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x14ac:dyDescent="0.35">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4">
        <v>70000</v>
      </c>
      <c r="E240" s="3">
        <v>5</v>
      </c>
      <c r="F240" s="3" t="s">
        <v>19</v>
      </c>
      <c r="G240" s="3" t="s">
        <v>14</v>
      </c>
      <c r="H240" s="3" t="s">
        <v>15</v>
      </c>
      <c r="I240" s="3">
        <v>3</v>
      </c>
      <c r="J240" s="3" t="s">
        <v>46</v>
      </c>
      <c r="K240" s="3" t="s">
        <v>24</v>
      </c>
      <c r="L240" s="3">
        <v>46</v>
      </c>
      <c r="M240" s="3" t="str">
        <f t="shared" si="3"/>
        <v>Middle Age</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4">
        <v>70000</v>
      </c>
      <c r="E251" s="3">
        <v>0</v>
      </c>
      <c r="F251" s="3" t="s">
        <v>13</v>
      </c>
      <c r="G251" s="3" t="s">
        <v>21</v>
      </c>
      <c r="H251" s="3" t="s">
        <v>15</v>
      </c>
      <c r="I251" s="3">
        <v>1</v>
      </c>
      <c r="J251" s="3" t="s">
        <v>46</v>
      </c>
      <c r="K251" s="3" t="s">
        <v>24</v>
      </c>
      <c r="L251" s="3">
        <v>37</v>
      </c>
      <c r="M251" s="3" t="str">
        <f t="shared" si="3"/>
        <v>Middle Age</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5">
      <c r="A256" s="3">
        <v>21375</v>
      </c>
      <c r="B256" s="3" t="s">
        <v>37</v>
      </c>
      <c r="C256" s="3" t="s">
        <v>39</v>
      </c>
      <c r="D256" s="4">
        <v>20000</v>
      </c>
      <c r="E256" s="3">
        <v>2</v>
      </c>
      <c r="F256" s="3" t="s">
        <v>29</v>
      </c>
      <c r="G256" s="3" t="s">
        <v>20</v>
      </c>
      <c r="H256" s="3" t="s">
        <v>15</v>
      </c>
      <c r="I256" s="3">
        <v>2</v>
      </c>
      <c r="J256" s="3" t="s">
        <v>46</v>
      </c>
      <c r="K256" s="3" t="s">
        <v>24</v>
      </c>
      <c r="L256" s="3">
        <v>57</v>
      </c>
      <c r="M256" s="3" t="str">
        <f t="shared" si="3"/>
        <v>Old</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IF(L259&gt;55, "Old",IF(L259&gt;=31, "Middle Age",IF(L259&lt;31, "Adolescent", "Invalid")))</f>
        <v>Middle Age</v>
      </c>
      <c r="N259" s="3" t="s">
        <v>15</v>
      </c>
    </row>
    <row r="260" spans="1:14" x14ac:dyDescent="0.35">
      <c r="A260" s="3">
        <v>14193</v>
      </c>
      <c r="B260" s="3" t="s">
        <v>37</v>
      </c>
      <c r="C260" s="3" t="s">
        <v>38</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4">
        <v>100000</v>
      </c>
      <c r="E269" s="3">
        <v>5</v>
      </c>
      <c r="F269" s="3" t="s">
        <v>13</v>
      </c>
      <c r="G269" s="3" t="s">
        <v>21</v>
      </c>
      <c r="H269" s="3" t="s">
        <v>15</v>
      </c>
      <c r="I269" s="3">
        <v>1</v>
      </c>
      <c r="J269" s="3" t="s">
        <v>46</v>
      </c>
      <c r="K269" s="3" t="s">
        <v>24</v>
      </c>
      <c r="L269" s="3">
        <v>47</v>
      </c>
      <c r="M269" s="3" t="str">
        <f t="shared" si="4"/>
        <v>Middle Age</v>
      </c>
      <c r="N269" s="3" t="s">
        <v>15</v>
      </c>
    </row>
    <row r="270" spans="1:14" x14ac:dyDescent="0.35">
      <c r="A270" s="3">
        <v>19626</v>
      </c>
      <c r="B270" s="3" t="s">
        <v>36</v>
      </c>
      <c r="C270" s="3" t="s">
        <v>39</v>
      </c>
      <c r="D270" s="4">
        <v>70000</v>
      </c>
      <c r="E270" s="3">
        <v>5</v>
      </c>
      <c r="F270" s="3" t="s">
        <v>19</v>
      </c>
      <c r="G270" s="3" t="s">
        <v>14</v>
      </c>
      <c r="H270" s="3" t="s">
        <v>15</v>
      </c>
      <c r="I270" s="3">
        <v>3</v>
      </c>
      <c r="J270" s="3" t="s">
        <v>46</v>
      </c>
      <c r="K270" s="3" t="s">
        <v>24</v>
      </c>
      <c r="L270" s="3">
        <v>45</v>
      </c>
      <c r="M270" s="3" t="str">
        <f t="shared" si="4"/>
        <v>Middle Age</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4">
        <v>70000</v>
      </c>
      <c r="E285" s="3">
        <v>5</v>
      </c>
      <c r="F285" s="3" t="s">
        <v>19</v>
      </c>
      <c r="G285" s="3" t="s">
        <v>14</v>
      </c>
      <c r="H285" s="3" t="s">
        <v>18</v>
      </c>
      <c r="I285" s="3">
        <v>3</v>
      </c>
      <c r="J285" s="3" t="s">
        <v>46</v>
      </c>
      <c r="K285" s="3" t="s">
        <v>24</v>
      </c>
      <c r="L285" s="3">
        <v>46</v>
      </c>
      <c r="M285" s="3" t="str">
        <f t="shared" si="4"/>
        <v>Middle Age</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4">
        <v>60000</v>
      </c>
      <c r="E287" s="3">
        <v>1</v>
      </c>
      <c r="F287" s="3" t="s">
        <v>19</v>
      </c>
      <c r="G287" s="3" t="s">
        <v>14</v>
      </c>
      <c r="H287" s="3" t="s">
        <v>15</v>
      </c>
      <c r="I287" s="3">
        <v>1</v>
      </c>
      <c r="J287" s="3" t="s">
        <v>46</v>
      </c>
      <c r="K287" s="3" t="s">
        <v>24</v>
      </c>
      <c r="L287" s="3">
        <v>45</v>
      </c>
      <c r="M287" s="3" t="str">
        <f t="shared" si="4"/>
        <v>Middle Age</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4">
        <v>130000</v>
      </c>
      <c r="E290" s="3">
        <v>0</v>
      </c>
      <c r="F290" s="3" t="s">
        <v>31</v>
      </c>
      <c r="G290" s="3" t="s">
        <v>28</v>
      </c>
      <c r="H290" s="3" t="s">
        <v>15</v>
      </c>
      <c r="I290" s="3">
        <v>0</v>
      </c>
      <c r="J290" s="3" t="s">
        <v>46</v>
      </c>
      <c r="K290" s="3" t="s">
        <v>24</v>
      </c>
      <c r="L290" s="3">
        <v>48</v>
      </c>
      <c r="M290" s="3" t="str">
        <f t="shared" si="4"/>
        <v>Middle Age</v>
      </c>
      <c r="N290" s="3" t="s">
        <v>18</v>
      </c>
    </row>
    <row r="291" spans="1:14" x14ac:dyDescent="0.35">
      <c r="A291" s="3">
        <v>29094</v>
      </c>
      <c r="B291" s="3" t="s">
        <v>36</v>
      </c>
      <c r="C291" s="3" t="s">
        <v>39</v>
      </c>
      <c r="D291" s="4">
        <v>30000</v>
      </c>
      <c r="E291" s="3">
        <v>3</v>
      </c>
      <c r="F291" s="3" t="s">
        <v>27</v>
      </c>
      <c r="G291" s="3" t="s">
        <v>14</v>
      </c>
      <c r="H291" s="3" t="s">
        <v>15</v>
      </c>
      <c r="I291" s="3">
        <v>2</v>
      </c>
      <c r="J291" s="3" t="s">
        <v>46</v>
      </c>
      <c r="K291" s="3" t="s">
        <v>24</v>
      </c>
      <c r="L291" s="3">
        <v>54</v>
      </c>
      <c r="M291" s="3" t="str">
        <f t="shared" si="4"/>
        <v>Middle Age</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4">
        <v>30000</v>
      </c>
      <c r="E301" s="3">
        <v>2</v>
      </c>
      <c r="F301" s="3" t="s">
        <v>19</v>
      </c>
      <c r="G301" s="3" t="s">
        <v>20</v>
      </c>
      <c r="H301" s="3" t="s">
        <v>18</v>
      </c>
      <c r="I301" s="3">
        <v>2</v>
      </c>
      <c r="J301" s="3" t="s">
        <v>46</v>
      </c>
      <c r="K301" s="3" t="s">
        <v>24</v>
      </c>
      <c r="L301" s="3">
        <v>69</v>
      </c>
      <c r="M301" s="3" t="str">
        <f t="shared" si="4"/>
        <v>Old</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4">
        <v>10000</v>
      </c>
      <c r="E307" s="3">
        <v>2</v>
      </c>
      <c r="F307" s="3" t="s">
        <v>29</v>
      </c>
      <c r="G307" s="3" t="s">
        <v>20</v>
      </c>
      <c r="H307" s="3" t="s">
        <v>15</v>
      </c>
      <c r="I307" s="3">
        <v>2</v>
      </c>
      <c r="J307" s="3" t="s">
        <v>46</v>
      </c>
      <c r="K307" s="3" t="s">
        <v>24</v>
      </c>
      <c r="L307" s="3">
        <v>58</v>
      </c>
      <c r="M307" s="3" t="str">
        <f t="shared" si="4"/>
        <v>Old</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4">
        <v>60000</v>
      </c>
      <c r="E313" s="3">
        <v>1</v>
      </c>
      <c r="F313" s="3" t="s">
        <v>19</v>
      </c>
      <c r="G313" s="3" t="s">
        <v>14</v>
      </c>
      <c r="H313" s="3" t="s">
        <v>15</v>
      </c>
      <c r="I313" s="3">
        <v>1</v>
      </c>
      <c r="J313" s="3" t="s">
        <v>46</v>
      </c>
      <c r="K313" s="3" t="s">
        <v>24</v>
      </c>
      <c r="L313" s="3">
        <v>46</v>
      </c>
      <c r="M313" s="3" t="str">
        <f t="shared" si="4"/>
        <v>Middle Age</v>
      </c>
      <c r="N313" s="3" t="s">
        <v>18</v>
      </c>
    </row>
    <row r="314" spans="1:14" x14ac:dyDescent="0.35">
      <c r="A314" s="3">
        <v>28102</v>
      </c>
      <c r="B314" s="3" t="s">
        <v>36</v>
      </c>
      <c r="C314" s="3" t="s">
        <v>39</v>
      </c>
      <c r="D314" s="4">
        <v>20000</v>
      </c>
      <c r="E314" s="3">
        <v>4</v>
      </c>
      <c r="F314" s="3" t="s">
        <v>27</v>
      </c>
      <c r="G314" s="3" t="s">
        <v>14</v>
      </c>
      <c r="H314" s="3" t="s">
        <v>15</v>
      </c>
      <c r="I314" s="3">
        <v>2</v>
      </c>
      <c r="J314" s="3" t="s">
        <v>46</v>
      </c>
      <c r="K314" s="3" t="s">
        <v>24</v>
      </c>
      <c r="L314" s="3">
        <v>58</v>
      </c>
      <c r="M314" s="3" t="str">
        <f t="shared" si="4"/>
        <v>Old</v>
      </c>
      <c r="N314" s="3" t="s">
        <v>15</v>
      </c>
    </row>
    <row r="315" spans="1:14" x14ac:dyDescent="0.35">
      <c r="A315" s="3">
        <v>23105</v>
      </c>
      <c r="B315" s="3" t="s">
        <v>37</v>
      </c>
      <c r="C315" s="3" t="s">
        <v>39</v>
      </c>
      <c r="D315" s="4">
        <v>40000</v>
      </c>
      <c r="E315" s="3">
        <v>3</v>
      </c>
      <c r="F315" s="3" t="s">
        <v>29</v>
      </c>
      <c r="G315" s="3" t="s">
        <v>20</v>
      </c>
      <c r="H315" s="3" t="s">
        <v>18</v>
      </c>
      <c r="I315" s="3">
        <v>2</v>
      </c>
      <c r="J315" s="3" t="s">
        <v>46</v>
      </c>
      <c r="K315" s="3" t="s">
        <v>24</v>
      </c>
      <c r="L315" s="3">
        <v>52</v>
      </c>
      <c r="M315" s="3" t="str">
        <f t="shared" si="4"/>
        <v>Middle Age</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4">
        <v>70000</v>
      </c>
      <c r="E317" s="3">
        <v>0</v>
      </c>
      <c r="F317" s="3" t="s">
        <v>13</v>
      </c>
      <c r="G317" s="3" t="s">
        <v>21</v>
      </c>
      <c r="H317" s="3" t="s">
        <v>18</v>
      </c>
      <c r="I317" s="3">
        <v>1</v>
      </c>
      <c r="J317" s="3" t="s">
        <v>46</v>
      </c>
      <c r="K317" s="3" t="s">
        <v>24</v>
      </c>
      <c r="L317" s="3">
        <v>41</v>
      </c>
      <c r="M317" s="3" t="str">
        <f t="shared" si="4"/>
        <v>Middle Age</v>
      </c>
      <c r="N317" s="3" t="s">
        <v>18</v>
      </c>
    </row>
    <row r="318" spans="1:14" x14ac:dyDescent="0.35">
      <c r="A318" s="3">
        <v>17352</v>
      </c>
      <c r="B318" s="3" t="s">
        <v>36</v>
      </c>
      <c r="C318" s="3" t="s">
        <v>39</v>
      </c>
      <c r="D318" s="4">
        <v>50000</v>
      </c>
      <c r="E318" s="3">
        <v>2</v>
      </c>
      <c r="F318" s="3" t="s">
        <v>31</v>
      </c>
      <c r="G318" s="3" t="s">
        <v>28</v>
      </c>
      <c r="H318" s="3" t="s">
        <v>15</v>
      </c>
      <c r="I318" s="3">
        <v>1</v>
      </c>
      <c r="J318" s="3" t="s">
        <v>46</v>
      </c>
      <c r="K318" s="3" t="s">
        <v>24</v>
      </c>
      <c r="L318" s="3">
        <v>64</v>
      </c>
      <c r="M318" s="3" t="str">
        <f t="shared" si="4"/>
        <v>Old</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IF(L323&gt;55, "Old",IF(L323&gt;=31, "Middle Age",IF(L323&lt;31, "Adolescent", "Invalid")))</f>
        <v>Middle Age</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4">
        <v>90000</v>
      </c>
      <c r="E331" s="3">
        <v>5</v>
      </c>
      <c r="F331" s="3" t="s">
        <v>29</v>
      </c>
      <c r="G331" s="3" t="s">
        <v>14</v>
      </c>
      <c r="H331" s="3" t="s">
        <v>15</v>
      </c>
      <c r="I331" s="3">
        <v>2</v>
      </c>
      <c r="J331" s="3" t="s">
        <v>47</v>
      </c>
      <c r="K331" s="3" t="s">
        <v>17</v>
      </c>
      <c r="L331" s="3">
        <v>59</v>
      </c>
      <c r="M331" s="3" t="str">
        <f t="shared" si="5"/>
        <v>Old</v>
      </c>
      <c r="N331" s="3" t="s">
        <v>18</v>
      </c>
    </row>
    <row r="332" spans="1:14" x14ac:dyDescent="0.35">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4">
        <v>130000</v>
      </c>
      <c r="E335" s="3">
        <v>3</v>
      </c>
      <c r="F335" s="3" t="s">
        <v>27</v>
      </c>
      <c r="G335" s="3" t="s">
        <v>21</v>
      </c>
      <c r="H335" s="3" t="s">
        <v>15</v>
      </c>
      <c r="I335" s="3">
        <v>4</v>
      </c>
      <c r="J335" s="3" t="s">
        <v>46</v>
      </c>
      <c r="K335" s="3" t="s">
        <v>17</v>
      </c>
      <c r="L335" s="3">
        <v>51</v>
      </c>
      <c r="M335" s="3" t="str">
        <f t="shared" si="5"/>
        <v>Middle Age</v>
      </c>
      <c r="N335" s="3" t="s">
        <v>15</v>
      </c>
    </row>
    <row r="336" spans="1:14" x14ac:dyDescent="0.35">
      <c r="A336" s="3">
        <v>25241</v>
      </c>
      <c r="B336" s="3" t="s">
        <v>36</v>
      </c>
      <c r="C336" s="3" t="s">
        <v>39</v>
      </c>
      <c r="D336" s="4">
        <v>90000</v>
      </c>
      <c r="E336" s="3">
        <v>2</v>
      </c>
      <c r="F336" s="3" t="s">
        <v>13</v>
      </c>
      <c r="G336" s="3" t="s">
        <v>21</v>
      </c>
      <c r="H336" s="3" t="s">
        <v>15</v>
      </c>
      <c r="I336" s="3">
        <v>1</v>
      </c>
      <c r="J336" s="3" t="s">
        <v>46</v>
      </c>
      <c r="K336" s="3" t="s">
        <v>24</v>
      </c>
      <c r="L336" s="3">
        <v>47</v>
      </c>
      <c r="M336" s="3" t="str">
        <f t="shared" si="5"/>
        <v>Middle Age</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4">
        <v>120000</v>
      </c>
      <c r="E340" s="3">
        <v>3</v>
      </c>
      <c r="F340" s="3" t="s">
        <v>27</v>
      </c>
      <c r="G340" s="3" t="s">
        <v>21</v>
      </c>
      <c r="H340" s="3" t="s">
        <v>15</v>
      </c>
      <c r="I340" s="3">
        <v>4</v>
      </c>
      <c r="J340" s="3" t="s">
        <v>46</v>
      </c>
      <c r="K340" s="3" t="s">
        <v>17</v>
      </c>
      <c r="L340" s="3">
        <v>50</v>
      </c>
      <c r="M340" s="3" t="str">
        <f t="shared" si="5"/>
        <v>Middle Age</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4">
        <v>90000</v>
      </c>
      <c r="E360" s="3">
        <v>4</v>
      </c>
      <c r="F360" s="3" t="s">
        <v>27</v>
      </c>
      <c r="G360" s="3" t="s">
        <v>28</v>
      </c>
      <c r="H360" s="3" t="s">
        <v>15</v>
      </c>
      <c r="I360" s="3">
        <v>3</v>
      </c>
      <c r="J360" s="3" t="s">
        <v>46</v>
      </c>
      <c r="K360" s="3" t="s">
        <v>17</v>
      </c>
      <c r="L360" s="3">
        <v>58</v>
      </c>
      <c r="M360" s="3" t="str">
        <f t="shared" si="5"/>
        <v>Old</v>
      </c>
      <c r="N360" s="3" t="s">
        <v>15</v>
      </c>
    </row>
    <row r="361" spans="1:14" x14ac:dyDescent="0.35">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4">
        <v>130000</v>
      </c>
      <c r="E369" s="3">
        <v>3</v>
      </c>
      <c r="F369" s="3" t="s">
        <v>19</v>
      </c>
      <c r="G369" s="3" t="s">
        <v>21</v>
      </c>
      <c r="H369" s="3" t="s">
        <v>15</v>
      </c>
      <c r="I369" s="3">
        <v>3</v>
      </c>
      <c r="J369" s="3" t="s">
        <v>46</v>
      </c>
      <c r="K369" s="3" t="s">
        <v>17</v>
      </c>
      <c r="L369" s="3">
        <v>50</v>
      </c>
      <c r="M369" s="3" t="str">
        <f t="shared" si="5"/>
        <v>Middle Age</v>
      </c>
      <c r="N369" s="3" t="s">
        <v>15</v>
      </c>
    </row>
    <row r="370" spans="1:14" x14ac:dyDescent="0.35">
      <c r="A370" s="3">
        <v>25918</v>
      </c>
      <c r="B370" s="3" t="s">
        <v>37</v>
      </c>
      <c r="C370" s="3" t="s">
        <v>38</v>
      </c>
      <c r="D370" s="4">
        <v>30000</v>
      </c>
      <c r="E370" s="3">
        <v>2</v>
      </c>
      <c r="F370" s="3" t="s">
        <v>19</v>
      </c>
      <c r="G370" s="3" t="s">
        <v>20</v>
      </c>
      <c r="H370" s="3" t="s">
        <v>18</v>
      </c>
      <c r="I370" s="3">
        <v>2</v>
      </c>
      <c r="J370" s="3" t="s">
        <v>46</v>
      </c>
      <c r="K370" s="3" t="s">
        <v>24</v>
      </c>
      <c r="L370" s="3">
        <v>60</v>
      </c>
      <c r="M370" s="3" t="str">
        <f t="shared" si="5"/>
        <v>Old</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4">
        <v>130000</v>
      </c>
      <c r="E379" s="3">
        <v>3</v>
      </c>
      <c r="F379" s="3" t="s">
        <v>19</v>
      </c>
      <c r="G379" s="3" t="s">
        <v>21</v>
      </c>
      <c r="H379" s="3" t="s">
        <v>18</v>
      </c>
      <c r="I379" s="3">
        <v>3</v>
      </c>
      <c r="J379" s="3" t="s">
        <v>46</v>
      </c>
      <c r="K379" s="3" t="s">
        <v>17</v>
      </c>
      <c r="L379" s="3">
        <v>51</v>
      </c>
      <c r="M379" s="3" t="str">
        <f t="shared" si="5"/>
        <v>Middle Age</v>
      </c>
      <c r="N379" s="3" t="s">
        <v>15</v>
      </c>
    </row>
    <row r="380" spans="1:14" x14ac:dyDescent="0.35">
      <c r="A380" s="3">
        <v>20417</v>
      </c>
      <c r="B380" s="3" t="s">
        <v>36</v>
      </c>
      <c r="C380" s="3" t="s">
        <v>39</v>
      </c>
      <c r="D380" s="4">
        <v>30000</v>
      </c>
      <c r="E380" s="3">
        <v>3</v>
      </c>
      <c r="F380" s="3" t="s">
        <v>19</v>
      </c>
      <c r="G380" s="3" t="s">
        <v>20</v>
      </c>
      <c r="H380" s="3" t="s">
        <v>18</v>
      </c>
      <c r="I380" s="3">
        <v>2</v>
      </c>
      <c r="J380" s="3" t="s">
        <v>46</v>
      </c>
      <c r="K380" s="3" t="s">
        <v>24</v>
      </c>
      <c r="L380" s="3">
        <v>56</v>
      </c>
      <c r="M380" s="3" t="str">
        <f t="shared" si="5"/>
        <v>Old</v>
      </c>
      <c r="N380" s="3" t="s">
        <v>18</v>
      </c>
    </row>
    <row r="381" spans="1:14" x14ac:dyDescent="0.35">
      <c r="A381" s="3">
        <v>18267</v>
      </c>
      <c r="B381" s="3" t="s">
        <v>36</v>
      </c>
      <c r="C381" s="3" t="s">
        <v>39</v>
      </c>
      <c r="D381" s="4">
        <v>60000</v>
      </c>
      <c r="E381" s="3">
        <v>3</v>
      </c>
      <c r="F381" s="3" t="s">
        <v>13</v>
      </c>
      <c r="G381" s="3" t="s">
        <v>21</v>
      </c>
      <c r="H381" s="3" t="s">
        <v>15</v>
      </c>
      <c r="I381" s="3">
        <v>2</v>
      </c>
      <c r="J381" s="3" t="s">
        <v>46</v>
      </c>
      <c r="K381" s="3" t="s">
        <v>24</v>
      </c>
      <c r="L381" s="3">
        <v>43</v>
      </c>
      <c r="M381" s="3" t="str">
        <f t="shared" si="5"/>
        <v>Middle Age</v>
      </c>
      <c r="N381" s="3" t="s">
        <v>18</v>
      </c>
    </row>
    <row r="382" spans="1:14" x14ac:dyDescent="0.35">
      <c r="A382" s="3">
        <v>13620</v>
      </c>
      <c r="B382" s="3" t="s">
        <v>37</v>
      </c>
      <c r="C382" s="3" t="s">
        <v>39</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5">
      <c r="A383" s="3">
        <v>22974</v>
      </c>
      <c r="B383" s="3" t="s">
        <v>36</v>
      </c>
      <c r="C383" s="3" t="s">
        <v>38</v>
      </c>
      <c r="D383" s="4">
        <v>30000</v>
      </c>
      <c r="E383" s="3">
        <v>2</v>
      </c>
      <c r="F383" s="3" t="s">
        <v>19</v>
      </c>
      <c r="G383" s="3" t="s">
        <v>20</v>
      </c>
      <c r="H383" s="3" t="s">
        <v>15</v>
      </c>
      <c r="I383" s="3">
        <v>2</v>
      </c>
      <c r="J383" s="3" t="s">
        <v>46</v>
      </c>
      <c r="K383" s="3" t="s">
        <v>24</v>
      </c>
      <c r="L383" s="3">
        <v>69</v>
      </c>
      <c r="M383" s="3" t="str">
        <f t="shared" si="5"/>
        <v>Old</v>
      </c>
      <c r="N383" s="3" t="s">
        <v>18</v>
      </c>
    </row>
    <row r="384" spans="1:14" x14ac:dyDescent="0.35">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IF(L387&gt;55, "Old",IF(L387&gt;=31, "Middle Age",IF(L387&lt;31, "Adolescent", "Invalid")))</f>
        <v>Middle Age</v>
      </c>
      <c r="N387" s="3" t="s">
        <v>18</v>
      </c>
    </row>
    <row r="388" spans="1:14" x14ac:dyDescent="0.35">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4">
        <v>70000</v>
      </c>
      <c r="E392" s="3">
        <v>0</v>
      </c>
      <c r="F392" s="3" t="s">
        <v>13</v>
      </c>
      <c r="G392" s="3" t="s">
        <v>21</v>
      </c>
      <c r="H392" s="3" t="s">
        <v>18</v>
      </c>
      <c r="I392" s="3">
        <v>1</v>
      </c>
      <c r="J392" s="3" t="s">
        <v>46</v>
      </c>
      <c r="K392" s="3" t="s">
        <v>24</v>
      </c>
      <c r="L392" s="3">
        <v>38</v>
      </c>
      <c r="M392" s="3" t="str">
        <f t="shared" si="6"/>
        <v>Middle Age</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4">
        <v>10000</v>
      </c>
      <c r="E399" s="3">
        <v>2</v>
      </c>
      <c r="F399" s="3" t="s">
        <v>29</v>
      </c>
      <c r="G399" s="3" t="s">
        <v>20</v>
      </c>
      <c r="H399" s="3" t="s">
        <v>15</v>
      </c>
      <c r="I399" s="3">
        <v>2</v>
      </c>
      <c r="J399" s="3" t="s">
        <v>46</v>
      </c>
      <c r="K399" s="3" t="s">
        <v>24</v>
      </c>
      <c r="L399" s="3">
        <v>58</v>
      </c>
      <c r="M399" s="3" t="str">
        <f t="shared" si="6"/>
        <v>Old</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4">
        <v>40000</v>
      </c>
      <c r="E401" s="3">
        <v>2</v>
      </c>
      <c r="F401" s="3" t="s">
        <v>13</v>
      </c>
      <c r="G401" s="3" t="s">
        <v>28</v>
      </c>
      <c r="H401" s="3" t="s">
        <v>18</v>
      </c>
      <c r="I401" s="3">
        <v>1</v>
      </c>
      <c r="J401" s="3" t="s">
        <v>46</v>
      </c>
      <c r="K401" s="3" t="s">
        <v>24</v>
      </c>
      <c r="L401" s="3">
        <v>53</v>
      </c>
      <c r="M401" s="3" t="str">
        <f t="shared" si="6"/>
        <v>Middle Age</v>
      </c>
      <c r="N401" s="3" t="s">
        <v>15</v>
      </c>
    </row>
    <row r="402" spans="1:14" x14ac:dyDescent="0.35">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4">
        <v>30000</v>
      </c>
      <c r="E406" s="3">
        <v>3</v>
      </c>
      <c r="F406" s="3" t="s">
        <v>27</v>
      </c>
      <c r="G406" s="3" t="s">
        <v>14</v>
      </c>
      <c r="H406" s="3" t="s">
        <v>15</v>
      </c>
      <c r="I406" s="3">
        <v>2</v>
      </c>
      <c r="J406" s="3" t="s">
        <v>46</v>
      </c>
      <c r="K406" s="3" t="s">
        <v>24</v>
      </c>
      <c r="L406" s="3">
        <v>54</v>
      </c>
      <c r="M406" s="3" t="str">
        <f t="shared" si="6"/>
        <v>Middle Age</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4">
        <v>70000</v>
      </c>
      <c r="E413" s="3">
        <v>5</v>
      </c>
      <c r="F413" s="3" t="s">
        <v>19</v>
      </c>
      <c r="G413" s="3" t="s">
        <v>14</v>
      </c>
      <c r="H413" s="3" t="s">
        <v>15</v>
      </c>
      <c r="I413" s="3">
        <v>2</v>
      </c>
      <c r="J413" s="3" t="s">
        <v>46</v>
      </c>
      <c r="K413" s="3" t="s">
        <v>24</v>
      </c>
      <c r="L413" s="3">
        <v>43</v>
      </c>
      <c r="M413" s="3" t="str">
        <f t="shared" si="6"/>
        <v>Middle Age</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4">
        <v>30000</v>
      </c>
      <c r="E415" s="3">
        <v>2</v>
      </c>
      <c r="F415" s="3" t="s">
        <v>19</v>
      </c>
      <c r="G415" s="3" t="s">
        <v>20</v>
      </c>
      <c r="H415" s="3" t="s">
        <v>18</v>
      </c>
      <c r="I415" s="3">
        <v>2</v>
      </c>
      <c r="J415" s="3" t="s">
        <v>46</v>
      </c>
      <c r="K415" s="3" t="s">
        <v>24</v>
      </c>
      <c r="L415" s="3">
        <v>67</v>
      </c>
      <c r="M415" s="3" t="str">
        <f t="shared" si="6"/>
        <v>Old</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4">
        <v>30000</v>
      </c>
      <c r="E419" s="3">
        <v>2</v>
      </c>
      <c r="F419" s="3" t="s">
        <v>19</v>
      </c>
      <c r="G419" s="3" t="s">
        <v>20</v>
      </c>
      <c r="H419" s="3" t="s">
        <v>18</v>
      </c>
      <c r="I419" s="3">
        <v>2</v>
      </c>
      <c r="J419" s="3" t="s">
        <v>46</v>
      </c>
      <c r="K419" s="3" t="s">
        <v>24</v>
      </c>
      <c r="L419" s="3">
        <v>67</v>
      </c>
      <c r="M419" s="3" t="str">
        <f t="shared" si="6"/>
        <v>Old</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4">
        <v>30000</v>
      </c>
      <c r="E432" s="3">
        <v>3</v>
      </c>
      <c r="F432" s="3" t="s">
        <v>27</v>
      </c>
      <c r="G432" s="3" t="s">
        <v>14</v>
      </c>
      <c r="H432" s="3" t="s">
        <v>15</v>
      </c>
      <c r="I432" s="3">
        <v>2</v>
      </c>
      <c r="J432" s="3" t="s">
        <v>46</v>
      </c>
      <c r="K432" s="3" t="s">
        <v>24</v>
      </c>
      <c r="L432" s="3">
        <v>55</v>
      </c>
      <c r="M432" s="3" t="str">
        <f t="shared" si="6"/>
        <v>Middle Age</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4">
        <v>30000</v>
      </c>
      <c r="E436" s="3">
        <v>3</v>
      </c>
      <c r="F436" s="3" t="s">
        <v>27</v>
      </c>
      <c r="G436" s="3" t="s">
        <v>14</v>
      </c>
      <c r="H436" s="3" t="s">
        <v>15</v>
      </c>
      <c r="I436" s="3">
        <v>2</v>
      </c>
      <c r="J436" s="3" t="s">
        <v>46</v>
      </c>
      <c r="K436" s="3" t="s">
        <v>24</v>
      </c>
      <c r="L436" s="3">
        <v>53</v>
      </c>
      <c r="M436" s="3" t="str">
        <f t="shared" si="6"/>
        <v>Middle Age</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4">
        <v>80000</v>
      </c>
      <c r="E438" s="3">
        <v>2</v>
      </c>
      <c r="F438" s="3" t="s">
        <v>27</v>
      </c>
      <c r="G438" s="3" t="s">
        <v>14</v>
      </c>
      <c r="H438" s="3" t="s">
        <v>15</v>
      </c>
      <c r="I438" s="3">
        <v>2</v>
      </c>
      <c r="J438" s="3" t="s">
        <v>46</v>
      </c>
      <c r="K438" s="3" t="s">
        <v>24</v>
      </c>
      <c r="L438" s="3">
        <v>50</v>
      </c>
      <c r="M438" s="3" t="str">
        <f t="shared" si="6"/>
        <v>Middle Age</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5">
      <c r="A443" s="3">
        <v>11061</v>
      </c>
      <c r="B443" s="3" t="s">
        <v>36</v>
      </c>
      <c r="C443" s="3" t="s">
        <v>39</v>
      </c>
      <c r="D443" s="4">
        <v>70000</v>
      </c>
      <c r="E443" s="3">
        <v>2</v>
      </c>
      <c r="F443" s="3" t="s">
        <v>19</v>
      </c>
      <c r="G443" s="3" t="s">
        <v>14</v>
      </c>
      <c r="H443" s="3" t="s">
        <v>15</v>
      </c>
      <c r="I443" s="3">
        <v>2</v>
      </c>
      <c r="J443" s="3" t="s">
        <v>46</v>
      </c>
      <c r="K443" s="3" t="s">
        <v>24</v>
      </c>
      <c r="L443" s="3">
        <v>52</v>
      </c>
      <c r="M443" s="3" t="str">
        <f t="shared" si="6"/>
        <v>Middle Age</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IF(L451&gt;55, "Old",IF(L451&gt;=31, "Middle Age",IF(L451&lt;31, "Adolescent", "Invalid")))</f>
        <v>Middle Age</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4">
        <v>70000</v>
      </c>
      <c r="E455" s="3">
        <v>5</v>
      </c>
      <c r="F455" s="3" t="s">
        <v>19</v>
      </c>
      <c r="G455" s="3" t="s">
        <v>14</v>
      </c>
      <c r="H455" s="3" t="s">
        <v>15</v>
      </c>
      <c r="I455" s="3">
        <v>2</v>
      </c>
      <c r="J455" s="3" t="s">
        <v>46</v>
      </c>
      <c r="K455" s="3" t="s">
        <v>24</v>
      </c>
      <c r="L455" s="3">
        <v>45</v>
      </c>
      <c r="M455" s="3" t="str">
        <f t="shared" si="7"/>
        <v>Middle Age</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4">
        <v>120000</v>
      </c>
      <c r="E458" s="3">
        <v>3</v>
      </c>
      <c r="F458" s="3" t="s">
        <v>27</v>
      </c>
      <c r="G458" s="3" t="s">
        <v>21</v>
      </c>
      <c r="H458" s="3" t="s">
        <v>18</v>
      </c>
      <c r="I458" s="3">
        <v>4</v>
      </c>
      <c r="J458" s="3" t="s">
        <v>46</v>
      </c>
      <c r="K458" s="3" t="s">
        <v>17</v>
      </c>
      <c r="L458" s="3">
        <v>50</v>
      </c>
      <c r="M458" s="3" t="str">
        <f t="shared" si="7"/>
        <v>Middle Age</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5">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4">
        <v>70000</v>
      </c>
      <c r="E473" s="3">
        <v>0</v>
      </c>
      <c r="F473" s="3" t="s">
        <v>13</v>
      </c>
      <c r="G473" s="3" t="s">
        <v>21</v>
      </c>
      <c r="H473" s="3" t="s">
        <v>18</v>
      </c>
      <c r="I473" s="3">
        <v>2</v>
      </c>
      <c r="J473" s="3" t="s">
        <v>46</v>
      </c>
      <c r="K473" s="3" t="s">
        <v>24</v>
      </c>
      <c r="L473" s="3">
        <v>43</v>
      </c>
      <c r="M473" s="3" t="str">
        <f t="shared" si="7"/>
        <v>Middle Age</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4">
        <v>70000</v>
      </c>
      <c r="E478" s="3">
        <v>0</v>
      </c>
      <c r="F478" s="3" t="s">
        <v>13</v>
      </c>
      <c r="G478" s="3" t="s">
        <v>21</v>
      </c>
      <c r="H478" s="3" t="s">
        <v>15</v>
      </c>
      <c r="I478" s="3">
        <v>1</v>
      </c>
      <c r="J478" s="3" t="s">
        <v>46</v>
      </c>
      <c r="K478" s="3" t="s">
        <v>24</v>
      </c>
      <c r="L478" s="3">
        <v>42</v>
      </c>
      <c r="M478" s="3" t="str">
        <f t="shared" si="7"/>
        <v>Middle Age</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4">
        <v>90000</v>
      </c>
      <c r="E482" s="3">
        <v>1</v>
      </c>
      <c r="F482" s="3" t="s">
        <v>13</v>
      </c>
      <c r="G482" s="3" t="s">
        <v>21</v>
      </c>
      <c r="H482" s="3" t="s">
        <v>15</v>
      </c>
      <c r="I482" s="3">
        <v>1</v>
      </c>
      <c r="J482" s="3" t="s">
        <v>46</v>
      </c>
      <c r="K482" s="3" t="s">
        <v>24</v>
      </c>
      <c r="L482" s="3">
        <v>46</v>
      </c>
      <c r="M482" s="3" t="str">
        <f t="shared" si="7"/>
        <v>Middle Age</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4">
        <v>90000</v>
      </c>
      <c r="E488" s="3">
        <v>4</v>
      </c>
      <c r="F488" s="3" t="s">
        <v>29</v>
      </c>
      <c r="G488" s="3" t="s">
        <v>14</v>
      </c>
      <c r="H488" s="3" t="s">
        <v>15</v>
      </c>
      <c r="I488" s="3">
        <v>4</v>
      </c>
      <c r="J488" s="3" t="s">
        <v>47</v>
      </c>
      <c r="K488" s="3" t="s">
        <v>17</v>
      </c>
      <c r="L488" s="3">
        <v>58</v>
      </c>
      <c r="M488" s="3" t="str">
        <f t="shared" si="7"/>
        <v>Old</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4">
        <v>70000</v>
      </c>
      <c r="E493" s="3">
        <v>2</v>
      </c>
      <c r="F493" s="3" t="s">
        <v>29</v>
      </c>
      <c r="G493" s="3" t="s">
        <v>14</v>
      </c>
      <c r="H493" s="3" t="s">
        <v>15</v>
      </c>
      <c r="I493" s="3">
        <v>2</v>
      </c>
      <c r="J493" s="3" t="s">
        <v>46</v>
      </c>
      <c r="K493" s="3" t="s">
        <v>32</v>
      </c>
      <c r="L493" s="3">
        <v>48</v>
      </c>
      <c r="M493" s="3" t="str">
        <f t="shared" si="7"/>
        <v>Middle Age</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x14ac:dyDescent="0.35">
      <c r="A496" s="3">
        <v>27650</v>
      </c>
      <c r="B496" s="3" t="s">
        <v>36</v>
      </c>
      <c r="C496" s="3" t="s">
        <v>39</v>
      </c>
      <c r="D496" s="4">
        <v>70000</v>
      </c>
      <c r="E496" s="3">
        <v>4</v>
      </c>
      <c r="F496" s="3" t="s">
        <v>27</v>
      </c>
      <c r="G496" s="3" t="s">
        <v>21</v>
      </c>
      <c r="H496" s="3" t="s">
        <v>15</v>
      </c>
      <c r="I496" s="3">
        <v>0</v>
      </c>
      <c r="J496" s="3" t="s">
        <v>46</v>
      </c>
      <c r="K496" s="3" t="s">
        <v>32</v>
      </c>
      <c r="L496" s="3">
        <v>51</v>
      </c>
      <c r="M496" s="3" t="str">
        <f t="shared" si="7"/>
        <v>Middle Age</v>
      </c>
      <c r="N496" s="3" t="s">
        <v>18</v>
      </c>
    </row>
    <row r="497" spans="1:14" x14ac:dyDescent="0.35">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4">
        <v>40000</v>
      </c>
      <c r="E504" s="3">
        <v>0</v>
      </c>
      <c r="F504" s="3" t="s">
        <v>19</v>
      </c>
      <c r="G504" s="3" t="s">
        <v>14</v>
      </c>
      <c r="H504" s="3" t="s">
        <v>15</v>
      </c>
      <c r="I504" s="3">
        <v>1</v>
      </c>
      <c r="J504" s="3" t="s">
        <v>46</v>
      </c>
      <c r="K504" s="3" t="s">
        <v>32</v>
      </c>
      <c r="L504" s="3">
        <v>29</v>
      </c>
      <c r="M504" s="3" t="str">
        <f t="shared" si="7"/>
        <v>Adolescent</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4">
        <v>80000</v>
      </c>
      <c r="E513" s="3">
        <v>4</v>
      </c>
      <c r="F513" s="3" t="s">
        <v>13</v>
      </c>
      <c r="G513" s="3" t="s">
        <v>28</v>
      </c>
      <c r="H513" s="3" t="s">
        <v>15</v>
      </c>
      <c r="I513" s="3">
        <v>0</v>
      </c>
      <c r="J513" s="3" t="s">
        <v>46</v>
      </c>
      <c r="K513" s="3" t="s">
        <v>32</v>
      </c>
      <c r="L513" s="3">
        <v>66</v>
      </c>
      <c r="M513" s="3" t="str">
        <f t="shared" si="7"/>
        <v>Old</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IF(L515&gt;55, "Old",IF(L515&gt;=31, "Middle Age",IF(L515&lt;31, "Adolescent", "Invalid")))</f>
        <v>Old</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4">
        <v>60000</v>
      </c>
      <c r="E518" s="3">
        <v>2</v>
      </c>
      <c r="F518" s="3" t="s">
        <v>27</v>
      </c>
      <c r="G518" s="3" t="s">
        <v>21</v>
      </c>
      <c r="H518" s="3" t="s">
        <v>15</v>
      </c>
      <c r="I518" s="3">
        <v>2</v>
      </c>
      <c r="J518" s="3" t="s">
        <v>46</v>
      </c>
      <c r="K518" s="3" t="s">
        <v>32</v>
      </c>
      <c r="L518" s="3">
        <v>49</v>
      </c>
      <c r="M518" s="3" t="str">
        <f t="shared" si="8"/>
        <v>Middle Age</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4">
        <v>80000</v>
      </c>
      <c r="E526" s="3">
        <v>4</v>
      </c>
      <c r="F526" s="3" t="s">
        <v>31</v>
      </c>
      <c r="G526" s="3" t="s">
        <v>28</v>
      </c>
      <c r="H526" s="3" t="s">
        <v>15</v>
      </c>
      <c r="I526" s="3">
        <v>2</v>
      </c>
      <c r="J526" s="3" t="s">
        <v>46</v>
      </c>
      <c r="K526" s="3" t="s">
        <v>32</v>
      </c>
      <c r="L526" s="3">
        <v>67</v>
      </c>
      <c r="M526" s="3" t="str">
        <f t="shared" si="8"/>
        <v>Old</v>
      </c>
      <c r="N526" s="3" t="s">
        <v>18</v>
      </c>
    </row>
    <row r="527" spans="1:14" x14ac:dyDescent="0.35">
      <c r="A527" s="3">
        <v>16791</v>
      </c>
      <c r="B527" s="3" t="s">
        <v>37</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4">
        <v>30000</v>
      </c>
      <c r="E530" s="3">
        <v>0</v>
      </c>
      <c r="F530" s="3" t="s">
        <v>19</v>
      </c>
      <c r="G530" s="3" t="s">
        <v>14</v>
      </c>
      <c r="H530" s="3" t="s">
        <v>15</v>
      </c>
      <c r="I530" s="3">
        <v>1</v>
      </c>
      <c r="J530" s="3" t="s">
        <v>46</v>
      </c>
      <c r="K530" s="3" t="s">
        <v>32</v>
      </c>
      <c r="L530" s="3">
        <v>28</v>
      </c>
      <c r="M530" s="3" t="str">
        <f t="shared" si="8"/>
        <v>Adolescent</v>
      </c>
      <c r="N530" s="3" t="s">
        <v>18</v>
      </c>
    </row>
    <row r="531" spans="1:14" x14ac:dyDescent="0.35">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x14ac:dyDescent="0.35">
      <c r="A532" s="3">
        <v>25909</v>
      </c>
      <c r="B532" s="3" t="s">
        <v>36</v>
      </c>
      <c r="C532" s="3" t="s">
        <v>39</v>
      </c>
      <c r="D532" s="4">
        <v>60000</v>
      </c>
      <c r="E532" s="3">
        <v>0</v>
      </c>
      <c r="F532" s="3" t="s">
        <v>19</v>
      </c>
      <c r="G532" s="3" t="s">
        <v>14</v>
      </c>
      <c r="H532" s="3" t="s">
        <v>15</v>
      </c>
      <c r="I532" s="3">
        <v>1</v>
      </c>
      <c r="J532" s="3" t="s">
        <v>46</v>
      </c>
      <c r="K532" s="3" t="s">
        <v>32</v>
      </c>
      <c r="L532" s="3">
        <v>27</v>
      </c>
      <c r="M532" s="3" t="str">
        <f t="shared" si="8"/>
        <v>Adolescent</v>
      </c>
      <c r="N532" s="3" t="s">
        <v>15</v>
      </c>
    </row>
    <row r="533" spans="1:14" x14ac:dyDescent="0.35">
      <c r="A533" s="3">
        <v>14092</v>
      </c>
      <c r="B533" s="3" t="s">
        <v>37</v>
      </c>
      <c r="C533" s="3" t="s">
        <v>39</v>
      </c>
      <c r="D533" s="4">
        <v>30000</v>
      </c>
      <c r="E533" s="3">
        <v>0</v>
      </c>
      <c r="F533" s="3" t="s">
        <v>29</v>
      </c>
      <c r="G533" s="3" t="s">
        <v>20</v>
      </c>
      <c r="H533" s="3" t="s">
        <v>15</v>
      </c>
      <c r="I533" s="3">
        <v>2</v>
      </c>
      <c r="J533" s="3" t="s">
        <v>46</v>
      </c>
      <c r="K533" s="3" t="s">
        <v>32</v>
      </c>
      <c r="L533" s="3">
        <v>28</v>
      </c>
      <c r="M533" s="3" t="str">
        <f t="shared" si="8"/>
        <v>Adolescent</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x14ac:dyDescent="0.35">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x14ac:dyDescent="0.35">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4">
        <v>40000</v>
      </c>
      <c r="E544" s="3">
        <v>0</v>
      </c>
      <c r="F544" s="3" t="s">
        <v>27</v>
      </c>
      <c r="G544" s="3" t="s">
        <v>14</v>
      </c>
      <c r="H544" s="3" t="s">
        <v>15</v>
      </c>
      <c r="I544" s="3">
        <v>2</v>
      </c>
      <c r="J544" s="3" t="s">
        <v>46</v>
      </c>
      <c r="K544" s="3" t="s">
        <v>32</v>
      </c>
      <c r="L544" s="3">
        <v>29</v>
      </c>
      <c r="M544" s="3" t="str">
        <f t="shared" si="8"/>
        <v>Adolescent</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4">
        <v>50000</v>
      </c>
      <c r="E553" s="3">
        <v>4</v>
      </c>
      <c r="F553" s="3" t="s">
        <v>13</v>
      </c>
      <c r="G553" s="3" t="s">
        <v>28</v>
      </c>
      <c r="H553" s="3" t="s">
        <v>15</v>
      </c>
      <c r="I553" s="3">
        <v>2</v>
      </c>
      <c r="J553" s="3" t="s">
        <v>47</v>
      </c>
      <c r="K553" s="3" t="s">
        <v>32</v>
      </c>
      <c r="L553" s="3">
        <v>63</v>
      </c>
      <c r="M553" s="3" t="str">
        <f t="shared" si="8"/>
        <v>Old</v>
      </c>
      <c r="N553" s="3" t="s">
        <v>18</v>
      </c>
    </row>
    <row r="554" spans="1:14" x14ac:dyDescent="0.35">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5">
      <c r="A555" s="3">
        <v>17533</v>
      </c>
      <c r="B555" s="3" t="s">
        <v>36</v>
      </c>
      <c r="C555" s="3" t="s">
        <v>39</v>
      </c>
      <c r="D555" s="4">
        <v>40000</v>
      </c>
      <c r="E555" s="3">
        <v>3</v>
      </c>
      <c r="F555" s="3" t="s">
        <v>19</v>
      </c>
      <c r="G555" s="3" t="s">
        <v>21</v>
      </c>
      <c r="H555" s="3" t="s">
        <v>18</v>
      </c>
      <c r="I555" s="3">
        <v>2</v>
      </c>
      <c r="J555" s="3" t="s">
        <v>46</v>
      </c>
      <c r="K555" s="3" t="s">
        <v>32</v>
      </c>
      <c r="L555" s="3">
        <v>73</v>
      </c>
      <c r="M555" s="3" t="str">
        <f t="shared" si="8"/>
        <v>Old</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4">
        <v>60000</v>
      </c>
      <c r="E561" s="3">
        <v>2</v>
      </c>
      <c r="F561" s="3" t="s">
        <v>13</v>
      </c>
      <c r="G561" s="3" t="s">
        <v>28</v>
      </c>
      <c r="H561" s="3" t="s">
        <v>15</v>
      </c>
      <c r="I561" s="3">
        <v>0</v>
      </c>
      <c r="J561" s="3" t="s">
        <v>47</v>
      </c>
      <c r="K561" s="3" t="s">
        <v>32</v>
      </c>
      <c r="L561" s="3">
        <v>58</v>
      </c>
      <c r="M561" s="3" t="str">
        <f t="shared" si="8"/>
        <v>Old</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4">
        <v>30000</v>
      </c>
      <c r="E565" s="3">
        <v>0</v>
      </c>
      <c r="F565" s="3" t="s">
        <v>19</v>
      </c>
      <c r="G565" s="3" t="s">
        <v>14</v>
      </c>
      <c r="H565" s="3" t="s">
        <v>15</v>
      </c>
      <c r="I565" s="3">
        <v>1</v>
      </c>
      <c r="J565" s="3" t="s">
        <v>46</v>
      </c>
      <c r="K565" s="3" t="s">
        <v>32</v>
      </c>
      <c r="L565" s="3">
        <v>28</v>
      </c>
      <c r="M565" s="3" t="str">
        <f t="shared" si="8"/>
        <v>Adolescent</v>
      </c>
      <c r="N565" s="3" t="s">
        <v>18</v>
      </c>
    </row>
    <row r="566" spans="1:14" x14ac:dyDescent="0.35">
      <c r="A566" s="3">
        <v>17369</v>
      </c>
      <c r="B566" s="3" t="s">
        <v>37</v>
      </c>
      <c r="C566" s="3" t="s">
        <v>39</v>
      </c>
      <c r="D566" s="4">
        <v>30000</v>
      </c>
      <c r="E566" s="3">
        <v>0</v>
      </c>
      <c r="F566" s="3" t="s">
        <v>19</v>
      </c>
      <c r="G566" s="3" t="s">
        <v>14</v>
      </c>
      <c r="H566" s="3" t="s">
        <v>15</v>
      </c>
      <c r="I566" s="3">
        <v>1</v>
      </c>
      <c r="J566" s="3" t="s">
        <v>46</v>
      </c>
      <c r="K566" s="3" t="s">
        <v>32</v>
      </c>
      <c r="L566" s="3">
        <v>27</v>
      </c>
      <c r="M566" s="3" t="str">
        <f t="shared" si="8"/>
        <v>Adolescent</v>
      </c>
      <c r="N566" s="3" t="s">
        <v>18</v>
      </c>
    </row>
    <row r="567" spans="1:14" x14ac:dyDescent="0.35">
      <c r="A567" s="3">
        <v>14495</v>
      </c>
      <c r="B567" s="3" t="s">
        <v>36</v>
      </c>
      <c r="C567" s="3" t="s">
        <v>39</v>
      </c>
      <c r="D567" s="4">
        <v>40000</v>
      </c>
      <c r="E567" s="3">
        <v>3</v>
      </c>
      <c r="F567" s="3" t="s">
        <v>19</v>
      </c>
      <c r="G567" s="3" t="s">
        <v>21</v>
      </c>
      <c r="H567" s="3" t="s">
        <v>18</v>
      </c>
      <c r="I567" s="3">
        <v>2</v>
      </c>
      <c r="J567" s="3" t="s">
        <v>46</v>
      </c>
      <c r="K567" s="3" t="s">
        <v>32</v>
      </c>
      <c r="L567" s="3">
        <v>54</v>
      </c>
      <c r="M567" s="3" t="str">
        <f t="shared" si="8"/>
        <v>Middle Age</v>
      </c>
      <c r="N567" s="3" t="s">
        <v>15</v>
      </c>
    </row>
    <row r="568" spans="1:14" x14ac:dyDescent="0.35">
      <c r="A568" s="3">
        <v>18847</v>
      </c>
      <c r="B568" s="3" t="s">
        <v>36</v>
      </c>
      <c r="C568" s="3" t="s">
        <v>38</v>
      </c>
      <c r="D568" s="4">
        <v>60000</v>
      </c>
      <c r="E568" s="3">
        <v>2</v>
      </c>
      <c r="F568" s="3" t="s">
        <v>31</v>
      </c>
      <c r="G568" s="3" t="s">
        <v>28</v>
      </c>
      <c r="H568" s="3" t="s">
        <v>15</v>
      </c>
      <c r="I568" s="3">
        <v>2</v>
      </c>
      <c r="J568" s="3" t="s">
        <v>46</v>
      </c>
      <c r="K568" s="3" t="s">
        <v>32</v>
      </c>
      <c r="L568" s="3">
        <v>70</v>
      </c>
      <c r="M568" s="3" t="str">
        <f t="shared" si="8"/>
        <v>Old</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x14ac:dyDescent="0.35">
      <c r="A572" s="3">
        <v>20370</v>
      </c>
      <c r="B572" s="3" t="s">
        <v>36</v>
      </c>
      <c r="C572" s="3" t="s">
        <v>39</v>
      </c>
      <c r="D572" s="4">
        <v>70000</v>
      </c>
      <c r="E572" s="3">
        <v>3</v>
      </c>
      <c r="F572" s="3" t="s">
        <v>29</v>
      </c>
      <c r="G572" s="3" t="s">
        <v>14</v>
      </c>
      <c r="H572" s="3" t="s">
        <v>15</v>
      </c>
      <c r="I572" s="3">
        <v>2</v>
      </c>
      <c r="J572" s="3" t="s">
        <v>46</v>
      </c>
      <c r="K572" s="3" t="s">
        <v>32</v>
      </c>
      <c r="L572" s="3">
        <v>52</v>
      </c>
      <c r="M572" s="3" t="str">
        <f t="shared" si="8"/>
        <v>Middle Age</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35">
      <c r="A574" s="3">
        <v>23549</v>
      </c>
      <c r="B574" s="3" t="s">
        <v>37</v>
      </c>
      <c r="C574" s="3" t="s">
        <v>39</v>
      </c>
      <c r="D574" s="4">
        <v>30000</v>
      </c>
      <c r="E574" s="3">
        <v>0</v>
      </c>
      <c r="F574" s="3" t="s">
        <v>27</v>
      </c>
      <c r="G574" s="3" t="s">
        <v>14</v>
      </c>
      <c r="H574" s="3" t="s">
        <v>15</v>
      </c>
      <c r="I574" s="3">
        <v>2</v>
      </c>
      <c r="J574" s="3" t="s">
        <v>46</v>
      </c>
      <c r="K574" s="3" t="s">
        <v>32</v>
      </c>
      <c r="L574" s="3">
        <v>30</v>
      </c>
      <c r="M574" s="3" t="str">
        <f t="shared" si="8"/>
        <v>Adolescent</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x14ac:dyDescent="0.35">
      <c r="A578" s="3">
        <v>18752</v>
      </c>
      <c r="B578" s="3" t="s">
        <v>37</v>
      </c>
      <c r="C578" s="3" t="s">
        <v>38</v>
      </c>
      <c r="D578" s="4">
        <v>40000</v>
      </c>
      <c r="E578" s="3">
        <v>0</v>
      </c>
      <c r="F578" s="3" t="s">
        <v>27</v>
      </c>
      <c r="G578" s="3" t="s">
        <v>14</v>
      </c>
      <c r="H578" s="3" t="s">
        <v>15</v>
      </c>
      <c r="I578" s="3">
        <v>1</v>
      </c>
      <c r="J578" s="3" t="s">
        <v>46</v>
      </c>
      <c r="K578" s="3" t="s">
        <v>32</v>
      </c>
      <c r="L578" s="3">
        <v>31</v>
      </c>
      <c r="M578" s="3" t="str">
        <f t="shared" si="8"/>
        <v>Middle Age</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IF(L579&gt;55, "Old",IF(L579&gt;=31, "Middle Age",IF(L579&lt;31, "Adolescent", "Invalid")))</f>
        <v>Middle Age</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4">
        <v>60000</v>
      </c>
      <c r="E582" s="3">
        <v>3</v>
      </c>
      <c r="F582" s="3" t="s">
        <v>31</v>
      </c>
      <c r="G582" s="3" t="s">
        <v>28</v>
      </c>
      <c r="H582" s="3" t="s">
        <v>15</v>
      </c>
      <c r="I582" s="3">
        <v>2</v>
      </c>
      <c r="J582" s="3" t="s">
        <v>47</v>
      </c>
      <c r="K582" s="3" t="s">
        <v>32</v>
      </c>
      <c r="L582" s="3">
        <v>69</v>
      </c>
      <c r="M582" s="3" t="str">
        <f t="shared" si="9"/>
        <v>Old</v>
      </c>
      <c r="N582" s="3" t="s">
        <v>18</v>
      </c>
    </row>
    <row r="583" spans="1:14" x14ac:dyDescent="0.35">
      <c r="A583" s="3">
        <v>23089</v>
      </c>
      <c r="B583" s="3" t="s">
        <v>36</v>
      </c>
      <c r="C583" s="3" t="s">
        <v>39</v>
      </c>
      <c r="D583" s="4">
        <v>40000</v>
      </c>
      <c r="E583" s="3">
        <v>0</v>
      </c>
      <c r="F583" s="3" t="s">
        <v>19</v>
      </c>
      <c r="G583" s="3" t="s">
        <v>14</v>
      </c>
      <c r="H583" s="3" t="s">
        <v>15</v>
      </c>
      <c r="I583" s="3">
        <v>1</v>
      </c>
      <c r="J583" s="3" t="s">
        <v>46</v>
      </c>
      <c r="K583" s="3" t="s">
        <v>32</v>
      </c>
      <c r="L583" s="3">
        <v>28</v>
      </c>
      <c r="M583" s="3" t="str">
        <f t="shared" si="9"/>
        <v>Adolescent</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5">
      <c r="A591" s="3">
        <v>12100</v>
      </c>
      <c r="B591" s="3" t="s">
        <v>37</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x14ac:dyDescent="0.35">
      <c r="A594" s="3">
        <v>18391</v>
      </c>
      <c r="B594" s="3" t="s">
        <v>37</v>
      </c>
      <c r="C594" s="3" t="s">
        <v>38</v>
      </c>
      <c r="D594" s="4">
        <v>80000</v>
      </c>
      <c r="E594" s="3">
        <v>5</v>
      </c>
      <c r="F594" s="3" t="s">
        <v>19</v>
      </c>
      <c r="G594" s="3" t="s">
        <v>21</v>
      </c>
      <c r="H594" s="3" t="s">
        <v>15</v>
      </c>
      <c r="I594" s="3">
        <v>2</v>
      </c>
      <c r="J594" s="3" t="s">
        <v>46</v>
      </c>
      <c r="K594" s="3" t="s">
        <v>32</v>
      </c>
      <c r="L594" s="3">
        <v>44</v>
      </c>
      <c r="M594" s="3" t="str">
        <f t="shared" si="9"/>
        <v>Middle Age</v>
      </c>
      <c r="N594" s="3" t="s">
        <v>18</v>
      </c>
    </row>
    <row r="595" spans="1:14" x14ac:dyDescent="0.35">
      <c r="A595" s="3">
        <v>19812</v>
      </c>
      <c r="B595" s="3" t="s">
        <v>37</v>
      </c>
      <c r="C595" s="3" t="s">
        <v>38</v>
      </c>
      <c r="D595" s="4">
        <v>70000</v>
      </c>
      <c r="E595" s="3">
        <v>2</v>
      </c>
      <c r="F595" s="3" t="s">
        <v>19</v>
      </c>
      <c r="G595" s="3" t="s">
        <v>21</v>
      </c>
      <c r="H595" s="3" t="s">
        <v>15</v>
      </c>
      <c r="I595" s="3">
        <v>0</v>
      </c>
      <c r="J595" s="3" t="s">
        <v>46</v>
      </c>
      <c r="K595" s="3" t="s">
        <v>32</v>
      </c>
      <c r="L595" s="3">
        <v>49</v>
      </c>
      <c r="M595" s="3" t="str">
        <f t="shared" si="9"/>
        <v>Middle Age</v>
      </c>
      <c r="N595" s="3" t="s">
        <v>15</v>
      </c>
    </row>
    <row r="596" spans="1:14" x14ac:dyDescent="0.35">
      <c r="A596" s="3">
        <v>27660</v>
      </c>
      <c r="B596" s="3" t="s">
        <v>36</v>
      </c>
      <c r="C596" s="3" t="s">
        <v>39</v>
      </c>
      <c r="D596" s="4">
        <v>80000</v>
      </c>
      <c r="E596" s="3">
        <v>4</v>
      </c>
      <c r="F596" s="3" t="s">
        <v>31</v>
      </c>
      <c r="G596" s="3" t="s">
        <v>28</v>
      </c>
      <c r="H596" s="3" t="s">
        <v>15</v>
      </c>
      <c r="I596" s="3">
        <v>2</v>
      </c>
      <c r="J596" s="3" t="s">
        <v>46</v>
      </c>
      <c r="K596" s="3" t="s">
        <v>32</v>
      </c>
      <c r="L596" s="3">
        <v>70</v>
      </c>
      <c r="M596" s="3" t="str">
        <f t="shared" si="9"/>
        <v>Old</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4">
        <v>60000</v>
      </c>
      <c r="E604" s="3">
        <v>2</v>
      </c>
      <c r="F604" s="3" t="s">
        <v>29</v>
      </c>
      <c r="G604" s="3" t="s">
        <v>14</v>
      </c>
      <c r="H604" s="3" t="s">
        <v>15</v>
      </c>
      <c r="I604" s="3">
        <v>2</v>
      </c>
      <c r="J604" s="3" t="s">
        <v>46</v>
      </c>
      <c r="K604" s="3" t="s">
        <v>32</v>
      </c>
      <c r="L604" s="3">
        <v>52</v>
      </c>
      <c r="M604" s="3" t="str">
        <f t="shared" si="9"/>
        <v>Middle Age</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4">
        <v>40000</v>
      </c>
      <c r="E606" s="3">
        <v>0</v>
      </c>
      <c r="F606" s="3" t="s">
        <v>27</v>
      </c>
      <c r="G606" s="3" t="s">
        <v>14</v>
      </c>
      <c r="H606" s="3" t="s">
        <v>15</v>
      </c>
      <c r="I606" s="3">
        <v>2</v>
      </c>
      <c r="J606" s="3" t="s">
        <v>46</v>
      </c>
      <c r="K606" s="3" t="s">
        <v>32</v>
      </c>
      <c r="L606" s="3">
        <v>27</v>
      </c>
      <c r="M606" s="3" t="str">
        <f t="shared" si="9"/>
        <v>Adolescent</v>
      </c>
      <c r="N606" s="3" t="s">
        <v>18</v>
      </c>
    </row>
    <row r="607" spans="1:14" x14ac:dyDescent="0.35">
      <c r="A607" s="3">
        <v>17458</v>
      </c>
      <c r="B607" s="3" t="s">
        <v>37</v>
      </c>
      <c r="C607" s="3" t="s">
        <v>39</v>
      </c>
      <c r="D607" s="4">
        <v>70000</v>
      </c>
      <c r="E607" s="3">
        <v>3</v>
      </c>
      <c r="F607" s="3" t="s">
        <v>27</v>
      </c>
      <c r="G607" s="3" t="s">
        <v>21</v>
      </c>
      <c r="H607" s="3" t="s">
        <v>15</v>
      </c>
      <c r="I607" s="3">
        <v>0</v>
      </c>
      <c r="J607" s="3" t="s">
        <v>46</v>
      </c>
      <c r="K607" s="3" t="s">
        <v>32</v>
      </c>
      <c r="L607" s="3">
        <v>52</v>
      </c>
      <c r="M607" s="3" t="str">
        <f t="shared" si="9"/>
        <v>Middle Age</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5">
      <c r="A610" s="3">
        <v>16890</v>
      </c>
      <c r="B610" s="3" t="s">
        <v>36</v>
      </c>
      <c r="C610" s="3" t="s">
        <v>39</v>
      </c>
      <c r="D610" s="4">
        <v>60000</v>
      </c>
      <c r="E610" s="3">
        <v>3</v>
      </c>
      <c r="F610" s="3" t="s">
        <v>29</v>
      </c>
      <c r="G610" s="3" t="s">
        <v>14</v>
      </c>
      <c r="H610" s="3" t="s">
        <v>15</v>
      </c>
      <c r="I610" s="3">
        <v>2</v>
      </c>
      <c r="J610" s="3" t="s">
        <v>46</v>
      </c>
      <c r="K610" s="3" t="s">
        <v>32</v>
      </c>
      <c r="L610" s="3">
        <v>52</v>
      </c>
      <c r="M610" s="3" t="str">
        <f t="shared" si="9"/>
        <v>Middle Age</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4">
        <v>30000</v>
      </c>
      <c r="E614" s="3">
        <v>0</v>
      </c>
      <c r="F614" s="3" t="s">
        <v>29</v>
      </c>
      <c r="G614" s="3" t="s">
        <v>20</v>
      </c>
      <c r="H614" s="3" t="s">
        <v>15</v>
      </c>
      <c r="I614" s="3">
        <v>2</v>
      </c>
      <c r="J614" s="3" t="s">
        <v>46</v>
      </c>
      <c r="K614" s="3" t="s">
        <v>32</v>
      </c>
      <c r="L614" s="3">
        <v>27</v>
      </c>
      <c r="M614" s="3" t="str">
        <f t="shared" si="9"/>
        <v>Adolescent</v>
      </c>
      <c r="N614" s="3" t="s">
        <v>18</v>
      </c>
    </row>
    <row r="615" spans="1:14" x14ac:dyDescent="0.35">
      <c r="A615" s="3">
        <v>25184</v>
      </c>
      <c r="B615" s="3" t="s">
        <v>37</v>
      </c>
      <c r="C615" s="3" t="s">
        <v>39</v>
      </c>
      <c r="D615" s="4">
        <v>110000</v>
      </c>
      <c r="E615" s="3">
        <v>1</v>
      </c>
      <c r="F615" s="3" t="s">
        <v>19</v>
      </c>
      <c r="G615" s="3" t="s">
        <v>21</v>
      </c>
      <c r="H615" s="3" t="s">
        <v>15</v>
      </c>
      <c r="I615" s="3">
        <v>4</v>
      </c>
      <c r="J615" s="3" t="s">
        <v>46</v>
      </c>
      <c r="K615" s="3" t="s">
        <v>32</v>
      </c>
      <c r="L615" s="3">
        <v>45</v>
      </c>
      <c r="M615" s="3" t="str">
        <f t="shared" si="9"/>
        <v>Middle Age</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4">
        <v>40000</v>
      </c>
      <c r="E621" s="3">
        <v>0</v>
      </c>
      <c r="F621" s="3" t="s">
        <v>27</v>
      </c>
      <c r="G621" s="3" t="s">
        <v>14</v>
      </c>
      <c r="H621" s="3" t="s">
        <v>15</v>
      </c>
      <c r="I621" s="3">
        <v>1</v>
      </c>
      <c r="J621" s="3" t="s">
        <v>46</v>
      </c>
      <c r="K621" s="3" t="s">
        <v>32</v>
      </c>
      <c r="L621" s="3">
        <v>30</v>
      </c>
      <c r="M621" s="3" t="str">
        <f t="shared" si="9"/>
        <v>Adolescent</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4">
        <v>60000</v>
      </c>
      <c r="E628" s="3">
        <v>0</v>
      </c>
      <c r="F628" s="3" t="s">
        <v>19</v>
      </c>
      <c r="G628" s="3" t="s">
        <v>14</v>
      </c>
      <c r="H628" s="3" t="s">
        <v>15</v>
      </c>
      <c r="I628" s="3">
        <v>2</v>
      </c>
      <c r="J628" s="3" t="s">
        <v>46</v>
      </c>
      <c r="K628" s="3" t="s">
        <v>32</v>
      </c>
      <c r="L628" s="3">
        <v>29</v>
      </c>
      <c r="M628" s="3" t="str">
        <f t="shared" si="9"/>
        <v>Adolescent</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4">
        <v>120000</v>
      </c>
      <c r="E638" s="3">
        <v>4</v>
      </c>
      <c r="F638" s="3" t="s">
        <v>19</v>
      </c>
      <c r="G638" s="3" t="s">
        <v>21</v>
      </c>
      <c r="H638" s="3" t="s">
        <v>15</v>
      </c>
      <c r="I638" s="3">
        <v>3</v>
      </c>
      <c r="J638" s="3" t="s">
        <v>46</v>
      </c>
      <c r="K638" s="3" t="s">
        <v>32</v>
      </c>
      <c r="L638" s="3">
        <v>43</v>
      </c>
      <c r="M638" s="3" t="str">
        <f t="shared" si="9"/>
        <v>Middle Age</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4">
        <v>70000</v>
      </c>
      <c r="E640" s="3">
        <v>0</v>
      </c>
      <c r="F640" s="3" t="s">
        <v>31</v>
      </c>
      <c r="G640" s="3" t="s">
        <v>28</v>
      </c>
      <c r="H640" s="3" t="s">
        <v>15</v>
      </c>
      <c r="I640" s="3">
        <v>2</v>
      </c>
      <c r="J640" s="3" t="s">
        <v>46</v>
      </c>
      <c r="K640" s="3" t="s">
        <v>32</v>
      </c>
      <c r="L640" s="3">
        <v>74</v>
      </c>
      <c r="M640" s="3" t="str">
        <f t="shared" si="9"/>
        <v>Old</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IF(L643&gt;55, "Old",IF(L643&gt;=31, "Middle Age",IF(L643&lt;31, "Adolescent", "Invalid")))</f>
        <v>Old</v>
      </c>
      <c r="N643" s="3" t="s">
        <v>18</v>
      </c>
    </row>
    <row r="644" spans="1:14" x14ac:dyDescent="0.35">
      <c r="A644" s="3">
        <v>21741</v>
      </c>
      <c r="B644" s="3" t="s">
        <v>36</v>
      </c>
      <c r="C644" s="3" t="s">
        <v>38</v>
      </c>
      <c r="D644" s="4">
        <v>70000</v>
      </c>
      <c r="E644" s="3">
        <v>3</v>
      </c>
      <c r="F644" s="3" t="s">
        <v>19</v>
      </c>
      <c r="G644" s="3" t="s">
        <v>21</v>
      </c>
      <c r="H644" s="3" t="s">
        <v>15</v>
      </c>
      <c r="I644" s="3">
        <v>2</v>
      </c>
      <c r="J644" s="3" t="s">
        <v>46</v>
      </c>
      <c r="K644" s="3" t="s">
        <v>32</v>
      </c>
      <c r="L644" s="3">
        <v>50</v>
      </c>
      <c r="M644" s="3" t="str">
        <f t="shared" si="10"/>
        <v>Middle Age</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4">
        <v>40000</v>
      </c>
      <c r="E649" s="3">
        <v>0</v>
      </c>
      <c r="F649" s="3" t="s">
        <v>27</v>
      </c>
      <c r="G649" s="3" t="s">
        <v>14</v>
      </c>
      <c r="H649" s="3" t="s">
        <v>15</v>
      </c>
      <c r="I649" s="3">
        <v>2</v>
      </c>
      <c r="J649" s="3" t="s">
        <v>46</v>
      </c>
      <c r="K649" s="3" t="s">
        <v>32</v>
      </c>
      <c r="L649" s="3">
        <v>31</v>
      </c>
      <c r="M649" s="3" t="str">
        <f t="shared" si="10"/>
        <v>Middle Age</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4">
        <v>70000</v>
      </c>
      <c r="E654" s="3">
        <v>5</v>
      </c>
      <c r="F654" s="3" t="s">
        <v>19</v>
      </c>
      <c r="G654" s="3" t="s">
        <v>21</v>
      </c>
      <c r="H654" s="3" t="s">
        <v>18</v>
      </c>
      <c r="I654" s="3">
        <v>3</v>
      </c>
      <c r="J654" s="3" t="s">
        <v>46</v>
      </c>
      <c r="K654" s="3" t="s">
        <v>32</v>
      </c>
      <c r="L654" s="3">
        <v>45</v>
      </c>
      <c r="M654" s="3" t="str">
        <f t="shared" si="10"/>
        <v>Middle Age</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4">
        <v>60000</v>
      </c>
      <c r="E658" s="3">
        <v>2</v>
      </c>
      <c r="F658" s="3" t="s">
        <v>27</v>
      </c>
      <c r="G658" s="3" t="s">
        <v>21</v>
      </c>
      <c r="H658" s="3" t="s">
        <v>18</v>
      </c>
      <c r="I658" s="3">
        <v>2</v>
      </c>
      <c r="J658" s="3" t="s">
        <v>46</v>
      </c>
      <c r="K658" s="3" t="s">
        <v>32</v>
      </c>
      <c r="L658" s="3">
        <v>50</v>
      </c>
      <c r="M658" s="3" t="str">
        <f t="shared" si="10"/>
        <v>Middle Age</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4">
        <v>60000</v>
      </c>
      <c r="E671" s="3">
        <v>2</v>
      </c>
      <c r="F671" s="3" t="s">
        <v>27</v>
      </c>
      <c r="G671" s="3" t="s">
        <v>21</v>
      </c>
      <c r="H671" s="3" t="s">
        <v>15</v>
      </c>
      <c r="I671" s="3">
        <v>2</v>
      </c>
      <c r="J671" s="3" t="s">
        <v>46</v>
      </c>
      <c r="K671" s="3" t="s">
        <v>32</v>
      </c>
      <c r="L671" s="3">
        <v>50</v>
      </c>
      <c r="M671" s="3" t="str">
        <f t="shared" si="10"/>
        <v>Middle Age</v>
      </c>
      <c r="N671" s="3" t="s">
        <v>18</v>
      </c>
    </row>
    <row r="672" spans="1:14" x14ac:dyDescent="0.35">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4">
        <v>40000</v>
      </c>
      <c r="E674" s="3">
        <v>0</v>
      </c>
      <c r="F674" s="3" t="s">
        <v>27</v>
      </c>
      <c r="G674" s="3" t="s">
        <v>14</v>
      </c>
      <c r="H674" s="3" t="s">
        <v>15</v>
      </c>
      <c r="I674" s="3">
        <v>2</v>
      </c>
      <c r="J674" s="3" t="s">
        <v>46</v>
      </c>
      <c r="K674" s="3" t="s">
        <v>32</v>
      </c>
      <c r="L674" s="3">
        <v>30</v>
      </c>
      <c r="M674" s="3" t="str">
        <f t="shared" si="10"/>
        <v>Adolescent</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4">
        <v>60000</v>
      </c>
      <c r="E687" s="3">
        <v>3</v>
      </c>
      <c r="F687" s="3" t="s">
        <v>31</v>
      </c>
      <c r="G687" s="3" t="s">
        <v>28</v>
      </c>
      <c r="H687" s="3" t="s">
        <v>15</v>
      </c>
      <c r="I687" s="3">
        <v>2</v>
      </c>
      <c r="J687" s="3" t="s">
        <v>46</v>
      </c>
      <c r="K687" s="3" t="s">
        <v>32</v>
      </c>
      <c r="L687" s="3">
        <v>53</v>
      </c>
      <c r="M687" s="3" t="str">
        <f t="shared" si="10"/>
        <v>Middle Age</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4">
        <v>30000</v>
      </c>
      <c r="E689" s="3">
        <v>0</v>
      </c>
      <c r="F689" s="3" t="s">
        <v>19</v>
      </c>
      <c r="G689" s="3" t="s">
        <v>14</v>
      </c>
      <c r="H689" s="3" t="s">
        <v>15</v>
      </c>
      <c r="I689" s="3">
        <v>2</v>
      </c>
      <c r="J689" s="3" t="s">
        <v>46</v>
      </c>
      <c r="K689" s="3" t="s">
        <v>32</v>
      </c>
      <c r="L689" s="3">
        <v>30</v>
      </c>
      <c r="M689" s="3" t="str">
        <f t="shared" si="10"/>
        <v>Adolescent</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4">
        <v>30000</v>
      </c>
      <c r="E691" s="3">
        <v>0</v>
      </c>
      <c r="F691" s="3" t="s">
        <v>27</v>
      </c>
      <c r="G691" s="3" t="s">
        <v>14</v>
      </c>
      <c r="H691" s="3" t="s">
        <v>15</v>
      </c>
      <c r="I691" s="3">
        <v>2</v>
      </c>
      <c r="J691" s="3" t="s">
        <v>46</v>
      </c>
      <c r="K691" s="3" t="s">
        <v>32</v>
      </c>
      <c r="L691" s="3">
        <v>26</v>
      </c>
      <c r="M691" s="3" t="str">
        <f t="shared" si="10"/>
        <v>Adolescent</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4">
        <v>30000</v>
      </c>
      <c r="E703" s="3">
        <v>0</v>
      </c>
      <c r="F703" s="3" t="s">
        <v>27</v>
      </c>
      <c r="G703" s="3" t="s">
        <v>14</v>
      </c>
      <c r="H703" s="3" t="s">
        <v>15</v>
      </c>
      <c r="I703" s="3">
        <v>2</v>
      </c>
      <c r="J703" s="3" t="s">
        <v>46</v>
      </c>
      <c r="K703" s="3" t="s">
        <v>32</v>
      </c>
      <c r="L703" s="3">
        <v>26</v>
      </c>
      <c r="M703" s="3" t="str">
        <f t="shared" si="10"/>
        <v>Adolescent</v>
      </c>
      <c r="N703" s="3" t="s">
        <v>18</v>
      </c>
    </row>
    <row r="704" spans="1:14" x14ac:dyDescent="0.35">
      <c r="A704" s="3">
        <v>13314</v>
      </c>
      <c r="B704" s="3" t="s">
        <v>36</v>
      </c>
      <c r="C704" s="3" t="s">
        <v>39</v>
      </c>
      <c r="D704" s="4">
        <v>120000</v>
      </c>
      <c r="E704" s="3">
        <v>1</v>
      </c>
      <c r="F704" s="3" t="s">
        <v>27</v>
      </c>
      <c r="G704" s="3" t="s">
        <v>21</v>
      </c>
      <c r="H704" s="3" t="s">
        <v>15</v>
      </c>
      <c r="I704" s="3">
        <v>4</v>
      </c>
      <c r="J704" s="3" t="s">
        <v>46</v>
      </c>
      <c r="K704" s="3" t="s">
        <v>32</v>
      </c>
      <c r="L704" s="3">
        <v>46</v>
      </c>
      <c r="M704" s="3" t="str">
        <f t="shared" si="10"/>
        <v>Middle Age</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IF(L707&gt;55, "Old",IF(L707&gt;=31, "Middle Age",IF(L707&lt;31, "Adolescent", "Invalid")))</f>
        <v>Old</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5">
      <c r="A711" s="3">
        <v>23712</v>
      </c>
      <c r="B711" s="3" t="s">
        <v>37</v>
      </c>
      <c r="C711" s="3" t="s">
        <v>38</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5">
      <c r="A712" s="3">
        <v>23358</v>
      </c>
      <c r="B712" s="3" t="s">
        <v>36</v>
      </c>
      <c r="C712" s="3" t="s">
        <v>39</v>
      </c>
      <c r="D712" s="4">
        <v>60000</v>
      </c>
      <c r="E712" s="3">
        <v>0</v>
      </c>
      <c r="F712" s="3" t="s">
        <v>27</v>
      </c>
      <c r="G712" s="3" t="s">
        <v>21</v>
      </c>
      <c r="H712" s="3" t="s">
        <v>15</v>
      </c>
      <c r="I712" s="3">
        <v>2</v>
      </c>
      <c r="J712" s="3" t="s">
        <v>46</v>
      </c>
      <c r="K712" s="3" t="s">
        <v>32</v>
      </c>
      <c r="L712" s="3">
        <v>32</v>
      </c>
      <c r="M712" s="3" t="str">
        <f t="shared" si="11"/>
        <v>Middle Age</v>
      </c>
      <c r="N712" s="3" t="s">
        <v>15</v>
      </c>
    </row>
    <row r="713" spans="1:14" x14ac:dyDescent="0.35">
      <c r="A713" s="3">
        <v>20518</v>
      </c>
      <c r="B713" s="3" t="s">
        <v>36</v>
      </c>
      <c r="C713" s="3" t="s">
        <v>38</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4">
        <v>40000</v>
      </c>
      <c r="E716" s="3">
        <v>0</v>
      </c>
      <c r="F716" s="3" t="s">
        <v>27</v>
      </c>
      <c r="G716" s="3" t="s">
        <v>14</v>
      </c>
      <c r="H716" s="3" t="s">
        <v>15</v>
      </c>
      <c r="I716" s="3">
        <v>2</v>
      </c>
      <c r="J716" s="3" t="s">
        <v>46</v>
      </c>
      <c r="K716" s="3" t="s">
        <v>32</v>
      </c>
      <c r="L716" s="3">
        <v>28</v>
      </c>
      <c r="M716" s="3" t="str">
        <f t="shared" si="11"/>
        <v>Adolescent</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4">
        <v>110000</v>
      </c>
      <c r="E723" s="3">
        <v>4</v>
      </c>
      <c r="F723" s="3" t="s">
        <v>13</v>
      </c>
      <c r="G723" s="3" t="s">
        <v>28</v>
      </c>
      <c r="H723" s="3" t="s">
        <v>15</v>
      </c>
      <c r="I723" s="3">
        <v>4</v>
      </c>
      <c r="J723" s="3" t="s">
        <v>46</v>
      </c>
      <c r="K723" s="3" t="s">
        <v>32</v>
      </c>
      <c r="L723" s="3">
        <v>42</v>
      </c>
      <c r="M723" s="3" t="str">
        <f t="shared" si="11"/>
        <v>Middle Age</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4">
        <v>80000</v>
      </c>
      <c r="E725" s="3">
        <v>2</v>
      </c>
      <c r="F725" s="3" t="s">
        <v>29</v>
      </c>
      <c r="G725" s="3" t="s">
        <v>14</v>
      </c>
      <c r="H725" s="3" t="s">
        <v>15</v>
      </c>
      <c r="I725" s="3">
        <v>2</v>
      </c>
      <c r="J725" s="3" t="s">
        <v>46</v>
      </c>
      <c r="K725" s="3" t="s">
        <v>32</v>
      </c>
      <c r="L725" s="3">
        <v>49</v>
      </c>
      <c r="M725" s="3" t="str">
        <f t="shared" si="11"/>
        <v>Middle Age</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4">
        <v>40000</v>
      </c>
      <c r="E730" s="3">
        <v>0</v>
      </c>
      <c r="F730" s="3" t="s">
        <v>27</v>
      </c>
      <c r="G730" s="3" t="s">
        <v>14</v>
      </c>
      <c r="H730" s="3" t="s">
        <v>15</v>
      </c>
      <c r="I730" s="3">
        <v>2</v>
      </c>
      <c r="J730" s="3" t="s">
        <v>46</v>
      </c>
      <c r="K730" s="3" t="s">
        <v>32</v>
      </c>
      <c r="L730" s="3">
        <v>27</v>
      </c>
      <c r="M730" s="3" t="str">
        <f t="shared" si="11"/>
        <v>Adolescent</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4">
        <v>30000</v>
      </c>
      <c r="E737" s="3">
        <v>0</v>
      </c>
      <c r="F737" s="3" t="s">
        <v>19</v>
      </c>
      <c r="G737" s="3" t="s">
        <v>14</v>
      </c>
      <c r="H737" s="3" t="s">
        <v>15</v>
      </c>
      <c r="I737" s="3">
        <v>1</v>
      </c>
      <c r="J737" s="3" t="s">
        <v>46</v>
      </c>
      <c r="K737" s="3" t="s">
        <v>32</v>
      </c>
      <c r="L737" s="3">
        <v>26</v>
      </c>
      <c r="M737" s="3" t="str">
        <f t="shared" si="11"/>
        <v>Adolescent</v>
      </c>
      <c r="N737" s="3" t="s">
        <v>18</v>
      </c>
    </row>
    <row r="738" spans="1:14" x14ac:dyDescent="0.35">
      <c r="A738" s="3">
        <v>19634</v>
      </c>
      <c r="B738" s="3" t="s">
        <v>36</v>
      </c>
      <c r="C738" s="3" t="s">
        <v>39</v>
      </c>
      <c r="D738" s="4">
        <v>40000</v>
      </c>
      <c r="E738" s="3">
        <v>0</v>
      </c>
      <c r="F738" s="3" t="s">
        <v>27</v>
      </c>
      <c r="G738" s="3" t="s">
        <v>14</v>
      </c>
      <c r="H738" s="3" t="s">
        <v>15</v>
      </c>
      <c r="I738" s="3">
        <v>1</v>
      </c>
      <c r="J738" s="3" t="s">
        <v>46</v>
      </c>
      <c r="K738" s="3" t="s">
        <v>32</v>
      </c>
      <c r="L738" s="3">
        <v>31</v>
      </c>
      <c r="M738" s="3" t="str">
        <f t="shared" si="11"/>
        <v>Middle Age</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4">
        <v>60000</v>
      </c>
      <c r="E741" s="3">
        <v>2</v>
      </c>
      <c r="F741" s="3" t="s">
        <v>19</v>
      </c>
      <c r="G741" s="3" t="s">
        <v>21</v>
      </c>
      <c r="H741" s="3" t="s">
        <v>15</v>
      </c>
      <c r="I741" s="3">
        <v>1</v>
      </c>
      <c r="J741" s="3" t="s">
        <v>47</v>
      </c>
      <c r="K741" s="3" t="s">
        <v>32</v>
      </c>
      <c r="L741" s="3">
        <v>55</v>
      </c>
      <c r="M741" s="3" t="str">
        <f t="shared" si="11"/>
        <v>Middle Age</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4">
        <v>30000</v>
      </c>
      <c r="E744" s="3">
        <v>0</v>
      </c>
      <c r="F744" s="3" t="s">
        <v>27</v>
      </c>
      <c r="G744" s="3" t="s">
        <v>14</v>
      </c>
      <c r="H744" s="3" t="s">
        <v>15</v>
      </c>
      <c r="I744" s="3">
        <v>2</v>
      </c>
      <c r="J744" s="3" t="s">
        <v>46</v>
      </c>
      <c r="K744" s="3" t="s">
        <v>32</v>
      </c>
      <c r="L744" s="3">
        <v>30</v>
      </c>
      <c r="M744" s="3" t="str">
        <f t="shared" si="11"/>
        <v>Adolescent</v>
      </c>
      <c r="N744" s="3" t="s">
        <v>18</v>
      </c>
    </row>
    <row r="745" spans="1:14" x14ac:dyDescent="0.35">
      <c r="A745" s="3">
        <v>13296</v>
      </c>
      <c r="B745" s="3" t="s">
        <v>36</v>
      </c>
      <c r="C745" s="3" t="s">
        <v>39</v>
      </c>
      <c r="D745" s="4">
        <v>110000</v>
      </c>
      <c r="E745" s="3">
        <v>1</v>
      </c>
      <c r="F745" s="3" t="s">
        <v>13</v>
      </c>
      <c r="G745" s="3" t="s">
        <v>28</v>
      </c>
      <c r="H745" s="3" t="s">
        <v>15</v>
      </c>
      <c r="I745" s="3">
        <v>3</v>
      </c>
      <c r="J745" s="3" t="s">
        <v>46</v>
      </c>
      <c r="K745" s="3" t="s">
        <v>32</v>
      </c>
      <c r="L745" s="3">
        <v>45</v>
      </c>
      <c r="M745" s="3" t="str">
        <f t="shared" si="11"/>
        <v>Middle Age</v>
      </c>
      <c r="N745" s="3" t="s">
        <v>18</v>
      </c>
    </row>
    <row r="746" spans="1:14" x14ac:dyDescent="0.35">
      <c r="A746" s="3">
        <v>20535</v>
      </c>
      <c r="B746" s="3" t="s">
        <v>36</v>
      </c>
      <c r="C746" s="3" t="s">
        <v>38</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4">
        <v>60000</v>
      </c>
      <c r="E754" s="3">
        <v>0</v>
      </c>
      <c r="F754" s="3" t="s">
        <v>19</v>
      </c>
      <c r="G754" s="3" t="s">
        <v>21</v>
      </c>
      <c r="H754" s="3" t="s">
        <v>15</v>
      </c>
      <c r="I754" s="3">
        <v>2</v>
      </c>
      <c r="J754" s="3" t="s">
        <v>46</v>
      </c>
      <c r="K754" s="3" t="s">
        <v>32</v>
      </c>
      <c r="L754" s="3">
        <v>32</v>
      </c>
      <c r="M754" s="3" t="str">
        <f t="shared" si="11"/>
        <v>Middle Age</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4">
        <v>40000</v>
      </c>
      <c r="E756" s="3">
        <v>4</v>
      </c>
      <c r="F756" s="3" t="s">
        <v>27</v>
      </c>
      <c r="G756" s="3" t="s">
        <v>21</v>
      </c>
      <c r="H756" s="3" t="s">
        <v>15</v>
      </c>
      <c r="I756" s="3">
        <v>2</v>
      </c>
      <c r="J756" s="3" t="s">
        <v>46</v>
      </c>
      <c r="K756" s="3" t="s">
        <v>32</v>
      </c>
      <c r="L756" s="3">
        <v>59</v>
      </c>
      <c r="M756" s="3" t="str">
        <f t="shared" si="11"/>
        <v>Old</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4">
        <v>70000</v>
      </c>
      <c r="E767" s="3">
        <v>0</v>
      </c>
      <c r="F767" s="3" t="s">
        <v>19</v>
      </c>
      <c r="G767" s="3" t="s">
        <v>14</v>
      </c>
      <c r="H767" s="3" t="s">
        <v>15</v>
      </c>
      <c r="I767" s="3">
        <v>2</v>
      </c>
      <c r="J767" s="3" t="s">
        <v>46</v>
      </c>
      <c r="K767" s="3" t="s">
        <v>32</v>
      </c>
      <c r="L767" s="3">
        <v>34</v>
      </c>
      <c r="M767" s="3" t="str">
        <f t="shared" si="11"/>
        <v>Middle Age</v>
      </c>
      <c r="N767" s="3" t="s">
        <v>15</v>
      </c>
    </row>
    <row r="768" spans="1:14" x14ac:dyDescent="0.35">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IF(L771&gt;55, "Old",IF(L771&gt;=31, "Middle Age",IF(L771&lt;31, "Adolescent", "Invalid")))</f>
        <v>Middle Age</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4">
        <v>40000</v>
      </c>
      <c r="E779" s="3">
        <v>0</v>
      </c>
      <c r="F779" s="3" t="s">
        <v>27</v>
      </c>
      <c r="G779" s="3" t="s">
        <v>14</v>
      </c>
      <c r="H779" s="3" t="s">
        <v>15</v>
      </c>
      <c r="I779" s="3">
        <v>2</v>
      </c>
      <c r="J779" s="3" t="s">
        <v>46</v>
      </c>
      <c r="K779" s="3" t="s">
        <v>32</v>
      </c>
      <c r="L779" s="3">
        <v>27</v>
      </c>
      <c r="M779" s="3" t="str">
        <f t="shared" si="12"/>
        <v>Adolescent</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4">
        <v>60000</v>
      </c>
      <c r="E782" s="3">
        <v>2</v>
      </c>
      <c r="F782" s="3" t="s">
        <v>19</v>
      </c>
      <c r="G782" s="3" t="s">
        <v>21</v>
      </c>
      <c r="H782" s="3" t="s">
        <v>15</v>
      </c>
      <c r="I782" s="3">
        <v>1</v>
      </c>
      <c r="J782" s="3" t="s">
        <v>47</v>
      </c>
      <c r="K782" s="3" t="s">
        <v>32</v>
      </c>
      <c r="L782" s="3">
        <v>55</v>
      </c>
      <c r="M782" s="3" t="str">
        <f t="shared" si="12"/>
        <v>Middle Age</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4">
        <v>60000</v>
      </c>
      <c r="E785" s="3">
        <v>4</v>
      </c>
      <c r="F785" s="3" t="s">
        <v>13</v>
      </c>
      <c r="G785" s="3" t="s">
        <v>14</v>
      </c>
      <c r="H785" s="3" t="s">
        <v>15</v>
      </c>
      <c r="I785" s="3">
        <v>3</v>
      </c>
      <c r="J785" s="3" t="s">
        <v>46</v>
      </c>
      <c r="K785" s="3" t="s">
        <v>32</v>
      </c>
      <c r="L785" s="3">
        <v>42</v>
      </c>
      <c r="M785" s="3" t="str">
        <f t="shared" si="12"/>
        <v>Middle Age</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4">
        <v>40000</v>
      </c>
      <c r="E793" s="3">
        <v>0</v>
      </c>
      <c r="F793" s="3" t="s">
        <v>27</v>
      </c>
      <c r="G793" s="3" t="s">
        <v>14</v>
      </c>
      <c r="H793" s="3" t="s">
        <v>15</v>
      </c>
      <c r="I793" s="3">
        <v>2</v>
      </c>
      <c r="J793" s="3" t="s">
        <v>46</v>
      </c>
      <c r="K793" s="3" t="s">
        <v>32</v>
      </c>
      <c r="L793" s="3">
        <v>28</v>
      </c>
      <c r="M793" s="3" t="str">
        <f t="shared" si="12"/>
        <v>Adolescent</v>
      </c>
      <c r="N793" s="3" t="s">
        <v>15</v>
      </c>
    </row>
    <row r="794" spans="1:14" x14ac:dyDescent="0.35">
      <c r="A794" s="3">
        <v>23256</v>
      </c>
      <c r="B794" s="3" t="s">
        <v>37</v>
      </c>
      <c r="C794" s="3" t="s">
        <v>39</v>
      </c>
      <c r="D794" s="4">
        <v>30000</v>
      </c>
      <c r="E794" s="3">
        <v>1</v>
      </c>
      <c r="F794" s="3" t="s">
        <v>27</v>
      </c>
      <c r="G794" s="3" t="s">
        <v>20</v>
      </c>
      <c r="H794" s="3" t="s">
        <v>18</v>
      </c>
      <c r="I794" s="3">
        <v>1</v>
      </c>
      <c r="J794" s="3" t="s">
        <v>46</v>
      </c>
      <c r="K794" s="3" t="s">
        <v>32</v>
      </c>
      <c r="L794" s="3">
        <v>52</v>
      </c>
      <c r="M794" s="3" t="str">
        <f t="shared" si="12"/>
        <v>Middle Age</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4">
        <v>50000</v>
      </c>
      <c r="E796" s="3">
        <v>2</v>
      </c>
      <c r="F796" s="3" t="s">
        <v>31</v>
      </c>
      <c r="G796" s="3" t="s">
        <v>28</v>
      </c>
      <c r="H796" s="3" t="s">
        <v>15</v>
      </c>
      <c r="I796" s="3">
        <v>2</v>
      </c>
      <c r="J796" s="3" t="s">
        <v>46</v>
      </c>
      <c r="K796" s="3" t="s">
        <v>32</v>
      </c>
      <c r="L796" s="3">
        <v>69</v>
      </c>
      <c r="M796" s="3" t="str">
        <f t="shared" si="12"/>
        <v>Old</v>
      </c>
      <c r="N796" s="3" t="s">
        <v>18</v>
      </c>
    </row>
    <row r="797" spans="1:14" x14ac:dyDescent="0.35">
      <c r="A797" s="3">
        <v>21306</v>
      </c>
      <c r="B797" s="3" t="s">
        <v>37</v>
      </c>
      <c r="C797" s="3" t="s">
        <v>39</v>
      </c>
      <c r="D797" s="4">
        <v>60000</v>
      </c>
      <c r="E797" s="3">
        <v>2</v>
      </c>
      <c r="F797" s="3" t="s">
        <v>27</v>
      </c>
      <c r="G797" s="3" t="s">
        <v>21</v>
      </c>
      <c r="H797" s="3" t="s">
        <v>15</v>
      </c>
      <c r="I797" s="3">
        <v>2</v>
      </c>
      <c r="J797" s="3" t="s">
        <v>46</v>
      </c>
      <c r="K797" s="3" t="s">
        <v>32</v>
      </c>
      <c r="L797" s="3">
        <v>51</v>
      </c>
      <c r="M797" s="3" t="str">
        <f t="shared" si="12"/>
        <v>Middle Age</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4">
        <v>60000</v>
      </c>
      <c r="E799" s="3">
        <v>0</v>
      </c>
      <c r="F799" s="3" t="s">
        <v>19</v>
      </c>
      <c r="G799" s="3" t="s">
        <v>14</v>
      </c>
      <c r="H799" s="3" t="s">
        <v>15</v>
      </c>
      <c r="I799" s="3">
        <v>1</v>
      </c>
      <c r="J799" s="3" t="s">
        <v>46</v>
      </c>
      <c r="K799" s="3" t="s">
        <v>32</v>
      </c>
      <c r="L799" s="3">
        <v>27</v>
      </c>
      <c r="M799" s="3" t="str">
        <f t="shared" si="12"/>
        <v>Adolescent</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4">
        <v>70000</v>
      </c>
      <c r="E803" s="3">
        <v>4</v>
      </c>
      <c r="F803" s="3" t="s">
        <v>31</v>
      </c>
      <c r="G803" s="3" t="s">
        <v>28</v>
      </c>
      <c r="H803" s="3" t="s">
        <v>15</v>
      </c>
      <c r="I803" s="3">
        <v>2</v>
      </c>
      <c r="J803" s="3" t="s">
        <v>46</v>
      </c>
      <c r="K803" s="3" t="s">
        <v>32</v>
      </c>
      <c r="L803" s="3">
        <v>73</v>
      </c>
      <c r="M803" s="3" t="str">
        <f t="shared" si="12"/>
        <v>Old</v>
      </c>
      <c r="N803" s="3" t="s">
        <v>18</v>
      </c>
    </row>
    <row r="804" spans="1:14" x14ac:dyDescent="0.35">
      <c r="A804" s="3">
        <v>28090</v>
      </c>
      <c r="B804" s="3" t="s">
        <v>36</v>
      </c>
      <c r="C804" s="3" t="s">
        <v>39</v>
      </c>
      <c r="D804" s="4">
        <v>40000</v>
      </c>
      <c r="E804" s="3">
        <v>0</v>
      </c>
      <c r="F804" s="3" t="s">
        <v>19</v>
      </c>
      <c r="G804" s="3" t="s">
        <v>14</v>
      </c>
      <c r="H804" s="3" t="s">
        <v>15</v>
      </c>
      <c r="I804" s="3">
        <v>1</v>
      </c>
      <c r="J804" s="3" t="s">
        <v>46</v>
      </c>
      <c r="K804" s="3" t="s">
        <v>32</v>
      </c>
      <c r="L804" s="3">
        <v>27</v>
      </c>
      <c r="M804" s="3" t="str">
        <f t="shared" si="12"/>
        <v>Adolescent</v>
      </c>
      <c r="N804" s="3" t="s">
        <v>18</v>
      </c>
    </row>
    <row r="805" spans="1:14" x14ac:dyDescent="0.35">
      <c r="A805" s="3">
        <v>15255</v>
      </c>
      <c r="B805" s="3" t="s">
        <v>36</v>
      </c>
      <c r="C805" s="3" t="s">
        <v>39</v>
      </c>
      <c r="D805" s="4">
        <v>40000</v>
      </c>
      <c r="E805" s="3">
        <v>0</v>
      </c>
      <c r="F805" s="3" t="s">
        <v>27</v>
      </c>
      <c r="G805" s="3" t="s">
        <v>14</v>
      </c>
      <c r="H805" s="3" t="s">
        <v>15</v>
      </c>
      <c r="I805" s="3">
        <v>2</v>
      </c>
      <c r="J805" s="3" t="s">
        <v>46</v>
      </c>
      <c r="K805" s="3" t="s">
        <v>32</v>
      </c>
      <c r="L805" s="3">
        <v>28</v>
      </c>
      <c r="M805" s="3" t="str">
        <f t="shared" si="12"/>
        <v>Adolescent</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4">
        <v>40000</v>
      </c>
      <c r="E807" s="3">
        <v>0</v>
      </c>
      <c r="F807" s="3" t="s">
        <v>27</v>
      </c>
      <c r="G807" s="3" t="s">
        <v>14</v>
      </c>
      <c r="H807" s="3" t="s">
        <v>15</v>
      </c>
      <c r="I807" s="3">
        <v>2</v>
      </c>
      <c r="J807" s="3" t="s">
        <v>46</v>
      </c>
      <c r="K807" s="3" t="s">
        <v>32</v>
      </c>
      <c r="L807" s="3">
        <v>31</v>
      </c>
      <c r="M807" s="3" t="str">
        <f t="shared" si="12"/>
        <v>Middle Age</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4">
        <v>40000</v>
      </c>
      <c r="E811" s="3">
        <v>4</v>
      </c>
      <c r="F811" s="3" t="s">
        <v>27</v>
      </c>
      <c r="G811" s="3" t="s">
        <v>21</v>
      </c>
      <c r="H811" s="3" t="s">
        <v>15</v>
      </c>
      <c r="I811" s="3">
        <v>2</v>
      </c>
      <c r="J811" s="3" t="s">
        <v>46</v>
      </c>
      <c r="K811" s="3" t="s">
        <v>32</v>
      </c>
      <c r="L811" s="3">
        <v>69</v>
      </c>
      <c r="M811" s="3" t="str">
        <f t="shared" si="12"/>
        <v>Old</v>
      </c>
      <c r="N811" s="3" t="s">
        <v>18</v>
      </c>
    </row>
    <row r="812" spans="1:14" x14ac:dyDescent="0.35">
      <c r="A812" s="3">
        <v>20376</v>
      </c>
      <c r="B812" s="3" t="s">
        <v>37</v>
      </c>
      <c r="C812" s="3" t="s">
        <v>38</v>
      </c>
      <c r="D812" s="4">
        <v>70000</v>
      </c>
      <c r="E812" s="3">
        <v>3</v>
      </c>
      <c r="F812" s="3" t="s">
        <v>31</v>
      </c>
      <c r="G812" s="3" t="s">
        <v>28</v>
      </c>
      <c r="H812" s="3" t="s">
        <v>15</v>
      </c>
      <c r="I812" s="3">
        <v>2</v>
      </c>
      <c r="J812" s="3" t="s">
        <v>46</v>
      </c>
      <c r="K812" s="3" t="s">
        <v>32</v>
      </c>
      <c r="L812" s="3">
        <v>52</v>
      </c>
      <c r="M812" s="3" t="str">
        <f t="shared" si="12"/>
        <v>Middle Age</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5">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4">
        <v>40000</v>
      </c>
      <c r="E820" s="3">
        <v>0</v>
      </c>
      <c r="F820" s="3" t="s">
        <v>19</v>
      </c>
      <c r="G820" s="3" t="s">
        <v>14</v>
      </c>
      <c r="H820" s="3" t="s">
        <v>15</v>
      </c>
      <c r="I820" s="3">
        <v>1</v>
      </c>
      <c r="J820" s="3" t="s">
        <v>46</v>
      </c>
      <c r="K820" s="3" t="s">
        <v>32</v>
      </c>
      <c r="L820" s="3">
        <v>30</v>
      </c>
      <c r="M820" s="3" t="str">
        <f t="shared" si="12"/>
        <v>Adolescent</v>
      </c>
      <c r="N820" s="3" t="s">
        <v>18</v>
      </c>
    </row>
    <row r="821" spans="1:14" x14ac:dyDescent="0.35">
      <c r="A821" s="3">
        <v>27505</v>
      </c>
      <c r="B821" s="3" t="s">
        <v>37</v>
      </c>
      <c r="C821" s="3" t="s">
        <v>38</v>
      </c>
      <c r="D821" s="4">
        <v>40000</v>
      </c>
      <c r="E821" s="3">
        <v>0</v>
      </c>
      <c r="F821" s="3" t="s">
        <v>27</v>
      </c>
      <c r="G821" s="3" t="s">
        <v>14</v>
      </c>
      <c r="H821" s="3" t="s">
        <v>15</v>
      </c>
      <c r="I821" s="3">
        <v>2</v>
      </c>
      <c r="J821" s="3" t="s">
        <v>46</v>
      </c>
      <c r="K821" s="3" t="s">
        <v>32</v>
      </c>
      <c r="L821" s="3">
        <v>30</v>
      </c>
      <c r="M821" s="3" t="str">
        <f t="shared" si="12"/>
        <v>Adolescent</v>
      </c>
      <c r="N821" s="3" t="s">
        <v>18</v>
      </c>
    </row>
    <row r="822" spans="1:14" x14ac:dyDescent="0.35">
      <c r="A822" s="3">
        <v>29243</v>
      </c>
      <c r="B822" s="3" t="s">
        <v>37</v>
      </c>
      <c r="C822" s="3" t="s">
        <v>39</v>
      </c>
      <c r="D822" s="4">
        <v>110000</v>
      </c>
      <c r="E822" s="3">
        <v>1</v>
      </c>
      <c r="F822" s="3" t="s">
        <v>13</v>
      </c>
      <c r="G822" s="3" t="s">
        <v>28</v>
      </c>
      <c r="H822" s="3" t="s">
        <v>15</v>
      </c>
      <c r="I822" s="3">
        <v>1</v>
      </c>
      <c r="J822" s="3" t="s">
        <v>46</v>
      </c>
      <c r="K822" s="3" t="s">
        <v>32</v>
      </c>
      <c r="L822" s="3">
        <v>43</v>
      </c>
      <c r="M822" s="3" t="str">
        <f t="shared" si="12"/>
        <v>Middle Age</v>
      </c>
      <c r="N822" s="3" t="s">
        <v>18</v>
      </c>
    </row>
    <row r="823" spans="1:14" x14ac:dyDescent="0.35">
      <c r="A823" s="3">
        <v>26582</v>
      </c>
      <c r="B823" s="3" t="s">
        <v>36</v>
      </c>
      <c r="C823" s="3" t="s">
        <v>39</v>
      </c>
      <c r="D823" s="4">
        <v>60000</v>
      </c>
      <c r="E823" s="3">
        <v>0</v>
      </c>
      <c r="F823" s="3" t="s">
        <v>19</v>
      </c>
      <c r="G823" s="3" t="s">
        <v>14</v>
      </c>
      <c r="H823" s="3" t="s">
        <v>15</v>
      </c>
      <c r="I823" s="3">
        <v>2</v>
      </c>
      <c r="J823" s="3" t="s">
        <v>46</v>
      </c>
      <c r="K823" s="3" t="s">
        <v>32</v>
      </c>
      <c r="L823" s="3">
        <v>33</v>
      </c>
      <c r="M823" s="3" t="str">
        <f t="shared" si="12"/>
        <v>Middle Age</v>
      </c>
      <c r="N823" s="3" t="s">
        <v>15</v>
      </c>
    </row>
    <row r="824" spans="1:14" x14ac:dyDescent="0.35">
      <c r="A824" s="3">
        <v>14271</v>
      </c>
      <c r="B824" s="3" t="s">
        <v>36</v>
      </c>
      <c r="C824" s="3" t="s">
        <v>39</v>
      </c>
      <c r="D824" s="4">
        <v>30000</v>
      </c>
      <c r="E824" s="3">
        <v>0</v>
      </c>
      <c r="F824" s="3" t="s">
        <v>27</v>
      </c>
      <c r="G824" s="3" t="s">
        <v>14</v>
      </c>
      <c r="H824" s="3" t="s">
        <v>15</v>
      </c>
      <c r="I824" s="3">
        <v>2</v>
      </c>
      <c r="J824" s="3" t="s">
        <v>46</v>
      </c>
      <c r="K824" s="3" t="s">
        <v>32</v>
      </c>
      <c r="L824" s="3">
        <v>32</v>
      </c>
      <c r="M824" s="3" t="str">
        <f t="shared" si="12"/>
        <v>Middle Age</v>
      </c>
      <c r="N824" s="3" t="s">
        <v>18</v>
      </c>
    </row>
    <row r="825" spans="1:14" x14ac:dyDescent="0.35">
      <c r="A825" s="3">
        <v>23041</v>
      </c>
      <c r="B825" s="3" t="s">
        <v>37</v>
      </c>
      <c r="C825" s="3" t="s">
        <v>38</v>
      </c>
      <c r="D825" s="4">
        <v>70000</v>
      </c>
      <c r="E825" s="3">
        <v>4</v>
      </c>
      <c r="F825" s="3" t="s">
        <v>27</v>
      </c>
      <c r="G825" s="3" t="s">
        <v>21</v>
      </c>
      <c r="H825" s="3" t="s">
        <v>15</v>
      </c>
      <c r="I825" s="3">
        <v>0</v>
      </c>
      <c r="J825" s="3" t="s">
        <v>46</v>
      </c>
      <c r="K825" s="3" t="s">
        <v>32</v>
      </c>
      <c r="L825" s="3">
        <v>50</v>
      </c>
      <c r="M825" s="3" t="str">
        <f t="shared" si="12"/>
        <v>Middle Age</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4">
        <v>40000</v>
      </c>
      <c r="E830" s="3">
        <v>0</v>
      </c>
      <c r="F830" s="3" t="s">
        <v>29</v>
      </c>
      <c r="G830" s="3" t="s">
        <v>20</v>
      </c>
      <c r="H830" s="3" t="s">
        <v>15</v>
      </c>
      <c r="I830" s="3">
        <v>2</v>
      </c>
      <c r="J830" s="3" t="s">
        <v>46</v>
      </c>
      <c r="K830" s="3" t="s">
        <v>32</v>
      </c>
      <c r="L830" s="3">
        <v>26</v>
      </c>
      <c r="M830" s="3" t="str">
        <f t="shared" si="12"/>
        <v>Adolescent</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4">
        <v>60000</v>
      </c>
      <c r="E832" s="3">
        <v>2</v>
      </c>
      <c r="F832" s="3" t="s">
        <v>27</v>
      </c>
      <c r="G832" s="3" t="s">
        <v>21</v>
      </c>
      <c r="H832" s="3" t="s">
        <v>18</v>
      </c>
      <c r="I832" s="3">
        <v>2</v>
      </c>
      <c r="J832" s="3" t="s">
        <v>46</v>
      </c>
      <c r="K832" s="3" t="s">
        <v>32</v>
      </c>
      <c r="L832" s="3">
        <v>51</v>
      </c>
      <c r="M832" s="3" t="str">
        <f t="shared" si="12"/>
        <v>Middle Age</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IF(L835&gt;55, "Old",IF(L835&gt;=31, "Middle Age",IF(L835&lt;31, "Adolescent", "Invalid")))</f>
        <v>Middle Age</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4">
        <v>40000</v>
      </c>
      <c r="E838" s="3">
        <v>0</v>
      </c>
      <c r="F838" s="3" t="s">
        <v>19</v>
      </c>
      <c r="G838" s="3" t="s">
        <v>14</v>
      </c>
      <c r="H838" s="3" t="s">
        <v>15</v>
      </c>
      <c r="I838" s="3">
        <v>2</v>
      </c>
      <c r="J838" s="3" t="s">
        <v>46</v>
      </c>
      <c r="K838" s="3" t="s">
        <v>32</v>
      </c>
      <c r="L838" s="3">
        <v>28</v>
      </c>
      <c r="M838" s="3" t="str">
        <f t="shared" si="13"/>
        <v>Adolescent</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5">
      <c r="A843" s="3">
        <v>12056</v>
      </c>
      <c r="B843" s="3" t="s">
        <v>36</v>
      </c>
      <c r="C843" s="3" t="s">
        <v>39</v>
      </c>
      <c r="D843" s="4">
        <v>120000</v>
      </c>
      <c r="E843" s="3">
        <v>2</v>
      </c>
      <c r="F843" s="3" t="s">
        <v>31</v>
      </c>
      <c r="G843" s="3" t="s">
        <v>28</v>
      </c>
      <c r="H843" s="3" t="s">
        <v>15</v>
      </c>
      <c r="I843" s="3">
        <v>3</v>
      </c>
      <c r="J843" s="3" t="s">
        <v>46</v>
      </c>
      <c r="K843" s="3" t="s">
        <v>32</v>
      </c>
      <c r="L843" s="3">
        <v>64</v>
      </c>
      <c r="M843" s="3" t="str">
        <f t="shared" si="13"/>
        <v>Old</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4">
        <v>40000</v>
      </c>
      <c r="E849" s="3">
        <v>0</v>
      </c>
      <c r="F849" s="3" t="s">
        <v>29</v>
      </c>
      <c r="G849" s="3" t="s">
        <v>20</v>
      </c>
      <c r="H849" s="3" t="s">
        <v>15</v>
      </c>
      <c r="I849" s="3">
        <v>2</v>
      </c>
      <c r="J849" s="3" t="s">
        <v>46</v>
      </c>
      <c r="K849" s="3" t="s">
        <v>32</v>
      </c>
      <c r="L849" s="3">
        <v>29</v>
      </c>
      <c r="M849" s="3" t="str">
        <f t="shared" si="13"/>
        <v>Adolescent</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4">
        <v>60000</v>
      </c>
      <c r="E853" s="3">
        <v>0</v>
      </c>
      <c r="F853" s="3" t="s">
        <v>19</v>
      </c>
      <c r="G853" s="3" t="s">
        <v>14</v>
      </c>
      <c r="H853" s="3" t="s">
        <v>15</v>
      </c>
      <c r="I853" s="3">
        <v>1</v>
      </c>
      <c r="J853" s="3" t="s">
        <v>46</v>
      </c>
      <c r="K853" s="3" t="s">
        <v>32</v>
      </c>
      <c r="L853" s="3">
        <v>32</v>
      </c>
      <c r="M853" s="3" t="str">
        <f t="shared" si="13"/>
        <v>Middle Age</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4">
        <v>60000</v>
      </c>
      <c r="E856" s="3">
        <v>0</v>
      </c>
      <c r="F856" s="3" t="s">
        <v>19</v>
      </c>
      <c r="G856" s="3" t="s">
        <v>21</v>
      </c>
      <c r="H856" s="3" t="s">
        <v>15</v>
      </c>
      <c r="I856" s="3">
        <v>2</v>
      </c>
      <c r="J856" s="3" t="s">
        <v>46</v>
      </c>
      <c r="K856" s="3" t="s">
        <v>32</v>
      </c>
      <c r="L856" s="3">
        <v>32</v>
      </c>
      <c r="M856" s="3" t="str">
        <f t="shared" si="13"/>
        <v>Middle Age</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4">
        <v>40000</v>
      </c>
      <c r="E858" s="3">
        <v>0</v>
      </c>
      <c r="F858" s="3" t="s">
        <v>19</v>
      </c>
      <c r="G858" s="3" t="s">
        <v>14</v>
      </c>
      <c r="H858" s="3" t="s">
        <v>15</v>
      </c>
      <c r="I858" s="3">
        <v>1</v>
      </c>
      <c r="J858" s="3" t="s">
        <v>46</v>
      </c>
      <c r="K858" s="3" t="s">
        <v>32</v>
      </c>
      <c r="L858" s="3">
        <v>27</v>
      </c>
      <c r="M858" s="3" t="str">
        <f t="shared" si="13"/>
        <v>Adolescent</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4">
        <v>30000</v>
      </c>
      <c r="E862" s="3">
        <v>0</v>
      </c>
      <c r="F862" s="3" t="s">
        <v>19</v>
      </c>
      <c r="G862" s="3" t="s">
        <v>14</v>
      </c>
      <c r="H862" s="3" t="s">
        <v>15</v>
      </c>
      <c r="I862" s="3">
        <v>1</v>
      </c>
      <c r="J862" s="3" t="s">
        <v>46</v>
      </c>
      <c r="K862" s="3" t="s">
        <v>32</v>
      </c>
      <c r="L862" s="3">
        <v>32</v>
      </c>
      <c r="M862" s="3" t="str">
        <f t="shared" si="13"/>
        <v>Middle Age</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4">
        <v>40000</v>
      </c>
      <c r="E866" s="3">
        <v>0</v>
      </c>
      <c r="F866" s="3" t="s">
        <v>27</v>
      </c>
      <c r="G866" s="3" t="s">
        <v>14</v>
      </c>
      <c r="H866" s="3" t="s">
        <v>15</v>
      </c>
      <c r="I866" s="3">
        <v>2</v>
      </c>
      <c r="J866" s="3" t="s">
        <v>46</v>
      </c>
      <c r="K866" s="3" t="s">
        <v>32</v>
      </c>
      <c r="L866" s="3">
        <v>31</v>
      </c>
      <c r="M866" s="3" t="str">
        <f t="shared" si="13"/>
        <v>Middle Age</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4">
        <v>60000</v>
      </c>
      <c r="E868" s="3">
        <v>2</v>
      </c>
      <c r="F868" s="3" t="s">
        <v>27</v>
      </c>
      <c r="G868" s="3" t="s">
        <v>21</v>
      </c>
      <c r="H868" s="3" t="s">
        <v>15</v>
      </c>
      <c r="I868" s="3">
        <v>2</v>
      </c>
      <c r="J868" s="3" t="s">
        <v>47</v>
      </c>
      <c r="K868" s="3" t="s">
        <v>32</v>
      </c>
      <c r="L868" s="3">
        <v>55</v>
      </c>
      <c r="M868" s="3" t="str">
        <f t="shared" si="13"/>
        <v>Middle Age</v>
      </c>
      <c r="N868" s="3" t="s">
        <v>18</v>
      </c>
    </row>
    <row r="869" spans="1:14" x14ac:dyDescent="0.35">
      <c r="A869" s="3">
        <v>26693</v>
      </c>
      <c r="B869" s="3" t="s">
        <v>36</v>
      </c>
      <c r="C869" s="3" t="s">
        <v>39</v>
      </c>
      <c r="D869" s="4">
        <v>70000</v>
      </c>
      <c r="E869" s="3">
        <v>3</v>
      </c>
      <c r="F869" s="3" t="s">
        <v>19</v>
      </c>
      <c r="G869" s="3" t="s">
        <v>21</v>
      </c>
      <c r="H869" s="3" t="s">
        <v>15</v>
      </c>
      <c r="I869" s="3">
        <v>1</v>
      </c>
      <c r="J869" s="3" t="s">
        <v>46</v>
      </c>
      <c r="K869" s="3" t="s">
        <v>32</v>
      </c>
      <c r="L869" s="3">
        <v>49</v>
      </c>
      <c r="M869" s="3" t="str">
        <f t="shared" si="13"/>
        <v>Middle Age</v>
      </c>
      <c r="N869" s="3" t="s">
        <v>18</v>
      </c>
    </row>
    <row r="870" spans="1:14" x14ac:dyDescent="0.35">
      <c r="A870" s="3">
        <v>24955</v>
      </c>
      <c r="B870" s="3" t="s">
        <v>37</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4">
        <v>60000</v>
      </c>
      <c r="E873" s="3">
        <v>2</v>
      </c>
      <c r="F873" s="3" t="s">
        <v>27</v>
      </c>
      <c r="G873" s="3" t="s">
        <v>21</v>
      </c>
      <c r="H873" s="3" t="s">
        <v>15</v>
      </c>
      <c r="I873" s="3">
        <v>2</v>
      </c>
      <c r="J873" s="3" t="s">
        <v>47</v>
      </c>
      <c r="K873" s="3" t="s">
        <v>32</v>
      </c>
      <c r="L873" s="3">
        <v>55</v>
      </c>
      <c r="M873" s="3" t="str">
        <f t="shared" si="13"/>
        <v>Middle Age</v>
      </c>
      <c r="N873" s="3" t="s">
        <v>18</v>
      </c>
    </row>
    <row r="874" spans="1:14" x14ac:dyDescent="0.35">
      <c r="A874" s="3">
        <v>22118</v>
      </c>
      <c r="B874" s="3" t="s">
        <v>37</v>
      </c>
      <c r="C874" s="3" t="s">
        <v>38</v>
      </c>
      <c r="D874" s="4">
        <v>70000</v>
      </c>
      <c r="E874" s="3">
        <v>3</v>
      </c>
      <c r="F874" s="3" t="s">
        <v>31</v>
      </c>
      <c r="G874" s="3" t="s">
        <v>28</v>
      </c>
      <c r="H874" s="3" t="s">
        <v>15</v>
      </c>
      <c r="I874" s="3">
        <v>2</v>
      </c>
      <c r="J874" s="3" t="s">
        <v>46</v>
      </c>
      <c r="K874" s="3" t="s">
        <v>32</v>
      </c>
      <c r="L874" s="3">
        <v>53</v>
      </c>
      <c r="M874" s="3" t="str">
        <f t="shared" si="13"/>
        <v>Middle Age</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4">
        <v>30000</v>
      </c>
      <c r="E876" s="3">
        <v>1</v>
      </c>
      <c r="F876" s="3" t="s">
        <v>13</v>
      </c>
      <c r="G876" s="3" t="s">
        <v>14</v>
      </c>
      <c r="H876" s="3" t="s">
        <v>15</v>
      </c>
      <c r="I876" s="3">
        <v>1</v>
      </c>
      <c r="J876" s="3" t="s">
        <v>46</v>
      </c>
      <c r="K876" s="3" t="s">
        <v>32</v>
      </c>
      <c r="L876" s="3">
        <v>53</v>
      </c>
      <c r="M876" s="3" t="str">
        <f t="shared" si="13"/>
        <v>Middle Age</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4">
        <v>50000</v>
      </c>
      <c r="E880" s="3">
        <v>2</v>
      </c>
      <c r="F880" s="3" t="s">
        <v>31</v>
      </c>
      <c r="G880" s="3" t="s">
        <v>28</v>
      </c>
      <c r="H880" s="3" t="s">
        <v>15</v>
      </c>
      <c r="I880" s="3">
        <v>2</v>
      </c>
      <c r="J880" s="3" t="s">
        <v>46</v>
      </c>
      <c r="K880" s="3" t="s">
        <v>32</v>
      </c>
      <c r="L880" s="3">
        <v>71</v>
      </c>
      <c r="M880" s="3" t="str">
        <f t="shared" si="13"/>
        <v>Old</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4">
        <v>80000</v>
      </c>
      <c r="E886" s="3">
        <v>4</v>
      </c>
      <c r="F886" s="3" t="s">
        <v>31</v>
      </c>
      <c r="G886" s="3" t="s">
        <v>28</v>
      </c>
      <c r="H886" s="3" t="s">
        <v>15</v>
      </c>
      <c r="I886" s="3">
        <v>2</v>
      </c>
      <c r="J886" s="3" t="s">
        <v>46</v>
      </c>
      <c r="K886" s="3" t="s">
        <v>32</v>
      </c>
      <c r="L886" s="3">
        <v>68</v>
      </c>
      <c r="M886" s="3" t="str">
        <f t="shared" si="13"/>
        <v>Old</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IF(L899&gt;55, "Old",IF(L899&gt;=31, "Middle Age",IF(L899&lt;31, "Adolescent", "Invalid")))</f>
        <v>Adolescent</v>
      </c>
      <c r="N899" s="3" t="s">
        <v>18</v>
      </c>
    </row>
    <row r="900" spans="1:14" x14ac:dyDescent="0.35">
      <c r="A900" s="3">
        <v>18066</v>
      </c>
      <c r="B900" s="3" t="s">
        <v>37</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5">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4">
        <v>90000</v>
      </c>
      <c r="E905" s="3">
        <v>4</v>
      </c>
      <c r="F905" s="3" t="s">
        <v>31</v>
      </c>
      <c r="G905" s="3" t="s">
        <v>28</v>
      </c>
      <c r="H905" s="3" t="s">
        <v>15</v>
      </c>
      <c r="I905" s="3">
        <v>1</v>
      </c>
      <c r="J905" s="3" t="s">
        <v>46</v>
      </c>
      <c r="K905" s="3" t="s">
        <v>32</v>
      </c>
      <c r="L905" s="3">
        <v>73</v>
      </c>
      <c r="M905" s="3" t="str">
        <f t="shared" si="14"/>
        <v>Old</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4">
        <v>80000</v>
      </c>
      <c r="E913" s="3">
        <v>5</v>
      </c>
      <c r="F913" s="3" t="s">
        <v>13</v>
      </c>
      <c r="G913" s="3" t="s">
        <v>28</v>
      </c>
      <c r="H913" s="3" t="s">
        <v>15</v>
      </c>
      <c r="I913" s="3">
        <v>2</v>
      </c>
      <c r="J913" s="3" t="s">
        <v>46</v>
      </c>
      <c r="K913" s="3" t="s">
        <v>32</v>
      </c>
      <c r="L913" s="3">
        <v>64</v>
      </c>
      <c r="M913" s="3" t="str">
        <f t="shared" si="14"/>
        <v>Old</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4">
        <v>70000</v>
      </c>
      <c r="E920" s="3">
        <v>0</v>
      </c>
      <c r="F920" s="3" t="s">
        <v>19</v>
      </c>
      <c r="G920" s="3" t="s">
        <v>14</v>
      </c>
      <c r="H920" s="3" t="s">
        <v>15</v>
      </c>
      <c r="I920" s="3">
        <v>2</v>
      </c>
      <c r="J920" s="3" t="s">
        <v>46</v>
      </c>
      <c r="K920" s="3" t="s">
        <v>32</v>
      </c>
      <c r="L920" s="3">
        <v>34</v>
      </c>
      <c r="M920" s="3" t="str">
        <f t="shared" si="14"/>
        <v>Middle Age</v>
      </c>
      <c r="N920" s="3" t="s">
        <v>15</v>
      </c>
    </row>
    <row r="921" spans="1:14" x14ac:dyDescent="0.35">
      <c r="A921" s="3">
        <v>21451</v>
      </c>
      <c r="B921" s="3" t="s">
        <v>36</v>
      </c>
      <c r="C921" s="3" t="s">
        <v>38</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4">
        <v>70000</v>
      </c>
      <c r="E923" s="3">
        <v>3</v>
      </c>
      <c r="F923" s="3" t="s">
        <v>19</v>
      </c>
      <c r="G923" s="3" t="s">
        <v>21</v>
      </c>
      <c r="H923" s="3" t="s">
        <v>15</v>
      </c>
      <c r="I923" s="3">
        <v>1</v>
      </c>
      <c r="J923" s="3" t="s">
        <v>46</v>
      </c>
      <c r="K923" s="3" t="s">
        <v>32</v>
      </c>
      <c r="L923" s="3">
        <v>49</v>
      </c>
      <c r="M923" s="3" t="str">
        <f t="shared" si="14"/>
        <v>Middle Age</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4">
        <v>60000</v>
      </c>
      <c r="E930" s="3">
        <v>2</v>
      </c>
      <c r="F930" s="3" t="s">
        <v>27</v>
      </c>
      <c r="G930" s="3" t="s">
        <v>21</v>
      </c>
      <c r="H930" s="3" t="s">
        <v>15</v>
      </c>
      <c r="I930" s="3">
        <v>2</v>
      </c>
      <c r="J930" s="3" t="s">
        <v>46</v>
      </c>
      <c r="K930" s="3" t="s">
        <v>32</v>
      </c>
      <c r="L930" s="3">
        <v>48</v>
      </c>
      <c r="M930" s="3" t="str">
        <f t="shared" si="14"/>
        <v>Middle Age</v>
      </c>
      <c r="N930" s="3" t="s">
        <v>18</v>
      </c>
    </row>
    <row r="931" spans="1:14" x14ac:dyDescent="0.35">
      <c r="A931" s="3">
        <v>23459</v>
      </c>
      <c r="B931" s="3" t="s">
        <v>36</v>
      </c>
      <c r="C931" s="3" t="s">
        <v>39</v>
      </c>
      <c r="D931" s="4">
        <v>60000</v>
      </c>
      <c r="E931" s="3">
        <v>2</v>
      </c>
      <c r="F931" s="3" t="s">
        <v>27</v>
      </c>
      <c r="G931" s="3" t="s">
        <v>21</v>
      </c>
      <c r="H931" s="3" t="s">
        <v>15</v>
      </c>
      <c r="I931" s="3">
        <v>2</v>
      </c>
      <c r="J931" s="3" t="s">
        <v>46</v>
      </c>
      <c r="K931" s="3" t="s">
        <v>32</v>
      </c>
      <c r="L931" s="3">
        <v>50</v>
      </c>
      <c r="M931" s="3" t="str">
        <f t="shared" si="14"/>
        <v>Middle Age</v>
      </c>
      <c r="N931" s="3" t="s">
        <v>18</v>
      </c>
    </row>
    <row r="932" spans="1:14" x14ac:dyDescent="0.35">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4">
        <v>60000</v>
      </c>
      <c r="E935" s="3">
        <v>0</v>
      </c>
      <c r="F935" s="3" t="s">
        <v>19</v>
      </c>
      <c r="G935" s="3" t="s">
        <v>14</v>
      </c>
      <c r="H935" s="3" t="s">
        <v>15</v>
      </c>
      <c r="I935" s="3">
        <v>0</v>
      </c>
      <c r="J935" s="3" t="s">
        <v>46</v>
      </c>
      <c r="K935" s="3" t="s">
        <v>32</v>
      </c>
      <c r="L935" s="3">
        <v>29</v>
      </c>
      <c r="M935" s="3" t="str">
        <f t="shared" si="14"/>
        <v>Adolescent</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4">
        <v>40000</v>
      </c>
      <c r="E940" s="3">
        <v>0</v>
      </c>
      <c r="F940" s="3" t="s">
        <v>27</v>
      </c>
      <c r="G940" s="3" t="s">
        <v>14</v>
      </c>
      <c r="H940" s="3" t="s">
        <v>15</v>
      </c>
      <c r="I940" s="3">
        <v>2</v>
      </c>
      <c r="J940" s="3" t="s">
        <v>46</v>
      </c>
      <c r="K940" s="3" t="s">
        <v>32</v>
      </c>
      <c r="L940" s="3">
        <v>27</v>
      </c>
      <c r="M940" s="3" t="str">
        <f t="shared" si="14"/>
        <v>Adolescent</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4">
        <v>40000</v>
      </c>
      <c r="E944" s="3">
        <v>3</v>
      </c>
      <c r="F944" s="3" t="s">
        <v>19</v>
      </c>
      <c r="G944" s="3" t="s">
        <v>21</v>
      </c>
      <c r="H944" s="3" t="s">
        <v>15</v>
      </c>
      <c r="I944" s="3">
        <v>2</v>
      </c>
      <c r="J944" s="3" t="s">
        <v>46</v>
      </c>
      <c r="K944" s="3" t="s">
        <v>32</v>
      </c>
      <c r="L944" s="3">
        <v>54</v>
      </c>
      <c r="M944" s="3" t="str">
        <f t="shared" si="14"/>
        <v>Middle Age</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4">
        <v>60000</v>
      </c>
      <c r="E959" s="3">
        <v>0</v>
      </c>
      <c r="F959" s="3" t="s">
        <v>19</v>
      </c>
      <c r="G959" s="3" t="s">
        <v>21</v>
      </c>
      <c r="H959" s="3" t="s">
        <v>15</v>
      </c>
      <c r="I959" s="3">
        <v>2</v>
      </c>
      <c r="J959" s="3" t="s">
        <v>46</v>
      </c>
      <c r="K959" s="3" t="s">
        <v>32</v>
      </c>
      <c r="L959" s="3">
        <v>30</v>
      </c>
      <c r="M959" s="3" t="str">
        <f t="shared" si="14"/>
        <v>Adolescent</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4">
        <v>120000</v>
      </c>
      <c r="E963" s="3">
        <v>2</v>
      </c>
      <c r="F963" s="3" t="s">
        <v>13</v>
      </c>
      <c r="G963" s="3" t="s">
        <v>28</v>
      </c>
      <c r="H963" s="3" t="s">
        <v>15</v>
      </c>
      <c r="I963" s="3">
        <v>3</v>
      </c>
      <c r="J963" s="3" t="s">
        <v>46</v>
      </c>
      <c r="K963" s="3" t="s">
        <v>32</v>
      </c>
      <c r="L963" s="3">
        <v>62</v>
      </c>
      <c r="M963" s="3" t="str">
        <f t="shared" ref="M963:M1001" si="15">IF(L963&gt;55, "Old",IF(L963&gt;=31, "Middle Age",IF(L963&lt;31, "Adolescent", "Invalid")))</f>
        <v>Old</v>
      </c>
      <c r="N963" s="3" t="s">
        <v>18</v>
      </c>
    </row>
    <row r="964" spans="1:14" x14ac:dyDescent="0.35">
      <c r="A964" s="3">
        <v>16813</v>
      </c>
      <c r="B964" s="3" t="s">
        <v>36</v>
      </c>
      <c r="C964" s="3" t="s">
        <v>39</v>
      </c>
      <c r="D964" s="4">
        <v>60000</v>
      </c>
      <c r="E964" s="3">
        <v>2</v>
      </c>
      <c r="F964" s="3" t="s">
        <v>19</v>
      </c>
      <c r="G964" s="3" t="s">
        <v>21</v>
      </c>
      <c r="H964" s="3" t="s">
        <v>15</v>
      </c>
      <c r="I964" s="3">
        <v>2</v>
      </c>
      <c r="J964" s="3" t="s">
        <v>47</v>
      </c>
      <c r="K964" s="3" t="s">
        <v>32</v>
      </c>
      <c r="L964" s="3">
        <v>55</v>
      </c>
      <c r="M964" s="3" t="str">
        <f t="shared" si="15"/>
        <v>Middle Age</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4">
        <v>30000</v>
      </c>
      <c r="E970" s="3">
        <v>0</v>
      </c>
      <c r="F970" s="3" t="s">
        <v>29</v>
      </c>
      <c r="G970" s="3" t="s">
        <v>20</v>
      </c>
      <c r="H970" s="3" t="s">
        <v>18</v>
      </c>
      <c r="I970" s="3">
        <v>2</v>
      </c>
      <c r="J970" s="3" t="s">
        <v>46</v>
      </c>
      <c r="K970" s="3" t="s">
        <v>32</v>
      </c>
      <c r="L970" s="3">
        <v>27</v>
      </c>
      <c r="M970" s="3" t="str">
        <f t="shared" si="15"/>
        <v>Adolescent</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4">
        <v>60000</v>
      </c>
      <c r="E972" s="3">
        <v>0</v>
      </c>
      <c r="F972" s="3" t="s">
        <v>19</v>
      </c>
      <c r="G972" s="3" t="s">
        <v>14</v>
      </c>
      <c r="H972" s="3" t="s">
        <v>15</v>
      </c>
      <c r="I972" s="3">
        <v>2</v>
      </c>
      <c r="J972" s="3" t="s">
        <v>46</v>
      </c>
      <c r="K972" s="3" t="s">
        <v>32</v>
      </c>
      <c r="L972" s="3">
        <v>31</v>
      </c>
      <c r="M972" s="3" t="str">
        <f t="shared" si="15"/>
        <v>Middle Age</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4">
        <v>30000</v>
      </c>
      <c r="E974" s="3">
        <v>1</v>
      </c>
      <c r="F974" s="3" t="s">
        <v>27</v>
      </c>
      <c r="G974" s="3" t="s">
        <v>20</v>
      </c>
      <c r="H974" s="3" t="s">
        <v>15</v>
      </c>
      <c r="I974" s="3">
        <v>1</v>
      </c>
      <c r="J974" s="3" t="s">
        <v>46</v>
      </c>
      <c r="K974" s="3" t="s">
        <v>32</v>
      </c>
      <c r="L974" s="3">
        <v>52</v>
      </c>
      <c r="M974" s="3" t="str">
        <f t="shared" si="15"/>
        <v>Middle Age</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4">
        <v>70000</v>
      </c>
      <c r="E976" s="3">
        <v>3</v>
      </c>
      <c r="F976" s="3" t="s">
        <v>31</v>
      </c>
      <c r="G976" s="3" t="s">
        <v>28</v>
      </c>
      <c r="H976" s="3" t="s">
        <v>15</v>
      </c>
      <c r="I976" s="3">
        <v>2</v>
      </c>
      <c r="J976" s="3" t="s">
        <v>46</v>
      </c>
      <c r="K976" s="3" t="s">
        <v>32</v>
      </c>
      <c r="L976" s="3">
        <v>53</v>
      </c>
      <c r="M976" s="3" t="str">
        <f t="shared" si="15"/>
        <v>Middle Age</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5">
      <c r="A979" s="3">
        <v>19741</v>
      </c>
      <c r="B979" s="3" t="s">
        <v>37</v>
      </c>
      <c r="C979" s="3" t="s">
        <v>38</v>
      </c>
      <c r="D979" s="4">
        <v>80000</v>
      </c>
      <c r="E979" s="3">
        <v>4</v>
      </c>
      <c r="F979" s="3" t="s">
        <v>31</v>
      </c>
      <c r="G979" s="3" t="s">
        <v>28</v>
      </c>
      <c r="H979" s="3" t="s">
        <v>15</v>
      </c>
      <c r="I979" s="3">
        <v>2</v>
      </c>
      <c r="J979" s="3" t="s">
        <v>46</v>
      </c>
      <c r="K979" s="3" t="s">
        <v>32</v>
      </c>
      <c r="L979" s="3">
        <v>65</v>
      </c>
      <c r="M979" s="3" t="str">
        <f t="shared" si="15"/>
        <v>Old</v>
      </c>
      <c r="N979" s="3" t="s">
        <v>18</v>
      </c>
    </row>
    <row r="980" spans="1:14" x14ac:dyDescent="0.35">
      <c r="A980" s="3">
        <v>17450</v>
      </c>
      <c r="B980" s="3" t="s">
        <v>36</v>
      </c>
      <c r="C980" s="3" t="s">
        <v>39</v>
      </c>
      <c r="D980" s="4">
        <v>80000</v>
      </c>
      <c r="E980" s="3">
        <v>5</v>
      </c>
      <c r="F980" s="3" t="s">
        <v>19</v>
      </c>
      <c r="G980" s="3" t="s">
        <v>21</v>
      </c>
      <c r="H980" s="3" t="s">
        <v>15</v>
      </c>
      <c r="I980" s="3">
        <v>3</v>
      </c>
      <c r="J980" s="3" t="s">
        <v>46</v>
      </c>
      <c r="K980" s="3" t="s">
        <v>32</v>
      </c>
      <c r="L980" s="3">
        <v>45</v>
      </c>
      <c r="M980" s="3" t="str">
        <f t="shared" si="15"/>
        <v>Middle Age</v>
      </c>
      <c r="N980" s="3" t="s">
        <v>18</v>
      </c>
    </row>
    <row r="981" spans="1:14" x14ac:dyDescent="0.35">
      <c r="A981" s="3">
        <v>17337</v>
      </c>
      <c r="B981" s="3" t="s">
        <v>37</v>
      </c>
      <c r="C981" s="3" t="s">
        <v>39</v>
      </c>
      <c r="D981" s="4">
        <v>40000</v>
      </c>
      <c r="E981" s="3">
        <v>0</v>
      </c>
      <c r="F981" s="3" t="s">
        <v>27</v>
      </c>
      <c r="G981" s="3" t="s">
        <v>14</v>
      </c>
      <c r="H981" s="3" t="s">
        <v>15</v>
      </c>
      <c r="I981" s="3">
        <v>1</v>
      </c>
      <c r="J981" s="3" t="s">
        <v>46</v>
      </c>
      <c r="K981" s="3" t="s">
        <v>32</v>
      </c>
      <c r="L981" s="3">
        <v>31</v>
      </c>
      <c r="M981" s="3" t="str">
        <f t="shared" si="15"/>
        <v>Middle Age</v>
      </c>
      <c r="N981" s="3" t="s">
        <v>18</v>
      </c>
    </row>
    <row r="982" spans="1:14" x14ac:dyDescent="0.35">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5">
      <c r="A989" s="3">
        <v>28972</v>
      </c>
      <c r="B989" s="3" t="s">
        <v>37</v>
      </c>
      <c r="C989" s="3" t="s">
        <v>38</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5">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5">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5">
      <c r="A992" s="3">
        <v>14332</v>
      </c>
      <c r="B992" s="3" t="s">
        <v>37</v>
      </c>
      <c r="C992" s="3" t="s">
        <v>38</v>
      </c>
      <c r="D992" s="4">
        <v>30000</v>
      </c>
      <c r="E992" s="3">
        <v>0</v>
      </c>
      <c r="F992" s="3" t="s">
        <v>27</v>
      </c>
      <c r="G992" s="3" t="s">
        <v>14</v>
      </c>
      <c r="H992" s="3" t="s">
        <v>18</v>
      </c>
      <c r="I992" s="3">
        <v>2</v>
      </c>
      <c r="J992" s="3" t="s">
        <v>46</v>
      </c>
      <c r="K992" s="3" t="s">
        <v>32</v>
      </c>
      <c r="L992" s="3">
        <v>26</v>
      </c>
      <c r="M992" s="3" t="str">
        <f t="shared" si="15"/>
        <v>Adolescent</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4">
        <v>90000</v>
      </c>
      <c r="E994" s="3">
        <v>2</v>
      </c>
      <c r="F994" s="3" t="s">
        <v>19</v>
      </c>
      <c r="G994" s="3" t="s">
        <v>21</v>
      </c>
      <c r="H994" s="3" t="s">
        <v>18</v>
      </c>
      <c r="I994" s="3">
        <v>0</v>
      </c>
      <c r="J994" s="3" t="s">
        <v>46</v>
      </c>
      <c r="K994" s="3" t="s">
        <v>32</v>
      </c>
      <c r="L994" s="3">
        <v>49</v>
      </c>
      <c r="M994" s="3" t="str">
        <f t="shared" si="15"/>
        <v>Middle Age</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D2DF9881-AD47-4C29-9AFD-23583F4E56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91869</cp:lastModifiedBy>
  <dcterms:created xsi:type="dcterms:W3CDTF">2022-03-18T02:50:57Z</dcterms:created>
  <dcterms:modified xsi:type="dcterms:W3CDTF">2023-08-05T20:49:15Z</dcterms:modified>
</cp:coreProperties>
</file>