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- WBS with Gantt Chart" sheetId="1" r:id="rId4"/>
  </sheets>
  <definedNames/>
  <calcPr/>
</workbook>
</file>

<file path=xl/sharedStrings.xml><?xml version="1.0" encoding="utf-8"?>
<sst xmlns="http://schemas.openxmlformats.org/spreadsheetml/2006/main" count="134" uniqueCount="98">
  <si>
    <t xml:space="preserve">       </t>
  </si>
  <si>
    <t>WBS</t>
  </si>
  <si>
    <t>프로젝트 이름</t>
  </si>
  <si>
    <t>LLM(Love Language Model)</t>
  </si>
  <si>
    <t>프로젝트 매니저</t>
  </si>
  <si>
    <t>이재범</t>
  </si>
  <si>
    <t>회사이름</t>
  </si>
  <si>
    <t>러브버그</t>
  </si>
  <si>
    <t>날짜</t>
  </si>
  <si>
    <t>7/23/2025 ~ 9/15/2025</t>
  </si>
  <si>
    <t>PHASE ONE</t>
  </si>
  <si>
    <t>PHASE TWO</t>
  </si>
  <si>
    <t>PHASE THREE</t>
  </si>
  <si>
    <t>PHASE FOUR</t>
  </si>
  <si>
    <t>WBS NUMBER</t>
  </si>
  <si>
    <t>업무명</t>
  </si>
  <si>
    <t>업무 오너</t>
  </si>
  <si>
    <t>시작날짜</t>
  </si>
  <si>
    <t>데드라인</t>
  </si>
  <si>
    <t>기간</t>
  </si>
  <si>
    <t>완료율 %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</si>
  <si>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</si>
  <si>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</si>
  <si>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</si>
  <si>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</si>
  <si>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</si>
  <si>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</si>
  <si>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</si>
  <si>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</si>
  <si>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</si>
  <si>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</si>
  <si>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</si>
  <si>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</si>
  <si>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</t>
  </si>
  <si>
    <t>W</t>
  </si>
  <si>
    <t>R</t>
  </si>
  <si>
    <t>F</t>
  </si>
  <si>
    <t>M</t>
  </si>
  <si>
    <t>프로젝트 정의 및 업무 계획</t>
  </si>
  <si>
    <t>문제 정의 및 구체화</t>
  </si>
  <si>
    <t>전원</t>
  </si>
  <si>
    <t>1.1.1</t>
  </si>
  <si>
    <t>기술적 요소 검토</t>
  </si>
  <si>
    <t>모지호</t>
  </si>
  <si>
    <t>데이터 수집 방법 검토</t>
  </si>
  <si>
    <t>모지호, 이재범</t>
  </si>
  <si>
    <t>기획서 작성</t>
  </si>
  <si>
    <t>장진슬</t>
  </si>
  <si>
    <t>요구사항 정의서 작성</t>
  </si>
  <si>
    <t>WBS 작성</t>
  </si>
  <si>
    <t>데이터 수집 및 전처리</t>
  </si>
  <si>
    <t>데이터 수집(크롤링)</t>
  </si>
  <si>
    <t>데이터셋 설계</t>
  </si>
  <si>
    <t>박현아</t>
  </si>
  <si>
    <t>데이터 수집 결과서 작성</t>
  </si>
  <si>
    <t>데이터베이스 설계서 작성</t>
  </si>
  <si>
    <t>2.5</t>
  </si>
  <si>
    <t>인공지능 데이터 전처리 결과서 작성(데이터셋)</t>
  </si>
  <si>
    <t>모델 학습 및 평가</t>
  </si>
  <si>
    <t>자연어 처리 sLLM 학습 및 성능 평가</t>
  </si>
  <si>
    <t>박현아, 장진슬</t>
  </si>
  <si>
    <t>3.1.1</t>
  </si>
  <si>
    <t>Baseline sLLM 탐색 및 Best Model 선정</t>
  </si>
  <si>
    <t>3.1.2</t>
  </si>
  <si>
    <t>Best Model 하이퍼파라미터 튜닝 및 성능 평가</t>
  </si>
  <si>
    <t>3.2</t>
  </si>
  <si>
    <t>멀티모달 모델 학습 및 성능 평가</t>
  </si>
  <si>
    <t>구재회</t>
  </si>
  <si>
    <t>3.2.1</t>
  </si>
  <si>
    <t>FLUX 기반 이미지 생성</t>
  </si>
  <si>
    <t>3.2.2</t>
  </si>
  <si>
    <t>오디오는 일단 RnR 이후 구체화...?</t>
  </si>
  <si>
    <t>3.2.3</t>
  </si>
  <si>
    <t>인공지능 학습 결과서 작성</t>
  </si>
  <si>
    <t>구재회, 박현아, 장진슬</t>
  </si>
  <si>
    <t>3.2.4</t>
  </si>
  <si>
    <t>학습된 인공지능 모델 제출</t>
  </si>
  <si>
    <t>4</t>
  </si>
  <si>
    <t>화면 구현 및 시스템 설계</t>
  </si>
  <si>
    <t>4.1</t>
  </si>
  <si>
    <t>화면 설계서 작성</t>
  </si>
  <si>
    <t>4.2</t>
  </si>
  <si>
    <t>시스템 아키텍처 구성도 작성</t>
  </si>
  <si>
    <t>4.3</t>
  </si>
  <si>
    <t>시제품 테스트 계획 및 결과 보고서 작성</t>
  </si>
  <si>
    <t>4.4</t>
  </si>
  <si>
    <t>4.5</t>
  </si>
  <si>
    <t>백엔드 시스템 및 API 구축</t>
  </si>
  <si>
    <t>4.5.1</t>
  </si>
  <si>
    <t>DB(RDS) 구축</t>
  </si>
  <si>
    <t>4.5.2</t>
  </si>
  <si>
    <t>서버(AWS) 구축</t>
  </si>
  <si>
    <t>4.5.3</t>
  </si>
  <si>
    <t>서비스 배포 시스템(Docker) 구축</t>
  </si>
  <si>
    <t>4.6</t>
  </si>
  <si>
    <t>화면 구현</t>
  </si>
  <si>
    <t>4.7</t>
  </si>
  <si>
    <t>최종 발표 PPT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</si>
</sst>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orbel"/>
      <scheme val="minor"/>
    </font>
    <font>
      <sz val="10.0"/>
      <color theme="1"/>
      <name val="Century Gothic"/>
    </font>
    <font>
      <b/>
      <sz val="22.0"/>
      <color rgb="FF595959"/>
      <name val="Century Gothic"/>
    </font>
    <font>
      <b/>
      <sz val="10.0"/>
      <color rgb="FF2F5496"/>
      <name val="Century Gothic"/>
    </font>
    <font>
      <b/>
      <u/>
      <sz val="10.0"/>
      <color rgb="FFFFFFFF"/>
      <name val="Century Gothic"/>
    </font>
    <font>
      <sz val="12.0"/>
      <color rgb="FF2E75B5"/>
      <name val="Century Gothic"/>
    </font>
    <font/>
    <font>
      <sz val="11.0"/>
      <color theme="1"/>
      <name val="Century Gothic"/>
    </font>
    <font>
      <sz val="12.0"/>
      <color theme="0"/>
      <name val="Century Gothic"/>
    </font>
    <font>
      <b/>
      <sz val="10.0"/>
      <color theme="0"/>
      <name val="Century Gothic"/>
    </font>
    <font>
      <sz val="10.0"/>
      <color theme="0"/>
      <name val="Century Gothic"/>
    </font>
    <font>
      <sz val="10.0"/>
      <color rgb="FFFFFFFF"/>
      <name val="Century Gothic"/>
    </font>
    <font>
      <b/>
      <sz val="10.0"/>
      <color theme="1"/>
      <name val="Century Gothic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5"/>
        <bgColor theme="5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theme="9"/>
        <bgColor theme="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theme="6"/>
        <bgColor theme="6"/>
      </patternFill>
    </fill>
  </fills>
  <borders count="1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vertical="center"/>
    </xf>
    <xf borderId="0" fillId="0" fontId="1" numFmtId="0" xfId="0" applyFont="1"/>
    <xf borderId="0" fillId="0" fontId="1" numFmtId="0" xfId="0" applyAlignment="1" applyFont="1">
      <alignment shrinkToFit="0" wrapText="1"/>
    </xf>
    <xf borderId="2" fillId="3" fontId="5" numFmtId="0" xfId="0" applyAlignment="1" applyBorder="1" applyFill="1" applyFont="1">
      <alignment horizontal="left" readingOrder="0" shrinkToFit="0" vertical="center" wrapText="1"/>
    </xf>
    <xf borderId="3" fillId="0" fontId="6" numFmtId="0" xfId="0" applyBorder="1" applyFont="1"/>
    <xf borderId="2" fillId="0" fontId="7" numFmtId="0" xfId="0" applyAlignment="1" applyBorder="1" applyFont="1">
      <alignment horizontal="left" readingOrder="0" shrinkToFit="0" vertical="center" wrapText="1"/>
    </xf>
    <xf borderId="4" fillId="0" fontId="6" numFmtId="0" xfId="0" applyBorder="1" applyFont="1"/>
    <xf borderId="0" fillId="0" fontId="3" numFmtId="0" xfId="0" applyAlignment="1" applyFont="1">
      <alignment horizontal="left" shrinkToFit="0" vertical="center" wrapText="1"/>
    </xf>
    <xf borderId="2" fillId="4" fontId="8" numFmtId="0" xfId="0" applyAlignment="1" applyBorder="1" applyFill="1" applyFont="1">
      <alignment horizontal="center" vertical="center"/>
    </xf>
    <xf borderId="2" fillId="5" fontId="8" numFmtId="0" xfId="0" applyAlignment="1" applyBorder="1" applyFill="1" applyFont="1">
      <alignment horizontal="center" vertical="center"/>
    </xf>
    <xf borderId="2" fillId="6" fontId="8" numFmtId="0" xfId="0" applyAlignment="1" applyBorder="1" applyFill="1" applyFont="1">
      <alignment horizontal="center" vertical="center"/>
    </xf>
    <xf borderId="2" fillId="7" fontId="8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wrapText="1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9" numFmtId="0" xfId="0" applyAlignment="1" applyBorder="1" applyFont="1">
      <alignment horizontal="left" vertical="center"/>
    </xf>
    <xf borderId="5" fillId="8" fontId="10" numFmtId="0" xfId="0" applyAlignment="1" applyBorder="1" applyFill="1" applyFont="1">
      <alignment horizontal="center" shrinkToFit="0" vertical="center" wrapText="1"/>
    </xf>
    <xf borderId="5" fillId="8" fontId="11" numFmtId="0" xfId="0" applyAlignment="1" applyBorder="1" applyFont="1">
      <alignment horizontal="center" readingOrder="0" shrinkToFit="0" vertical="center" wrapText="1"/>
    </xf>
    <xf borderId="2" fillId="9" fontId="10" numFmtId="0" xfId="0" applyAlignment="1" applyBorder="1" applyFill="1" applyFont="1">
      <alignment horizontal="center" vertical="center"/>
    </xf>
    <xf borderId="2" fillId="10" fontId="10" numFmtId="0" xfId="0" applyAlignment="1" applyBorder="1" applyFill="1" applyFont="1">
      <alignment horizontal="center" vertical="center"/>
    </xf>
    <xf borderId="2" fillId="11" fontId="10" numFmtId="0" xfId="0" applyAlignment="1" applyBorder="1" applyFill="1" applyFont="1">
      <alignment horizontal="center" vertical="center"/>
    </xf>
    <xf borderId="2" fillId="12" fontId="10" numFmtId="0" xfId="0" applyAlignment="1" applyBorder="1" applyFill="1" applyFont="1">
      <alignment horizontal="center" vertical="center"/>
    </xf>
    <xf borderId="6" fillId="0" fontId="6" numFmtId="0" xfId="0" applyBorder="1" applyFont="1"/>
    <xf borderId="7" fillId="13" fontId="12" numFmtId="0" xfId="0" applyAlignment="1" applyBorder="1" applyFill="1" applyFont="1">
      <alignment horizontal="center" readingOrder="0" shrinkToFit="0" vertical="center" wrapText="1"/>
    </xf>
    <xf borderId="8" fillId="13" fontId="12" numFmtId="0" xfId="0" applyAlignment="1" applyBorder="1" applyFont="1">
      <alignment horizontal="center" readingOrder="0" shrinkToFit="0" vertical="center" wrapText="1"/>
    </xf>
    <xf borderId="9" fillId="14" fontId="12" numFmtId="0" xfId="0" applyAlignment="1" applyBorder="1" applyFill="1" applyFont="1">
      <alignment horizontal="center" readingOrder="0" shrinkToFit="0" vertical="center" wrapText="1"/>
    </xf>
    <xf borderId="9" fillId="15" fontId="12" numFmtId="0" xfId="0" applyAlignment="1" applyBorder="1" applyFill="1" applyFont="1">
      <alignment horizontal="center" readingOrder="0" shrinkToFit="0" vertical="center" wrapText="1"/>
    </xf>
    <xf borderId="9" fillId="15" fontId="12" numFmtId="0" xfId="0" applyAlignment="1" applyBorder="1" applyFont="1">
      <alignment horizontal="center" shrinkToFit="0" vertical="center" wrapText="1"/>
    </xf>
    <xf borderId="9" fillId="16" fontId="12" numFmtId="0" xfId="0" applyAlignment="1" applyBorder="1" applyFill="1" applyFont="1">
      <alignment horizontal="center" shrinkToFit="0" vertical="center" wrapText="1"/>
    </xf>
    <xf borderId="9" fillId="17" fontId="1" numFmtId="49" xfId="0" applyAlignment="1" applyBorder="1" applyFill="1" applyFont="1" applyNumberFormat="1">
      <alignment horizontal="left" shrinkToFit="0" vertical="center" wrapText="1"/>
    </xf>
    <xf borderId="9" fillId="18" fontId="1" numFmtId="0" xfId="0" applyAlignment="1" applyBorder="1" applyFill="1" applyFont="1">
      <alignment horizontal="left" readingOrder="0" shrinkToFit="0" vertical="center" wrapText="1"/>
    </xf>
    <xf borderId="9" fillId="18" fontId="1" numFmtId="0" xfId="0" applyAlignment="1" applyBorder="1" applyFont="1">
      <alignment horizontal="left" shrinkToFit="0" vertical="center" wrapText="1"/>
    </xf>
    <xf borderId="9" fillId="18" fontId="1" numFmtId="14" xfId="0" applyAlignment="1" applyBorder="1" applyFont="1" applyNumberFormat="1">
      <alignment horizontal="center" shrinkToFit="0" vertical="center" wrapText="1"/>
    </xf>
    <xf borderId="9" fillId="18" fontId="1" numFmtId="1" xfId="0" applyAlignment="1" applyBorder="1" applyFont="1" applyNumberFormat="1">
      <alignment horizontal="center" shrinkToFit="0" vertical="center" wrapText="1"/>
    </xf>
    <xf borderId="9" fillId="18" fontId="12" numFmtId="9" xfId="0" applyAlignment="1" applyBorder="1" applyFont="1" applyNumberFormat="1">
      <alignment horizontal="center" shrinkToFit="0" vertical="center" wrapText="1"/>
    </xf>
    <xf borderId="8" fillId="18" fontId="1" numFmtId="0" xfId="0" applyAlignment="1" applyBorder="1" applyFont="1">
      <alignment shrinkToFit="0" wrapText="1"/>
    </xf>
    <xf borderId="8" fillId="17" fontId="1" numFmtId="49" xfId="0" applyAlignment="1" applyBorder="1" applyFont="1" applyNumberFormat="1">
      <alignment horizontal="left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14" xfId="0" applyAlignment="1" applyBorder="1" applyFont="1" applyNumberFormat="1">
      <alignment horizontal="center" readingOrder="0" shrinkToFit="0" vertical="center" wrapText="1"/>
    </xf>
    <xf borderId="8" fillId="0" fontId="1" numFmtId="1" xfId="0" applyAlignment="1" applyBorder="1" applyFont="1" applyNumberFormat="1">
      <alignment horizontal="center" shrinkToFit="0" vertical="center" wrapText="1"/>
    </xf>
    <xf borderId="8" fillId="0" fontId="12" numFmtId="9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shrinkToFit="0" wrapText="1"/>
    </xf>
    <xf borderId="8" fillId="19" fontId="1" numFmtId="0" xfId="0" applyAlignment="1" applyBorder="1" applyFill="1" applyFont="1">
      <alignment shrinkToFit="0" wrapText="1"/>
    </xf>
    <xf borderId="8" fillId="20" fontId="1" numFmtId="0" xfId="0" applyAlignment="1" applyBorder="1" applyFill="1" applyFont="1">
      <alignment shrinkToFit="0" wrapText="1"/>
    </xf>
    <xf borderId="8" fillId="21" fontId="1" numFmtId="0" xfId="0" applyAlignment="1" applyBorder="1" applyFill="1" applyFont="1">
      <alignment shrinkToFit="0" wrapText="1"/>
    </xf>
    <xf borderId="8" fillId="22" fontId="1" numFmtId="0" xfId="0" applyAlignment="1" applyBorder="1" applyFill="1" applyFont="1">
      <alignment shrinkToFit="0" wrapText="1"/>
    </xf>
    <xf borderId="8" fillId="23" fontId="1" numFmtId="0" xfId="0" applyAlignment="1" applyBorder="1" applyFill="1" applyFont="1">
      <alignment shrinkToFit="0" wrapText="1"/>
    </xf>
    <xf borderId="8" fillId="0" fontId="12" numFmtId="9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8" fillId="0" fontId="1" numFmtId="14" xfId="0" applyAlignment="1" applyBorder="1" applyFont="1" applyNumberFormat="1">
      <alignment horizontal="center" shrinkToFit="0" vertical="center" wrapText="1"/>
    </xf>
    <xf borderId="8" fillId="18" fontId="1" numFmtId="0" xfId="0" applyAlignment="1" applyBorder="1" applyFont="1">
      <alignment horizontal="left" readingOrder="0" shrinkToFit="0" vertical="center" wrapText="1"/>
    </xf>
    <xf borderId="8" fillId="18" fontId="1" numFmtId="0" xfId="0" applyAlignment="1" applyBorder="1" applyFont="1">
      <alignment horizontal="left" shrinkToFit="0" vertical="center" wrapText="1"/>
    </xf>
    <xf borderId="8" fillId="18" fontId="1" numFmtId="14" xfId="0" applyAlignment="1" applyBorder="1" applyFont="1" applyNumberFormat="1">
      <alignment horizontal="center" shrinkToFit="0" vertical="center" wrapText="1"/>
    </xf>
    <xf borderId="8" fillId="18" fontId="12" numFmtId="9" xfId="0" applyAlignment="1" applyBorder="1" applyFont="1" applyNumberFormat="1">
      <alignment horizontal="center" shrinkToFit="0" vertical="center" wrapText="1"/>
    </xf>
    <xf borderId="8" fillId="17" fontId="1" numFmtId="49" xfId="0" applyAlignment="1" applyBorder="1" applyFont="1" applyNumberFormat="1">
      <alignment horizontal="left" readingOrder="0" shrinkToFit="0" vertical="center" wrapText="1"/>
    </xf>
    <xf borderId="8" fillId="5" fontId="1" numFmtId="0" xfId="0" applyAlignment="1" applyBorder="1" applyFont="1">
      <alignment shrinkToFit="0" wrapText="1"/>
    </xf>
    <xf borderId="8" fillId="24" fontId="1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3.78"/>
    <col customWidth="1" min="3" max="3" width="35.78"/>
    <col customWidth="1" min="4" max="4" width="15.78"/>
    <col customWidth="1" min="5" max="8" width="10.78"/>
    <col customWidth="1" min="9" max="68" width="3.78"/>
  </cols>
  <sheetData>
    <row r="1" ht="4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6"/>
    </row>
    <row r="2" ht="30.0" customHeight="1">
      <c r="A2" s="7"/>
      <c r="B2" s="8" t="s">
        <v>2</v>
      </c>
      <c r="C2" s="9"/>
      <c r="D2" s="10" t="s">
        <v>3</v>
      </c>
      <c r="E2" s="11"/>
      <c r="F2" s="9"/>
      <c r="G2" s="4"/>
      <c r="H2" s="4"/>
      <c r="I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ht="30.0" customHeight="1">
      <c r="A3" s="7"/>
      <c r="B3" s="8" t="s">
        <v>4</v>
      </c>
      <c r="C3" s="9"/>
      <c r="D3" s="10" t="s">
        <v>5</v>
      </c>
      <c r="E3" s="11"/>
      <c r="F3" s="9"/>
      <c r="G3" s="4"/>
      <c r="H3" s="4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ht="30.0" customHeight="1">
      <c r="A4" s="7"/>
      <c r="B4" s="8" t="s">
        <v>6</v>
      </c>
      <c r="C4" s="9"/>
      <c r="D4" s="10" t="s">
        <v>7</v>
      </c>
      <c r="E4" s="11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ht="30.0" customHeight="1">
      <c r="A5" s="7"/>
      <c r="B5" s="8" t="s">
        <v>8</v>
      </c>
      <c r="C5" s="9"/>
      <c r="D5" s="10" t="s">
        <v>9</v>
      </c>
      <c r="E5" s="11"/>
      <c r="F5" s="9"/>
      <c r="G5" s="12"/>
      <c r="H5" s="12"/>
      <c r="I5" s="13" t="s">
        <v>10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9"/>
      <c r="X5" s="14" t="s">
        <v>11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9"/>
      <c r="AM5" s="15" t="s">
        <v>12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9"/>
      <c r="BB5" s="16" t="s">
        <v>13</v>
      </c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9"/>
    </row>
    <row r="6" ht="9.75" customHeight="1">
      <c r="A6" s="17"/>
      <c r="B6" s="18"/>
      <c r="C6" s="19"/>
      <c r="D6" s="19"/>
      <c r="E6" s="19"/>
      <c r="F6" s="19"/>
      <c r="G6" s="19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ht="24.75" customHeight="1">
      <c r="A7" s="7"/>
      <c r="B7" s="21" t="s">
        <v>14</v>
      </c>
      <c r="C7" s="22" t="s">
        <v>15</v>
      </c>
      <c r="D7" s="22" t="s">
        <v>16</v>
      </c>
      <c r="E7" s="22" t="s">
        <v>17</v>
      </c>
      <c r="F7" s="22" t="s">
        <v>18</v>
      </c>
      <c r="G7" s="22" t="s">
        <v>19</v>
      </c>
      <c r="H7" s="22" t="s">
        <v>20</v>
      </c>
      <c r="I7" s="23" t="s">
        <v>21</v>
      </c>
      <c r="J7" s="11"/>
      <c r="K7" s="11"/>
      <c r="L7" s="11"/>
      <c r="M7" s="9"/>
      <c r="N7" s="23" t="s">
        <v>22</v>
      </c>
      <c r="O7" s="11"/>
      <c r="P7" s="11"/>
      <c r="Q7" s="11"/>
      <c r="R7" s="9"/>
      <c r="S7" s="23" t="s">
        <v>23</v>
      </c>
      <c r="T7" s="11"/>
      <c r="U7" s="11"/>
      <c r="V7" s="11"/>
      <c r="W7" s="9"/>
      <c r="X7" s="24" t="s">
        <v>24</v>
      </c>
      <c r="Y7" s="11"/>
      <c r="Z7" s="11"/>
      <c r="AA7" s="11"/>
      <c r="AB7" s="9"/>
      <c r="AC7" s="24" t="s">
        <v>25</v>
      </c>
      <c r="AD7" s="11"/>
      <c r="AE7" s="11"/>
      <c r="AF7" s="11"/>
      <c r="AG7" s="9"/>
      <c r="AH7" s="24" t="s">
        <v>26</v>
      </c>
      <c r="AI7" s="11"/>
      <c r="AJ7" s="11"/>
      <c r="AK7" s="11"/>
      <c r="AL7" s="9"/>
      <c r="AM7" s="25" t="s">
        <v>27</v>
      </c>
      <c r="AN7" s="11"/>
      <c r="AO7" s="11"/>
      <c r="AP7" s="11"/>
      <c r="AQ7" s="9"/>
      <c r="AR7" s="25" t="s">
        <v>28</v>
      </c>
      <c r="AS7" s="11"/>
      <c r="AT7" s="11"/>
      <c r="AU7" s="11"/>
      <c r="AV7" s="9"/>
      <c r="AW7" s="25" t="s">
        <v>29</v>
      </c>
      <c r="AX7" s="11"/>
      <c r="AY7" s="11"/>
      <c r="AZ7" s="11"/>
      <c r="BA7" s="9"/>
      <c r="BB7" s="26" t="s">
        <v>30</v>
      </c>
      <c r="BC7" s="11"/>
      <c r="BD7" s="11"/>
      <c r="BE7" s="11"/>
      <c r="BF7" s="9"/>
      <c r="BG7" s="26" t="s">
        <v>31</v>
      </c>
      <c r="BH7" s="11"/>
      <c r="BI7" s="11"/>
      <c r="BJ7" s="11"/>
      <c r="BK7" s="9"/>
      <c r="BL7" s="26" t="s">
        <v>32</v>
      </c>
      <c r="BM7" s="11"/>
      <c r="BN7" s="11"/>
      <c r="BO7" s="11"/>
      <c r="BP7" s="9"/>
    </row>
    <row r="8" ht="24.75" customHeight="1">
      <c r="A8" s="7"/>
      <c r="B8" s="27"/>
      <c r="C8" s="27"/>
      <c r="D8" s="27"/>
      <c r="E8" s="27"/>
      <c r="F8" s="27"/>
      <c r="G8" s="27"/>
      <c r="H8" s="27"/>
      <c r="I8" s="28">
        <v>21.0</v>
      </c>
      <c r="J8" s="28">
        <v>22.0</v>
      </c>
      <c r="K8" s="28">
        <v>23.0</v>
      </c>
      <c r="L8" s="28">
        <v>24.0</v>
      </c>
      <c r="M8" s="28">
        <v>25.0</v>
      </c>
      <c r="N8" s="29">
        <v>28.0</v>
      </c>
      <c r="O8" s="29">
        <v>29.0</v>
      </c>
      <c r="P8" s="29">
        <v>30.0</v>
      </c>
      <c r="Q8" s="29">
        <v>31.0</v>
      </c>
      <c r="R8" s="29">
        <v>1.0</v>
      </c>
      <c r="S8" s="29">
        <v>4.0</v>
      </c>
      <c r="T8" s="29">
        <v>5.0</v>
      </c>
      <c r="U8" s="29">
        <v>6.0</v>
      </c>
      <c r="V8" s="29">
        <v>7.0</v>
      </c>
      <c r="W8" s="29">
        <v>8.0</v>
      </c>
      <c r="X8" s="30">
        <v>11.0</v>
      </c>
      <c r="Y8" s="30">
        <v>12.0</v>
      </c>
      <c r="Z8" s="30">
        <v>13.0</v>
      </c>
      <c r="AA8" s="30">
        <v>14.0</v>
      </c>
      <c r="AB8" s="30">
        <v>15.0</v>
      </c>
      <c r="AC8" s="30">
        <v>18.0</v>
      </c>
      <c r="AD8" s="30">
        <v>19.0</v>
      </c>
      <c r="AE8" s="30">
        <v>20.0</v>
      </c>
      <c r="AF8" s="30">
        <v>21.0</v>
      </c>
      <c r="AG8" s="30">
        <v>22.0</v>
      </c>
      <c r="AH8" s="30">
        <v>25.0</v>
      </c>
      <c r="AI8" s="30">
        <v>26.0</v>
      </c>
      <c r="AJ8" s="30">
        <v>27.0</v>
      </c>
      <c r="AK8" s="30">
        <v>28.0</v>
      </c>
      <c r="AL8" s="30">
        <v>29.0</v>
      </c>
      <c r="AM8" s="31">
        <v>1.0</v>
      </c>
      <c r="AN8" s="31">
        <v>2.0</v>
      </c>
      <c r="AO8" s="31">
        <v>3.0</v>
      </c>
      <c r="AP8" s="31">
        <v>4.0</v>
      </c>
      <c r="AQ8" s="31">
        <v>5.0</v>
      </c>
      <c r="AR8" s="31">
        <v>8.0</v>
      </c>
      <c r="AS8" s="31">
        <v>9.0</v>
      </c>
      <c r="AT8" s="31">
        <v>10.0</v>
      </c>
      <c r="AU8" s="31">
        <v>11.0</v>
      </c>
      <c r="AV8" s="31">
        <v>12.0</v>
      </c>
      <c r="AW8" s="31">
        <v>15.0</v>
      </c>
      <c r="AX8" s="32" t="s">
        <v>33</v>
      </c>
      <c r="AY8" s="32" t="s">
        <v>34</v>
      </c>
      <c r="AZ8" s="32" t="s">
        <v>35</v>
      </c>
      <c r="BA8" s="32" t="s">
        <v>36</v>
      </c>
      <c r="BB8" s="33" t="s">
        <v>37</v>
      </c>
      <c r="BC8" s="33" t="s">
        <v>33</v>
      </c>
      <c r="BD8" s="33" t="s">
        <v>34</v>
      </c>
      <c r="BE8" s="33" t="s">
        <v>35</v>
      </c>
      <c r="BF8" s="33" t="s">
        <v>36</v>
      </c>
      <c r="BG8" s="33" t="s">
        <v>37</v>
      </c>
      <c r="BH8" s="33" t="s">
        <v>33</v>
      </c>
      <c r="BI8" s="33" t="s">
        <v>34</v>
      </c>
      <c r="BJ8" s="33" t="s">
        <v>35</v>
      </c>
      <c r="BK8" s="33" t="s">
        <v>36</v>
      </c>
      <c r="BL8" s="33" t="s">
        <v>37</v>
      </c>
      <c r="BM8" s="33" t="s">
        <v>33</v>
      </c>
      <c r="BN8" s="33" t="s">
        <v>34</v>
      </c>
      <c r="BO8" s="33" t="s">
        <v>35</v>
      </c>
      <c r="BP8" s="33" t="s">
        <v>36</v>
      </c>
    </row>
    <row r="9" ht="19.5" customHeight="1">
      <c r="A9" s="7"/>
      <c r="B9" s="34">
        <v>1.0</v>
      </c>
      <c r="C9" s="35" t="s">
        <v>38</v>
      </c>
      <c r="D9" s="36"/>
      <c r="E9" s="37"/>
      <c r="F9" s="37"/>
      <c r="G9" s="38"/>
      <c r="H9" s="39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</row>
    <row r="10" ht="19.5" customHeight="1">
      <c r="A10" s="7"/>
      <c r="B10" s="41">
        <v>1.1</v>
      </c>
      <c r="C10" s="42" t="s">
        <v>39</v>
      </c>
      <c r="D10" s="42" t="s">
        <v>40</v>
      </c>
      <c r="E10" s="43">
        <v>45861.0</v>
      </c>
      <c r="F10" s="43">
        <v>45866.0</v>
      </c>
      <c r="G10" s="44">
        <f t="shared" ref="G10:G15" si="1">DAYS(F10,E10)</f>
        <v>5</v>
      </c>
      <c r="H10" s="45">
        <v>1.0</v>
      </c>
      <c r="I10" s="46"/>
      <c r="J10" s="46"/>
      <c r="K10" s="47"/>
      <c r="L10" s="47"/>
      <c r="M10" s="47"/>
      <c r="N10" s="47"/>
      <c r="O10" s="47"/>
      <c r="P10" s="48"/>
      <c r="Q10" s="48"/>
      <c r="R10" s="48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9"/>
      <c r="AD10" s="49"/>
      <c r="AE10" s="49"/>
      <c r="AF10" s="49"/>
      <c r="AG10" s="49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50"/>
      <c r="AS10" s="50"/>
      <c r="AT10" s="50"/>
      <c r="AU10" s="50"/>
      <c r="AV10" s="50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51"/>
      <c r="BH10" s="51"/>
      <c r="BI10" s="51"/>
      <c r="BJ10" s="51"/>
      <c r="BK10" s="51"/>
      <c r="BL10" s="46"/>
      <c r="BM10" s="46"/>
      <c r="BN10" s="46"/>
      <c r="BO10" s="46"/>
      <c r="BP10" s="46"/>
    </row>
    <row r="11" ht="19.5" customHeight="1">
      <c r="A11" s="7"/>
      <c r="B11" s="41" t="s">
        <v>41</v>
      </c>
      <c r="C11" s="42" t="s">
        <v>42</v>
      </c>
      <c r="D11" s="42" t="s">
        <v>43</v>
      </c>
      <c r="E11" s="43">
        <v>45866.0</v>
      </c>
      <c r="F11" s="43">
        <v>45867.0</v>
      </c>
      <c r="G11" s="44">
        <f t="shared" si="1"/>
        <v>1</v>
      </c>
      <c r="H11" s="45">
        <v>1.0</v>
      </c>
      <c r="I11" s="46"/>
      <c r="J11" s="46"/>
      <c r="K11" s="46"/>
      <c r="L11" s="46"/>
      <c r="M11" s="46"/>
      <c r="N11" s="47"/>
      <c r="O11" s="48"/>
      <c r="P11" s="48"/>
      <c r="Q11" s="48"/>
      <c r="R11" s="48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9"/>
      <c r="AD11" s="49"/>
      <c r="AE11" s="49"/>
      <c r="AF11" s="49"/>
      <c r="AG11" s="49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50"/>
      <c r="AS11" s="50"/>
      <c r="AT11" s="50"/>
      <c r="AU11" s="50"/>
      <c r="AV11" s="50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51"/>
      <c r="BH11" s="51"/>
      <c r="BI11" s="51"/>
      <c r="BJ11" s="51"/>
      <c r="BK11" s="51"/>
      <c r="BL11" s="46"/>
      <c r="BM11" s="46"/>
      <c r="BN11" s="46"/>
      <c r="BO11" s="46"/>
      <c r="BP11" s="46"/>
    </row>
    <row r="12" ht="19.5" customHeight="1">
      <c r="A12" s="7"/>
      <c r="B12" s="41">
        <v>1.2</v>
      </c>
      <c r="C12" s="42" t="s">
        <v>44</v>
      </c>
      <c r="D12" s="42" t="s">
        <v>45</v>
      </c>
      <c r="E12" s="43">
        <v>45866.0</v>
      </c>
      <c r="F12" s="43">
        <v>45867.0</v>
      </c>
      <c r="G12" s="44">
        <f t="shared" si="1"/>
        <v>1</v>
      </c>
      <c r="H12" s="52">
        <v>1.0</v>
      </c>
      <c r="I12" s="46"/>
      <c r="J12" s="46"/>
      <c r="K12" s="46"/>
      <c r="L12" s="46"/>
      <c r="M12" s="46"/>
      <c r="N12" s="47"/>
      <c r="O12" s="48"/>
      <c r="P12" s="48"/>
      <c r="Q12" s="48"/>
      <c r="R12" s="48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9"/>
      <c r="AD12" s="49"/>
      <c r="AE12" s="49"/>
      <c r="AF12" s="49"/>
      <c r="AG12" s="49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50"/>
      <c r="AS12" s="50"/>
      <c r="AT12" s="50"/>
      <c r="AU12" s="50"/>
      <c r="AV12" s="50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51"/>
      <c r="BH12" s="51"/>
      <c r="BI12" s="51"/>
      <c r="BJ12" s="51"/>
      <c r="BK12" s="51"/>
      <c r="BL12" s="46"/>
      <c r="BM12" s="46"/>
      <c r="BN12" s="46"/>
      <c r="BO12" s="46"/>
      <c r="BP12" s="46"/>
    </row>
    <row r="13" ht="19.5" customHeight="1">
      <c r="A13" s="7"/>
      <c r="B13" s="41">
        <v>1.3</v>
      </c>
      <c r="C13" s="42" t="s">
        <v>46</v>
      </c>
      <c r="D13" s="42" t="s">
        <v>47</v>
      </c>
      <c r="E13" s="43">
        <v>45866.0</v>
      </c>
      <c r="F13" s="43">
        <v>45868.0</v>
      </c>
      <c r="G13" s="44">
        <f t="shared" si="1"/>
        <v>2</v>
      </c>
      <c r="H13" s="52">
        <v>1.0</v>
      </c>
      <c r="I13" s="46"/>
      <c r="J13" s="46"/>
      <c r="K13" s="46"/>
      <c r="L13" s="46"/>
      <c r="M13" s="46"/>
      <c r="N13" s="47"/>
      <c r="O13" s="47"/>
      <c r="P13" s="47"/>
      <c r="Q13" s="48"/>
      <c r="R13" s="48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9"/>
      <c r="AD13" s="49"/>
      <c r="AE13" s="49"/>
      <c r="AF13" s="49"/>
      <c r="AG13" s="49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50"/>
      <c r="AS13" s="50"/>
      <c r="AT13" s="50"/>
      <c r="AU13" s="50"/>
      <c r="AV13" s="50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51"/>
      <c r="BH13" s="51"/>
      <c r="BI13" s="51"/>
      <c r="BJ13" s="51"/>
      <c r="BK13" s="51"/>
      <c r="BL13" s="46"/>
      <c r="BM13" s="46"/>
      <c r="BN13" s="46"/>
      <c r="BO13" s="46"/>
      <c r="BP13" s="46"/>
    </row>
    <row r="14" ht="19.5" customHeight="1">
      <c r="A14" s="7"/>
      <c r="B14" s="41">
        <v>1.4</v>
      </c>
      <c r="C14" s="42" t="s">
        <v>48</v>
      </c>
      <c r="D14" s="42" t="s">
        <v>47</v>
      </c>
      <c r="E14" s="43">
        <v>45866.0</v>
      </c>
      <c r="F14" s="43">
        <v>45868.0</v>
      </c>
      <c r="G14" s="44">
        <f t="shared" si="1"/>
        <v>2</v>
      </c>
      <c r="H14" s="52">
        <v>1.0</v>
      </c>
      <c r="I14" s="46"/>
      <c r="J14" s="46"/>
      <c r="K14" s="46"/>
      <c r="L14" s="46"/>
      <c r="M14" s="46"/>
      <c r="N14" s="47"/>
      <c r="O14" s="47"/>
      <c r="P14" s="47"/>
      <c r="Q14" s="48"/>
      <c r="R14" s="48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9"/>
      <c r="AD14" s="49"/>
      <c r="AE14" s="49"/>
      <c r="AF14" s="49"/>
      <c r="AG14" s="49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50"/>
      <c r="AS14" s="50"/>
      <c r="AT14" s="50"/>
      <c r="AU14" s="50"/>
      <c r="AV14" s="50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51"/>
      <c r="BH14" s="51"/>
      <c r="BI14" s="51"/>
      <c r="BJ14" s="51"/>
      <c r="BK14" s="51"/>
      <c r="BL14" s="46"/>
      <c r="BM14" s="46"/>
      <c r="BN14" s="46"/>
      <c r="BO14" s="46"/>
      <c r="BP14" s="46"/>
    </row>
    <row r="15" ht="19.5" customHeight="1">
      <c r="A15" s="7"/>
      <c r="B15" s="41">
        <v>1.5</v>
      </c>
      <c r="C15" s="42" t="s">
        <v>49</v>
      </c>
      <c r="D15" s="42" t="s">
        <v>5</v>
      </c>
      <c r="E15" s="43">
        <v>45866.0</v>
      </c>
      <c r="F15" s="43">
        <v>45868.0</v>
      </c>
      <c r="G15" s="44">
        <f t="shared" si="1"/>
        <v>2</v>
      </c>
      <c r="H15" s="52">
        <v>1.0</v>
      </c>
      <c r="I15" s="46"/>
      <c r="J15" s="46"/>
      <c r="K15" s="46"/>
      <c r="L15" s="46"/>
      <c r="M15" s="46"/>
      <c r="N15" s="47"/>
      <c r="O15" s="47"/>
      <c r="P15" s="47"/>
      <c r="Q15" s="48"/>
      <c r="R15" s="48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9"/>
      <c r="AD15" s="49"/>
      <c r="AE15" s="49"/>
      <c r="AF15" s="49"/>
      <c r="AG15" s="49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50"/>
      <c r="AS15" s="50"/>
      <c r="AT15" s="50"/>
      <c r="AU15" s="50"/>
      <c r="AV15" s="50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51"/>
      <c r="BH15" s="51"/>
      <c r="BI15" s="51"/>
      <c r="BJ15" s="51"/>
      <c r="BK15" s="51"/>
      <c r="BL15" s="46"/>
      <c r="BM15" s="46"/>
      <c r="BN15" s="46"/>
      <c r="BO15" s="46"/>
      <c r="BP15" s="46"/>
    </row>
    <row r="16" ht="19.5" customHeight="1">
      <c r="A16" s="7"/>
      <c r="B16" s="41">
        <v>1.6</v>
      </c>
      <c r="C16" s="53"/>
      <c r="D16" s="53"/>
      <c r="E16" s="54"/>
      <c r="F16" s="54"/>
      <c r="G16" s="44"/>
      <c r="H16" s="45"/>
      <c r="I16" s="46"/>
      <c r="J16" s="46"/>
      <c r="K16" s="46"/>
      <c r="L16" s="46"/>
      <c r="M16" s="46"/>
      <c r="N16" s="48"/>
      <c r="O16" s="48"/>
      <c r="P16" s="48"/>
      <c r="Q16" s="48"/>
      <c r="R16" s="48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9"/>
      <c r="AD16" s="49"/>
      <c r="AE16" s="49"/>
      <c r="AF16" s="49"/>
      <c r="AG16" s="49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50"/>
      <c r="AS16" s="50"/>
      <c r="AT16" s="50"/>
      <c r="AU16" s="50"/>
      <c r="AV16" s="50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51"/>
      <c r="BH16" s="51"/>
      <c r="BI16" s="51"/>
      <c r="BJ16" s="51"/>
      <c r="BK16" s="51"/>
      <c r="BL16" s="46"/>
      <c r="BM16" s="46"/>
      <c r="BN16" s="46"/>
      <c r="BO16" s="46"/>
      <c r="BP16" s="46"/>
    </row>
    <row r="17" ht="19.5" customHeight="1">
      <c r="A17" s="7"/>
      <c r="B17" s="41">
        <v>2.0</v>
      </c>
      <c r="C17" s="55" t="s">
        <v>50</v>
      </c>
      <c r="D17" s="56"/>
      <c r="E17" s="57"/>
      <c r="F17" s="57"/>
      <c r="G17" s="57"/>
      <c r="H17" s="58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</row>
    <row r="18" ht="19.5" customHeight="1">
      <c r="A18" s="7"/>
      <c r="B18" s="41">
        <v>2.1</v>
      </c>
      <c r="C18" s="42" t="s">
        <v>51</v>
      </c>
      <c r="D18" s="42" t="s">
        <v>40</v>
      </c>
      <c r="E18" s="43">
        <v>45866.0</v>
      </c>
      <c r="F18" s="43">
        <v>45877.0</v>
      </c>
      <c r="G18" s="44">
        <f t="shared" ref="G18:G22" si="2">DAYS(F18,E18)</f>
        <v>11</v>
      </c>
      <c r="H18" s="52">
        <v>0.2</v>
      </c>
      <c r="I18" s="46"/>
      <c r="J18" s="46"/>
      <c r="K18" s="46"/>
      <c r="L18" s="46"/>
      <c r="M18" s="46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6"/>
      <c r="Y18" s="46"/>
      <c r="Z18" s="46"/>
      <c r="AA18" s="46"/>
      <c r="AB18" s="46"/>
      <c r="AC18" s="49"/>
      <c r="AD18" s="49"/>
      <c r="AE18" s="49"/>
      <c r="AF18" s="49"/>
      <c r="AG18" s="49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50"/>
      <c r="AS18" s="50"/>
      <c r="AT18" s="50"/>
      <c r="AU18" s="50"/>
      <c r="AV18" s="50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51"/>
      <c r="BH18" s="51"/>
      <c r="BI18" s="51"/>
      <c r="BJ18" s="51"/>
      <c r="BK18" s="51"/>
      <c r="BL18" s="46"/>
      <c r="BM18" s="46"/>
      <c r="BN18" s="46"/>
      <c r="BO18" s="46"/>
      <c r="BP18" s="46"/>
    </row>
    <row r="19" ht="19.5" customHeight="1">
      <c r="A19" s="7"/>
      <c r="B19" s="41">
        <v>2.2</v>
      </c>
      <c r="C19" s="42" t="s">
        <v>52</v>
      </c>
      <c r="D19" s="42" t="s">
        <v>53</v>
      </c>
      <c r="E19" s="43">
        <v>45867.0</v>
      </c>
      <c r="F19" s="43">
        <v>45877.0</v>
      </c>
      <c r="G19" s="44">
        <f t="shared" si="2"/>
        <v>10</v>
      </c>
      <c r="H19" s="52">
        <v>0.3</v>
      </c>
      <c r="I19" s="46"/>
      <c r="J19" s="46"/>
      <c r="K19" s="46"/>
      <c r="L19" s="46"/>
      <c r="M19" s="46"/>
      <c r="N19" s="48"/>
      <c r="O19" s="47"/>
      <c r="P19" s="47"/>
      <c r="Q19" s="47"/>
      <c r="R19" s="47"/>
      <c r="S19" s="47"/>
      <c r="T19" s="47"/>
      <c r="U19" s="47"/>
      <c r="V19" s="47"/>
      <c r="W19" s="47"/>
      <c r="X19" s="46"/>
      <c r="Y19" s="46"/>
      <c r="Z19" s="46"/>
      <c r="AA19" s="46"/>
      <c r="AB19" s="46"/>
      <c r="AC19" s="49"/>
      <c r="AD19" s="49"/>
      <c r="AE19" s="49"/>
      <c r="AF19" s="49"/>
      <c r="AG19" s="49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50"/>
      <c r="AS19" s="50"/>
      <c r="AT19" s="50"/>
      <c r="AU19" s="50"/>
      <c r="AV19" s="50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51"/>
      <c r="BH19" s="51"/>
      <c r="BI19" s="51"/>
      <c r="BJ19" s="51"/>
      <c r="BK19" s="51"/>
      <c r="BL19" s="46"/>
      <c r="BM19" s="46"/>
      <c r="BN19" s="46"/>
      <c r="BO19" s="46"/>
      <c r="BP19" s="46"/>
    </row>
    <row r="20" ht="19.5" customHeight="1">
      <c r="A20" s="7"/>
      <c r="B20" s="41">
        <v>2.3</v>
      </c>
      <c r="C20" s="42" t="s">
        <v>54</v>
      </c>
      <c r="D20" s="42" t="s">
        <v>5</v>
      </c>
      <c r="E20" s="43">
        <v>45868.0</v>
      </c>
      <c r="F20" s="43">
        <v>45870.0</v>
      </c>
      <c r="G20" s="44">
        <f t="shared" si="2"/>
        <v>2</v>
      </c>
      <c r="H20" s="45">
        <v>0.0</v>
      </c>
      <c r="I20" s="46"/>
      <c r="J20" s="46"/>
      <c r="K20" s="46"/>
      <c r="L20" s="46"/>
      <c r="M20" s="46"/>
      <c r="N20" s="48"/>
      <c r="O20" s="48"/>
      <c r="P20" s="47"/>
      <c r="Q20" s="47"/>
      <c r="R20" s="47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9"/>
      <c r="AD20" s="49"/>
      <c r="AE20" s="49"/>
      <c r="AF20" s="49"/>
      <c r="AG20" s="49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50"/>
      <c r="AS20" s="50"/>
      <c r="AT20" s="50"/>
      <c r="AU20" s="50"/>
      <c r="AV20" s="50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51"/>
      <c r="BH20" s="51"/>
      <c r="BI20" s="51"/>
      <c r="BJ20" s="51"/>
      <c r="BK20" s="51"/>
      <c r="BL20" s="46"/>
      <c r="BM20" s="46"/>
      <c r="BN20" s="46"/>
      <c r="BO20" s="46"/>
      <c r="BP20" s="46"/>
    </row>
    <row r="21" ht="19.5" customHeight="1">
      <c r="A21" s="7"/>
      <c r="B21" s="41">
        <v>2.4</v>
      </c>
      <c r="C21" s="42" t="s">
        <v>55</v>
      </c>
      <c r="D21" s="42" t="s">
        <v>43</v>
      </c>
      <c r="E21" s="43">
        <v>45868.0</v>
      </c>
      <c r="F21" s="43">
        <v>45870.0</v>
      </c>
      <c r="G21" s="44">
        <f t="shared" si="2"/>
        <v>2</v>
      </c>
      <c r="H21" s="45">
        <v>0.0</v>
      </c>
      <c r="I21" s="46"/>
      <c r="J21" s="46"/>
      <c r="K21" s="46"/>
      <c r="L21" s="46"/>
      <c r="M21" s="46"/>
      <c r="N21" s="48"/>
      <c r="O21" s="48"/>
      <c r="P21" s="47"/>
      <c r="Q21" s="47"/>
      <c r="R21" s="4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9"/>
      <c r="AD21" s="49"/>
      <c r="AE21" s="49"/>
      <c r="AF21" s="49"/>
      <c r="AG21" s="49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50"/>
      <c r="AS21" s="50"/>
      <c r="AT21" s="50"/>
      <c r="AU21" s="50"/>
      <c r="AV21" s="50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51"/>
      <c r="BH21" s="51"/>
      <c r="BI21" s="51"/>
      <c r="BJ21" s="51"/>
      <c r="BK21" s="51"/>
      <c r="BL21" s="46"/>
      <c r="BM21" s="46"/>
      <c r="BN21" s="46"/>
      <c r="BO21" s="46"/>
      <c r="BP21" s="46"/>
    </row>
    <row r="22" ht="19.5" customHeight="1">
      <c r="A22" s="7"/>
      <c r="B22" s="59" t="s">
        <v>56</v>
      </c>
      <c r="C22" s="42" t="s">
        <v>57</v>
      </c>
      <c r="D22" s="42" t="s">
        <v>53</v>
      </c>
      <c r="E22" s="43">
        <v>45868.0</v>
      </c>
      <c r="F22" s="43">
        <v>45870.0</v>
      </c>
      <c r="G22" s="44">
        <f t="shared" si="2"/>
        <v>2</v>
      </c>
      <c r="H22" s="45">
        <v>0.0</v>
      </c>
      <c r="I22" s="46"/>
      <c r="J22" s="46"/>
      <c r="K22" s="46"/>
      <c r="L22" s="46"/>
      <c r="M22" s="46"/>
      <c r="N22" s="48"/>
      <c r="O22" s="48"/>
      <c r="P22" s="47"/>
      <c r="Q22" s="47"/>
      <c r="R22" s="4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9"/>
      <c r="AD22" s="49"/>
      <c r="AE22" s="49"/>
      <c r="AF22" s="49"/>
      <c r="AG22" s="49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50"/>
      <c r="AS22" s="50"/>
      <c r="AT22" s="50"/>
      <c r="AU22" s="50"/>
      <c r="AV22" s="50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51"/>
      <c r="BH22" s="51"/>
      <c r="BI22" s="51"/>
      <c r="BJ22" s="51"/>
      <c r="BK22" s="51"/>
      <c r="BL22" s="46"/>
      <c r="BM22" s="46"/>
      <c r="BN22" s="46"/>
      <c r="BO22" s="46"/>
      <c r="BP22" s="46"/>
    </row>
    <row r="23" ht="19.5" customHeight="1">
      <c r="A23" s="7"/>
      <c r="B23" s="59"/>
      <c r="C23" s="42"/>
      <c r="D23" s="53"/>
      <c r="E23" s="54"/>
      <c r="F23" s="54"/>
      <c r="G23" s="44"/>
      <c r="H23" s="45"/>
      <c r="I23" s="46"/>
      <c r="J23" s="46"/>
      <c r="K23" s="46"/>
      <c r="L23" s="46"/>
      <c r="M23" s="46"/>
      <c r="N23" s="48"/>
      <c r="O23" s="48"/>
      <c r="P23" s="48"/>
      <c r="Q23" s="48"/>
      <c r="R23" s="48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9"/>
      <c r="AD23" s="49"/>
      <c r="AE23" s="49"/>
      <c r="AF23" s="49"/>
      <c r="AG23" s="49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50"/>
      <c r="AS23" s="50"/>
      <c r="AT23" s="50"/>
      <c r="AU23" s="50"/>
      <c r="AV23" s="50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51"/>
      <c r="BH23" s="51"/>
      <c r="BI23" s="51"/>
      <c r="BJ23" s="51"/>
      <c r="BK23" s="51"/>
      <c r="BL23" s="46"/>
      <c r="BM23" s="46"/>
      <c r="BN23" s="46"/>
      <c r="BO23" s="46"/>
      <c r="BP23" s="46"/>
    </row>
    <row r="24" ht="19.5" customHeight="1">
      <c r="A24" s="7"/>
      <c r="B24" s="41">
        <v>3.0</v>
      </c>
      <c r="C24" s="55" t="s">
        <v>58</v>
      </c>
      <c r="D24" s="56"/>
      <c r="E24" s="56"/>
      <c r="F24" s="56"/>
      <c r="G24" s="57"/>
      <c r="H24" s="58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</row>
    <row r="25" ht="19.5" customHeight="1">
      <c r="A25" s="7"/>
      <c r="B25" s="41">
        <v>3.1</v>
      </c>
      <c r="C25" s="42" t="s">
        <v>59</v>
      </c>
      <c r="D25" s="42" t="s">
        <v>60</v>
      </c>
      <c r="E25" s="43">
        <v>45873.0</v>
      </c>
      <c r="F25" s="43">
        <v>45884.0</v>
      </c>
      <c r="G25" s="44">
        <f t="shared" ref="G25:G32" si="3">DAYS(F25,E25)</f>
        <v>11</v>
      </c>
      <c r="H25" s="45">
        <v>0.0</v>
      </c>
      <c r="I25" s="46"/>
      <c r="J25" s="46"/>
      <c r="K25" s="46"/>
      <c r="L25" s="46"/>
      <c r="M25" s="46"/>
      <c r="N25" s="48"/>
      <c r="O25" s="48"/>
      <c r="P25" s="48"/>
      <c r="Q25" s="48"/>
      <c r="R25" s="48"/>
      <c r="S25" s="47"/>
      <c r="T25" s="47"/>
      <c r="U25" s="47"/>
      <c r="V25" s="47"/>
      <c r="W25" s="47"/>
      <c r="X25" s="60"/>
      <c r="Y25" s="60"/>
      <c r="Z25" s="60"/>
      <c r="AA25" s="60"/>
      <c r="AB25" s="60"/>
      <c r="AC25" s="49"/>
      <c r="AD25" s="49"/>
      <c r="AE25" s="49"/>
      <c r="AF25" s="49"/>
      <c r="AG25" s="49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50"/>
      <c r="AS25" s="50"/>
      <c r="AT25" s="50"/>
      <c r="AU25" s="50"/>
      <c r="AV25" s="50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51"/>
      <c r="BH25" s="51"/>
      <c r="BI25" s="51"/>
      <c r="BJ25" s="51"/>
      <c r="BK25" s="51"/>
      <c r="BL25" s="46"/>
      <c r="BM25" s="46"/>
      <c r="BN25" s="46"/>
      <c r="BO25" s="46"/>
      <c r="BP25" s="46"/>
    </row>
    <row r="26" ht="19.5" customHeight="1">
      <c r="A26" s="7"/>
      <c r="B26" s="59" t="s">
        <v>61</v>
      </c>
      <c r="C26" s="42" t="s">
        <v>62</v>
      </c>
      <c r="D26" s="42" t="s">
        <v>60</v>
      </c>
      <c r="E26" s="43">
        <v>45873.0</v>
      </c>
      <c r="F26" s="43">
        <v>45875.0</v>
      </c>
      <c r="G26" s="44">
        <f t="shared" si="3"/>
        <v>2</v>
      </c>
      <c r="H26" s="45">
        <v>0.0</v>
      </c>
      <c r="I26" s="46"/>
      <c r="J26" s="46"/>
      <c r="K26" s="46"/>
      <c r="L26" s="46"/>
      <c r="M26" s="46"/>
      <c r="N26" s="48"/>
      <c r="O26" s="48"/>
      <c r="P26" s="48"/>
      <c r="Q26" s="48"/>
      <c r="R26" s="48"/>
      <c r="S26" s="47"/>
      <c r="T26" s="47"/>
      <c r="U26" s="47"/>
      <c r="V26" s="46"/>
      <c r="W26" s="46"/>
      <c r="X26" s="46"/>
      <c r="Y26" s="46"/>
      <c r="Z26" s="46"/>
      <c r="AA26" s="46"/>
      <c r="AB26" s="46"/>
      <c r="AC26" s="49"/>
      <c r="AD26" s="49"/>
      <c r="AE26" s="49"/>
      <c r="AF26" s="49"/>
      <c r="AG26" s="49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50"/>
      <c r="AS26" s="50"/>
      <c r="AT26" s="50"/>
      <c r="AU26" s="50"/>
      <c r="AV26" s="50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51"/>
      <c r="BH26" s="51"/>
      <c r="BI26" s="51"/>
      <c r="BJ26" s="51"/>
      <c r="BK26" s="51"/>
      <c r="BL26" s="46"/>
      <c r="BM26" s="46"/>
      <c r="BN26" s="46"/>
      <c r="BO26" s="46"/>
      <c r="BP26" s="46"/>
    </row>
    <row r="27" ht="19.5" customHeight="1">
      <c r="A27" s="7"/>
      <c r="B27" s="59" t="s">
        <v>63</v>
      </c>
      <c r="C27" s="42" t="s">
        <v>64</v>
      </c>
      <c r="D27" s="42" t="s">
        <v>60</v>
      </c>
      <c r="E27" s="43">
        <v>45876.0</v>
      </c>
      <c r="F27" s="43">
        <v>45884.0</v>
      </c>
      <c r="G27" s="44">
        <f t="shared" si="3"/>
        <v>8</v>
      </c>
      <c r="H27" s="45">
        <v>0.0</v>
      </c>
      <c r="I27" s="46"/>
      <c r="J27" s="46"/>
      <c r="K27" s="46"/>
      <c r="L27" s="46"/>
      <c r="M27" s="46"/>
      <c r="N27" s="48"/>
      <c r="O27" s="48"/>
      <c r="P27" s="48"/>
      <c r="Q27" s="48"/>
      <c r="R27" s="48"/>
      <c r="S27" s="46"/>
      <c r="T27" s="46"/>
      <c r="U27" s="46"/>
      <c r="V27" s="47"/>
      <c r="W27" s="47"/>
      <c r="X27" s="60"/>
      <c r="Y27" s="60"/>
      <c r="Z27" s="60"/>
      <c r="AA27" s="60"/>
      <c r="AB27" s="60"/>
      <c r="AC27" s="49"/>
      <c r="AD27" s="49"/>
      <c r="AE27" s="49"/>
      <c r="AF27" s="49"/>
      <c r="AG27" s="49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50"/>
      <c r="AS27" s="50"/>
      <c r="AT27" s="50"/>
      <c r="AU27" s="50"/>
      <c r="AV27" s="50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51"/>
      <c r="BH27" s="51"/>
      <c r="BI27" s="51"/>
      <c r="BJ27" s="51"/>
      <c r="BK27" s="51"/>
      <c r="BL27" s="46"/>
      <c r="BM27" s="46"/>
      <c r="BN27" s="46"/>
      <c r="BO27" s="46"/>
      <c r="BP27" s="46"/>
    </row>
    <row r="28" ht="19.5" customHeight="1">
      <c r="A28" s="7"/>
      <c r="B28" s="59" t="s">
        <v>65</v>
      </c>
      <c r="C28" s="42" t="s">
        <v>66</v>
      </c>
      <c r="D28" s="42" t="s">
        <v>67</v>
      </c>
      <c r="E28" s="43">
        <v>45873.0</v>
      </c>
      <c r="F28" s="43">
        <v>45891.0</v>
      </c>
      <c r="G28" s="44">
        <f t="shared" si="3"/>
        <v>18</v>
      </c>
      <c r="H28" s="45">
        <v>0.0</v>
      </c>
      <c r="I28" s="46"/>
      <c r="J28" s="46"/>
      <c r="K28" s="46"/>
      <c r="L28" s="46"/>
      <c r="M28" s="46"/>
      <c r="N28" s="48"/>
      <c r="O28" s="48"/>
      <c r="P28" s="48"/>
      <c r="Q28" s="48"/>
      <c r="R28" s="48"/>
      <c r="S28" s="47"/>
      <c r="T28" s="47"/>
      <c r="U28" s="47"/>
      <c r="V28" s="47"/>
      <c r="W28" s="47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50"/>
      <c r="AS28" s="50"/>
      <c r="AT28" s="50"/>
      <c r="AU28" s="50"/>
      <c r="AV28" s="50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51"/>
      <c r="BH28" s="51"/>
      <c r="BI28" s="51"/>
      <c r="BJ28" s="51"/>
      <c r="BK28" s="51"/>
      <c r="BL28" s="46"/>
      <c r="BM28" s="46"/>
      <c r="BN28" s="46"/>
      <c r="BO28" s="46"/>
      <c r="BP28" s="46"/>
    </row>
    <row r="29" ht="19.5" customHeight="1">
      <c r="A29" s="7"/>
      <c r="B29" s="59" t="s">
        <v>68</v>
      </c>
      <c r="C29" s="42" t="s">
        <v>69</v>
      </c>
      <c r="D29" s="42" t="s">
        <v>67</v>
      </c>
      <c r="E29" s="43">
        <v>45873.0</v>
      </c>
      <c r="F29" s="43">
        <v>45884.0</v>
      </c>
      <c r="G29" s="44">
        <f t="shared" si="3"/>
        <v>11</v>
      </c>
      <c r="H29" s="45">
        <v>0.0</v>
      </c>
      <c r="I29" s="46"/>
      <c r="J29" s="46"/>
      <c r="K29" s="46"/>
      <c r="L29" s="46"/>
      <c r="M29" s="46"/>
      <c r="N29" s="48"/>
      <c r="O29" s="48"/>
      <c r="P29" s="48"/>
      <c r="Q29" s="48"/>
      <c r="R29" s="48"/>
      <c r="S29" s="46"/>
      <c r="T29" s="46"/>
      <c r="U29" s="46"/>
      <c r="V29" s="46"/>
      <c r="W29" s="46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46"/>
      <c r="AN29" s="46"/>
      <c r="AO29" s="46"/>
      <c r="AP29" s="46"/>
      <c r="AQ29" s="46"/>
      <c r="AR29" s="50"/>
      <c r="AS29" s="50"/>
      <c r="AT29" s="50"/>
      <c r="AU29" s="50"/>
      <c r="AV29" s="50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51"/>
      <c r="BH29" s="51"/>
      <c r="BI29" s="51"/>
      <c r="BJ29" s="51"/>
      <c r="BK29" s="51"/>
      <c r="BL29" s="46"/>
      <c r="BM29" s="46"/>
      <c r="BN29" s="46"/>
      <c r="BO29" s="46"/>
      <c r="BP29" s="46"/>
    </row>
    <row r="30" ht="19.5" customHeight="1">
      <c r="A30" s="7"/>
      <c r="B30" s="59" t="s">
        <v>70</v>
      </c>
      <c r="C30" s="42" t="s">
        <v>71</v>
      </c>
      <c r="D30" s="42" t="s">
        <v>67</v>
      </c>
      <c r="E30" s="43">
        <v>45880.0</v>
      </c>
      <c r="F30" s="43">
        <v>45891.0</v>
      </c>
      <c r="G30" s="44">
        <f t="shared" si="3"/>
        <v>11</v>
      </c>
      <c r="H30" s="45">
        <v>0.0</v>
      </c>
      <c r="I30" s="46"/>
      <c r="J30" s="46"/>
      <c r="K30" s="46"/>
      <c r="L30" s="46"/>
      <c r="M30" s="46"/>
      <c r="N30" s="48"/>
      <c r="O30" s="48"/>
      <c r="P30" s="48"/>
      <c r="Q30" s="48"/>
      <c r="R30" s="48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1"/>
      <c r="AN30" s="46"/>
      <c r="AO30" s="46"/>
      <c r="AP30" s="46"/>
      <c r="AQ30" s="46"/>
      <c r="AR30" s="50"/>
      <c r="AS30" s="50"/>
      <c r="AT30" s="50"/>
      <c r="AU30" s="50"/>
      <c r="AV30" s="50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51"/>
      <c r="BH30" s="51"/>
      <c r="BI30" s="51"/>
      <c r="BJ30" s="51"/>
      <c r="BK30" s="51"/>
      <c r="BL30" s="46"/>
      <c r="BM30" s="46"/>
      <c r="BN30" s="46"/>
      <c r="BO30" s="46"/>
      <c r="BP30" s="46"/>
    </row>
    <row r="31" ht="19.5" customHeight="1">
      <c r="A31" s="7"/>
      <c r="B31" s="59" t="s">
        <v>72</v>
      </c>
      <c r="C31" s="42" t="s">
        <v>73</v>
      </c>
      <c r="D31" s="42" t="s">
        <v>74</v>
      </c>
      <c r="E31" s="43">
        <v>45880.0</v>
      </c>
      <c r="F31" s="43">
        <v>45884.0</v>
      </c>
      <c r="G31" s="44">
        <f t="shared" si="3"/>
        <v>4</v>
      </c>
      <c r="H31" s="45">
        <v>0.0</v>
      </c>
      <c r="I31" s="46"/>
      <c r="J31" s="46"/>
      <c r="K31" s="46"/>
      <c r="L31" s="46"/>
      <c r="M31" s="46"/>
      <c r="N31" s="48"/>
      <c r="O31" s="48"/>
      <c r="P31" s="48"/>
      <c r="Q31" s="48"/>
      <c r="R31" s="48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60"/>
      <c r="AD31" s="60"/>
      <c r="AE31" s="60"/>
      <c r="AF31" s="60"/>
      <c r="AG31" s="49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50"/>
      <c r="AS31" s="50"/>
      <c r="AT31" s="50"/>
      <c r="AU31" s="50"/>
      <c r="AV31" s="50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51"/>
      <c r="BH31" s="51"/>
      <c r="BI31" s="51"/>
      <c r="BJ31" s="51"/>
      <c r="BK31" s="51"/>
      <c r="BL31" s="46"/>
      <c r="BM31" s="46"/>
      <c r="BN31" s="46"/>
      <c r="BO31" s="46"/>
      <c r="BP31" s="46"/>
    </row>
    <row r="32" ht="19.5" customHeight="1">
      <c r="A32" s="7"/>
      <c r="B32" s="59" t="s">
        <v>75</v>
      </c>
      <c r="C32" s="42" t="s">
        <v>76</v>
      </c>
      <c r="D32" s="42" t="s">
        <v>74</v>
      </c>
      <c r="E32" s="43">
        <v>45880.0</v>
      </c>
      <c r="F32" s="43">
        <v>45884.0</v>
      </c>
      <c r="G32" s="44">
        <f t="shared" si="3"/>
        <v>4</v>
      </c>
      <c r="H32" s="45">
        <v>0.0</v>
      </c>
      <c r="I32" s="46"/>
      <c r="J32" s="46"/>
      <c r="K32" s="46"/>
      <c r="L32" s="46"/>
      <c r="M32" s="46"/>
      <c r="N32" s="48"/>
      <c r="O32" s="48"/>
      <c r="P32" s="48"/>
      <c r="Q32" s="48"/>
      <c r="R32" s="48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60"/>
      <c r="AD32" s="60"/>
      <c r="AE32" s="60"/>
      <c r="AF32" s="60"/>
      <c r="AG32" s="49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50"/>
      <c r="AS32" s="50"/>
      <c r="AT32" s="50"/>
      <c r="AU32" s="50"/>
      <c r="AV32" s="50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51"/>
      <c r="BH32" s="51"/>
      <c r="BI32" s="51"/>
      <c r="BJ32" s="51"/>
      <c r="BK32" s="51"/>
      <c r="BL32" s="46"/>
      <c r="BM32" s="46"/>
      <c r="BN32" s="46"/>
      <c r="BO32" s="46"/>
      <c r="BP32" s="46"/>
    </row>
    <row r="33" ht="19.5" customHeight="1">
      <c r="A33" s="7"/>
      <c r="B33" s="59"/>
      <c r="C33" s="42"/>
      <c r="D33" s="42"/>
      <c r="E33" s="54"/>
      <c r="F33" s="54"/>
      <c r="G33" s="44"/>
      <c r="H33" s="45"/>
      <c r="I33" s="46"/>
      <c r="J33" s="46"/>
      <c r="K33" s="46"/>
      <c r="L33" s="46"/>
      <c r="M33" s="46"/>
      <c r="N33" s="48"/>
      <c r="O33" s="48"/>
      <c r="P33" s="48"/>
      <c r="Q33" s="48"/>
      <c r="R33" s="48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9"/>
      <c r="AD33" s="49"/>
      <c r="AE33" s="49"/>
      <c r="AF33" s="49"/>
      <c r="AG33" s="49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50"/>
      <c r="AS33" s="50"/>
      <c r="AT33" s="50"/>
      <c r="AU33" s="50"/>
      <c r="AV33" s="50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51"/>
      <c r="BH33" s="51"/>
      <c r="BI33" s="51"/>
      <c r="BJ33" s="51"/>
      <c r="BK33" s="51"/>
      <c r="BL33" s="46"/>
      <c r="BM33" s="46"/>
      <c r="BN33" s="46"/>
      <c r="BO33" s="46"/>
      <c r="BP33" s="46"/>
    </row>
    <row r="34" ht="19.5" customHeight="1">
      <c r="A34" s="7"/>
      <c r="B34" s="59" t="s">
        <v>77</v>
      </c>
      <c r="C34" s="55" t="s">
        <v>78</v>
      </c>
      <c r="D34" s="56"/>
      <c r="E34" s="56"/>
      <c r="F34" s="56"/>
      <c r="G34" s="57"/>
      <c r="H34" s="58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</row>
    <row r="35" ht="19.5" customHeight="1">
      <c r="A35" s="7"/>
      <c r="B35" s="59" t="s">
        <v>79</v>
      </c>
      <c r="C35" s="42" t="s">
        <v>80</v>
      </c>
      <c r="D35" s="42" t="s">
        <v>47</v>
      </c>
      <c r="E35" s="43">
        <v>45877.0</v>
      </c>
      <c r="F35" s="43">
        <v>45880.0</v>
      </c>
      <c r="G35" s="44">
        <f t="shared" ref="G35:G44" si="4">DAYS(F35,E35)</f>
        <v>3</v>
      </c>
      <c r="H35" s="45">
        <v>0.0</v>
      </c>
      <c r="I35" s="46"/>
      <c r="J35" s="46"/>
      <c r="K35" s="46"/>
      <c r="L35" s="46"/>
      <c r="M35" s="46"/>
      <c r="N35" s="48"/>
      <c r="O35" s="48"/>
      <c r="P35" s="48"/>
      <c r="Q35" s="48"/>
      <c r="R35" s="48"/>
      <c r="S35" s="46"/>
      <c r="T35" s="46"/>
      <c r="U35" s="46"/>
      <c r="V35" s="46"/>
      <c r="W35" s="60"/>
      <c r="X35" s="60"/>
      <c r="Y35" s="60"/>
      <c r="Z35" s="46"/>
      <c r="AA35" s="46"/>
      <c r="AB35" s="46"/>
      <c r="AC35" s="49"/>
      <c r="AD35" s="49"/>
      <c r="AE35" s="49"/>
      <c r="AF35" s="49"/>
      <c r="AG35" s="49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50"/>
      <c r="AS35" s="50"/>
      <c r="AT35" s="50"/>
      <c r="AU35" s="50"/>
      <c r="AV35" s="50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51"/>
      <c r="BH35" s="51"/>
      <c r="BI35" s="51"/>
      <c r="BJ35" s="51"/>
      <c r="BK35" s="51"/>
      <c r="BL35" s="46"/>
      <c r="BM35" s="46"/>
      <c r="BN35" s="46"/>
      <c r="BO35" s="46"/>
      <c r="BP35" s="46"/>
    </row>
    <row r="36" ht="19.5" customHeight="1">
      <c r="A36" s="7"/>
      <c r="B36" s="59" t="s">
        <v>81</v>
      </c>
      <c r="C36" s="42" t="s">
        <v>82</v>
      </c>
      <c r="D36" s="42" t="s">
        <v>43</v>
      </c>
      <c r="E36" s="43">
        <v>45874.0</v>
      </c>
      <c r="F36" s="43">
        <v>45876.0</v>
      </c>
      <c r="G36" s="44">
        <f t="shared" si="4"/>
        <v>2</v>
      </c>
      <c r="H36" s="45">
        <v>0.0</v>
      </c>
      <c r="I36" s="46"/>
      <c r="J36" s="46"/>
      <c r="K36" s="46"/>
      <c r="L36" s="46"/>
      <c r="M36" s="46"/>
      <c r="N36" s="48"/>
      <c r="O36" s="48"/>
      <c r="P36" s="48"/>
      <c r="Q36" s="48"/>
      <c r="R36" s="48"/>
      <c r="S36" s="46"/>
      <c r="T36" s="47"/>
      <c r="U36" s="47"/>
      <c r="V36" s="46"/>
      <c r="W36" s="46"/>
      <c r="X36" s="46"/>
      <c r="Y36" s="46"/>
      <c r="Z36" s="46"/>
      <c r="AA36" s="46"/>
      <c r="AB36" s="46"/>
      <c r="AC36" s="49"/>
      <c r="AD36" s="49"/>
      <c r="AE36" s="49"/>
      <c r="AF36" s="49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50"/>
      <c r="AS36" s="50"/>
      <c r="AT36" s="50"/>
      <c r="AU36" s="50"/>
      <c r="AV36" s="50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51"/>
      <c r="BH36" s="51"/>
      <c r="BI36" s="51"/>
      <c r="BJ36" s="51"/>
      <c r="BK36" s="51"/>
      <c r="BL36" s="46"/>
      <c r="BM36" s="46"/>
      <c r="BN36" s="46"/>
      <c r="BO36" s="46"/>
      <c r="BP36" s="46"/>
    </row>
    <row r="37" ht="19.5" customHeight="1">
      <c r="A37" s="7"/>
      <c r="B37" s="59" t="s">
        <v>83</v>
      </c>
      <c r="C37" s="42" t="s">
        <v>84</v>
      </c>
      <c r="D37" s="42" t="s">
        <v>67</v>
      </c>
      <c r="E37" s="43">
        <v>45889.0</v>
      </c>
      <c r="F37" s="43">
        <v>45894.0</v>
      </c>
      <c r="G37" s="44">
        <f t="shared" si="4"/>
        <v>5</v>
      </c>
      <c r="H37" s="45">
        <v>0.0</v>
      </c>
      <c r="I37" s="46"/>
      <c r="J37" s="46"/>
      <c r="K37" s="46"/>
      <c r="L37" s="46"/>
      <c r="M37" s="46"/>
      <c r="N37" s="48"/>
      <c r="O37" s="48"/>
      <c r="P37" s="48"/>
      <c r="Q37" s="48"/>
      <c r="R37" s="48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9"/>
      <c r="AD37" s="49"/>
      <c r="AE37" s="60"/>
      <c r="AF37" s="60"/>
      <c r="AG37" s="60"/>
      <c r="AH37" s="60"/>
      <c r="AI37" s="60"/>
      <c r="AJ37" s="46"/>
      <c r="AK37" s="46"/>
      <c r="AL37" s="46"/>
      <c r="AM37" s="46"/>
      <c r="AN37" s="46"/>
      <c r="AO37" s="46"/>
      <c r="AP37" s="46"/>
      <c r="AQ37" s="46"/>
      <c r="AR37" s="50"/>
      <c r="AS37" s="50"/>
      <c r="AT37" s="50"/>
      <c r="AU37" s="50"/>
      <c r="AV37" s="50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51"/>
      <c r="BH37" s="51"/>
      <c r="BI37" s="51"/>
      <c r="BJ37" s="51"/>
      <c r="BK37" s="51"/>
      <c r="BL37" s="46"/>
      <c r="BM37" s="46"/>
      <c r="BN37" s="46"/>
      <c r="BO37" s="46"/>
      <c r="BP37" s="46"/>
    </row>
    <row r="38" ht="19.5" customHeight="1">
      <c r="A38" s="7"/>
      <c r="B38" s="59" t="s">
        <v>85</v>
      </c>
      <c r="C38" s="42" t="s">
        <v>48</v>
      </c>
      <c r="D38" s="42" t="s">
        <v>47</v>
      </c>
      <c r="E38" s="43">
        <v>45866.0</v>
      </c>
      <c r="F38" s="43">
        <v>45870.0</v>
      </c>
      <c r="G38" s="44">
        <f t="shared" si="4"/>
        <v>4</v>
      </c>
      <c r="H38" s="45">
        <v>0.0</v>
      </c>
      <c r="I38" s="46"/>
      <c r="J38" s="46"/>
      <c r="K38" s="46"/>
      <c r="L38" s="46"/>
      <c r="M38" s="46"/>
      <c r="N38" s="47"/>
      <c r="O38" s="47"/>
      <c r="P38" s="47"/>
      <c r="Q38" s="47"/>
      <c r="R38" s="48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9"/>
      <c r="AD38" s="49"/>
      <c r="AE38" s="49"/>
      <c r="AF38" s="49"/>
      <c r="AG38" s="49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50"/>
      <c r="AS38" s="50"/>
      <c r="AT38" s="50"/>
      <c r="AU38" s="50"/>
      <c r="AV38" s="50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51"/>
      <c r="BH38" s="51"/>
      <c r="BI38" s="51"/>
      <c r="BJ38" s="51"/>
      <c r="BK38" s="51"/>
      <c r="BL38" s="46"/>
      <c r="BM38" s="46"/>
      <c r="BN38" s="46"/>
      <c r="BO38" s="46"/>
      <c r="BP38" s="46"/>
    </row>
    <row r="39" ht="19.5" customHeight="1">
      <c r="A39" s="7"/>
      <c r="B39" s="59" t="s">
        <v>86</v>
      </c>
      <c r="C39" s="42" t="s">
        <v>87</v>
      </c>
      <c r="D39" s="42" t="s">
        <v>45</v>
      </c>
      <c r="E39" s="43">
        <v>45866.0</v>
      </c>
      <c r="F39" s="43">
        <v>45915.0</v>
      </c>
      <c r="G39" s="44">
        <f t="shared" si="4"/>
        <v>49</v>
      </c>
      <c r="H39" s="45">
        <v>0.0</v>
      </c>
      <c r="I39" s="46"/>
      <c r="J39" s="46"/>
      <c r="K39" s="46"/>
      <c r="L39" s="46"/>
      <c r="M39" s="46"/>
      <c r="N39" s="47"/>
      <c r="O39" s="47"/>
      <c r="P39" s="47"/>
      <c r="Q39" s="47"/>
      <c r="R39" s="47"/>
      <c r="S39" s="47"/>
      <c r="T39" s="47"/>
      <c r="U39" s="47"/>
      <c r="V39" s="47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46"/>
      <c r="AY39" s="46"/>
      <c r="AZ39" s="46"/>
      <c r="BA39" s="46"/>
      <c r="BB39" s="46"/>
      <c r="BC39" s="46"/>
      <c r="BD39" s="46"/>
      <c r="BE39" s="46"/>
      <c r="BF39" s="46"/>
      <c r="BG39" s="51"/>
      <c r="BH39" s="51"/>
      <c r="BI39" s="51"/>
      <c r="BJ39" s="51"/>
      <c r="BK39" s="51"/>
      <c r="BL39" s="46"/>
      <c r="BM39" s="46"/>
      <c r="BN39" s="46"/>
      <c r="BO39" s="46"/>
      <c r="BP39" s="46"/>
    </row>
    <row r="40" ht="19.5" customHeight="1">
      <c r="A40" s="7"/>
      <c r="B40" s="59" t="s">
        <v>88</v>
      </c>
      <c r="C40" s="42" t="s">
        <v>89</v>
      </c>
      <c r="D40" s="42" t="s">
        <v>43</v>
      </c>
      <c r="E40" s="43">
        <v>45880.0</v>
      </c>
      <c r="F40" s="43">
        <v>45894.0</v>
      </c>
      <c r="G40" s="44">
        <f t="shared" si="4"/>
        <v>14</v>
      </c>
      <c r="H40" s="45">
        <v>0.0</v>
      </c>
      <c r="I40" s="46"/>
      <c r="J40" s="46"/>
      <c r="K40" s="46"/>
      <c r="L40" s="46"/>
      <c r="M40" s="46"/>
      <c r="N40" s="47"/>
      <c r="O40" s="47"/>
      <c r="P40" s="47"/>
      <c r="Q40" s="47"/>
      <c r="R40" s="47"/>
      <c r="S40" s="47"/>
      <c r="T40" s="47"/>
      <c r="U40" s="47"/>
      <c r="V40" s="47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46"/>
      <c r="AJ40" s="46"/>
      <c r="AK40" s="46"/>
      <c r="AL40" s="46"/>
      <c r="AM40" s="46"/>
      <c r="AN40" s="46"/>
      <c r="AO40" s="46"/>
      <c r="AP40" s="46"/>
      <c r="AQ40" s="46"/>
      <c r="AR40" s="50"/>
      <c r="AS40" s="50"/>
      <c r="AT40" s="50"/>
      <c r="AU40" s="50"/>
      <c r="AV40" s="50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51"/>
      <c r="BH40" s="51"/>
      <c r="BI40" s="51"/>
      <c r="BJ40" s="51"/>
      <c r="BK40" s="51"/>
      <c r="BL40" s="46"/>
      <c r="BM40" s="46"/>
      <c r="BN40" s="46"/>
      <c r="BO40" s="46"/>
      <c r="BP40" s="46"/>
    </row>
    <row r="41" ht="19.5" customHeight="1">
      <c r="A41" s="7"/>
      <c r="B41" s="59" t="s">
        <v>90</v>
      </c>
      <c r="C41" s="42" t="s">
        <v>91</v>
      </c>
      <c r="D41" s="42" t="s">
        <v>43</v>
      </c>
      <c r="E41" s="43">
        <v>45884.0</v>
      </c>
      <c r="F41" s="43">
        <v>45915.0</v>
      </c>
      <c r="G41" s="44">
        <f t="shared" si="4"/>
        <v>31</v>
      </c>
      <c r="H41" s="45">
        <v>0.0</v>
      </c>
      <c r="I41" s="46"/>
      <c r="J41" s="46"/>
      <c r="K41" s="46"/>
      <c r="L41" s="46"/>
      <c r="M41" s="46"/>
      <c r="N41" s="47"/>
      <c r="O41" s="47"/>
      <c r="P41" s="47"/>
      <c r="Q41" s="47"/>
      <c r="R41" s="47"/>
      <c r="S41" s="47"/>
      <c r="T41" s="47"/>
      <c r="U41" s="47"/>
      <c r="V41" s="47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46"/>
      <c r="AY41" s="46"/>
      <c r="AZ41" s="46"/>
      <c r="BA41" s="46"/>
      <c r="BB41" s="46"/>
      <c r="BC41" s="46"/>
      <c r="BD41" s="46"/>
      <c r="BE41" s="46"/>
      <c r="BF41" s="46"/>
      <c r="BG41" s="51"/>
      <c r="BH41" s="51"/>
      <c r="BI41" s="51"/>
      <c r="BJ41" s="51"/>
      <c r="BK41" s="51"/>
      <c r="BL41" s="46"/>
      <c r="BM41" s="46"/>
      <c r="BN41" s="46"/>
      <c r="BO41" s="46"/>
      <c r="BP41" s="46"/>
    </row>
    <row r="42" ht="19.5" customHeight="1">
      <c r="A42" s="7"/>
      <c r="B42" s="59" t="s">
        <v>92</v>
      </c>
      <c r="C42" s="42" t="s">
        <v>93</v>
      </c>
      <c r="D42" s="42" t="s">
        <v>5</v>
      </c>
      <c r="E42" s="43">
        <v>45885.0</v>
      </c>
      <c r="F42" s="43">
        <v>45915.0</v>
      </c>
      <c r="G42" s="44">
        <f t="shared" si="4"/>
        <v>30</v>
      </c>
      <c r="H42" s="45">
        <v>0.0</v>
      </c>
      <c r="I42" s="46"/>
      <c r="J42" s="46"/>
      <c r="K42" s="46"/>
      <c r="L42" s="46"/>
      <c r="M42" s="46"/>
      <c r="N42" s="47"/>
      <c r="O42" s="47"/>
      <c r="P42" s="47"/>
      <c r="Q42" s="47"/>
      <c r="R42" s="47"/>
      <c r="S42" s="47"/>
      <c r="T42" s="47"/>
      <c r="U42" s="47"/>
      <c r="V42" s="47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46"/>
      <c r="AY42" s="46"/>
      <c r="AZ42" s="46"/>
      <c r="BA42" s="46"/>
      <c r="BB42" s="46"/>
      <c r="BC42" s="46"/>
      <c r="BD42" s="46"/>
      <c r="BE42" s="46"/>
      <c r="BF42" s="46"/>
      <c r="BG42" s="51"/>
      <c r="BH42" s="51"/>
      <c r="BI42" s="51"/>
      <c r="BJ42" s="51"/>
      <c r="BK42" s="51"/>
      <c r="BL42" s="46"/>
      <c r="BM42" s="46"/>
      <c r="BN42" s="46"/>
      <c r="BO42" s="46"/>
      <c r="BP42" s="46"/>
    </row>
    <row r="43" ht="19.5" customHeight="1">
      <c r="A43" s="7"/>
      <c r="B43" s="59" t="s">
        <v>94</v>
      </c>
      <c r="C43" s="42" t="s">
        <v>95</v>
      </c>
      <c r="D43" s="42" t="s">
        <v>5</v>
      </c>
      <c r="E43" s="43">
        <v>45866.0</v>
      </c>
      <c r="F43" s="43">
        <v>45894.0</v>
      </c>
      <c r="G43" s="44">
        <f t="shared" si="4"/>
        <v>28</v>
      </c>
      <c r="H43" s="45">
        <v>0.0</v>
      </c>
      <c r="I43" s="46"/>
      <c r="J43" s="46"/>
      <c r="K43" s="46"/>
      <c r="L43" s="46"/>
      <c r="M43" s="46"/>
      <c r="N43" s="47"/>
      <c r="O43" s="47"/>
      <c r="P43" s="47"/>
      <c r="Q43" s="47"/>
      <c r="R43" s="47"/>
      <c r="S43" s="47"/>
      <c r="T43" s="47"/>
      <c r="U43" s="47"/>
      <c r="V43" s="47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46"/>
      <c r="AJ43" s="46"/>
      <c r="AK43" s="46"/>
      <c r="AL43" s="46"/>
      <c r="AM43" s="46"/>
      <c r="AN43" s="46"/>
      <c r="AO43" s="46"/>
      <c r="AP43" s="46"/>
      <c r="AQ43" s="46"/>
      <c r="AR43" s="50"/>
      <c r="AS43" s="50"/>
      <c r="AT43" s="50"/>
      <c r="AU43" s="50"/>
      <c r="AV43" s="50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51"/>
      <c r="BH43" s="51"/>
      <c r="BI43" s="51"/>
      <c r="BJ43" s="51"/>
      <c r="BK43" s="51"/>
      <c r="BL43" s="46"/>
      <c r="BM43" s="46"/>
      <c r="BN43" s="46"/>
      <c r="BO43" s="46"/>
      <c r="BP43" s="46"/>
    </row>
    <row r="44" ht="19.5" customHeight="1">
      <c r="A44" s="7"/>
      <c r="B44" s="59" t="s">
        <v>96</v>
      </c>
      <c r="C44" s="42" t="s">
        <v>97</v>
      </c>
      <c r="D44" s="42" t="s">
        <v>5</v>
      </c>
      <c r="E44" s="43">
        <v>45901.0</v>
      </c>
      <c r="F44" s="43">
        <v>45914.0</v>
      </c>
      <c r="G44" s="44">
        <f t="shared" si="4"/>
        <v>13</v>
      </c>
      <c r="H44" s="45">
        <v>0.0</v>
      </c>
      <c r="I44" s="46"/>
      <c r="J44" s="46"/>
      <c r="K44" s="46"/>
      <c r="L44" s="46"/>
      <c r="M44" s="46"/>
      <c r="N44" s="48"/>
      <c r="O44" s="48"/>
      <c r="P44" s="48"/>
      <c r="Q44" s="48"/>
      <c r="R44" s="48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9"/>
      <c r="AD44" s="49"/>
      <c r="AE44" s="49"/>
      <c r="AF44" s="49"/>
      <c r="AG44" s="49"/>
      <c r="AH44" s="46"/>
      <c r="AI44" s="46"/>
      <c r="AJ44" s="46"/>
      <c r="AK44" s="46"/>
      <c r="AL44" s="46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51"/>
      <c r="BH44" s="51"/>
      <c r="BI44" s="51"/>
      <c r="BJ44" s="51"/>
      <c r="BK44" s="51"/>
      <c r="BL44" s="46"/>
      <c r="BM44" s="46"/>
      <c r="BN44" s="46"/>
      <c r="BO44" s="46"/>
      <c r="BP44" s="46"/>
    </row>
    <row r="45" ht="19.5" customHeight="1">
      <c r="A45" s="7"/>
      <c r="B45" s="59"/>
      <c r="C45" s="42"/>
      <c r="D45" s="53"/>
      <c r="E45" s="54"/>
      <c r="F45" s="43"/>
      <c r="G45" s="44"/>
      <c r="H45" s="45"/>
      <c r="I45" s="46"/>
      <c r="J45" s="46"/>
      <c r="K45" s="46"/>
      <c r="L45" s="46"/>
      <c r="M45" s="46"/>
      <c r="N45" s="48"/>
      <c r="O45" s="48"/>
      <c r="P45" s="48"/>
      <c r="Q45" s="48"/>
      <c r="R45" s="48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9"/>
      <c r="AD45" s="49"/>
      <c r="AE45" s="49"/>
      <c r="AF45" s="49"/>
      <c r="AG45" s="49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50"/>
      <c r="AS45" s="50"/>
      <c r="AT45" s="50"/>
      <c r="AU45" s="50"/>
      <c r="AV45" s="50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51"/>
      <c r="BH45" s="51"/>
      <c r="BI45" s="51"/>
      <c r="BJ45" s="51"/>
      <c r="BK45" s="51"/>
      <c r="BL45" s="46"/>
      <c r="BM45" s="46"/>
      <c r="BN45" s="46"/>
      <c r="BO45" s="46"/>
      <c r="BP45" s="46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</row>
  </sheetData>
  <mergeCells count="32">
    <mergeCell ref="B5:C5"/>
    <mergeCell ref="D5:F5"/>
    <mergeCell ref="I5:W5"/>
    <mergeCell ref="X5:AL5"/>
    <mergeCell ref="AM5:BA5"/>
    <mergeCell ref="BB5:BP5"/>
    <mergeCell ref="Y1:AK1"/>
    <mergeCell ref="B2:C2"/>
    <mergeCell ref="D2:F2"/>
    <mergeCell ref="B3:C3"/>
    <mergeCell ref="D3:F3"/>
    <mergeCell ref="B4:C4"/>
    <mergeCell ref="D4:F4"/>
    <mergeCell ref="B7:B8"/>
    <mergeCell ref="C7:C8"/>
    <mergeCell ref="D7:D8"/>
    <mergeCell ref="E7:E8"/>
    <mergeCell ref="F7:F8"/>
    <mergeCell ref="G7:G8"/>
    <mergeCell ref="H7:H8"/>
    <mergeCell ref="AR7:AV7"/>
    <mergeCell ref="AW7:BA7"/>
    <mergeCell ref="BB7:BF7"/>
    <mergeCell ref="BG7:BK7"/>
    <mergeCell ref="BL7:BP7"/>
    <mergeCell ref="I7:M7"/>
    <mergeCell ref="N7:R7"/>
    <mergeCell ref="S7:W7"/>
    <mergeCell ref="X7:AB7"/>
    <mergeCell ref="AC7:AG7"/>
    <mergeCell ref="AH7:AL7"/>
    <mergeCell ref="AM7:AQ7"/>
  </mergeCells>
  <printOptions/>
  <pageMargins bottom="0.3" footer="0.0" header="0.0" left="0.3" right="0.3" top="0.3"/>
  <pageSetup fitToHeight="0" paperSize="3" orientation="landscape"/>
  <drawing r:id="rId1"/>
</worksheet>
</file>