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WBS with Gantt Chart" sheetId="2" r:id="rId5"/>
    <sheet state="visible" name="holiday" sheetId="3" r:id="rId6"/>
  </sheets>
  <definedNames/>
  <calcPr/>
  <extLst>
    <ext uri="GoogleSheetsCustomDataVersion2">
      <go:sheetsCustomData xmlns:go="http://customooxmlschemas.google.com/" r:id="rId7" roundtripDataChecksum="sLt5tj7dAxms8UmNl2np0I5GZFb1f8Ba8ekPX4HE3sY="/>
    </ext>
  </extLst>
</workbook>
</file>

<file path=xl/sharedStrings.xml><?xml version="1.0" encoding="utf-8"?>
<sst xmlns="http://schemas.openxmlformats.org/spreadsheetml/2006/main" count="335" uniqueCount="223">
  <si>
    <t>SKN14 AI Family camp
Final Project Team4 WBS</t>
  </si>
  <si>
    <t>Team name</t>
  </si>
  <si>
    <t>4-seed[포-시드]</t>
  </si>
  <si>
    <t>Project Manager</t>
  </si>
  <si>
    <t>조성렬</t>
  </si>
  <si>
    <t>Subject</t>
  </si>
  <si>
    <t>LLM 활용 인공지능 인플루언서 - 나만의 버추얼 인플루언서 만들기 (서비스명: VogueMe)</t>
  </si>
  <si>
    <t>Period</t>
  </si>
  <si>
    <t>2025.8.11 ~ 2025.10.2</t>
  </si>
  <si>
    <t>PHASE 1</t>
  </si>
  <si>
    <t>PHASE 2</t>
  </si>
  <si>
    <t>PHASE 3</t>
  </si>
  <si>
    <t>기획/시스템 설계</t>
  </si>
  <si>
    <t>Sprint 1</t>
  </si>
  <si>
    <t>중간발표: 8월 26일</t>
  </si>
  <si>
    <t>Sprint 2</t>
  </si>
  <si>
    <t>Sprint 3</t>
  </si>
  <si>
    <t>최종발표: 10월 2일</t>
  </si>
  <si>
    <t>Issue Link</t>
  </si>
  <si>
    <t>WBS
NUMBER</t>
  </si>
  <si>
    <t>업무명</t>
  </si>
  <si>
    <t>담당자</t>
  </si>
  <si>
    <t>계획</t>
  </si>
  <si>
    <t>소요일</t>
  </si>
  <si>
    <t>진행상태</t>
  </si>
  <si>
    <t>완료율(%)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</si>
  <si>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</si>
  <si>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</si>
  <si>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</si>
  <si>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</si>
  <si>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</si>
  <si>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</si>
  <si>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</si>
  <si>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</si>
  <si>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시작</t>
  </si>
  <si>
    <t>완료</t>
  </si>
  <si>
    <t>프로젝트 정의 및 업무 계획</t>
  </si>
  <si>
    <t>문제 정의 및 구체화</t>
  </si>
  <si>
    <t>전원</t>
  </si>
  <si>
    <t>Done</t>
  </si>
  <si>
    <t>1.1.1</t>
  </si>
  <si>
    <t>⎿데스크리서치</t>
  </si>
  <si>
    <t>https://github.com/skn-ai14-250409/SKN14-Final-4Team/issues/8</t>
  </si>
  <si>
    <t>1.1.2</t>
  </si>
  <si>
    <t>⎿프로젝트 기획서 작성</t>
  </si>
  <si>
    <t>윤이서</t>
  </si>
  <si>
    <t>1.2</t>
  </si>
  <si>
    <t>업무 계획</t>
  </si>
  <si>
    <t>https://github.com/skn-ai14-250409/SKN14-Final-4Team/issues/6</t>
  </si>
  <si>
    <t>1.2.1</t>
  </si>
  <si>
    <t>요구사항명세서 작성</t>
  </si>
  <si>
    <t>https://github.com/skn-ai14-250409/SKN14-Final-4Team/issues/7</t>
  </si>
  <si>
    <t>1.2.2</t>
  </si>
  <si>
    <t>WBS 작성</t>
  </si>
  <si>
    <t>2</t>
  </si>
  <si>
    <t>분석 및 설계</t>
  </si>
  <si>
    <t>https://github.com/orgs/skn-ai14-250409/projects/70/views/1?pane=issue&amp;itemId=124645899&amp;issue=skn-ai14-250409%7CSKN14-Final-4Team%7C15</t>
  </si>
  <si>
    <t>2.3</t>
  </si>
  <si>
    <t>DB 설계</t>
  </si>
  <si>
    <t>송지훈</t>
  </si>
  <si>
    <t>https://github.com/orgs/skn-ai14-250409/projects/70/views/1?pane=issue&amp;itemId=126119954&amp;issue=skn-ai14-250409%7CSKN14-Final-4Team%7C60</t>
  </si>
  <si>
    <t>2.3.1</t>
  </si>
  <si>
    <t>⎿ERD 작성</t>
  </si>
  <si>
    <t>2.3.2</t>
  </si>
  <si>
    <t>⎿테이블 정의서 작성</t>
  </si>
  <si>
    <t>https://github.com/orgs/skn-ai14-250409/projects/70/views/1?pane=issue&amp;itemId=124646493&amp;issue=skn-ai14-250409%7CSKN14-Final-4Team%7C17</t>
  </si>
  <si>
    <t>2.4</t>
  </si>
  <si>
    <t>화면 설계</t>
  </si>
  <si>
    <t>https://github.com/orgs/skn-ai14-250409/projects/70/views/2?pane=issue&amp;itemId=126119994&amp;issue=skn-ai14-250409%7CSKN14-Final-4Team%7C61</t>
  </si>
  <si>
    <t>2.4.1</t>
  </si>
  <si>
    <t>⎿시스템 아키텍처 다이어그램</t>
  </si>
  <si>
    <t>https://github.com/orgs/skn-ai14-250409/projects/70?pane=issue&amp;itemId=126186622&amp;issue=skn-ai14-250409%7CSKN14-Final-4Team%7C70</t>
  </si>
  <si>
    <t>2.4.2</t>
  </si>
  <si>
    <t>⎿메뉴 구조도</t>
  </si>
  <si>
    <t>https://github.com/orgs/skn-ai14-250409/projects/70/views/1?pane=issue&amp;itemId=124646523&amp;issue=skn-ai14-250409%7CSKN14-Final-4Team%7C18</t>
  </si>
  <si>
    <t>2.4.3</t>
  </si>
  <si>
    <t>⎿와이어프레임</t>
  </si>
  <si>
    <t>https://github.com/orgs/skn-ai14-250409/projects/70/views/2?pane=issue&amp;itemId=3359231190&amp;issue=skn-ai14-250409%7CSKN14-Final-4Team%7C67</t>
  </si>
  <si>
    <t>2.4.4</t>
  </si>
  <si>
    <t>⎿플로우차트</t>
  </si>
  <si>
    <t>3</t>
  </si>
  <si>
    <t>데이터 수집 및 저장</t>
  </si>
  <si>
    <t>3.1</t>
  </si>
  <si>
    <t>가상 피드 생성용 이미지 수집</t>
  </si>
  <si>
    <t>공지환, 조성렬</t>
  </si>
  <si>
    <t>https://github.com/orgs/skn-ai14-250409/projects/70/views/1?pane=issue&amp;itemId=124646585&amp;issue=skn-ai14-250409%7CSKN14-Final-4Team%7C19</t>
  </si>
  <si>
    <t>3.1.1</t>
  </si>
  <si>
    <t>⎿인플루언서 이미지 수집</t>
  </si>
  <si>
    <t>공지환</t>
  </si>
  <si>
    <t>https://github.com/orgs/skn-ai14-250409/projects/70/views/1?pane=issue&amp;itemId=124647293&amp;issue=skn-ai14-250409%7CSKN14-Final-4Team%7C20</t>
  </si>
  <si>
    <t>3.1.2</t>
  </si>
  <si>
    <t>⎿배경 이미지 수집</t>
  </si>
  <si>
    <t>https://github.com/orgs/skn-ai14-250409/projects/70/views/1?pane=issue&amp;itemId=124647390&amp;issue=skn-ai14-250409%7CSKN14-Final-4Team%7C21</t>
  </si>
  <si>
    <t>3.1.3</t>
  </si>
  <si>
    <t>⎿브랜드별 ootd 이미지 수집</t>
  </si>
  <si>
    <t>https://github.com/orgs/skn-ai14-250409/projects/70/views/1?pane=issue&amp;itemId=126096981&amp;issue=skn-ai14-250409%7CSKN14-Final-4Team%7C43</t>
  </si>
  <si>
    <t>3.2</t>
  </si>
  <si>
    <t>친환경 브랜드 제품 데이터 수집</t>
  </si>
  <si>
    <t>https://github.com/orgs/skn-ai14-250409/projects/70/views/1?pane=issue&amp;itemId=126174035</t>
  </si>
  <si>
    <t>3.2.1</t>
  </si>
  <si>
    <t>⎿브랜드 선정</t>
  </si>
  <si>
    <t>https://github.com/orgs/skn-ai14-250409/projects/70/views/1?pane=issue&amp;itemId=126174394&amp;issue=skn-ai14-250409%7CSKN14-Final-4Team%7C63</t>
  </si>
  <si>
    <t>3.2.2</t>
  </si>
  <si>
    <t>⎿웹스크래핑</t>
  </si>
  <si>
    <t>https://github.com/orgs/skn-ai14-250409/projects/70/views/1?pane=issue&amp;itemId=126174612&amp;issue=skn-ai14-250409%7CSKN14-Final-4Team%7C64</t>
  </si>
  <si>
    <t>3.2.3</t>
  </si>
  <si>
    <t>⎿데이터 정제</t>
  </si>
  <si>
    <t>https://github.com/orgs/skn-ai14-250409/projects/70/views/1?pane=issue&amp;itemId=126176880&amp;issue=skn-ai14-250409%7CSKN14-Final-4Team%7C66</t>
  </si>
  <si>
    <t>⎿RDB 구축(CRUD)</t>
  </si>
  <si>
    <t>https://github.com/orgs/skn-ai14-250409/projects/70/views/1?pane=issue&amp;itemId=126096216&amp;issue=skn-ai14-250409%7CSKN14-Final-4Team%7C42</t>
  </si>
  <si>
    <t>3.3</t>
  </si>
  <si>
    <t>콘텐츠 자막 수집</t>
  </si>
  <si>
    <t>https://github.com/orgs/skn-ai14-250409/projects/70/views/1?pane=issue&amp;itemId=126117670&amp;issue=skn-ai14-250409%7CSKN14-Final-4Team%7C49</t>
  </si>
  <si>
    <t>3.3.1</t>
  </si>
  <si>
    <t>⎿콘텐츠 선정 및 링크 수집</t>
  </si>
  <si>
    <t>https://github.com/orgs/skn-ai14-250409/projects/70/views/1?pane=issue&amp;itemId=126175183&amp;issue=skn-ai14-250409%7CSKN14-Final-4Team%7C65</t>
  </si>
  <si>
    <t>3.3.2</t>
  </si>
  <si>
    <t>⎿자막 다운로드 및 정제</t>
  </si>
  <si>
    <t>https://github.com/orgs/skn-ai14-250409/projects/70/views/1?pane=issue&amp;itemId=126117720&amp;issue=skn-ai14-250409%7CSKN14-Final-4Team%7C50</t>
  </si>
  <si>
    <t>3.3.3</t>
  </si>
  <si>
    <t>⎿임베딩 및 벡터DB 구축</t>
  </si>
  <si>
    <t>4</t>
  </si>
  <si>
    <t>중간 발표</t>
  </si>
  <si>
    <t>https://github.com/orgs/skn-ai14-250409/projects/70/views/2?pane=issue&amp;itemId=124650220&amp;issue=skn-ai14-250409%7CSKN14-Final-4Team%7C24</t>
  </si>
  <si>
    <t>4.1</t>
  </si>
  <si>
    <t>중간 발표 PT 자료 준비</t>
  </si>
  <si>
    <t>5</t>
  </si>
  <si>
    <t>데이터 전처리 및 모델 학습</t>
  </si>
  <si>
    <t>https://github.com/orgs/skn-ai14-250409/projects/70/views/1?pane=issue&amp;itemId=125464428&amp;issue=skn-ai14-250409%7CSKN14-Final-4Team%7C34</t>
  </si>
  <si>
    <t>5.1</t>
  </si>
  <si>
    <t>TTS Fine-tuning용 데이터 수집</t>
  </si>
  <si>
    <t>공지환, 송지훈, 윤이서</t>
  </si>
  <si>
    <t>https://github.com/orgs/skn-ai14-250409/projects/70/views/1?pane=issue&amp;itemId=126101581&amp;issue=skn-ai14-250409%7CSKN14-Final-4Team%7C46</t>
  </si>
  <si>
    <t>5.1.1</t>
  </si>
  <si>
    <t>⎿myshell-ai/MeloTTS-Korean, facebook/mms-tts-kor</t>
  </si>
  <si>
    <t>https://github.com/orgs/skn-ai14-250409/projects/70/views/1?pane=issue&amp;itemId=126101701&amp;issue=skn-ai14-250409%7CSKN14-Final-4Team%7C47</t>
  </si>
  <si>
    <t>5.1.2</t>
  </si>
  <si>
    <t>⎿SparkAudio/Spark-TTS-0.5B</t>
  </si>
  <si>
    <t>https://github.com/orgs/skn-ai14-250409/projects/70/views/1?pane=issue&amp;itemId=126101883&amp;issue=skn-ai14-250409%7CSKN14-Final-4Team%7C48</t>
  </si>
  <si>
    <t>5.1.3</t>
  </si>
  <si>
    <t>⎿coqui-ai/TTS, GPT-SoVITS</t>
  </si>
  <si>
    <t>6</t>
  </si>
  <si>
    <t>LLM 모델링 및 평가</t>
  </si>
  <si>
    <t>6.1</t>
  </si>
  <si>
    <t>LLM 테스트 계획</t>
  </si>
  <si>
    <t>6.2</t>
  </si>
  <si>
    <t>LLM 모델 선정 - openAI</t>
  </si>
  <si>
    <t>https://github.com/orgs/skn-ai14-250409/projects/70/views/2?pane=issue&amp;itemId=126894456</t>
  </si>
  <si>
    <t>6.3</t>
  </si>
  <si>
    <t>FastAPI 파이프라인 구성</t>
  </si>
  <si>
    <t>6.4</t>
  </si>
  <si>
    <t>RAG 구축</t>
  </si>
  <si>
    <t>윤이서, 조성렬, 공지환</t>
  </si>
  <si>
    <t>https://github.com/orgs/skn-ai14-250409/projects/70/views/1?pane=issue&amp;itemId=126286689&amp;issue=skn-ai14-250409%7CSKN14-Final-4Team%7C72</t>
  </si>
  <si>
    <t>6.4.1</t>
  </si>
  <si>
    <t xml:space="preserve">⎿VectorDB 유사도 검색 및 </t>
  </si>
  <si>
    <t>https://github.com/orgs/skn-ai14-250409/projects/70/views/1?pane=issue&amp;itemId=126286706&amp;issue=skn-ai14-250409%7CSKN14-Final-4Team%7C73</t>
  </si>
  <si>
    <t>6.4.2</t>
  </si>
  <si>
    <t>⎿LLM 생성 테스트(output: SQL쿼리)</t>
  </si>
  <si>
    <t>https://github.com/orgs/skn-ai14-250409/projects/70/views/1?pane=issue&amp;itemId=126286719&amp;issue=skn-ai14-250409%7CSKN14-Final-4Team%7C74</t>
  </si>
  <si>
    <t>6.4.3</t>
  </si>
  <si>
    <t>⎿LLM생성 결과 RDB 조회 테스트</t>
  </si>
  <si>
    <t>https://github.com/orgs/skn-ai14-250409/projects/70/views/2?pane=issue&amp;itemId=126744148</t>
  </si>
  <si>
    <t>6.4.5</t>
  </si>
  <si>
    <t>⎿조회된 제품과 JSON을 활용한 LLM 코멘트 생성</t>
  </si>
  <si>
    <t>7</t>
  </si>
  <si>
    <t>Front-end</t>
  </si>
  <si>
    <t>https://github.com/orgs/skn-ai14-250409/projects/70/views/1?pane=issue&amp;itemId=126888837&amp;issue=skn-ai14-250409%7CSKN14-Final-4Team%7C82</t>
  </si>
  <si>
    <t>7.1</t>
  </si>
  <si>
    <t>로고, 컬러, 폰트 정하기</t>
  </si>
  <si>
    <t>https://github.com/orgs/skn-ai14-250409/projects/70/views/1?pane=issue&amp;itemId=124831683&amp;issue=skn-ai14-250409%7CSKN14-Final-4Team%7C26</t>
  </si>
  <si>
    <t>7.2</t>
  </si>
  <si>
    <t>회원가입/로그인</t>
  </si>
  <si>
    <t>https://github.com/orgs/skn-ai14-250409/projects/70/views/2?pane=issue&amp;itemId=126118090&amp;issue=skn-ai14-250409%7CSKN14-Final-4Team%7C51</t>
  </si>
  <si>
    <t>7.3</t>
  </si>
  <si>
    <t>메인페이지</t>
  </si>
  <si>
    <t>8</t>
  </si>
  <si>
    <t>Back-end / Infra</t>
  </si>
  <si>
    <t>https://github.com/orgs/skn-ai14-250409/projects/70/views/2?pane=issue&amp;itemId=126185859&amp;issue=skn-ai14-250409%7CSKN14-Final-4Team%7C69</t>
  </si>
  <si>
    <t>8.1</t>
  </si>
  <si>
    <t>CI/CD 구축</t>
  </si>
  <si>
    <t>https://github.com/orgs/skn-ai14-250409/projects/70/views/2?pane=issue&amp;itemId=125230299&amp;issue=skn-ai14-250409%7CSKN14-Final-4Team%7C28</t>
  </si>
  <si>
    <t>8.1.1</t>
  </si>
  <si>
    <t>⎿초기세팅</t>
  </si>
  <si>
    <t>https://github.com/orgs/skn-ai14-250409/projects/70/views/2?pane=issue&amp;itemId=126185521&amp;issue=skn-ai14-250409%7CSKN14-Final-4Team%7C68</t>
  </si>
  <si>
    <t>8.1.2</t>
  </si>
  <si>
    <t>⎿database, static 추가</t>
  </si>
  <si>
    <t>8.2</t>
  </si>
  <si>
    <t>AWS Infra 구성</t>
  </si>
  <si>
    <t>8.3</t>
  </si>
  <si>
    <t>서비스 배포 시스템(Docker) 구축</t>
  </si>
  <si>
    <t>8.3.1</t>
  </si>
  <si>
    <t>⎿Docker Volume</t>
  </si>
  <si>
    <t>8.4</t>
  </si>
  <si>
    <t>서비스 사전 배포</t>
  </si>
  <si>
    <t>9</t>
  </si>
  <si>
    <t>테스트 및 개선</t>
  </si>
  <si>
    <t>9.1</t>
  </si>
  <si>
    <t>기능 테스트</t>
  </si>
  <si>
    <t>9.1.1</t>
  </si>
  <si>
    <t>⎿테스트 데이터셋 구축</t>
  </si>
  <si>
    <t>9.1.2</t>
  </si>
  <si>
    <t>⎿테스트 시나리오 작성</t>
  </si>
  <si>
    <t>9.1.3</t>
  </si>
  <si>
    <t>⎿1차 테스트 및 개선점 반영</t>
  </si>
  <si>
    <t>9.1.4</t>
  </si>
  <si>
    <t>⎿2차 테스트 및 개선점 반영</t>
  </si>
  <si>
    <t>9.1.5</t>
  </si>
  <si>
    <t>⎿테스트 계획 및 결과 보고서 작성</t>
  </si>
  <si>
    <t>10</t>
  </si>
  <si>
    <t>배포</t>
  </si>
  <si>
    <t>10.1</t>
  </si>
  <si>
    <t>서버 배포 &amp; 런칭</t>
  </si>
  <si>
    <t>11</t>
  </si>
  <si>
    <t>최종 발표</t>
  </si>
  <si>
    <t>11.1</t>
  </si>
  <si>
    <t>최종 발표 PT 자료 준비</t>
  </si>
  <si>
    <t>11.2</t>
  </si>
  <si>
    <t>시연 영상 촬영 및 업로드</t>
  </si>
  <si>
    <t>In progress</t>
  </si>
  <si>
    <t>11.2.1</t>
  </si>
  <si>
    <t>⎿시연 영상 시나리오 작성</t>
  </si>
  <si>
    <t>광복절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</si>
</sst>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. M. d"/>
    <numFmt numFmtId="166" formatCode="yyyy/m/d"/>
  </numFmts>
  <fonts count="25">
    <font>
      <sz val="12.0"/>
      <color theme="1"/>
      <name val="Corbel"/>
      <scheme val="minor"/>
    </font>
    <font>
      <b/>
      <sz val="22.0"/>
      <color rgb="FF595959"/>
      <name val="Century Gothic"/>
    </font>
    <font>
      <b/>
      <sz val="10.0"/>
      <color rgb="FF2F5496"/>
      <name val="Century Gothic"/>
    </font>
    <font>
      <color theme="1"/>
      <name val="Corbel"/>
      <scheme val="minor"/>
    </font>
    <font/>
    <font>
      <sz val="12.0"/>
      <color theme="1"/>
      <name val="Century Gothic"/>
    </font>
    <font>
      <sz val="12.0"/>
      <color rgb="FF2E75B5"/>
      <name val="Century Gothic"/>
    </font>
    <font>
      <sz val="11.0"/>
      <color theme="1"/>
      <name val="Century Gothic"/>
    </font>
    <font>
      <sz val="10.0"/>
      <color theme="1"/>
      <name val="Century Gothic"/>
    </font>
    <font>
      <sz val="12.0"/>
      <color rgb="FFFFFFFF"/>
      <name val="Century Gothic"/>
    </font>
    <font>
      <b/>
      <sz val="10.0"/>
      <color theme="0"/>
      <name val="Century Gothic"/>
    </font>
    <font>
      <b/>
      <sz val="10.0"/>
      <color rgb="FF2E75B5"/>
      <name val="Century Gothic"/>
    </font>
    <font>
      <b/>
      <sz val="10.0"/>
      <color rgb="FFED7D31"/>
      <name val="Century Gothic"/>
    </font>
    <font>
      <b/>
      <sz val="10.0"/>
      <color rgb="FFBF9002"/>
      <name val="Century Gothic"/>
    </font>
    <font>
      <sz val="10.0"/>
      <color rgb="FFFFFFFF"/>
      <name val="Century Gothic"/>
    </font>
    <font>
      <sz val="10.0"/>
      <color theme="0"/>
      <name val="Century Gothic"/>
    </font>
    <font>
      <b/>
      <sz val="10.0"/>
      <color theme="1"/>
      <name val="Century Gothic"/>
    </font>
    <font>
      <u/>
      <sz val="10.0"/>
      <color rgb="FF0000FF"/>
      <name val="Century Gothic"/>
    </font>
    <font>
      <u/>
      <sz val="10.0"/>
      <color theme="1"/>
      <name val="Century Gothic"/>
    </font>
    <font>
      <u/>
      <sz val="10.0"/>
      <color theme="1"/>
      <name val="Century Gothic"/>
    </font>
    <font>
      <u/>
      <sz val="10.0"/>
      <color rgb="FF0000FF"/>
      <name val="Century Gothic"/>
    </font>
    <font>
      <u/>
      <sz val="10.0"/>
      <color rgb="FF0563C1"/>
      <name val="Century Gothic"/>
    </font>
    <font>
      <u/>
      <sz val="10.0"/>
      <color theme="1"/>
      <name val="Century Gothic"/>
    </font>
    <font>
      <u/>
      <sz val="10.0"/>
      <color rgb="FF0000FF"/>
      <name val="Century Gothic"/>
    </font>
    <font>
      <u/>
      <sz val="10.0"/>
      <color rgb="FF000000"/>
      <name val="Century Gothic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5"/>
        <bgColor theme="5"/>
      </patternFill>
    </fill>
    <fill>
      <patternFill patternType="solid">
        <fgColor rgb="FF7F6000"/>
        <bgColor rgb="FF7F6000"/>
      </patternFill>
    </fill>
    <fill>
      <patternFill patternType="solid">
        <fgColor theme="9"/>
        <bgColor theme="9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</fills>
  <borders count="28">
    <border/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CCCCCC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/>
      <right/>
      <top/>
      <bottom/>
    </border>
    <border>
      <left/>
      <right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ont="1">
      <alignment vertical="center"/>
    </xf>
    <xf borderId="2" fillId="2" fontId="1" numFmtId="0" xfId="0" applyAlignment="1" applyBorder="1" applyFont="1">
      <alignment vertical="center"/>
    </xf>
    <xf borderId="2" fillId="0" fontId="3" numFmtId="0" xfId="0" applyBorder="1" applyFont="1"/>
    <xf borderId="2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center"/>
    </xf>
    <xf borderId="0" fillId="2" fontId="1" numFmtId="0" xfId="0" applyAlignment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8" fillId="2" fontId="1" numFmtId="0" xfId="0" applyAlignment="1" applyBorder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4" fillId="2" fontId="1" numFmtId="0" xfId="0" applyAlignment="1" applyBorder="1" applyFont="1">
      <alignment vertical="center"/>
    </xf>
    <xf borderId="12" fillId="2" fontId="1" numFmtId="0" xfId="0" applyAlignment="1" applyBorder="1" applyFont="1">
      <alignment vertical="center"/>
    </xf>
    <xf borderId="8" fillId="0" fontId="2" numFmtId="0" xfId="0" applyAlignment="1" applyBorder="1" applyFont="1">
      <alignment horizontal="left" vertical="center"/>
    </xf>
    <xf borderId="0" fillId="0" fontId="5" numFmtId="0" xfId="0" applyAlignment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13" fillId="3" fontId="6" numFmtId="0" xfId="0" applyAlignment="1" applyBorder="1" applyFill="1" applyFont="1">
      <alignment horizontal="left" readingOrder="0" shrinkToFit="0" vertical="center" wrapText="1"/>
    </xf>
    <xf borderId="14" fillId="0" fontId="4" numFmtId="0" xfId="0" applyBorder="1" applyFont="1"/>
    <xf borderId="13" fillId="0" fontId="7" numFmtId="0" xfId="0" applyAlignment="1" applyBorder="1" applyFont="1">
      <alignment horizontal="left" readingOrder="0" shrinkToFit="0" vertical="center" wrapText="1"/>
    </xf>
    <xf borderId="15" fillId="0" fontId="4" numFmtId="0" xfId="0" applyBorder="1" applyFont="1"/>
    <xf borderId="8" fillId="0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shrinkToFit="0" wrapText="1"/>
    </xf>
    <xf borderId="4" fillId="0" fontId="8" numFmtId="0" xfId="0" applyAlignment="1" applyBorder="1" applyFont="1">
      <alignment shrinkToFit="0" wrapText="1"/>
    </xf>
    <xf borderId="8" fillId="0" fontId="8" numFmtId="0" xfId="0" applyAlignment="1" applyBorder="1" applyFont="1">
      <alignment shrinkToFit="0" wrapText="1"/>
    </xf>
    <xf borderId="16" fillId="0" fontId="8" numFmtId="0" xfId="0" applyAlignment="1" applyBorder="1" applyFont="1">
      <alignment shrinkToFit="0" wrapText="1"/>
    </xf>
    <xf borderId="17" fillId="0" fontId="8" numFmtId="0" xfId="0" applyAlignment="1" applyBorder="1" applyFont="1">
      <alignment shrinkToFit="0" wrapText="1"/>
    </xf>
    <xf borderId="18" fillId="0" fontId="8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13" fillId="4" fontId="9" numFmtId="0" xfId="0" applyAlignment="1" applyBorder="1" applyFill="1" applyFont="1">
      <alignment horizontal="center" readingOrder="0" vertical="center"/>
    </xf>
    <xf borderId="13" fillId="5" fontId="9" numFmtId="0" xfId="0" applyAlignment="1" applyBorder="1" applyFill="1" applyFont="1">
      <alignment horizontal="center" readingOrder="0" vertical="center"/>
    </xf>
    <xf borderId="13" fillId="6" fontId="9" numFmtId="0" xfId="0" applyAlignment="1" applyBorder="1" applyFill="1" applyFont="1">
      <alignment horizontal="center" readingOrder="0" vertical="center"/>
    </xf>
    <xf borderId="19" fillId="2" fontId="8" numFmtId="0" xfId="0" applyAlignment="1" applyBorder="1" applyFont="1">
      <alignment shrinkToFit="0" wrapText="1"/>
    </xf>
    <xf borderId="12" fillId="2" fontId="10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left" shrinkToFit="0" vertical="center" wrapText="1"/>
    </xf>
    <xf borderId="20" fillId="2" fontId="2" numFmtId="0" xfId="0" applyAlignment="1" applyBorder="1" applyFont="1">
      <alignment horizontal="left" shrinkToFit="0" vertical="center" wrapText="1"/>
    </xf>
    <xf borderId="19" fillId="2" fontId="2" numFmtId="0" xfId="0" applyAlignment="1" applyBorder="1" applyFont="1">
      <alignment horizontal="left" shrinkToFit="0" vertical="center" wrapText="1"/>
    </xf>
    <xf borderId="19" fillId="2" fontId="11" numFmtId="0" xfId="0" applyAlignment="1" applyBorder="1" applyFont="1">
      <alignment horizontal="left" readingOrder="0" vertical="center"/>
    </xf>
    <xf borderId="19" fillId="2" fontId="10" numFmtId="0" xfId="0" applyAlignment="1" applyBorder="1" applyFont="1">
      <alignment horizontal="left" vertical="center"/>
    </xf>
    <xf borderId="19" fillId="2" fontId="12" numFmtId="0" xfId="0" applyAlignment="1" applyBorder="1" applyFont="1">
      <alignment horizontal="left" readingOrder="0" vertical="center"/>
    </xf>
    <xf borderId="19" fillId="2" fontId="13" numFmtId="0" xfId="0" applyAlignment="1" applyBorder="1" applyFont="1">
      <alignment horizontal="left" readingOrder="0" vertical="center"/>
    </xf>
    <xf borderId="0" fillId="7" fontId="14" numFmtId="0" xfId="0" applyAlignment="1" applyFill="1" applyFont="1">
      <alignment horizontal="center" readingOrder="0" shrinkToFit="0" vertical="center" wrapText="1"/>
    </xf>
    <xf borderId="21" fillId="7" fontId="14" numFmtId="0" xfId="0" applyAlignment="1" applyBorder="1" applyFont="1">
      <alignment horizontal="center" readingOrder="0" shrinkToFit="0" vertical="center" wrapText="1"/>
    </xf>
    <xf borderId="21" fillId="7" fontId="14" numFmtId="0" xfId="0" applyAlignment="1" applyBorder="1" applyFont="1">
      <alignment horizontal="center" shrinkToFit="0" vertical="center" wrapText="1"/>
    </xf>
    <xf borderId="22" fillId="7" fontId="14" numFmtId="0" xfId="0" applyAlignment="1" applyBorder="1" applyFont="1">
      <alignment horizontal="center" readingOrder="0" shrinkToFit="0" vertical="center" wrapText="1"/>
    </xf>
    <xf borderId="23" fillId="0" fontId="4" numFmtId="0" xfId="0" applyBorder="1" applyFont="1"/>
    <xf borderId="13" fillId="8" fontId="14" numFmtId="0" xfId="0" applyAlignment="1" applyBorder="1" applyFill="1" applyFont="1">
      <alignment horizontal="center" readingOrder="0" vertical="center"/>
    </xf>
    <xf borderId="13" fillId="8" fontId="15" numFmtId="0" xfId="0" applyAlignment="1" applyBorder="1" applyFont="1">
      <alignment horizontal="center" vertical="center"/>
    </xf>
    <xf borderId="13" fillId="9" fontId="15" numFmtId="0" xfId="0" applyAlignment="1" applyBorder="1" applyFill="1" applyFont="1">
      <alignment horizontal="center" vertical="center"/>
    </xf>
    <xf borderId="13" fillId="10" fontId="14" numFmtId="0" xfId="0" applyAlignment="1" applyBorder="1" applyFill="1" applyFont="1">
      <alignment horizontal="center" readingOrder="0" vertical="center"/>
    </xf>
    <xf borderId="24" fillId="0" fontId="4" numFmtId="0" xfId="0" applyBorder="1" applyFont="1"/>
    <xf borderId="25" fillId="11" fontId="16" numFmtId="0" xfId="0" applyAlignment="1" applyBorder="1" applyFill="1" applyFont="1">
      <alignment horizontal="center" readingOrder="0" shrinkToFit="0" vertical="center" wrapText="1"/>
    </xf>
    <xf borderId="25" fillId="12" fontId="16" numFmtId="0" xfId="0" applyAlignment="1" applyBorder="1" applyFill="1" applyFont="1">
      <alignment horizontal="center" readingOrder="0" shrinkToFit="0" vertical="center" wrapText="1"/>
    </xf>
    <xf borderId="25" fillId="13" fontId="16" numFmtId="0" xfId="0" applyAlignment="1" applyBorder="1" applyFill="1" applyFont="1">
      <alignment horizontal="center" readingOrder="0" shrinkToFit="0" vertical="center" wrapText="1"/>
    </xf>
    <xf borderId="26" fillId="14" fontId="8" numFmtId="49" xfId="0" applyAlignment="1" applyBorder="1" applyFill="1" applyFont="1" applyNumberFormat="1">
      <alignment horizontal="left" shrinkToFit="0" vertical="center" wrapText="1"/>
    </xf>
    <xf borderId="26" fillId="14" fontId="8" numFmtId="0" xfId="0" applyAlignment="1" applyBorder="1" applyFont="1">
      <alignment horizontal="left" shrinkToFit="0" vertical="center" wrapText="1"/>
    </xf>
    <xf borderId="24" fillId="14" fontId="8" numFmtId="164" xfId="0" applyAlignment="1" applyBorder="1" applyFont="1" applyNumberFormat="1">
      <alignment horizontal="center" shrinkToFit="0" vertical="center" wrapText="1"/>
    </xf>
    <xf borderId="26" fillId="14" fontId="8" numFmtId="1" xfId="0" applyAlignment="1" applyBorder="1" applyFont="1" applyNumberFormat="1">
      <alignment horizontal="center" shrinkToFit="0" vertical="center" wrapText="1"/>
    </xf>
    <xf borderId="26" fillId="14" fontId="16" numFmtId="9" xfId="0" applyAlignment="1" applyBorder="1" applyFont="1" applyNumberFormat="1">
      <alignment horizontal="center" shrinkToFit="0" vertical="center" wrapText="1"/>
    </xf>
    <xf borderId="27" fillId="0" fontId="15" numFmtId="165" xfId="0" applyAlignment="1" applyBorder="1" applyFont="1" applyNumberFormat="1">
      <alignment readingOrder="0" shrinkToFit="0" wrapText="1"/>
    </xf>
    <xf borderId="27" fillId="15" fontId="8" numFmtId="49" xfId="0" applyAlignment="1" applyBorder="1" applyFill="1" applyFont="1" applyNumberFormat="1">
      <alignment horizontal="left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horizontal="left" readingOrder="0" shrinkToFit="0" vertical="center" wrapText="1"/>
    </xf>
    <xf borderId="27" fillId="0" fontId="8" numFmtId="164" xfId="0" applyAlignment="1" applyBorder="1" applyFont="1" applyNumberFormat="1">
      <alignment horizontal="center" readingOrder="0" shrinkToFit="0" vertical="center" wrapText="1"/>
    </xf>
    <xf borderId="27" fillId="0" fontId="8" numFmtId="1" xfId="0" applyAlignment="1" applyBorder="1" applyFont="1" applyNumberFormat="1">
      <alignment horizontal="center" shrinkToFit="0" vertical="center" wrapText="1"/>
    </xf>
    <xf borderId="27" fillId="0" fontId="16" numFmtId="0" xfId="0" applyAlignment="1" applyBorder="1" applyFont="1">
      <alignment horizontal="center" readingOrder="0" shrinkToFit="0" vertical="center" wrapText="1"/>
    </xf>
    <xf borderId="27" fillId="0" fontId="8" numFmtId="9" xfId="0" applyAlignment="1" applyBorder="1" applyFont="1" applyNumberFormat="1">
      <alignment horizontal="center" readingOrder="0" shrinkToFit="0" vertical="center" wrapText="1"/>
    </xf>
    <xf borderId="27" fillId="15" fontId="8" numFmtId="49" xfId="0" applyAlignment="1" applyBorder="1" applyFont="1" applyNumberFormat="1">
      <alignment horizontal="left" readingOrder="0" shrinkToFit="0" vertical="center" wrapText="1"/>
    </xf>
    <xf borderId="27" fillId="0" fontId="8" numFmtId="0" xfId="0" applyAlignment="1" applyBorder="1" applyFont="1">
      <alignment horizontal="left" readingOrder="0" shrinkToFit="0" vertical="center" wrapText="1"/>
    </xf>
    <xf borderId="27" fillId="15" fontId="17" numFmtId="49" xfId="0" applyAlignment="1" applyBorder="1" applyFont="1" applyNumberFormat="1">
      <alignment horizontal="left" readingOrder="0" shrinkToFit="0" vertical="center" wrapText="1"/>
    </xf>
    <xf borderId="27" fillId="0" fontId="16" numFmtId="9" xfId="0" applyAlignment="1" applyBorder="1" applyFont="1" applyNumberFormat="1">
      <alignment horizontal="center" shrinkToFit="0" vertical="center" wrapText="1"/>
    </xf>
    <xf borderId="27" fillId="15" fontId="8" numFmtId="49" xfId="0" applyAlignment="1" applyBorder="1" applyFont="1" applyNumberFormat="1">
      <alignment horizontal="left" readingOrder="0" shrinkToFit="0" vertical="center" wrapText="1"/>
    </xf>
    <xf borderId="26" fillId="14" fontId="8" numFmtId="49" xfId="0" applyAlignment="1" applyBorder="1" applyFont="1" applyNumberFormat="1">
      <alignment horizontal="left" readingOrder="0" shrinkToFit="0" vertical="center" wrapText="1"/>
    </xf>
    <xf borderId="26" fillId="14" fontId="8" numFmtId="0" xfId="0" applyAlignment="1" applyBorder="1" applyFont="1">
      <alignment horizontal="left" readingOrder="0" shrinkToFit="0" vertical="center" wrapText="1"/>
    </xf>
    <xf borderId="27" fillId="15" fontId="18" numFmtId="49" xfId="0" applyAlignment="1" applyBorder="1" applyFont="1" applyNumberFormat="1">
      <alignment horizontal="left" readingOrder="0" shrinkToFit="0" vertical="center" wrapText="1"/>
    </xf>
    <xf borderId="27" fillId="16" fontId="19" numFmtId="49" xfId="0" applyAlignment="1" applyBorder="1" applyFill="1" applyFont="1" applyNumberFormat="1">
      <alignment horizontal="left" readingOrder="0" shrinkToFit="0" vertical="center" wrapText="1"/>
    </xf>
    <xf borderId="27" fillId="16" fontId="8" numFmtId="49" xfId="0" applyAlignment="1" applyBorder="1" applyFont="1" applyNumberFormat="1">
      <alignment horizontal="left" readingOrder="0" shrinkToFit="0" vertical="center" wrapText="1"/>
    </xf>
    <xf borderId="27" fillId="16" fontId="20" numFmtId="49" xfId="0" applyAlignment="1" applyBorder="1" applyFont="1" applyNumberFormat="1">
      <alignment horizontal="left" readingOrder="0" shrinkToFit="0" vertical="center" wrapText="1"/>
    </xf>
    <xf borderId="27" fillId="14" fontId="8" numFmtId="49" xfId="0" applyAlignment="1" applyBorder="1" applyFont="1" applyNumberFormat="1">
      <alignment horizontal="left" shrinkToFit="0" vertical="center" wrapText="1"/>
    </xf>
    <xf borderId="27" fillId="14" fontId="8" numFmtId="49" xfId="0" applyAlignment="1" applyBorder="1" applyFont="1" applyNumberFormat="1">
      <alignment horizontal="left" readingOrder="0" shrinkToFit="0" vertical="center" wrapText="1"/>
    </xf>
    <xf borderId="27" fillId="14" fontId="8" numFmtId="0" xfId="0" applyAlignment="1" applyBorder="1" applyFont="1">
      <alignment horizontal="left" readingOrder="0" shrinkToFit="0" vertical="center" wrapText="1"/>
    </xf>
    <xf borderId="27" fillId="14" fontId="8" numFmtId="0" xfId="0" applyAlignment="1" applyBorder="1" applyFont="1">
      <alignment horizontal="left" shrinkToFit="0" vertical="center" wrapText="1"/>
    </xf>
    <xf borderId="27" fillId="14" fontId="8" numFmtId="164" xfId="0" applyAlignment="1" applyBorder="1" applyFont="1" applyNumberFormat="1">
      <alignment horizontal="center" shrinkToFit="0" vertical="center" wrapText="1"/>
    </xf>
    <xf borderId="27" fillId="14" fontId="16" numFmtId="9" xfId="0" applyAlignment="1" applyBorder="1" applyFont="1" applyNumberFormat="1">
      <alignment horizontal="center" shrinkToFit="0" vertical="center" wrapText="1"/>
    </xf>
    <xf borderId="27" fillId="15" fontId="21" numFmtId="49" xfId="0" applyAlignment="1" applyBorder="1" applyFont="1" applyNumberFormat="1">
      <alignment horizontal="left" readingOrder="0" shrinkToFit="0" vertical="center" wrapText="1"/>
    </xf>
    <xf borderId="27" fillId="15" fontId="22" numFmtId="49" xfId="0" applyAlignment="1" applyBorder="1" applyFont="1" applyNumberFormat="1">
      <alignment horizontal="left" readingOrder="0" shrinkToFit="0" vertical="center" wrapText="0"/>
    </xf>
    <xf borderId="27" fillId="15" fontId="23" numFmtId="49" xfId="0" applyAlignment="1" applyBorder="1" applyFont="1" applyNumberFormat="1">
      <alignment horizontal="left" readingOrder="0" shrinkToFit="0" vertical="center" wrapText="0"/>
    </xf>
    <xf borderId="27" fillId="15" fontId="24" numFmtId="49" xfId="0" applyAlignment="1" applyBorder="1" applyFont="1" applyNumberFormat="1">
      <alignment horizontal="left" readingOrder="0" shrinkToFit="0" vertical="center" wrapText="0"/>
    </xf>
    <xf borderId="0" fillId="0" fontId="15" numFmtId="165" xfId="0" applyAlignment="1" applyFont="1" applyNumberFormat="1">
      <alignment readingOrder="0" shrinkToFit="0" wrapText="1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7">
    <dxf>
      <font>
        <color rgb="FFFF0000"/>
      </font>
      <fill>
        <patternFill patternType="none"/>
      </fill>
      <border/>
    </dxf>
    <dxf>
      <font>
        <color rgb="FFD8D8D8"/>
      </font>
      <fill>
        <patternFill patternType="solid">
          <fgColor rgb="FFD8D8D8"/>
          <bgColor rgb="FFD8D8D8"/>
        </patternFill>
      </fill>
      <border/>
    </dxf>
    <dxf>
      <font>
        <color rgb="FFF3F3F3"/>
      </font>
      <fill>
        <patternFill patternType="solid">
          <fgColor rgb="FFF3F3F3"/>
          <bgColor rgb="FFF3F3F3"/>
        </patternFill>
      </fill>
      <border/>
    </dxf>
    <dxf>
      <font>
        <color rgb="FFFBE4D5"/>
      </font>
      <fill>
        <patternFill patternType="solid">
          <fgColor rgb="FFFBE4D5"/>
          <bgColor rgb="FFFBE4D5"/>
        </patternFill>
      </fill>
      <border/>
    </dxf>
    <dxf>
      <font>
        <color rgb="FFFEF2CB"/>
      </font>
      <fill>
        <patternFill patternType="solid">
          <fgColor rgb="FFFEF2CB"/>
          <bgColor rgb="FFFEF2CB"/>
        </patternFill>
      </fill>
      <border/>
    </dxf>
    <dxf>
      <font>
        <color rgb="FFDEEAF6"/>
      </font>
      <fill>
        <patternFill patternType="solid">
          <fgColor rgb="FFDEEAF6"/>
          <bgColor rgb="FFDEEAF6"/>
        </patternFill>
      </fill>
      <border/>
    </dxf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11</xdr:row>
      <xdr:rowOff>0</xdr:rowOff>
    </xdr:from>
    <xdr:ext cx="323850" cy="171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orgs/skn-ai14-250409/projects/70/views/1?pane=issue&amp;itemId=126117670&amp;issue=skn-ai14-250409%7CSKN14-Final-4Team%7C49" TargetMode="External"/><Relationship Id="rId22" Type="http://schemas.openxmlformats.org/officeDocument/2006/relationships/hyperlink" Target="https://github.com/orgs/skn-ai14-250409/projects/70/views/1?pane=issue&amp;itemId=126117720&amp;issue=skn-ai14-250409%7CSKN14-Final-4Team%7C50" TargetMode="External"/><Relationship Id="rId21" Type="http://schemas.openxmlformats.org/officeDocument/2006/relationships/hyperlink" Target="https://github.com/orgs/skn-ai14-250409/projects/70/views/1?pane=issue&amp;itemId=126175183&amp;issue=skn-ai14-250409%7CSKN14-Final-4Team%7C65" TargetMode="External"/><Relationship Id="rId24" Type="http://schemas.openxmlformats.org/officeDocument/2006/relationships/hyperlink" Target="https://github.com/orgs/skn-ai14-250409/projects/70/views/1?pane=issue&amp;itemId=125464428&amp;issue=skn-ai14-250409%7CSKN14-Final-4Team%7C34" TargetMode="External"/><Relationship Id="rId23" Type="http://schemas.openxmlformats.org/officeDocument/2006/relationships/hyperlink" Target="https://github.com/orgs/skn-ai14-250409/projects/70/views/2?pane=issue&amp;itemId=124650220&amp;issue=skn-ai14-250409%7CSKN14-Final-4Team%7C24" TargetMode="External"/><Relationship Id="rId1" Type="http://schemas.openxmlformats.org/officeDocument/2006/relationships/hyperlink" Target="https://github.com/skn-ai14-250409/SKN14-Final-4Team/issues/8" TargetMode="External"/><Relationship Id="rId2" Type="http://schemas.openxmlformats.org/officeDocument/2006/relationships/hyperlink" Target="https://github.com/skn-ai14-250409/SKN14-Final-4Team/issues/6" TargetMode="External"/><Relationship Id="rId3" Type="http://schemas.openxmlformats.org/officeDocument/2006/relationships/hyperlink" Target="https://github.com/skn-ai14-250409/SKN14-Final-4Team/issues/7" TargetMode="External"/><Relationship Id="rId4" Type="http://schemas.openxmlformats.org/officeDocument/2006/relationships/hyperlink" Target="https://github.com/orgs/skn-ai14-250409/projects/70/views/1?pane=issue&amp;itemId=124645899&amp;issue=skn-ai14-250409%7CSKN14-Final-4Team%7C15" TargetMode="External"/><Relationship Id="rId9" Type="http://schemas.openxmlformats.org/officeDocument/2006/relationships/hyperlink" Target="https://github.com/orgs/skn-ai14-250409/projects/70/views/1?pane=issue&amp;itemId=124646523&amp;issue=skn-ai14-250409%7CSKN14-Final-4Team%7C18" TargetMode="External"/><Relationship Id="rId26" Type="http://schemas.openxmlformats.org/officeDocument/2006/relationships/hyperlink" Target="https://github.com/orgs/skn-ai14-250409/projects/70/views/1?pane=issue&amp;itemId=126101701&amp;issue=skn-ai14-250409%7CSKN14-Final-4Team%7C47" TargetMode="External"/><Relationship Id="rId25" Type="http://schemas.openxmlformats.org/officeDocument/2006/relationships/hyperlink" Target="https://github.com/orgs/skn-ai14-250409/projects/70/views/1?pane=issue&amp;itemId=126101581&amp;issue=skn-ai14-250409%7CSKN14-Final-4Team%7C46" TargetMode="External"/><Relationship Id="rId28" Type="http://schemas.openxmlformats.org/officeDocument/2006/relationships/hyperlink" Target="https://github.com/orgs/skn-ai14-250409/projects/70/views/2?pane=issue&amp;itemId=126894456" TargetMode="External"/><Relationship Id="rId27" Type="http://schemas.openxmlformats.org/officeDocument/2006/relationships/hyperlink" Target="https://github.com/orgs/skn-ai14-250409/projects/70/views/1?pane=issue&amp;itemId=126101883&amp;issue=skn-ai14-250409%7CSKN14-Final-4Team%7C48" TargetMode="External"/><Relationship Id="rId5" Type="http://schemas.openxmlformats.org/officeDocument/2006/relationships/hyperlink" Target="https://github.com/orgs/skn-ai14-250409/projects/70/views/1?pane=issue&amp;itemId=126119954&amp;issue=skn-ai14-250409%7CSKN14-Final-4Team%7C60" TargetMode="External"/><Relationship Id="rId6" Type="http://schemas.openxmlformats.org/officeDocument/2006/relationships/hyperlink" Target="https://github.com/orgs/skn-ai14-250409/projects/70/views/1?pane=issue&amp;itemId=124646493&amp;issue=skn-ai14-250409%7CSKN14-Final-4Team%7C17" TargetMode="External"/><Relationship Id="rId29" Type="http://schemas.openxmlformats.org/officeDocument/2006/relationships/hyperlink" Target="https://github.com/orgs/skn-ai14-250409/projects/70/views/1?pane=issue&amp;itemId=126286689&amp;issue=skn-ai14-250409%7CSKN14-Final-4Team%7C72" TargetMode="External"/><Relationship Id="rId7" Type="http://schemas.openxmlformats.org/officeDocument/2006/relationships/hyperlink" Target="https://github.com/orgs/skn-ai14-250409/projects/70/views/2?pane=issue&amp;itemId=126119994&amp;issue=skn-ai14-250409%7CSKN14-Final-4Team%7C61" TargetMode="External"/><Relationship Id="rId8" Type="http://schemas.openxmlformats.org/officeDocument/2006/relationships/hyperlink" Target="https://github.com/orgs/skn-ai14-250409/projects/70?pane=issue&amp;itemId=126186622&amp;issue=skn-ai14-250409%7CSKN14-Final-4Team%7C70" TargetMode="External"/><Relationship Id="rId31" Type="http://schemas.openxmlformats.org/officeDocument/2006/relationships/hyperlink" Target="https://github.com/orgs/skn-ai14-250409/projects/70/views/1?pane=issue&amp;itemId=126286719&amp;issue=skn-ai14-250409%7CSKN14-Final-4Team%7C74" TargetMode="External"/><Relationship Id="rId30" Type="http://schemas.openxmlformats.org/officeDocument/2006/relationships/hyperlink" Target="https://github.com/orgs/skn-ai14-250409/projects/70/views/1?pane=issue&amp;itemId=126286706&amp;issue=skn-ai14-250409%7CSKN14-Final-4Team%7C73" TargetMode="External"/><Relationship Id="rId11" Type="http://schemas.openxmlformats.org/officeDocument/2006/relationships/hyperlink" Target="https://github.com/orgs/skn-ai14-250409/projects/70/views/1?pane=issue&amp;itemId=124646585&amp;issue=skn-ai14-250409%7CSKN14-Final-4Team%7C19" TargetMode="External"/><Relationship Id="rId33" Type="http://schemas.openxmlformats.org/officeDocument/2006/relationships/hyperlink" Target="https://github.com/orgs/skn-ai14-250409/projects/70/views/1?pane=issue&amp;itemId=126888837&amp;issue=skn-ai14-250409%7CSKN14-Final-4Team%7C82" TargetMode="External"/><Relationship Id="rId10" Type="http://schemas.openxmlformats.org/officeDocument/2006/relationships/hyperlink" Target="https://github.com/orgs/skn-ai14-250409/projects/70/views/2?pane=issue&amp;itemId=3359231190&amp;issue=skn-ai14-250409%7CSKN14-Final-4Team%7C67" TargetMode="External"/><Relationship Id="rId32" Type="http://schemas.openxmlformats.org/officeDocument/2006/relationships/hyperlink" Target="https://github.com/orgs/skn-ai14-250409/projects/70/views/2?pane=issue&amp;itemId=126744148" TargetMode="External"/><Relationship Id="rId13" Type="http://schemas.openxmlformats.org/officeDocument/2006/relationships/hyperlink" Target="https://github.com/orgs/skn-ai14-250409/projects/70/views/1?pane=issue&amp;itemId=124647390&amp;issue=skn-ai14-250409%7CSKN14-Final-4Team%7C21" TargetMode="External"/><Relationship Id="rId35" Type="http://schemas.openxmlformats.org/officeDocument/2006/relationships/hyperlink" Target="https://github.com/orgs/skn-ai14-250409/projects/70/views/2?pane=issue&amp;itemId=126118090&amp;issue=skn-ai14-250409%7CSKN14-Final-4Team%7C51" TargetMode="External"/><Relationship Id="rId12" Type="http://schemas.openxmlformats.org/officeDocument/2006/relationships/hyperlink" Target="https://github.com/orgs/skn-ai14-250409/projects/70/views/1?pane=issue&amp;itemId=124647293&amp;issue=skn-ai14-250409%7CSKN14-Final-4Team%7C20" TargetMode="External"/><Relationship Id="rId34" Type="http://schemas.openxmlformats.org/officeDocument/2006/relationships/hyperlink" Target="https://github.com/orgs/skn-ai14-250409/projects/70/views/1?pane=issue&amp;itemId=124831683&amp;issue=skn-ai14-250409%7CSKN14-Final-4Team%7C26" TargetMode="External"/><Relationship Id="rId15" Type="http://schemas.openxmlformats.org/officeDocument/2006/relationships/hyperlink" Target="https://github.com/orgs/skn-ai14-250409/projects/70/views/1?pane=issue&amp;itemId=126174035" TargetMode="External"/><Relationship Id="rId37" Type="http://schemas.openxmlformats.org/officeDocument/2006/relationships/hyperlink" Target="https://github.com/orgs/skn-ai14-250409/projects/70/views/2?pane=issue&amp;itemId=125230299&amp;issue=skn-ai14-250409%7CSKN14-Final-4Team%7C28" TargetMode="External"/><Relationship Id="rId14" Type="http://schemas.openxmlformats.org/officeDocument/2006/relationships/hyperlink" Target="https://github.com/orgs/skn-ai14-250409/projects/70/views/1?pane=issue&amp;itemId=126096981&amp;issue=skn-ai14-250409%7CSKN14-Final-4Team%7C43" TargetMode="External"/><Relationship Id="rId36" Type="http://schemas.openxmlformats.org/officeDocument/2006/relationships/hyperlink" Target="https://github.com/orgs/skn-ai14-250409/projects/70/views/2?pane=issue&amp;itemId=126185859&amp;issue=skn-ai14-250409%7CSKN14-Final-4Team%7C69" TargetMode="External"/><Relationship Id="rId17" Type="http://schemas.openxmlformats.org/officeDocument/2006/relationships/hyperlink" Target="https://github.com/orgs/skn-ai14-250409/projects/70/views/1?pane=issue&amp;itemId=126174612&amp;issue=skn-ai14-250409%7CSKN14-Final-4Team%7C64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s://github.com/orgs/skn-ai14-250409/projects/70/views/1?pane=issue&amp;itemId=126174394&amp;issue=skn-ai14-250409%7CSKN14-Final-4Team%7C63" TargetMode="External"/><Relationship Id="rId38" Type="http://schemas.openxmlformats.org/officeDocument/2006/relationships/hyperlink" Target="https://github.com/orgs/skn-ai14-250409/projects/70/views/2?pane=issue&amp;itemId=126185521&amp;issue=skn-ai14-250409%7CSKN14-Final-4Team%7C68" TargetMode="External"/><Relationship Id="rId19" Type="http://schemas.openxmlformats.org/officeDocument/2006/relationships/hyperlink" Target="https://github.com/orgs/skn-ai14-250409/projects/70/views/1?pane=issue&amp;itemId=126096216&amp;issue=skn-ai14-250409%7CSKN14-Final-4Team%7C42" TargetMode="External"/><Relationship Id="rId18" Type="http://schemas.openxmlformats.org/officeDocument/2006/relationships/hyperlink" Target="https://github.com/orgs/skn-ai14-250409/projects/70/views/1?pane=issue&amp;itemId=126176880&amp;issue=skn-ai14-250409%7CSKN14-Final-4Team%7C6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2" width="3.44"/>
    <col customWidth="1" min="3" max="3" width="13.78"/>
    <col customWidth="1" min="4" max="4" width="11.0"/>
    <col customWidth="1" min="5" max="6" width="35.78"/>
    <col customWidth="1" min="7" max="7" width="12.33"/>
    <col customWidth="1" min="8" max="9" width="3.44"/>
  </cols>
  <sheetData>
    <row r="1" ht="23.25" customHeight="1">
      <c r="A1" s="1"/>
      <c r="B1" s="1"/>
      <c r="C1" s="1"/>
      <c r="E1" s="2"/>
      <c r="F1" s="2"/>
      <c r="G1" s="2"/>
      <c r="H1" s="2"/>
      <c r="I1" s="2"/>
    </row>
    <row r="2" ht="20.25" customHeight="1">
      <c r="A2" s="1"/>
      <c r="B2" s="3"/>
      <c r="C2" s="4"/>
      <c r="D2" s="5"/>
      <c r="E2" s="6"/>
      <c r="F2" s="6"/>
      <c r="G2" s="6"/>
      <c r="H2" s="7"/>
      <c r="I2" s="2"/>
    </row>
    <row r="3" ht="49.5" customHeight="1">
      <c r="A3" s="8"/>
      <c r="B3" s="9"/>
      <c r="C3" s="10" t="s">
        <v>0</v>
      </c>
      <c r="D3" s="11"/>
      <c r="E3" s="11"/>
      <c r="F3" s="11"/>
      <c r="G3" s="12"/>
      <c r="H3" s="13"/>
      <c r="I3" s="8"/>
    </row>
    <row r="4" ht="49.5" customHeight="1">
      <c r="A4" s="8"/>
      <c r="B4" s="9"/>
      <c r="C4" s="14"/>
      <c r="D4" s="15"/>
      <c r="E4" s="15"/>
      <c r="F4" s="15"/>
      <c r="G4" s="16"/>
      <c r="H4" s="13"/>
      <c r="I4" s="8"/>
    </row>
    <row r="5" ht="49.5" customHeight="1">
      <c r="A5" s="1"/>
      <c r="B5" s="17"/>
      <c r="C5" s="18"/>
      <c r="E5" s="2"/>
      <c r="F5" s="2"/>
      <c r="G5" s="2"/>
      <c r="H5" s="19"/>
      <c r="I5" s="2"/>
    </row>
    <row r="6" ht="30.0" customHeight="1">
      <c r="A6" s="20"/>
      <c r="B6" s="21"/>
      <c r="C6" s="22" t="s">
        <v>1</v>
      </c>
      <c r="D6" s="23"/>
      <c r="E6" s="24" t="s">
        <v>2</v>
      </c>
      <c r="F6" s="25"/>
      <c r="G6" s="23"/>
      <c r="H6" s="26"/>
      <c r="I6" s="27"/>
    </row>
    <row r="7" ht="30.0" customHeight="1">
      <c r="A7" s="28"/>
      <c r="B7" s="29"/>
      <c r="C7" s="22" t="s">
        <v>3</v>
      </c>
      <c r="D7" s="23"/>
      <c r="E7" s="24" t="s">
        <v>4</v>
      </c>
      <c r="F7" s="25"/>
      <c r="G7" s="23"/>
      <c r="H7" s="26"/>
      <c r="I7" s="27"/>
    </row>
    <row r="8" ht="30.0" customHeight="1">
      <c r="A8" s="20"/>
      <c r="B8" s="21"/>
      <c r="C8" s="22" t="s">
        <v>5</v>
      </c>
      <c r="D8" s="23"/>
      <c r="E8" s="24" t="s">
        <v>6</v>
      </c>
      <c r="F8" s="25"/>
      <c r="G8" s="23"/>
      <c r="H8" s="26"/>
      <c r="I8" s="27"/>
    </row>
    <row r="9" ht="30.0" customHeight="1">
      <c r="A9" s="20"/>
      <c r="B9" s="21"/>
      <c r="C9" s="22" t="s">
        <v>7</v>
      </c>
      <c r="D9" s="23"/>
      <c r="E9" s="24" t="s">
        <v>8</v>
      </c>
      <c r="F9" s="25"/>
      <c r="G9" s="23"/>
      <c r="H9" s="26"/>
      <c r="I9" s="27"/>
    </row>
    <row r="10" ht="13.5" customHeight="1">
      <c r="A10" s="30"/>
      <c r="B10" s="31"/>
      <c r="C10" s="30"/>
      <c r="D10" s="30"/>
      <c r="E10" s="30"/>
      <c r="F10" s="30"/>
      <c r="G10" s="30"/>
      <c r="H10" s="32"/>
      <c r="I10" s="30"/>
    </row>
    <row r="11" ht="13.5" customHeight="1">
      <c r="A11" s="30"/>
      <c r="B11" s="31"/>
      <c r="C11" s="30"/>
      <c r="D11" s="30"/>
      <c r="E11" s="30"/>
      <c r="F11" s="30"/>
      <c r="G11" s="30"/>
      <c r="H11" s="32"/>
      <c r="I11" s="30"/>
    </row>
    <row r="12" ht="13.5" customHeight="1">
      <c r="A12" s="30"/>
      <c r="B12" s="31"/>
      <c r="C12" s="30"/>
      <c r="H12" s="32"/>
      <c r="I12" s="30"/>
    </row>
    <row r="13" ht="13.5" customHeight="1">
      <c r="A13" s="30"/>
      <c r="B13" s="31"/>
      <c r="H13" s="32"/>
      <c r="I13" s="30"/>
    </row>
    <row r="14" ht="13.5" customHeight="1">
      <c r="A14" s="30"/>
      <c r="B14" s="31"/>
      <c r="H14" s="32"/>
      <c r="I14" s="30"/>
    </row>
    <row r="15" ht="13.5" customHeight="1">
      <c r="A15" s="30"/>
      <c r="B15" s="31"/>
      <c r="H15" s="32"/>
      <c r="I15" s="30"/>
    </row>
    <row r="16" ht="13.5" customHeight="1">
      <c r="A16" s="30"/>
      <c r="B16" s="31"/>
      <c r="H16" s="32"/>
      <c r="I16" s="30"/>
    </row>
    <row r="17" ht="13.5" customHeight="1">
      <c r="A17" s="30"/>
      <c r="B17" s="31"/>
      <c r="H17" s="32"/>
      <c r="I17" s="30"/>
    </row>
    <row r="18" ht="13.5" customHeight="1">
      <c r="A18" s="30"/>
      <c r="B18" s="31"/>
      <c r="H18" s="32"/>
      <c r="I18" s="30"/>
    </row>
    <row r="19" ht="13.5" customHeight="1">
      <c r="A19" s="30"/>
      <c r="B19" s="31"/>
      <c r="H19" s="32"/>
      <c r="I19" s="30"/>
    </row>
    <row r="20" ht="13.5" customHeight="1">
      <c r="A20" s="30"/>
      <c r="B20" s="31"/>
      <c r="H20" s="32"/>
      <c r="I20" s="30"/>
    </row>
    <row r="21" ht="13.5" customHeight="1">
      <c r="A21" s="30"/>
      <c r="B21" s="31"/>
      <c r="H21" s="32"/>
      <c r="I21" s="30"/>
    </row>
    <row r="22" ht="13.5" customHeight="1">
      <c r="A22" s="30"/>
      <c r="B22" s="31"/>
      <c r="H22" s="32"/>
      <c r="I22" s="30"/>
    </row>
    <row r="23" ht="13.5" customHeight="1">
      <c r="A23" s="30"/>
      <c r="B23" s="31"/>
      <c r="H23" s="32"/>
      <c r="I23" s="30"/>
    </row>
    <row r="24" ht="13.5" customHeight="1">
      <c r="A24" s="30"/>
      <c r="B24" s="31"/>
      <c r="H24" s="32"/>
      <c r="I24" s="30"/>
    </row>
    <row r="25" ht="13.5" customHeight="1">
      <c r="A25" s="30"/>
      <c r="B25" s="31"/>
      <c r="H25" s="32"/>
      <c r="I25" s="30"/>
    </row>
    <row r="26" ht="13.5" customHeight="1">
      <c r="A26" s="30"/>
      <c r="B26" s="31"/>
      <c r="H26" s="32"/>
      <c r="I26" s="30"/>
    </row>
    <row r="27" ht="13.5" customHeight="1">
      <c r="A27" s="30"/>
      <c r="B27" s="31"/>
      <c r="H27" s="32"/>
      <c r="I27" s="30"/>
    </row>
    <row r="28" ht="13.5" customHeight="1">
      <c r="A28" s="30"/>
      <c r="B28" s="31"/>
      <c r="H28" s="32"/>
      <c r="I28" s="30"/>
    </row>
    <row r="29" ht="13.5" customHeight="1">
      <c r="A29" s="30"/>
      <c r="B29" s="31"/>
      <c r="H29" s="32"/>
      <c r="I29" s="30"/>
    </row>
    <row r="30" ht="13.5" customHeight="1">
      <c r="A30" s="30"/>
      <c r="B30" s="31"/>
      <c r="H30" s="32"/>
      <c r="I30" s="30"/>
    </row>
    <row r="31" ht="13.5" customHeight="1">
      <c r="A31" s="30"/>
      <c r="B31" s="31"/>
      <c r="H31" s="32"/>
      <c r="I31" s="30"/>
    </row>
    <row r="32" ht="13.5" customHeight="1">
      <c r="A32" s="30"/>
      <c r="B32" s="31"/>
      <c r="H32" s="32"/>
      <c r="I32" s="30"/>
    </row>
    <row r="33" ht="13.5" customHeight="1">
      <c r="A33" s="30"/>
      <c r="B33" s="31"/>
      <c r="H33" s="32"/>
      <c r="I33" s="30"/>
    </row>
    <row r="34" ht="13.5" customHeight="1">
      <c r="A34" s="30"/>
      <c r="B34" s="31"/>
      <c r="H34" s="32"/>
      <c r="I34" s="30"/>
    </row>
    <row r="35" ht="13.5" customHeight="1">
      <c r="A35" s="30"/>
      <c r="B35" s="31"/>
      <c r="H35" s="32"/>
      <c r="I35" s="30"/>
    </row>
    <row r="36" ht="13.5" customHeight="1">
      <c r="A36" s="30"/>
      <c r="B36" s="31"/>
      <c r="H36" s="32"/>
      <c r="I36" s="30"/>
    </row>
    <row r="37" ht="13.5" customHeight="1">
      <c r="A37" s="30"/>
      <c r="B37" s="31"/>
      <c r="H37" s="32"/>
      <c r="I37" s="30"/>
    </row>
    <row r="38" ht="13.5" customHeight="1">
      <c r="A38" s="30"/>
      <c r="B38" s="31"/>
      <c r="H38" s="32"/>
      <c r="I38" s="30"/>
    </row>
    <row r="39" ht="13.5" customHeight="1">
      <c r="A39" s="30"/>
      <c r="B39" s="31"/>
      <c r="H39" s="32"/>
      <c r="I39" s="30"/>
    </row>
    <row r="40" ht="13.5" customHeight="1">
      <c r="A40" s="30"/>
      <c r="B40" s="31"/>
      <c r="C40" s="30"/>
      <c r="D40" s="30"/>
      <c r="E40" s="30"/>
      <c r="F40" s="30"/>
      <c r="G40" s="30"/>
      <c r="H40" s="32"/>
      <c r="I40" s="30"/>
    </row>
    <row r="41" ht="13.5" customHeight="1">
      <c r="A41" s="30"/>
      <c r="B41" s="31"/>
      <c r="C41" s="30"/>
      <c r="D41" s="30"/>
      <c r="E41" s="30"/>
      <c r="F41" s="30"/>
      <c r="G41" s="30"/>
      <c r="H41" s="32"/>
      <c r="I41" s="30"/>
    </row>
    <row r="42" ht="13.5" customHeight="1">
      <c r="A42" s="30"/>
      <c r="B42" s="31"/>
      <c r="C42" s="30"/>
      <c r="D42" s="30"/>
      <c r="E42" s="30"/>
      <c r="F42" s="30"/>
      <c r="G42" s="30"/>
      <c r="H42" s="32"/>
      <c r="I42" s="30"/>
    </row>
    <row r="43" ht="13.5" customHeight="1">
      <c r="A43" s="30"/>
      <c r="B43" s="31"/>
      <c r="C43" s="30"/>
      <c r="D43" s="30"/>
      <c r="E43" s="30"/>
      <c r="F43" s="30"/>
      <c r="G43" s="30"/>
      <c r="H43" s="32"/>
      <c r="I43" s="30"/>
    </row>
    <row r="44" ht="13.5" customHeight="1">
      <c r="A44" s="30"/>
      <c r="B44" s="31"/>
      <c r="C44" s="30"/>
      <c r="D44" s="30"/>
      <c r="E44" s="30"/>
      <c r="F44" s="30"/>
      <c r="G44" s="30"/>
      <c r="H44" s="32"/>
      <c r="I44" s="30"/>
    </row>
    <row r="45" ht="13.5" customHeight="1">
      <c r="A45" s="30"/>
      <c r="B45" s="31"/>
      <c r="C45" s="30"/>
      <c r="D45" s="30"/>
      <c r="E45" s="30"/>
      <c r="F45" s="30"/>
      <c r="G45" s="30"/>
      <c r="H45" s="32"/>
      <c r="I45" s="30"/>
    </row>
    <row r="46" ht="13.5" customHeight="1">
      <c r="A46" s="30"/>
      <c r="B46" s="31"/>
      <c r="C46" s="30"/>
      <c r="D46" s="30"/>
      <c r="E46" s="30"/>
      <c r="F46" s="30"/>
      <c r="G46" s="30"/>
      <c r="H46" s="32"/>
      <c r="I46" s="30"/>
    </row>
    <row r="47" ht="13.5" customHeight="1">
      <c r="A47" s="30"/>
      <c r="B47" s="31"/>
      <c r="C47" s="30"/>
      <c r="D47" s="30"/>
      <c r="E47" s="30"/>
      <c r="F47" s="30"/>
      <c r="G47" s="30"/>
      <c r="H47" s="32"/>
      <c r="I47" s="30"/>
    </row>
    <row r="48" ht="13.5" customHeight="1">
      <c r="A48" s="30"/>
      <c r="B48" s="31"/>
      <c r="C48" s="30"/>
      <c r="D48" s="30"/>
      <c r="E48" s="30"/>
      <c r="F48" s="30"/>
      <c r="G48" s="30"/>
      <c r="H48" s="32"/>
      <c r="I48" s="30"/>
    </row>
    <row r="49" ht="13.5" customHeight="1">
      <c r="A49" s="30"/>
      <c r="B49" s="31"/>
      <c r="C49" s="30"/>
      <c r="D49" s="30"/>
      <c r="E49" s="30"/>
      <c r="F49" s="30"/>
      <c r="G49" s="30"/>
      <c r="H49" s="32"/>
      <c r="I49" s="30"/>
    </row>
    <row r="50" ht="13.5" customHeight="1">
      <c r="A50" s="30"/>
      <c r="B50" s="31"/>
      <c r="C50" s="30"/>
      <c r="D50" s="30"/>
      <c r="E50" s="30"/>
      <c r="F50" s="30"/>
      <c r="G50" s="30"/>
      <c r="H50" s="32"/>
      <c r="I50" s="30"/>
    </row>
    <row r="51" ht="13.5" customHeight="1">
      <c r="A51" s="30"/>
      <c r="B51" s="31"/>
      <c r="C51" s="30"/>
      <c r="D51" s="30"/>
      <c r="E51" s="30"/>
      <c r="F51" s="30"/>
      <c r="G51" s="30"/>
      <c r="H51" s="32"/>
      <c r="I51" s="30"/>
    </row>
    <row r="52" ht="13.5" customHeight="1">
      <c r="A52" s="30"/>
      <c r="B52" s="31"/>
      <c r="C52" s="30"/>
      <c r="D52" s="30"/>
      <c r="E52" s="30"/>
      <c r="F52" s="30"/>
      <c r="G52" s="30"/>
      <c r="H52" s="32"/>
      <c r="I52" s="30"/>
    </row>
    <row r="53" ht="13.5" customHeight="1">
      <c r="A53" s="30"/>
      <c r="B53" s="31"/>
      <c r="C53" s="30"/>
      <c r="D53" s="30"/>
      <c r="E53" s="30"/>
      <c r="F53" s="30"/>
      <c r="G53" s="30"/>
      <c r="H53" s="32"/>
      <c r="I53" s="30"/>
    </row>
    <row r="54" ht="13.5" customHeight="1">
      <c r="A54" s="30"/>
      <c r="B54" s="31"/>
      <c r="C54" s="30"/>
      <c r="D54" s="30"/>
      <c r="E54" s="30"/>
      <c r="F54" s="30"/>
      <c r="G54" s="30"/>
      <c r="H54" s="32"/>
      <c r="I54" s="30"/>
    </row>
    <row r="55" ht="13.5" customHeight="1">
      <c r="A55" s="30"/>
      <c r="B55" s="31"/>
      <c r="C55" s="30"/>
      <c r="D55" s="30"/>
      <c r="E55" s="30"/>
      <c r="F55" s="30"/>
      <c r="G55" s="30"/>
      <c r="H55" s="32"/>
      <c r="I55" s="30"/>
    </row>
    <row r="56" ht="13.5" customHeight="1">
      <c r="A56" s="30"/>
      <c r="B56" s="31"/>
      <c r="C56" s="30"/>
      <c r="D56" s="30"/>
      <c r="E56" s="30"/>
      <c r="F56" s="30"/>
      <c r="G56" s="30"/>
      <c r="H56" s="32"/>
      <c r="I56" s="30"/>
    </row>
    <row r="57" ht="13.5" customHeight="1">
      <c r="A57" s="30"/>
      <c r="B57" s="31"/>
      <c r="C57" s="30"/>
      <c r="D57" s="30"/>
      <c r="E57" s="30"/>
      <c r="F57" s="30"/>
      <c r="G57" s="30"/>
      <c r="H57" s="32"/>
      <c r="I57" s="30"/>
    </row>
    <row r="58" ht="13.5" customHeight="1">
      <c r="A58" s="30"/>
      <c r="B58" s="31"/>
      <c r="C58" s="30"/>
      <c r="D58" s="30"/>
      <c r="E58" s="30"/>
      <c r="F58" s="30"/>
      <c r="G58" s="30"/>
      <c r="H58" s="32"/>
      <c r="I58" s="30"/>
    </row>
    <row r="59" ht="13.5" customHeight="1">
      <c r="A59" s="30"/>
      <c r="B59" s="31"/>
      <c r="C59" s="30"/>
      <c r="D59" s="30"/>
      <c r="E59" s="30"/>
      <c r="F59" s="30"/>
      <c r="G59" s="30"/>
      <c r="H59" s="32"/>
      <c r="I59" s="30"/>
    </row>
    <row r="60" ht="13.5" customHeight="1">
      <c r="A60" s="30"/>
      <c r="B60" s="31"/>
      <c r="C60" s="30"/>
      <c r="D60" s="30"/>
      <c r="E60" s="30"/>
      <c r="F60" s="30"/>
      <c r="G60" s="30"/>
      <c r="H60" s="32"/>
      <c r="I60" s="30"/>
    </row>
    <row r="61" ht="13.5" customHeight="1">
      <c r="A61" s="30"/>
      <c r="B61" s="33"/>
      <c r="C61" s="34"/>
      <c r="D61" s="34"/>
      <c r="E61" s="34"/>
      <c r="F61" s="34"/>
      <c r="G61" s="34"/>
      <c r="H61" s="35"/>
      <c r="I61" s="30"/>
    </row>
    <row r="62" ht="13.5" customHeight="1">
      <c r="A62" s="30"/>
      <c r="B62" s="30"/>
      <c r="C62" s="30"/>
      <c r="D62" s="30"/>
      <c r="E62" s="30"/>
      <c r="F62" s="30"/>
      <c r="G62" s="30"/>
      <c r="H62" s="30"/>
      <c r="I62" s="30"/>
    </row>
    <row r="63" ht="13.5" customHeight="1">
      <c r="A63" s="30"/>
      <c r="B63" s="30"/>
      <c r="C63" s="30"/>
      <c r="D63" s="30"/>
      <c r="E63" s="30"/>
      <c r="F63" s="30"/>
      <c r="G63" s="30"/>
      <c r="H63" s="30"/>
      <c r="I63" s="30"/>
    </row>
    <row r="64" ht="13.5" customHeight="1">
      <c r="A64" s="30"/>
      <c r="B64" s="30"/>
      <c r="C64" s="30"/>
      <c r="D64" s="30"/>
      <c r="E64" s="30"/>
      <c r="F64" s="30"/>
      <c r="G64" s="30"/>
      <c r="H64" s="30"/>
      <c r="I64" s="30"/>
    </row>
    <row r="65" ht="13.5" customHeight="1">
      <c r="A65" s="30"/>
      <c r="B65" s="30"/>
      <c r="C65" s="30"/>
      <c r="D65" s="30"/>
      <c r="E65" s="30"/>
      <c r="F65" s="30"/>
      <c r="G65" s="30"/>
      <c r="H65" s="30"/>
      <c r="I65" s="30"/>
    </row>
    <row r="66" ht="13.5" customHeight="1">
      <c r="A66" s="30"/>
      <c r="B66" s="30"/>
      <c r="C66" s="30"/>
      <c r="D66" s="30"/>
      <c r="E66" s="30"/>
      <c r="F66" s="30"/>
      <c r="G66" s="30"/>
      <c r="H66" s="30"/>
      <c r="I66" s="30"/>
    </row>
    <row r="67" ht="13.5" customHeight="1">
      <c r="A67" s="30"/>
      <c r="B67" s="30"/>
      <c r="C67" s="30"/>
      <c r="D67" s="30"/>
      <c r="E67" s="30"/>
      <c r="F67" s="30"/>
      <c r="G67" s="30"/>
      <c r="H67" s="30"/>
      <c r="I67" s="30"/>
    </row>
    <row r="68" ht="13.5" customHeight="1">
      <c r="A68" s="30"/>
      <c r="B68" s="30"/>
      <c r="C68" s="30"/>
      <c r="D68" s="30"/>
      <c r="E68" s="30"/>
      <c r="F68" s="30"/>
      <c r="G68" s="30"/>
      <c r="H68" s="30"/>
      <c r="I68" s="30"/>
    </row>
    <row r="69" ht="13.5" customHeight="1">
      <c r="A69" s="30"/>
      <c r="B69" s="30"/>
      <c r="C69" s="30"/>
      <c r="D69" s="30"/>
      <c r="E69" s="30"/>
      <c r="F69" s="30"/>
      <c r="G69" s="30"/>
      <c r="H69" s="30"/>
      <c r="I69" s="30"/>
    </row>
    <row r="70" ht="13.5" customHeight="1">
      <c r="A70" s="30"/>
      <c r="B70" s="30"/>
      <c r="C70" s="30"/>
      <c r="D70" s="30"/>
      <c r="E70" s="30"/>
      <c r="F70" s="30"/>
      <c r="G70" s="30"/>
      <c r="H70" s="30"/>
      <c r="I70" s="30"/>
    </row>
    <row r="71" ht="13.5" customHeight="1">
      <c r="A71" s="30"/>
      <c r="B71" s="30"/>
      <c r="C71" s="30"/>
      <c r="D71" s="30"/>
      <c r="E71" s="30"/>
      <c r="F71" s="30"/>
      <c r="G71" s="30"/>
      <c r="H71" s="30"/>
      <c r="I71" s="30"/>
    </row>
    <row r="72" ht="13.5" customHeight="1">
      <c r="A72" s="30"/>
      <c r="B72" s="30"/>
      <c r="C72" s="30"/>
      <c r="D72" s="30"/>
      <c r="E72" s="30"/>
      <c r="F72" s="30"/>
      <c r="G72" s="30"/>
      <c r="H72" s="30"/>
      <c r="I72" s="30"/>
    </row>
    <row r="73" ht="13.5" customHeight="1">
      <c r="A73" s="30"/>
      <c r="B73" s="30"/>
      <c r="C73" s="30"/>
      <c r="D73" s="30"/>
      <c r="E73" s="30"/>
      <c r="F73" s="30"/>
      <c r="G73" s="30"/>
      <c r="H73" s="30"/>
      <c r="I73" s="30"/>
    </row>
    <row r="74" ht="13.5" customHeight="1">
      <c r="A74" s="30"/>
      <c r="B74" s="30"/>
      <c r="C74" s="30"/>
      <c r="D74" s="30"/>
      <c r="E74" s="30"/>
      <c r="F74" s="30"/>
      <c r="G74" s="30"/>
      <c r="H74" s="30"/>
      <c r="I74" s="30"/>
    </row>
    <row r="75" ht="13.5" customHeight="1">
      <c r="A75" s="30"/>
      <c r="B75" s="30"/>
      <c r="C75" s="30"/>
      <c r="D75" s="30"/>
      <c r="E75" s="30"/>
      <c r="F75" s="30"/>
      <c r="G75" s="30"/>
      <c r="H75" s="30"/>
      <c r="I75" s="30"/>
    </row>
    <row r="76" ht="13.5" customHeight="1">
      <c r="A76" s="30"/>
      <c r="B76" s="30"/>
      <c r="C76" s="30"/>
      <c r="D76" s="30"/>
      <c r="E76" s="30"/>
      <c r="F76" s="30"/>
      <c r="G76" s="30"/>
      <c r="H76" s="30"/>
      <c r="I76" s="30"/>
    </row>
    <row r="77" ht="13.5" customHeight="1">
      <c r="A77" s="30"/>
      <c r="B77" s="30"/>
      <c r="C77" s="30"/>
      <c r="D77" s="30"/>
      <c r="E77" s="30"/>
      <c r="F77" s="30"/>
      <c r="G77" s="30"/>
      <c r="H77" s="30"/>
      <c r="I77" s="30"/>
    </row>
    <row r="78" ht="13.5" customHeight="1">
      <c r="A78" s="30"/>
      <c r="B78" s="30"/>
      <c r="C78" s="30"/>
      <c r="D78" s="30"/>
      <c r="E78" s="30"/>
      <c r="F78" s="30"/>
      <c r="G78" s="30"/>
      <c r="H78" s="30"/>
      <c r="I78" s="30"/>
    </row>
    <row r="79" ht="13.5" customHeight="1">
      <c r="A79" s="30"/>
      <c r="B79" s="30"/>
      <c r="C79" s="30"/>
      <c r="D79" s="30"/>
      <c r="E79" s="30"/>
      <c r="F79" s="30"/>
      <c r="G79" s="30"/>
      <c r="H79" s="30"/>
      <c r="I79" s="30"/>
    </row>
    <row r="80" ht="13.5" customHeight="1">
      <c r="A80" s="30"/>
      <c r="B80" s="30"/>
      <c r="C80" s="30"/>
      <c r="D80" s="30"/>
      <c r="E80" s="30"/>
      <c r="F80" s="30"/>
      <c r="G80" s="30"/>
      <c r="H80" s="30"/>
      <c r="I80" s="30"/>
    </row>
    <row r="81" ht="13.5" customHeight="1">
      <c r="A81" s="30"/>
      <c r="B81" s="30"/>
      <c r="C81" s="30"/>
      <c r="D81" s="30"/>
      <c r="E81" s="30"/>
      <c r="F81" s="30"/>
      <c r="G81" s="30"/>
      <c r="H81" s="30"/>
      <c r="I81" s="30"/>
    </row>
    <row r="82" ht="13.5" customHeight="1">
      <c r="A82" s="30"/>
      <c r="B82" s="30"/>
      <c r="C82" s="30"/>
      <c r="D82" s="30"/>
      <c r="E82" s="30"/>
      <c r="F82" s="30"/>
      <c r="G82" s="30"/>
      <c r="H82" s="30"/>
      <c r="I82" s="30"/>
    </row>
    <row r="83" ht="13.5" customHeight="1">
      <c r="A83" s="30"/>
      <c r="B83" s="30"/>
      <c r="C83" s="30"/>
      <c r="D83" s="30"/>
      <c r="E83" s="30"/>
      <c r="F83" s="30"/>
      <c r="G83" s="30"/>
      <c r="H83" s="30"/>
      <c r="I83" s="30"/>
    </row>
    <row r="84" ht="13.5" customHeight="1">
      <c r="A84" s="30"/>
      <c r="B84" s="30"/>
      <c r="C84" s="30"/>
      <c r="D84" s="30"/>
      <c r="E84" s="30"/>
      <c r="F84" s="30"/>
      <c r="G84" s="30"/>
      <c r="H84" s="30"/>
      <c r="I84" s="30"/>
    </row>
    <row r="85" ht="13.5" customHeight="1">
      <c r="A85" s="30"/>
      <c r="B85" s="30"/>
      <c r="C85" s="30"/>
      <c r="D85" s="30"/>
      <c r="E85" s="30"/>
      <c r="F85" s="30"/>
      <c r="G85" s="30"/>
      <c r="H85" s="30"/>
      <c r="I85" s="30"/>
    </row>
    <row r="86" ht="13.5" customHeight="1">
      <c r="A86" s="30"/>
      <c r="B86" s="30"/>
      <c r="C86" s="30"/>
      <c r="D86" s="30"/>
      <c r="E86" s="30"/>
      <c r="F86" s="30"/>
      <c r="G86" s="30"/>
      <c r="H86" s="30"/>
      <c r="I86" s="30"/>
    </row>
    <row r="87" ht="13.5" customHeight="1">
      <c r="A87" s="30"/>
      <c r="B87" s="30"/>
      <c r="C87" s="30"/>
      <c r="D87" s="30"/>
      <c r="E87" s="30"/>
      <c r="F87" s="30"/>
      <c r="G87" s="30"/>
      <c r="H87" s="30"/>
      <c r="I87" s="30"/>
    </row>
    <row r="88" ht="13.5" customHeight="1">
      <c r="A88" s="30"/>
      <c r="B88" s="30"/>
      <c r="C88" s="30"/>
      <c r="D88" s="30"/>
      <c r="E88" s="30"/>
      <c r="F88" s="30"/>
      <c r="G88" s="30"/>
      <c r="H88" s="30"/>
      <c r="I88" s="30"/>
    </row>
    <row r="89" ht="13.5" customHeight="1">
      <c r="A89" s="30"/>
      <c r="B89" s="30"/>
      <c r="C89" s="30"/>
      <c r="D89" s="30"/>
      <c r="E89" s="30"/>
      <c r="F89" s="30"/>
      <c r="G89" s="30"/>
      <c r="H89" s="30"/>
      <c r="I89" s="30"/>
    </row>
    <row r="90" ht="13.5" customHeight="1">
      <c r="A90" s="30"/>
      <c r="B90" s="30"/>
      <c r="C90" s="30"/>
      <c r="D90" s="30"/>
      <c r="E90" s="30"/>
      <c r="F90" s="30"/>
      <c r="G90" s="30"/>
      <c r="H90" s="30"/>
      <c r="I90" s="30"/>
    </row>
    <row r="91" ht="13.5" customHeight="1">
      <c r="A91" s="30"/>
      <c r="B91" s="30"/>
      <c r="C91" s="30"/>
      <c r="D91" s="30"/>
      <c r="E91" s="30"/>
      <c r="F91" s="30"/>
      <c r="G91" s="30"/>
      <c r="H91" s="30"/>
      <c r="I91" s="30"/>
    </row>
    <row r="92" ht="13.5" customHeight="1">
      <c r="A92" s="30"/>
      <c r="B92" s="30"/>
      <c r="C92" s="30"/>
      <c r="D92" s="30"/>
      <c r="E92" s="30"/>
      <c r="F92" s="30"/>
      <c r="G92" s="30"/>
      <c r="H92" s="30"/>
      <c r="I92" s="30"/>
    </row>
    <row r="93" ht="13.5" customHeight="1">
      <c r="A93" s="30"/>
      <c r="B93" s="30"/>
      <c r="C93" s="30"/>
      <c r="D93" s="30"/>
      <c r="E93" s="30"/>
      <c r="F93" s="30"/>
      <c r="G93" s="30"/>
      <c r="H93" s="30"/>
      <c r="I93" s="30"/>
    </row>
    <row r="94" ht="13.5" customHeight="1">
      <c r="A94" s="30"/>
      <c r="B94" s="30"/>
      <c r="C94" s="30"/>
      <c r="D94" s="30"/>
      <c r="E94" s="30"/>
      <c r="F94" s="30"/>
      <c r="G94" s="30"/>
      <c r="H94" s="30"/>
      <c r="I94" s="30"/>
    </row>
    <row r="95" ht="13.5" customHeight="1">
      <c r="A95" s="30"/>
      <c r="B95" s="30"/>
      <c r="C95" s="30"/>
      <c r="D95" s="30"/>
      <c r="E95" s="30"/>
      <c r="F95" s="30"/>
      <c r="G95" s="30"/>
      <c r="H95" s="30"/>
      <c r="I95" s="30"/>
    </row>
    <row r="96" ht="13.5" customHeight="1">
      <c r="A96" s="30"/>
      <c r="B96" s="30"/>
      <c r="C96" s="30"/>
      <c r="D96" s="30"/>
      <c r="E96" s="30"/>
      <c r="F96" s="30"/>
      <c r="G96" s="30"/>
      <c r="H96" s="30"/>
      <c r="I96" s="30"/>
    </row>
    <row r="97" ht="13.5" customHeight="1">
      <c r="A97" s="30"/>
      <c r="B97" s="30"/>
      <c r="C97" s="30"/>
      <c r="D97" s="30"/>
      <c r="E97" s="30"/>
      <c r="F97" s="30"/>
      <c r="G97" s="30"/>
      <c r="H97" s="30"/>
      <c r="I97" s="30"/>
    </row>
    <row r="98" ht="13.5" customHeight="1">
      <c r="A98" s="30"/>
      <c r="B98" s="30"/>
      <c r="C98" s="30"/>
      <c r="D98" s="30"/>
      <c r="E98" s="30"/>
      <c r="F98" s="30"/>
      <c r="G98" s="30"/>
      <c r="H98" s="30"/>
      <c r="I98" s="30"/>
    </row>
    <row r="99" ht="13.5" customHeight="1">
      <c r="A99" s="30"/>
      <c r="B99" s="30"/>
      <c r="C99" s="30"/>
      <c r="D99" s="30"/>
      <c r="E99" s="30"/>
      <c r="F99" s="30"/>
      <c r="G99" s="30"/>
      <c r="H99" s="30"/>
      <c r="I99" s="30"/>
    </row>
    <row r="100" ht="13.5" customHeight="1">
      <c r="A100" s="30"/>
      <c r="B100" s="30"/>
      <c r="C100" s="30"/>
      <c r="D100" s="30"/>
      <c r="E100" s="30"/>
      <c r="F100" s="30"/>
      <c r="G100" s="30"/>
      <c r="H100" s="30"/>
      <c r="I100" s="30"/>
    </row>
    <row r="101" ht="13.5" customHeight="1">
      <c r="A101" s="30"/>
      <c r="B101" s="30"/>
      <c r="C101" s="30"/>
      <c r="D101" s="30"/>
      <c r="E101" s="30"/>
      <c r="F101" s="30"/>
      <c r="G101" s="30"/>
      <c r="H101" s="30"/>
      <c r="I101" s="30"/>
    </row>
    <row r="102" ht="13.5" customHeight="1">
      <c r="A102" s="30"/>
      <c r="B102" s="30"/>
      <c r="C102" s="30"/>
      <c r="D102" s="30"/>
      <c r="E102" s="30"/>
      <c r="F102" s="30"/>
      <c r="G102" s="30"/>
      <c r="H102" s="30"/>
      <c r="I102" s="30"/>
    </row>
    <row r="103" ht="13.5" customHeight="1">
      <c r="A103" s="30"/>
      <c r="B103" s="30"/>
      <c r="C103" s="30"/>
      <c r="D103" s="30"/>
      <c r="E103" s="30"/>
      <c r="F103" s="30"/>
      <c r="G103" s="30"/>
      <c r="H103" s="30"/>
      <c r="I103" s="30"/>
    </row>
    <row r="104" ht="13.5" customHeight="1">
      <c r="A104" s="30"/>
      <c r="B104" s="30"/>
      <c r="C104" s="30"/>
      <c r="D104" s="30"/>
      <c r="E104" s="30"/>
      <c r="F104" s="30"/>
      <c r="G104" s="30"/>
      <c r="H104" s="30"/>
      <c r="I104" s="30"/>
    </row>
    <row r="105" ht="13.5" customHeight="1">
      <c r="A105" s="30"/>
      <c r="B105" s="30"/>
      <c r="C105" s="30"/>
      <c r="D105" s="30"/>
      <c r="E105" s="30"/>
      <c r="F105" s="30"/>
      <c r="G105" s="30"/>
      <c r="H105" s="30"/>
      <c r="I105" s="30"/>
    </row>
    <row r="106" ht="13.5" customHeight="1">
      <c r="A106" s="30"/>
      <c r="B106" s="30"/>
      <c r="C106" s="30"/>
      <c r="D106" s="30"/>
      <c r="E106" s="30"/>
      <c r="F106" s="30"/>
      <c r="G106" s="30"/>
      <c r="H106" s="30"/>
      <c r="I106" s="30"/>
    </row>
    <row r="107" ht="13.5" customHeight="1">
      <c r="A107" s="30"/>
      <c r="B107" s="30"/>
      <c r="C107" s="30"/>
      <c r="D107" s="30"/>
      <c r="E107" s="30"/>
      <c r="F107" s="30"/>
      <c r="G107" s="30"/>
      <c r="H107" s="30"/>
      <c r="I107" s="30"/>
    </row>
    <row r="108" ht="13.5" customHeight="1">
      <c r="A108" s="30"/>
      <c r="B108" s="30"/>
      <c r="C108" s="30"/>
      <c r="D108" s="30"/>
      <c r="E108" s="30"/>
      <c r="F108" s="30"/>
      <c r="G108" s="30"/>
      <c r="H108" s="30"/>
      <c r="I108" s="30"/>
    </row>
    <row r="109" ht="13.5" customHeight="1">
      <c r="A109" s="30"/>
      <c r="B109" s="30"/>
      <c r="C109" s="30"/>
      <c r="D109" s="30"/>
      <c r="E109" s="30"/>
      <c r="F109" s="30"/>
      <c r="G109" s="30"/>
      <c r="H109" s="30"/>
      <c r="I109" s="30"/>
    </row>
    <row r="110" ht="13.5" customHeight="1">
      <c r="A110" s="30"/>
      <c r="B110" s="30"/>
      <c r="C110" s="30"/>
      <c r="D110" s="30"/>
      <c r="E110" s="30"/>
      <c r="F110" s="30"/>
      <c r="G110" s="30"/>
      <c r="H110" s="30"/>
      <c r="I110" s="30"/>
    </row>
    <row r="111" ht="13.5" customHeight="1">
      <c r="A111" s="30"/>
      <c r="B111" s="30"/>
      <c r="C111" s="30"/>
      <c r="D111" s="30"/>
      <c r="E111" s="30"/>
      <c r="F111" s="30"/>
      <c r="G111" s="30"/>
      <c r="H111" s="30"/>
      <c r="I111" s="30"/>
    </row>
    <row r="112" ht="13.5" customHeight="1">
      <c r="A112" s="30"/>
      <c r="B112" s="30"/>
      <c r="C112" s="30"/>
      <c r="D112" s="30"/>
      <c r="E112" s="30"/>
      <c r="F112" s="30"/>
      <c r="G112" s="30"/>
      <c r="H112" s="30"/>
      <c r="I112" s="30"/>
    </row>
    <row r="113" ht="13.5" customHeight="1">
      <c r="A113" s="30"/>
      <c r="B113" s="30"/>
      <c r="C113" s="30"/>
      <c r="D113" s="30"/>
      <c r="E113" s="30"/>
      <c r="F113" s="30"/>
      <c r="G113" s="30"/>
      <c r="H113" s="30"/>
      <c r="I113" s="30"/>
    </row>
    <row r="114" ht="13.5" customHeight="1">
      <c r="A114" s="30"/>
      <c r="B114" s="30"/>
      <c r="C114" s="30"/>
      <c r="D114" s="30"/>
      <c r="E114" s="30"/>
      <c r="F114" s="30"/>
      <c r="G114" s="30"/>
      <c r="H114" s="30"/>
      <c r="I114" s="30"/>
    </row>
    <row r="115" ht="13.5" customHeight="1">
      <c r="A115" s="30"/>
      <c r="B115" s="30"/>
      <c r="C115" s="30"/>
      <c r="D115" s="30"/>
      <c r="E115" s="30"/>
      <c r="F115" s="30"/>
      <c r="G115" s="30"/>
      <c r="H115" s="30"/>
      <c r="I115" s="30"/>
    </row>
    <row r="116" ht="13.5" customHeight="1">
      <c r="A116" s="30"/>
      <c r="B116" s="30"/>
      <c r="C116" s="30"/>
      <c r="D116" s="30"/>
      <c r="E116" s="30"/>
      <c r="F116" s="30"/>
      <c r="G116" s="30"/>
      <c r="H116" s="30"/>
      <c r="I116" s="30"/>
    </row>
    <row r="117" ht="13.5" customHeight="1">
      <c r="A117" s="30"/>
      <c r="B117" s="30"/>
      <c r="C117" s="30"/>
      <c r="D117" s="30"/>
      <c r="E117" s="30"/>
      <c r="F117" s="30"/>
      <c r="G117" s="30"/>
      <c r="H117" s="30"/>
      <c r="I117" s="30"/>
    </row>
    <row r="118" ht="13.5" customHeight="1">
      <c r="A118" s="30"/>
      <c r="B118" s="30"/>
      <c r="C118" s="30"/>
      <c r="D118" s="30"/>
      <c r="E118" s="30"/>
      <c r="F118" s="30"/>
      <c r="G118" s="30"/>
      <c r="H118" s="30"/>
      <c r="I118" s="30"/>
    </row>
    <row r="119" ht="13.5" customHeight="1">
      <c r="A119" s="30"/>
      <c r="B119" s="30"/>
      <c r="C119" s="30"/>
      <c r="D119" s="30"/>
      <c r="E119" s="30"/>
      <c r="F119" s="30"/>
      <c r="G119" s="30"/>
      <c r="H119" s="30"/>
      <c r="I119" s="30"/>
    </row>
    <row r="120" ht="13.5" customHeight="1">
      <c r="A120" s="30"/>
      <c r="B120" s="30"/>
      <c r="C120" s="30"/>
      <c r="D120" s="30"/>
      <c r="E120" s="30"/>
      <c r="F120" s="30"/>
      <c r="G120" s="30"/>
      <c r="H120" s="30"/>
      <c r="I120" s="30"/>
    </row>
    <row r="121" ht="13.5" customHeight="1">
      <c r="A121" s="30"/>
      <c r="B121" s="30"/>
      <c r="C121" s="30"/>
      <c r="D121" s="30"/>
      <c r="E121" s="30"/>
      <c r="F121" s="30"/>
      <c r="G121" s="30"/>
      <c r="H121" s="30"/>
      <c r="I121" s="30"/>
    </row>
    <row r="122" ht="13.5" customHeight="1">
      <c r="A122" s="30"/>
      <c r="B122" s="30"/>
      <c r="C122" s="30"/>
      <c r="D122" s="30"/>
      <c r="E122" s="30"/>
      <c r="F122" s="30"/>
      <c r="G122" s="30"/>
      <c r="H122" s="30"/>
      <c r="I122" s="30"/>
    </row>
    <row r="123" ht="13.5" customHeight="1">
      <c r="A123" s="30"/>
      <c r="B123" s="30"/>
      <c r="C123" s="30"/>
      <c r="D123" s="30"/>
      <c r="E123" s="30"/>
      <c r="F123" s="30"/>
      <c r="G123" s="30"/>
      <c r="H123" s="30"/>
      <c r="I123" s="30"/>
    </row>
    <row r="124" ht="13.5" customHeight="1">
      <c r="A124" s="30"/>
      <c r="B124" s="30"/>
      <c r="C124" s="30"/>
      <c r="D124" s="30"/>
      <c r="E124" s="30"/>
      <c r="F124" s="30"/>
      <c r="G124" s="30"/>
      <c r="H124" s="30"/>
      <c r="I124" s="30"/>
    </row>
    <row r="125" ht="13.5" customHeight="1">
      <c r="A125" s="30"/>
      <c r="B125" s="30"/>
      <c r="C125" s="30"/>
      <c r="D125" s="30"/>
      <c r="E125" s="30"/>
      <c r="F125" s="30"/>
      <c r="G125" s="30"/>
      <c r="H125" s="30"/>
      <c r="I125" s="30"/>
    </row>
    <row r="126" ht="13.5" customHeight="1">
      <c r="A126" s="30"/>
      <c r="B126" s="30"/>
      <c r="C126" s="30"/>
      <c r="D126" s="30"/>
      <c r="E126" s="30"/>
      <c r="F126" s="30"/>
      <c r="G126" s="30"/>
      <c r="H126" s="30"/>
      <c r="I126" s="30"/>
    </row>
    <row r="127" ht="13.5" customHeight="1">
      <c r="A127" s="30"/>
      <c r="B127" s="30"/>
      <c r="C127" s="30"/>
      <c r="D127" s="30"/>
      <c r="E127" s="30"/>
      <c r="F127" s="30"/>
      <c r="G127" s="30"/>
      <c r="H127" s="30"/>
      <c r="I127" s="30"/>
    </row>
    <row r="128" ht="13.5" customHeight="1">
      <c r="A128" s="30"/>
      <c r="B128" s="30"/>
      <c r="C128" s="30"/>
      <c r="D128" s="30"/>
      <c r="E128" s="30"/>
      <c r="F128" s="30"/>
      <c r="G128" s="30"/>
      <c r="H128" s="30"/>
      <c r="I128" s="30"/>
    </row>
    <row r="129" ht="13.5" customHeight="1">
      <c r="A129" s="30"/>
      <c r="B129" s="30"/>
      <c r="C129" s="30"/>
      <c r="D129" s="30"/>
      <c r="E129" s="30"/>
      <c r="F129" s="30"/>
      <c r="G129" s="30"/>
      <c r="H129" s="30"/>
      <c r="I129" s="30"/>
    </row>
    <row r="130" ht="13.5" customHeight="1">
      <c r="A130" s="30"/>
      <c r="B130" s="30"/>
      <c r="C130" s="30"/>
      <c r="D130" s="30"/>
      <c r="E130" s="30"/>
      <c r="F130" s="30"/>
      <c r="G130" s="30"/>
      <c r="H130" s="30"/>
      <c r="I130" s="30"/>
    </row>
    <row r="131" ht="13.5" customHeight="1">
      <c r="A131" s="30"/>
      <c r="B131" s="30"/>
      <c r="C131" s="30"/>
      <c r="D131" s="30"/>
      <c r="E131" s="30"/>
      <c r="F131" s="30"/>
      <c r="G131" s="30"/>
      <c r="H131" s="30"/>
      <c r="I131" s="30"/>
    </row>
    <row r="132" ht="13.5" customHeight="1">
      <c r="A132" s="30"/>
      <c r="B132" s="30"/>
      <c r="C132" s="30"/>
      <c r="D132" s="30"/>
      <c r="E132" s="30"/>
      <c r="F132" s="30"/>
      <c r="G132" s="30"/>
      <c r="H132" s="30"/>
      <c r="I132" s="30"/>
    </row>
    <row r="133" ht="13.5" customHeight="1">
      <c r="A133" s="30"/>
      <c r="B133" s="30"/>
      <c r="C133" s="30"/>
      <c r="D133" s="30"/>
      <c r="E133" s="30"/>
      <c r="F133" s="30"/>
      <c r="G133" s="30"/>
      <c r="H133" s="30"/>
      <c r="I133" s="30"/>
    </row>
    <row r="134" ht="13.5" customHeight="1">
      <c r="A134" s="30"/>
      <c r="B134" s="30"/>
      <c r="C134" s="30"/>
      <c r="D134" s="30"/>
      <c r="E134" s="30"/>
      <c r="F134" s="30"/>
      <c r="G134" s="30"/>
      <c r="H134" s="30"/>
      <c r="I134" s="30"/>
    </row>
    <row r="135" ht="13.5" customHeight="1">
      <c r="A135" s="30"/>
      <c r="B135" s="30"/>
      <c r="C135" s="30"/>
      <c r="D135" s="30"/>
      <c r="E135" s="30"/>
      <c r="F135" s="30"/>
      <c r="G135" s="30"/>
      <c r="H135" s="30"/>
      <c r="I135" s="30"/>
    </row>
    <row r="136" ht="13.5" customHeight="1">
      <c r="A136" s="30"/>
      <c r="B136" s="30"/>
      <c r="C136" s="30"/>
      <c r="D136" s="30"/>
      <c r="E136" s="30"/>
      <c r="F136" s="30"/>
      <c r="G136" s="30"/>
      <c r="H136" s="30"/>
      <c r="I136" s="30"/>
    </row>
    <row r="137" ht="13.5" customHeight="1">
      <c r="A137" s="30"/>
      <c r="B137" s="30"/>
      <c r="C137" s="30"/>
      <c r="D137" s="30"/>
      <c r="E137" s="30"/>
      <c r="F137" s="30"/>
      <c r="G137" s="30"/>
      <c r="H137" s="30"/>
      <c r="I137" s="30"/>
    </row>
    <row r="138" ht="13.5" customHeight="1">
      <c r="A138" s="30"/>
      <c r="B138" s="30"/>
      <c r="C138" s="30"/>
      <c r="D138" s="30"/>
      <c r="E138" s="30"/>
      <c r="F138" s="30"/>
      <c r="G138" s="30"/>
      <c r="H138" s="30"/>
      <c r="I138" s="30"/>
    </row>
    <row r="139" ht="13.5" customHeight="1">
      <c r="A139" s="30"/>
      <c r="B139" s="30"/>
      <c r="C139" s="30"/>
      <c r="D139" s="30"/>
      <c r="E139" s="30"/>
      <c r="F139" s="30"/>
      <c r="G139" s="30"/>
      <c r="H139" s="30"/>
      <c r="I139" s="30"/>
    </row>
    <row r="140" ht="13.5" customHeight="1">
      <c r="A140" s="30"/>
      <c r="B140" s="30"/>
      <c r="C140" s="30"/>
      <c r="D140" s="30"/>
      <c r="E140" s="30"/>
      <c r="F140" s="30"/>
      <c r="G140" s="30"/>
      <c r="H140" s="30"/>
      <c r="I140" s="30"/>
    </row>
    <row r="141" ht="13.5" customHeight="1">
      <c r="A141" s="30"/>
      <c r="B141" s="30"/>
      <c r="C141" s="30"/>
      <c r="D141" s="30"/>
      <c r="E141" s="30"/>
      <c r="F141" s="30"/>
      <c r="G141" s="30"/>
      <c r="H141" s="30"/>
      <c r="I141" s="30"/>
    </row>
    <row r="142" ht="13.5" customHeight="1">
      <c r="A142" s="30"/>
      <c r="B142" s="30"/>
      <c r="C142" s="30"/>
      <c r="D142" s="30"/>
      <c r="E142" s="30"/>
      <c r="F142" s="30"/>
      <c r="G142" s="30"/>
      <c r="H142" s="30"/>
      <c r="I142" s="30"/>
    </row>
    <row r="143" ht="13.5" customHeight="1">
      <c r="A143" s="30"/>
      <c r="B143" s="30"/>
      <c r="C143" s="30"/>
      <c r="D143" s="30"/>
      <c r="E143" s="30"/>
      <c r="F143" s="30"/>
      <c r="G143" s="30"/>
      <c r="H143" s="30"/>
      <c r="I143" s="30"/>
    </row>
    <row r="144" ht="13.5" customHeight="1">
      <c r="A144" s="30"/>
      <c r="B144" s="30"/>
      <c r="C144" s="30"/>
      <c r="D144" s="30"/>
      <c r="E144" s="30"/>
      <c r="F144" s="30"/>
      <c r="G144" s="30"/>
      <c r="H144" s="30"/>
      <c r="I144" s="30"/>
    </row>
    <row r="145" ht="13.5" customHeight="1">
      <c r="A145" s="30"/>
      <c r="B145" s="30"/>
      <c r="C145" s="30"/>
      <c r="D145" s="30"/>
      <c r="E145" s="30"/>
      <c r="F145" s="30"/>
      <c r="G145" s="30"/>
      <c r="H145" s="30"/>
      <c r="I145" s="30"/>
    </row>
    <row r="146" ht="13.5" customHeight="1">
      <c r="A146" s="30"/>
      <c r="B146" s="30"/>
      <c r="C146" s="30"/>
      <c r="D146" s="30"/>
      <c r="E146" s="30"/>
      <c r="F146" s="30"/>
      <c r="G146" s="30"/>
      <c r="H146" s="30"/>
      <c r="I146" s="30"/>
    </row>
    <row r="147" ht="13.5" customHeight="1">
      <c r="A147" s="30"/>
      <c r="B147" s="30"/>
      <c r="C147" s="30"/>
      <c r="D147" s="30"/>
      <c r="E147" s="30"/>
      <c r="F147" s="30"/>
      <c r="G147" s="30"/>
      <c r="H147" s="30"/>
      <c r="I147" s="30"/>
    </row>
    <row r="148" ht="13.5" customHeight="1">
      <c r="A148" s="30"/>
      <c r="B148" s="30"/>
      <c r="C148" s="30"/>
      <c r="D148" s="30"/>
      <c r="E148" s="30"/>
      <c r="F148" s="30"/>
      <c r="G148" s="30"/>
      <c r="H148" s="30"/>
      <c r="I148" s="30"/>
    </row>
    <row r="149" ht="13.5" customHeight="1">
      <c r="A149" s="30"/>
      <c r="B149" s="30"/>
      <c r="C149" s="30"/>
      <c r="D149" s="30"/>
      <c r="E149" s="30"/>
      <c r="F149" s="30"/>
      <c r="G149" s="30"/>
      <c r="H149" s="30"/>
      <c r="I149" s="30"/>
    </row>
    <row r="150" ht="13.5" customHeight="1">
      <c r="A150" s="30"/>
      <c r="B150" s="30"/>
      <c r="C150" s="30"/>
      <c r="D150" s="30"/>
      <c r="E150" s="30"/>
      <c r="F150" s="30"/>
      <c r="G150" s="30"/>
      <c r="H150" s="30"/>
      <c r="I150" s="30"/>
    </row>
    <row r="151" ht="13.5" customHeight="1">
      <c r="A151" s="30"/>
      <c r="B151" s="30"/>
      <c r="C151" s="30"/>
      <c r="D151" s="30"/>
      <c r="E151" s="30"/>
      <c r="F151" s="30"/>
      <c r="G151" s="30"/>
      <c r="H151" s="30"/>
      <c r="I151" s="30"/>
    </row>
    <row r="152" ht="13.5" customHeight="1">
      <c r="A152" s="30"/>
      <c r="B152" s="30"/>
      <c r="C152" s="30"/>
      <c r="D152" s="30"/>
      <c r="E152" s="30"/>
      <c r="F152" s="30"/>
      <c r="G152" s="30"/>
      <c r="H152" s="30"/>
      <c r="I152" s="30"/>
    </row>
    <row r="153" ht="13.5" customHeight="1">
      <c r="A153" s="30"/>
      <c r="B153" s="30"/>
      <c r="C153" s="30"/>
      <c r="D153" s="30"/>
      <c r="E153" s="30"/>
      <c r="F153" s="30"/>
      <c r="G153" s="30"/>
      <c r="H153" s="30"/>
      <c r="I153" s="30"/>
    </row>
    <row r="154" ht="13.5" customHeight="1">
      <c r="A154" s="30"/>
      <c r="B154" s="30"/>
      <c r="C154" s="30"/>
      <c r="D154" s="30"/>
      <c r="E154" s="30"/>
      <c r="F154" s="30"/>
      <c r="G154" s="30"/>
      <c r="H154" s="30"/>
      <c r="I154" s="30"/>
    </row>
    <row r="155" ht="13.5" customHeight="1">
      <c r="A155" s="30"/>
      <c r="B155" s="30"/>
      <c r="C155" s="30"/>
      <c r="D155" s="30"/>
      <c r="E155" s="30"/>
      <c r="F155" s="30"/>
      <c r="G155" s="30"/>
      <c r="H155" s="30"/>
      <c r="I155" s="30"/>
    </row>
    <row r="156" ht="13.5" customHeight="1">
      <c r="A156" s="30"/>
      <c r="B156" s="30"/>
      <c r="C156" s="30"/>
      <c r="D156" s="30"/>
      <c r="E156" s="30"/>
      <c r="F156" s="30"/>
      <c r="G156" s="30"/>
      <c r="H156" s="30"/>
      <c r="I156" s="30"/>
    </row>
    <row r="157" ht="13.5" customHeight="1">
      <c r="A157" s="30"/>
      <c r="B157" s="30"/>
      <c r="C157" s="30"/>
      <c r="D157" s="30"/>
      <c r="E157" s="30"/>
      <c r="F157" s="30"/>
      <c r="G157" s="30"/>
      <c r="H157" s="30"/>
      <c r="I157" s="30"/>
    </row>
    <row r="158" ht="13.5" customHeight="1">
      <c r="A158" s="30"/>
      <c r="B158" s="30"/>
      <c r="C158" s="30"/>
      <c r="D158" s="30"/>
      <c r="E158" s="30"/>
      <c r="F158" s="30"/>
      <c r="G158" s="30"/>
      <c r="H158" s="30"/>
      <c r="I158" s="30"/>
    </row>
    <row r="159" ht="13.5" customHeight="1">
      <c r="A159" s="30"/>
      <c r="B159" s="30"/>
      <c r="C159" s="30"/>
      <c r="D159" s="30"/>
      <c r="E159" s="30"/>
      <c r="F159" s="30"/>
      <c r="G159" s="30"/>
      <c r="H159" s="30"/>
      <c r="I159" s="30"/>
    </row>
    <row r="160" ht="13.5" customHeight="1">
      <c r="A160" s="30"/>
      <c r="B160" s="30"/>
      <c r="C160" s="30"/>
      <c r="D160" s="30"/>
      <c r="E160" s="30"/>
      <c r="F160" s="30"/>
      <c r="G160" s="30"/>
      <c r="H160" s="30"/>
      <c r="I160" s="30"/>
    </row>
    <row r="161" ht="13.5" customHeight="1">
      <c r="A161" s="30"/>
      <c r="B161" s="30"/>
      <c r="C161" s="30"/>
      <c r="D161" s="30"/>
      <c r="E161" s="30"/>
      <c r="F161" s="30"/>
      <c r="G161" s="30"/>
      <c r="H161" s="30"/>
      <c r="I161" s="30"/>
    </row>
    <row r="162" ht="13.5" customHeight="1">
      <c r="A162" s="30"/>
      <c r="B162" s="30"/>
      <c r="C162" s="30"/>
      <c r="D162" s="30"/>
      <c r="E162" s="30"/>
      <c r="F162" s="30"/>
      <c r="G162" s="30"/>
      <c r="H162" s="30"/>
      <c r="I162" s="30"/>
    </row>
    <row r="163" ht="13.5" customHeight="1">
      <c r="A163" s="30"/>
      <c r="B163" s="30"/>
      <c r="C163" s="30"/>
      <c r="D163" s="30"/>
      <c r="E163" s="30"/>
      <c r="F163" s="30"/>
      <c r="G163" s="30"/>
      <c r="H163" s="30"/>
      <c r="I163" s="30"/>
    </row>
    <row r="164" ht="13.5" customHeight="1">
      <c r="A164" s="30"/>
      <c r="B164" s="30"/>
      <c r="C164" s="30"/>
      <c r="D164" s="30"/>
      <c r="E164" s="30"/>
      <c r="F164" s="30"/>
      <c r="G164" s="30"/>
      <c r="H164" s="30"/>
      <c r="I164" s="30"/>
    </row>
    <row r="165" ht="13.5" customHeight="1">
      <c r="A165" s="30"/>
      <c r="B165" s="30"/>
      <c r="C165" s="30"/>
      <c r="D165" s="30"/>
      <c r="E165" s="30"/>
      <c r="F165" s="30"/>
      <c r="G165" s="30"/>
      <c r="H165" s="30"/>
      <c r="I165" s="30"/>
    </row>
    <row r="166" ht="13.5" customHeight="1">
      <c r="A166" s="30"/>
      <c r="B166" s="30"/>
      <c r="C166" s="30"/>
      <c r="D166" s="30"/>
      <c r="E166" s="30"/>
      <c r="F166" s="30"/>
      <c r="G166" s="30"/>
      <c r="H166" s="30"/>
      <c r="I166" s="30"/>
    </row>
    <row r="167" ht="13.5" customHeight="1">
      <c r="A167" s="30"/>
      <c r="B167" s="30"/>
      <c r="C167" s="30"/>
      <c r="D167" s="30"/>
      <c r="E167" s="30"/>
      <c r="F167" s="30"/>
      <c r="G167" s="30"/>
      <c r="H167" s="30"/>
      <c r="I167" s="30"/>
    </row>
    <row r="168" ht="13.5" customHeight="1">
      <c r="A168" s="30"/>
      <c r="B168" s="30"/>
      <c r="C168" s="30"/>
      <c r="D168" s="30"/>
      <c r="E168" s="30"/>
      <c r="F168" s="30"/>
      <c r="G168" s="30"/>
      <c r="H168" s="30"/>
      <c r="I168" s="30"/>
    </row>
    <row r="169" ht="13.5" customHeight="1">
      <c r="A169" s="30"/>
      <c r="B169" s="30"/>
      <c r="C169" s="30"/>
      <c r="D169" s="30"/>
      <c r="E169" s="30"/>
      <c r="F169" s="30"/>
      <c r="G169" s="30"/>
      <c r="H169" s="30"/>
      <c r="I169" s="30"/>
    </row>
    <row r="170" ht="13.5" customHeight="1">
      <c r="A170" s="30"/>
      <c r="B170" s="30"/>
      <c r="C170" s="30"/>
      <c r="D170" s="30"/>
      <c r="E170" s="30"/>
      <c r="F170" s="30"/>
      <c r="G170" s="30"/>
      <c r="H170" s="30"/>
      <c r="I170" s="30"/>
    </row>
    <row r="171" ht="13.5" customHeight="1">
      <c r="A171" s="30"/>
      <c r="B171" s="30"/>
      <c r="C171" s="30"/>
      <c r="D171" s="30"/>
      <c r="E171" s="30"/>
      <c r="F171" s="30"/>
      <c r="G171" s="30"/>
      <c r="H171" s="30"/>
      <c r="I171" s="30"/>
    </row>
    <row r="172" ht="13.5" customHeight="1">
      <c r="A172" s="30"/>
      <c r="B172" s="30"/>
      <c r="C172" s="30"/>
      <c r="D172" s="30"/>
      <c r="E172" s="30"/>
      <c r="F172" s="30"/>
      <c r="G172" s="30"/>
      <c r="H172" s="30"/>
      <c r="I172" s="30"/>
    </row>
    <row r="173" ht="13.5" customHeight="1">
      <c r="A173" s="30"/>
      <c r="B173" s="30"/>
      <c r="C173" s="30"/>
      <c r="D173" s="30"/>
      <c r="E173" s="30"/>
      <c r="F173" s="30"/>
      <c r="G173" s="30"/>
      <c r="H173" s="30"/>
      <c r="I173" s="30"/>
    </row>
    <row r="174" ht="13.5" customHeight="1">
      <c r="A174" s="30"/>
      <c r="B174" s="30"/>
      <c r="C174" s="30"/>
      <c r="D174" s="30"/>
      <c r="E174" s="30"/>
      <c r="F174" s="30"/>
      <c r="G174" s="30"/>
      <c r="H174" s="30"/>
      <c r="I174" s="30"/>
    </row>
    <row r="175" ht="13.5" customHeight="1">
      <c r="A175" s="30"/>
      <c r="B175" s="30"/>
      <c r="C175" s="30"/>
      <c r="D175" s="30"/>
      <c r="E175" s="30"/>
      <c r="F175" s="30"/>
      <c r="G175" s="30"/>
      <c r="H175" s="30"/>
      <c r="I175" s="30"/>
    </row>
    <row r="176" ht="13.5" customHeight="1">
      <c r="A176" s="30"/>
      <c r="B176" s="30"/>
      <c r="C176" s="30"/>
      <c r="D176" s="30"/>
      <c r="E176" s="30"/>
      <c r="F176" s="30"/>
      <c r="G176" s="30"/>
      <c r="H176" s="30"/>
      <c r="I176" s="30"/>
    </row>
    <row r="177" ht="13.5" customHeight="1">
      <c r="A177" s="30"/>
      <c r="B177" s="30"/>
      <c r="C177" s="30"/>
      <c r="D177" s="30"/>
      <c r="E177" s="30"/>
      <c r="F177" s="30"/>
      <c r="G177" s="30"/>
      <c r="H177" s="30"/>
      <c r="I177" s="30"/>
    </row>
    <row r="178" ht="13.5" customHeight="1">
      <c r="A178" s="30"/>
      <c r="B178" s="30"/>
      <c r="C178" s="30"/>
      <c r="D178" s="30"/>
      <c r="E178" s="30"/>
      <c r="F178" s="30"/>
      <c r="G178" s="30"/>
      <c r="H178" s="30"/>
      <c r="I178" s="30"/>
    </row>
    <row r="179" ht="13.5" customHeight="1">
      <c r="A179" s="30"/>
      <c r="B179" s="30"/>
      <c r="C179" s="30"/>
      <c r="D179" s="30"/>
      <c r="E179" s="30"/>
      <c r="F179" s="30"/>
      <c r="G179" s="30"/>
      <c r="H179" s="30"/>
      <c r="I179" s="30"/>
    </row>
    <row r="180" ht="13.5" customHeight="1">
      <c r="A180" s="30"/>
      <c r="B180" s="30"/>
      <c r="C180" s="30"/>
      <c r="D180" s="30"/>
      <c r="E180" s="30"/>
      <c r="F180" s="30"/>
      <c r="G180" s="30"/>
      <c r="H180" s="30"/>
      <c r="I180" s="30"/>
    </row>
    <row r="181" ht="13.5" customHeight="1">
      <c r="A181" s="30"/>
      <c r="B181" s="30"/>
      <c r="C181" s="30"/>
      <c r="D181" s="30"/>
      <c r="E181" s="30"/>
      <c r="F181" s="30"/>
      <c r="G181" s="30"/>
      <c r="H181" s="30"/>
      <c r="I181" s="30"/>
    </row>
    <row r="182" ht="13.5" customHeight="1">
      <c r="A182" s="30"/>
      <c r="B182" s="30"/>
      <c r="C182" s="30"/>
      <c r="D182" s="30"/>
      <c r="E182" s="30"/>
      <c r="F182" s="30"/>
      <c r="G182" s="30"/>
      <c r="H182" s="30"/>
      <c r="I182" s="30"/>
    </row>
    <row r="183" ht="13.5" customHeight="1">
      <c r="A183" s="30"/>
      <c r="B183" s="30"/>
      <c r="C183" s="30"/>
      <c r="D183" s="30"/>
      <c r="E183" s="30"/>
      <c r="F183" s="30"/>
      <c r="G183" s="30"/>
      <c r="H183" s="30"/>
      <c r="I183" s="30"/>
    </row>
    <row r="184" ht="13.5" customHeight="1">
      <c r="A184" s="30"/>
      <c r="B184" s="30"/>
      <c r="C184" s="30"/>
      <c r="D184" s="30"/>
      <c r="E184" s="30"/>
      <c r="F184" s="30"/>
      <c r="G184" s="30"/>
      <c r="H184" s="30"/>
      <c r="I184" s="30"/>
    </row>
    <row r="185" ht="13.5" customHeight="1">
      <c r="A185" s="30"/>
      <c r="B185" s="30"/>
      <c r="C185" s="30"/>
      <c r="D185" s="30"/>
      <c r="E185" s="30"/>
      <c r="F185" s="30"/>
      <c r="G185" s="30"/>
      <c r="H185" s="30"/>
      <c r="I185" s="30"/>
    </row>
    <row r="186" ht="13.5" customHeight="1">
      <c r="A186" s="30"/>
      <c r="B186" s="30"/>
      <c r="C186" s="30"/>
      <c r="D186" s="30"/>
      <c r="E186" s="30"/>
      <c r="F186" s="30"/>
      <c r="G186" s="30"/>
      <c r="H186" s="30"/>
      <c r="I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</sheetData>
  <mergeCells count="10">
    <mergeCell ref="C9:D9"/>
    <mergeCell ref="E9:G9"/>
    <mergeCell ref="C12:G39"/>
    <mergeCell ref="C3:G4"/>
    <mergeCell ref="C6:D6"/>
    <mergeCell ref="E6:G6"/>
    <mergeCell ref="C7:D7"/>
    <mergeCell ref="E7:G7"/>
    <mergeCell ref="C8:D8"/>
    <mergeCell ref="E8:G8"/>
  </mergeCells>
  <printOptions/>
  <pageMargins bottom="0.3" footer="0.0" header="0.0" left="0.3" right="0.3" top="0.3"/>
  <pageSetup fitToHeight="0" paperSize="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3.33"/>
    <col customWidth="1" min="2" max="2" width="13.78"/>
    <col customWidth="1" min="3" max="3" width="11.0"/>
    <col customWidth="1" min="4" max="4" width="29.11"/>
    <col customWidth="1" min="5" max="5" width="22.22"/>
    <col customWidth="1" min="6" max="6" width="10.78"/>
    <col customWidth="1" min="7" max="7" width="10.33"/>
    <col customWidth="1" min="8" max="8" width="5.33"/>
    <col customWidth="1" min="9" max="9" width="13.0"/>
    <col customWidth="1" hidden="1" min="10" max="10" width="10.78"/>
    <col customWidth="1" min="11" max="15" width="3.78"/>
    <col customWidth="1" hidden="1" min="16" max="17" width="3.78"/>
    <col customWidth="1" min="18" max="22" width="3.78"/>
    <col customWidth="1" hidden="1" min="23" max="24" width="3.78"/>
    <col customWidth="1" min="25" max="29" width="3.78"/>
    <col customWidth="1" hidden="1" min="30" max="31" width="3.78"/>
    <col customWidth="1" min="32" max="36" width="3.78"/>
    <col customWidth="1" hidden="1" min="37" max="38" width="3.78"/>
    <col customWidth="1" min="39" max="43" width="3.78"/>
    <col customWidth="1" hidden="1" min="44" max="45" width="3.78"/>
    <col customWidth="1" min="46" max="50" width="3.78"/>
    <col customWidth="1" hidden="1" min="51" max="52" width="3.78"/>
    <col customWidth="1" min="53" max="57" width="3.78"/>
    <col customWidth="1" hidden="1" min="58" max="59" width="3.78"/>
    <col customWidth="1" min="60" max="64" width="3.78"/>
    <col customWidth="1" hidden="1" min="65" max="66" width="3.78"/>
    <col customWidth="1" min="67" max="81" width="3.78"/>
  </cols>
  <sheetData>
    <row r="1" ht="21.0" customHeight="1">
      <c r="A1" s="30"/>
      <c r="B1" s="36"/>
      <c r="D1" s="27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</row>
    <row r="2" ht="30.0" customHeight="1">
      <c r="A2" s="30"/>
      <c r="B2" s="36"/>
      <c r="D2" s="27"/>
      <c r="H2" s="37"/>
      <c r="I2" s="37"/>
      <c r="J2" s="37"/>
      <c r="K2" s="38" t="s">
        <v>9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3"/>
      <c r="AF2" s="39" t="s">
        <v>10</v>
      </c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3"/>
      <c r="BA2" s="40" t="s">
        <v>11</v>
      </c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3"/>
    </row>
    <row r="3">
      <c r="A3" s="41"/>
      <c r="B3" s="42"/>
      <c r="C3" s="42"/>
      <c r="D3" s="43"/>
      <c r="E3" s="43"/>
      <c r="F3" s="44"/>
      <c r="G3" s="44"/>
      <c r="H3" s="45"/>
      <c r="I3" s="45"/>
      <c r="J3" s="45"/>
      <c r="K3" s="46" t="s">
        <v>12</v>
      </c>
      <c r="L3" s="47"/>
      <c r="M3" s="47"/>
      <c r="N3" s="47"/>
      <c r="O3" s="47"/>
      <c r="P3" s="47"/>
      <c r="Q3" s="47"/>
      <c r="R3" s="46" t="s">
        <v>13</v>
      </c>
      <c r="S3" s="47"/>
      <c r="T3" s="47"/>
      <c r="U3" s="47"/>
      <c r="V3" s="47"/>
      <c r="W3" s="47"/>
      <c r="X3" s="47"/>
      <c r="Y3" s="46" t="s">
        <v>14</v>
      </c>
      <c r="Z3" s="46"/>
      <c r="AA3" s="47"/>
      <c r="AB3" s="47"/>
      <c r="AC3" s="47"/>
      <c r="AD3" s="47"/>
      <c r="AE3" s="47"/>
      <c r="AF3" s="48" t="s">
        <v>15</v>
      </c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8" t="s">
        <v>16</v>
      </c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9" t="s">
        <v>17</v>
      </c>
      <c r="BI3" s="47"/>
      <c r="BJ3" s="47"/>
      <c r="BK3" s="47"/>
      <c r="BL3" s="47"/>
      <c r="BM3" s="47"/>
      <c r="BN3" s="47"/>
    </row>
    <row r="4" ht="24.75" customHeight="1">
      <c r="A4" s="30"/>
      <c r="B4" s="50" t="s">
        <v>18</v>
      </c>
      <c r="C4" s="51" t="s">
        <v>19</v>
      </c>
      <c r="D4" s="52" t="s">
        <v>20</v>
      </c>
      <c r="E4" s="51" t="s">
        <v>21</v>
      </c>
      <c r="F4" s="53" t="s">
        <v>22</v>
      </c>
      <c r="G4" s="54"/>
      <c r="H4" s="51" t="s">
        <v>23</v>
      </c>
      <c r="I4" s="51" t="s">
        <v>24</v>
      </c>
      <c r="J4" s="51" t="s">
        <v>25</v>
      </c>
      <c r="K4" s="55" t="s">
        <v>26</v>
      </c>
      <c r="L4" s="25"/>
      <c r="M4" s="25"/>
      <c r="N4" s="25"/>
      <c r="O4" s="25"/>
      <c r="P4" s="25"/>
      <c r="Q4" s="23"/>
      <c r="R4" s="56" t="s">
        <v>27</v>
      </c>
      <c r="S4" s="25"/>
      <c r="T4" s="25"/>
      <c r="U4" s="25"/>
      <c r="V4" s="25"/>
      <c r="W4" s="25"/>
      <c r="X4" s="23"/>
      <c r="Y4" s="56" t="s">
        <v>28</v>
      </c>
      <c r="Z4" s="25"/>
      <c r="AA4" s="25"/>
      <c r="AB4" s="25"/>
      <c r="AC4" s="25"/>
      <c r="AD4" s="25"/>
      <c r="AE4" s="23"/>
      <c r="AF4" s="57" t="s">
        <v>29</v>
      </c>
      <c r="AG4" s="25"/>
      <c r="AH4" s="25"/>
      <c r="AI4" s="25"/>
      <c r="AJ4" s="25"/>
      <c r="AK4" s="25"/>
      <c r="AL4" s="23"/>
      <c r="AM4" s="57" t="s">
        <v>30</v>
      </c>
      <c r="AN4" s="25"/>
      <c r="AO4" s="25"/>
      <c r="AP4" s="25"/>
      <c r="AQ4" s="25"/>
      <c r="AR4" s="25"/>
      <c r="AS4" s="23"/>
      <c r="AT4" s="57" t="s">
        <v>31</v>
      </c>
      <c r="AU4" s="25"/>
      <c r="AV4" s="25"/>
      <c r="AW4" s="25"/>
      <c r="AX4" s="25"/>
      <c r="AY4" s="25"/>
      <c r="AZ4" s="23"/>
      <c r="BA4" s="58" t="s">
        <v>32</v>
      </c>
      <c r="BB4" s="25"/>
      <c r="BC4" s="25"/>
      <c r="BD4" s="25"/>
      <c r="BE4" s="25"/>
      <c r="BF4" s="25"/>
      <c r="BG4" s="23"/>
      <c r="BH4" s="58" t="s">
        <v>33</v>
      </c>
      <c r="BI4" s="25"/>
      <c r="BJ4" s="25"/>
      <c r="BK4" s="25"/>
      <c r="BL4" s="25"/>
      <c r="BM4" s="25"/>
      <c r="BN4" s="23"/>
    </row>
    <row r="5" ht="24.75" customHeight="1">
      <c r="A5" s="30"/>
      <c r="C5" s="59"/>
      <c r="D5" s="59"/>
      <c r="E5" s="59"/>
      <c r="F5" s="51" t="s">
        <v>34</v>
      </c>
      <c r="G5" s="51" t="s">
        <v>35</v>
      </c>
      <c r="H5" s="59"/>
      <c r="I5" s="59"/>
      <c r="J5" s="59"/>
      <c r="K5" s="60">
        <f t="shared" ref="K5:BN5" si="1">day(K7)</f>
        <v>11</v>
      </c>
      <c r="L5" s="60">
        <f t="shared" si="1"/>
        <v>12</v>
      </c>
      <c r="M5" s="60">
        <f t="shared" si="1"/>
        <v>13</v>
      </c>
      <c r="N5" s="60">
        <f t="shared" si="1"/>
        <v>14</v>
      </c>
      <c r="O5" s="60">
        <f t="shared" si="1"/>
        <v>15</v>
      </c>
      <c r="P5" s="60">
        <f t="shared" si="1"/>
        <v>16</v>
      </c>
      <c r="Q5" s="60">
        <f t="shared" si="1"/>
        <v>17</v>
      </c>
      <c r="R5" s="60">
        <f t="shared" si="1"/>
        <v>18</v>
      </c>
      <c r="S5" s="60">
        <f t="shared" si="1"/>
        <v>19</v>
      </c>
      <c r="T5" s="60">
        <f t="shared" si="1"/>
        <v>20</v>
      </c>
      <c r="U5" s="60">
        <f t="shared" si="1"/>
        <v>21</v>
      </c>
      <c r="V5" s="60">
        <f t="shared" si="1"/>
        <v>22</v>
      </c>
      <c r="W5" s="60">
        <f t="shared" si="1"/>
        <v>23</v>
      </c>
      <c r="X5" s="60">
        <f t="shared" si="1"/>
        <v>24</v>
      </c>
      <c r="Y5" s="60">
        <f t="shared" si="1"/>
        <v>25</v>
      </c>
      <c r="Z5" s="60">
        <f t="shared" si="1"/>
        <v>26</v>
      </c>
      <c r="AA5" s="60">
        <f t="shared" si="1"/>
        <v>27</v>
      </c>
      <c r="AB5" s="60">
        <f t="shared" si="1"/>
        <v>28</v>
      </c>
      <c r="AC5" s="60">
        <f t="shared" si="1"/>
        <v>29</v>
      </c>
      <c r="AD5" s="60">
        <f t="shared" si="1"/>
        <v>30</v>
      </c>
      <c r="AE5" s="60">
        <f t="shared" si="1"/>
        <v>31</v>
      </c>
      <c r="AF5" s="61">
        <f t="shared" si="1"/>
        <v>1</v>
      </c>
      <c r="AG5" s="61">
        <f t="shared" si="1"/>
        <v>2</v>
      </c>
      <c r="AH5" s="61">
        <f t="shared" si="1"/>
        <v>3</v>
      </c>
      <c r="AI5" s="61">
        <f t="shared" si="1"/>
        <v>4</v>
      </c>
      <c r="AJ5" s="61">
        <f t="shared" si="1"/>
        <v>5</v>
      </c>
      <c r="AK5" s="61">
        <f t="shared" si="1"/>
        <v>6</v>
      </c>
      <c r="AL5" s="61">
        <f t="shared" si="1"/>
        <v>7</v>
      </c>
      <c r="AM5" s="61">
        <f t="shared" si="1"/>
        <v>8</v>
      </c>
      <c r="AN5" s="61">
        <f t="shared" si="1"/>
        <v>9</v>
      </c>
      <c r="AO5" s="61">
        <f t="shared" si="1"/>
        <v>10</v>
      </c>
      <c r="AP5" s="61">
        <f t="shared" si="1"/>
        <v>11</v>
      </c>
      <c r="AQ5" s="61">
        <f t="shared" si="1"/>
        <v>12</v>
      </c>
      <c r="AR5" s="61">
        <f t="shared" si="1"/>
        <v>13</v>
      </c>
      <c r="AS5" s="61">
        <f t="shared" si="1"/>
        <v>14</v>
      </c>
      <c r="AT5" s="61">
        <f t="shared" si="1"/>
        <v>15</v>
      </c>
      <c r="AU5" s="61">
        <f t="shared" si="1"/>
        <v>16</v>
      </c>
      <c r="AV5" s="61">
        <f t="shared" si="1"/>
        <v>17</v>
      </c>
      <c r="AW5" s="61">
        <f t="shared" si="1"/>
        <v>18</v>
      </c>
      <c r="AX5" s="61">
        <f t="shared" si="1"/>
        <v>19</v>
      </c>
      <c r="AY5" s="61">
        <f t="shared" si="1"/>
        <v>20</v>
      </c>
      <c r="AZ5" s="61">
        <f t="shared" si="1"/>
        <v>21</v>
      </c>
      <c r="BA5" s="62">
        <f t="shared" si="1"/>
        <v>22</v>
      </c>
      <c r="BB5" s="62">
        <f t="shared" si="1"/>
        <v>23</v>
      </c>
      <c r="BC5" s="62">
        <f t="shared" si="1"/>
        <v>24</v>
      </c>
      <c r="BD5" s="62">
        <f t="shared" si="1"/>
        <v>25</v>
      </c>
      <c r="BE5" s="62">
        <f t="shared" si="1"/>
        <v>26</v>
      </c>
      <c r="BF5" s="62">
        <f t="shared" si="1"/>
        <v>27</v>
      </c>
      <c r="BG5" s="62">
        <f t="shared" si="1"/>
        <v>28</v>
      </c>
      <c r="BH5" s="62">
        <f t="shared" si="1"/>
        <v>29</v>
      </c>
      <c r="BI5" s="62">
        <f t="shared" si="1"/>
        <v>30</v>
      </c>
      <c r="BJ5" s="62">
        <f t="shared" si="1"/>
        <v>1</v>
      </c>
      <c r="BK5" s="62">
        <f t="shared" si="1"/>
        <v>2</v>
      </c>
      <c r="BL5" s="62">
        <f t="shared" si="1"/>
        <v>3</v>
      </c>
      <c r="BM5" s="62">
        <f t="shared" si="1"/>
        <v>4</v>
      </c>
      <c r="BN5" s="62">
        <f t="shared" si="1"/>
        <v>5</v>
      </c>
    </row>
    <row r="6" ht="19.5" customHeight="1">
      <c r="A6" s="30"/>
      <c r="B6" s="63"/>
      <c r="C6" s="63">
        <v>1.0</v>
      </c>
      <c r="D6" s="64" t="s">
        <v>36</v>
      </c>
      <c r="E6" s="64"/>
      <c r="F6" s="65"/>
      <c r="G6" s="65"/>
      <c r="H6" s="66"/>
      <c r="I6" s="67"/>
      <c r="J6" s="67"/>
      <c r="K6" s="68">
        <v>45880.0</v>
      </c>
      <c r="L6" s="68">
        <v>45881.0</v>
      </c>
      <c r="M6" s="68">
        <v>45882.0</v>
      </c>
      <c r="N6" s="68">
        <v>45883.0</v>
      </c>
      <c r="O6" s="68">
        <v>45884.0</v>
      </c>
      <c r="P6" s="68">
        <v>45885.0</v>
      </c>
      <c r="Q6" s="68">
        <v>45886.0</v>
      </c>
      <c r="R6" s="68">
        <v>45887.0</v>
      </c>
      <c r="S6" s="68">
        <v>45888.0</v>
      </c>
      <c r="T6" s="68">
        <v>45889.0</v>
      </c>
      <c r="U6" s="68">
        <v>45890.0</v>
      </c>
      <c r="V6" s="68">
        <v>45891.0</v>
      </c>
      <c r="W6" s="68">
        <v>45892.0</v>
      </c>
      <c r="X6" s="68">
        <v>45893.0</v>
      </c>
      <c r="Y6" s="68">
        <v>45894.0</v>
      </c>
      <c r="Z6" s="68">
        <v>45895.0</v>
      </c>
      <c r="AA6" s="68">
        <v>45896.0</v>
      </c>
      <c r="AB6" s="68">
        <v>45897.0</v>
      </c>
      <c r="AC6" s="68">
        <v>45898.0</v>
      </c>
      <c r="AD6" s="68">
        <v>45899.0</v>
      </c>
      <c r="AE6" s="68">
        <v>45900.0</v>
      </c>
      <c r="AF6" s="68">
        <v>45901.0</v>
      </c>
      <c r="AG6" s="68">
        <v>45902.0</v>
      </c>
      <c r="AH6" s="68">
        <v>45903.0</v>
      </c>
      <c r="AI6" s="68">
        <v>45904.0</v>
      </c>
      <c r="AJ6" s="68">
        <v>45905.0</v>
      </c>
      <c r="AK6" s="68">
        <v>45906.0</v>
      </c>
      <c r="AL6" s="68">
        <v>45907.0</v>
      </c>
      <c r="AM6" s="68">
        <v>45908.0</v>
      </c>
      <c r="AN6" s="68">
        <v>45909.0</v>
      </c>
      <c r="AO6" s="68">
        <v>45910.0</v>
      </c>
      <c r="AP6" s="68">
        <v>45911.0</v>
      </c>
      <c r="AQ6" s="68">
        <v>45912.0</v>
      </c>
      <c r="AR6" s="68">
        <v>45913.0</v>
      </c>
      <c r="AS6" s="68">
        <v>45914.0</v>
      </c>
      <c r="AT6" s="68">
        <v>45915.0</v>
      </c>
      <c r="AU6" s="68">
        <v>45916.0</v>
      </c>
      <c r="AV6" s="68">
        <v>45917.0</v>
      </c>
      <c r="AW6" s="68">
        <v>45918.0</v>
      </c>
      <c r="AX6" s="68">
        <v>45919.0</v>
      </c>
      <c r="AY6" s="68">
        <v>45920.0</v>
      </c>
      <c r="AZ6" s="68">
        <v>45921.0</v>
      </c>
      <c r="BA6" s="68">
        <v>45922.0</v>
      </c>
      <c r="BB6" s="68">
        <v>45923.0</v>
      </c>
      <c r="BC6" s="68">
        <v>45924.0</v>
      </c>
      <c r="BD6" s="68">
        <v>45925.0</v>
      </c>
      <c r="BE6" s="68">
        <v>45926.0</v>
      </c>
      <c r="BF6" s="68">
        <v>45927.0</v>
      </c>
      <c r="BG6" s="68">
        <v>45928.0</v>
      </c>
      <c r="BH6" s="68">
        <v>45929.0</v>
      </c>
      <c r="BI6" s="68">
        <v>45930.0</v>
      </c>
      <c r="BJ6" s="68">
        <v>45931.0</v>
      </c>
      <c r="BK6" s="68">
        <v>45932.0</v>
      </c>
      <c r="BL6" s="68">
        <v>45933.0</v>
      </c>
      <c r="BM6" s="68">
        <v>45934.0</v>
      </c>
      <c r="BN6" s="68">
        <v>45935.0</v>
      </c>
    </row>
    <row r="7" ht="19.5" customHeight="1">
      <c r="A7" s="30"/>
      <c r="B7" s="69"/>
      <c r="C7" s="69">
        <v>1.1</v>
      </c>
      <c r="D7" s="70" t="s">
        <v>37</v>
      </c>
      <c r="E7" s="71" t="s">
        <v>38</v>
      </c>
      <c r="F7" s="72">
        <v>45880.0</v>
      </c>
      <c r="G7" s="72">
        <v>45890.0</v>
      </c>
      <c r="H7" s="73">
        <f>NETWORKDAYS(F7,G7,holiday!$A$1)</f>
        <v>9</v>
      </c>
      <c r="I7" s="74" t="s">
        <v>39</v>
      </c>
      <c r="J7" s="75"/>
      <c r="K7" s="68">
        <v>45880.0</v>
      </c>
      <c r="L7" s="68">
        <v>45881.0</v>
      </c>
      <c r="M7" s="68">
        <v>45882.0</v>
      </c>
      <c r="N7" s="68">
        <v>45883.0</v>
      </c>
      <c r="O7" s="68">
        <v>45884.0</v>
      </c>
      <c r="P7" s="68">
        <v>45885.0</v>
      </c>
      <c r="Q7" s="68">
        <v>45886.0</v>
      </c>
      <c r="R7" s="68">
        <v>45887.0</v>
      </c>
      <c r="S7" s="68">
        <v>45888.0</v>
      </c>
      <c r="T7" s="68">
        <v>45889.0</v>
      </c>
      <c r="U7" s="68">
        <v>45890.0</v>
      </c>
      <c r="V7" s="68">
        <v>45891.0</v>
      </c>
      <c r="W7" s="68">
        <v>45892.0</v>
      </c>
      <c r="X7" s="68">
        <v>45893.0</v>
      </c>
      <c r="Y7" s="68">
        <v>45894.0</v>
      </c>
      <c r="Z7" s="68">
        <v>45895.0</v>
      </c>
      <c r="AA7" s="68">
        <v>45896.0</v>
      </c>
      <c r="AB7" s="68">
        <v>45897.0</v>
      </c>
      <c r="AC7" s="68">
        <v>45898.0</v>
      </c>
      <c r="AD7" s="68">
        <v>45899.0</v>
      </c>
      <c r="AE7" s="68">
        <v>45900.0</v>
      </c>
      <c r="AF7" s="68">
        <v>45901.0</v>
      </c>
      <c r="AG7" s="68">
        <v>45902.0</v>
      </c>
      <c r="AH7" s="68">
        <v>45903.0</v>
      </c>
      <c r="AI7" s="68">
        <v>45904.0</v>
      </c>
      <c r="AJ7" s="68">
        <v>45905.0</v>
      </c>
      <c r="AK7" s="68">
        <v>45906.0</v>
      </c>
      <c r="AL7" s="68">
        <v>45907.0</v>
      </c>
      <c r="AM7" s="68">
        <v>45908.0</v>
      </c>
      <c r="AN7" s="68">
        <v>45909.0</v>
      </c>
      <c r="AO7" s="68">
        <v>45910.0</v>
      </c>
      <c r="AP7" s="68">
        <v>45911.0</v>
      </c>
      <c r="AQ7" s="68">
        <v>45912.0</v>
      </c>
      <c r="AR7" s="68">
        <v>45913.0</v>
      </c>
      <c r="AS7" s="68">
        <v>45914.0</v>
      </c>
      <c r="AT7" s="68">
        <v>45915.0</v>
      </c>
      <c r="AU7" s="68">
        <v>45916.0</v>
      </c>
      <c r="AV7" s="68">
        <v>45917.0</v>
      </c>
      <c r="AW7" s="68">
        <v>45918.0</v>
      </c>
      <c r="AX7" s="68">
        <v>45919.0</v>
      </c>
      <c r="AY7" s="68">
        <v>45920.0</v>
      </c>
      <c r="AZ7" s="68">
        <v>45921.0</v>
      </c>
      <c r="BA7" s="68">
        <v>45922.0</v>
      </c>
      <c r="BB7" s="68">
        <v>45923.0</v>
      </c>
      <c r="BC7" s="68">
        <v>45924.0</v>
      </c>
      <c r="BD7" s="68">
        <v>45925.0</v>
      </c>
      <c r="BE7" s="68">
        <v>45926.0</v>
      </c>
      <c r="BF7" s="68">
        <v>45927.0</v>
      </c>
      <c r="BG7" s="68">
        <v>45928.0</v>
      </c>
      <c r="BH7" s="68">
        <v>45929.0</v>
      </c>
      <c r="BI7" s="68">
        <v>45930.0</v>
      </c>
      <c r="BJ7" s="68">
        <v>45931.0</v>
      </c>
      <c r="BK7" s="68">
        <v>45932.0</v>
      </c>
      <c r="BL7" s="68">
        <v>45933.0</v>
      </c>
      <c r="BM7" s="68">
        <v>45934.0</v>
      </c>
      <c r="BN7" s="68">
        <v>45935.0</v>
      </c>
    </row>
    <row r="8" ht="19.5" customHeight="1">
      <c r="A8" s="30"/>
      <c r="B8" s="69"/>
      <c r="C8" s="76" t="s">
        <v>40</v>
      </c>
      <c r="D8" s="77" t="s">
        <v>41</v>
      </c>
      <c r="E8" s="71" t="s">
        <v>38</v>
      </c>
      <c r="F8" s="72">
        <v>45880.0</v>
      </c>
      <c r="G8" s="72">
        <v>45890.0</v>
      </c>
      <c r="H8" s="73">
        <f>NETWORKDAYS(F8,G8,holiday!$A$1)</f>
        <v>9</v>
      </c>
      <c r="I8" s="74" t="s">
        <v>39</v>
      </c>
      <c r="J8" s="75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</row>
    <row r="9" ht="19.5" customHeight="1">
      <c r="A9" s="30"/>
      <c r="B9" s="78" t="s">
        <v>42</v>
      </c>
      <c r="C9" s="76" t="s">
        <v>43</v>
      </c>
      <c r="D9" s="77" t="s">
        <v>44</v>
      </c>
      <c r="E9" s="71" t="s">
        <v>45</v>
      </c>
      <c r="F9" s="72">
        <v>45889.0</v>
      </c>
      <c r="G9" s="72">
        <v>45890.0</v>
      </c>
      <c r="H9" s="73">
        <f>NETWORKDAYS(F9,G9,holiday!$A$1)</f>
        <v>2</v>
      </c>
      <c r="I9" s="74" t="s">
        <v>39</v>
      </c>
      <c r="J9" s="79"/>
      <c r="K9" s="68">
        <v>45880.0</v>
      </c>
      <c r="L9" s="68">
        <v>45881.0</v>
      </c>
      <c r="M9" s="68">
        <v>45882.0</v>
      </c>
      <c r="N9" s="68">
        <v>45883.0</v>
      </c>
      <c r="O9" s="68">
        <v>45884.0</v>
      </c>
      <c r="P9" s="68">
        <v>45885.0</v>
      </c>
      <c r="Q9" s="68">
        <v>45886.0</v>
      </c>
      <c r="R9" s="68">
        <v>45887.0</v>
      </c>
      <c r="S9" s="68">
        <v>45888.0</v>
      </c>
      <c r="T9" s="68">
        <v>45889.0</v>
      </c>
      <c r="U9" s="68">
        <v>45890.0</v>
      </c>
      <c r="V9" s="68">
        <v>45891.0</v>
      </c>
      <c r="W9" s="68">
        <v>45892.0</v>
      </c>
      <c r="X9" s="68">
        <v>45893.0</v>
      </c>
      <c r="Y9" s="68">
        <v>45894.0</v>
      </c>
      <c r="Z9" s="68">
        <v>45895.0</v>
      </c>
      <c r="AA9" s="68">
        <v>45896.0</v>
      </c>
      <c r="AB9" s="68">
        <v>45897.0</v>
      </c>
      <c r="AC9" s="68">
        <v>45898.0</v>
      </c>
      <c r="AD9" s="68">
        <v>45899.0</v>
      </c>
      <c r="AE9" s="68">
        <v>45900.0</v>
      </c>
      <c r="AF9" s="68">
        <v>45901.0</v>
      </c>
      <c r="AG9" s="68">
        <v>45902.0</v>
      </c>
      <c r="AH9" s="68">
        <v>45903.0</v>
      </c>
      <c r="AI9" s="68">
        <v>45904.0</v>
      </c>
      <c r="AJ9" s="68">
        <v>45905.0</v>
      </c>
      <c r="AK9" s="68">
        <v>45906.0</v>
      </c>
      <c r="AL9" s="68">
        <v>45907.0</v>
      </c>
      <c r="AM9" s="68">
        <v>45908.0</v>
      </c>
      <c r="AN9" s="68">
        <v>45909.0</v>
      </c>
      <c r="AO9" s="68">
        <v>45910.0</v>
      </c>
      <c r="AP9" s="68">
        <v>45911.0</v>
      </c>
      <c r="AQ9" s="68">
        <v>45912.0</v>
      </c>
      <c r="AR9" s="68">
        <v>45913.0</v>
      </c>
      <c r="AS9" s="68">
        <v>45914.0</v>
      </c>
      <c r="AT9" s="68">
        <v>45915.0</v>
      </c>
      <c r="AU9" s="68">
        <v>45916.0</v>
      </c>
      <c r="AV9" s="68">
        <v>45917.0</v>
      </c>
      <c r="AW9" s="68">
        <v>45918.0</v>
      </c>
      <c r="AX9" s="68">
        <v>45919.0</v>
      </c>
      <c r="AY9" s="68">
        <v>45920.0</v>
      </c>
      <c r="AZ9" s="68">
        <v>45921.0</v>
      </c>
      <c r="BA9" s="68">
        <v>45922.0</v>
      </c>
      <c r="BB9" s="68">
        <v>45923.0</v>
      </c>
      <c r="BC9" s="68">
        <v>45924.0</v>
      </c>
      <c r="BD9" s="68">
        <v>45925.0</v>
      </c>
      <c r="BE9" s="68">
        <v>45926.0</v>
      </c>
      <c r="BF9" s="68">
        <v>45927.0</v>
      </c>
      <c r="BG9" s="68">
        <v>45928.0</v>
      </c>
      <c r="BH9" s="68">
        <v>45929.0</v>
      </c>
      <c r="BI9" s="68">
        <v>45930.0</v>
      </c>
      <c r="BJ9" s="68">
        <v>45931.0</v>
      </c>
      <c r="BK9" s="68">
        <v>45932.0</v>
      </c>
      <c r="BL9" s="68">
        <v>45933.0</v>
      </c>
      <c r="BM9" s="68">
        <v>45934.0</v>
      </c>
      <c r="BN9" s="68">
        <v>45935.0</v>
      </c>
    </row>
    <row r="10" ht="19.5" customHeight="1">
      <c r="A10" s="30"/>
      <c r="B10" s="80"/>
      <c r="C10" s="76" t="s">
        <v>46</v>
      </c>
      <c r="D10" s="77" t="s">
        <v>47</v>
      </c>
      <c r="E10" s="71" t="s">
        <v>38</v>
      </c>
      <c r="F10" s="72">
        <v>45896.0</v>
      </c>
      <c r="G10" s="72">
        <v>45900.0</v>
      </c>
      <c r="H10" s="73">
        <f>NETWORKDAYS(F10,G10,holiday!$A$1)</f>
        <v>3</v>
      </c>
      <c r="I10" s="74" t="s">
        <v>39</v>
      </c>
      <c r="J10" s="79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</row>
    <row r="11" ht="19.5" customHeight="1">
      <c r="A11" s="30"/>
      <c r="B11" s="78" t="s">
        <v>48</v>
      </c>
      <c r="C11" s="76" t="s">
        <v>49</v>
      </c>
      <c r="D11" s="77" t="s">
        <v>50</v>
      </c>
      <c r="E11" s="71" t="s">
        <v>4</v>
      </c>
      <c r="F11" s="72">
        <v>45897.0</v>
      </c>
      <c r="G11" s="72">
        <v>45897.0</v>
      </c>
      <c r="H11" s="73">
        <f>NETWORKDAYS(F11,G11,holiday!$A$1)</f>
        <v>1</v>
      </c>
      <c r="I11" s="74" t="s">
        <v>39</v>
      </c>
      <c r="J11" s="79"/>
      <c r="K11" s="68">
        <v>45880.0</v>
      </c>
      <c r="L11" s="68">
        <v>45881.0</v>
      </c>
      <c r="M11" s="68">
        <v>45882.0</v>
      </c>
      <c r="N11" s="68">
        <v>45883.0</v>
      </c>
      <c r="O11" s="68">
        <v>45884.0</v>
      </c>
      <c r="P11" s="68">
        <v>45885.0</v>
      </c>
      <c r="Q11" s="68">
        <v>45886.0</v>
      </c>
      <c r="R11" s="68">
        <v>45887.0</v>
      </c>
      <c r="S11" s="68">
        <v>45888.0</v>
      </c>
      <c r="T11" s="68">
        <v>45889.0</v>
      </c>
      <c r="U11" s="68">
        <v>45890.0</v>
      </c>
      <c r="V11" s="68">
        <v>45891.0</v>
      </c>
      <c r="W11" s="68">
        <v>45892.0</v>
      </c>
      <c r="X11" s="68">
        <v>45893.0</v>
      </c>
      <c r="Y11" s="68">
        <v>45894.0</v>
      </c>
      <c r="Z11" s="68">
        <v>45895.0</v>
      </c>
      <c r="AA11" s="68">
        <v>45896.0</v>
      </c>
      <c r="AB11" s="68">
        <v>45897.0</v>
      </c>
      <c r="AC11" s="68">
        <v>45898.0</v>
      </c>
      <c r="AD11" s="68">
        <v>45899.0</v>
      </c>
      <c r="AE11" s="68">
        <v>45900.0</v>
      </c>
      <c r="AF11" s="68">
        <v>45901.0</v>
      </c>
      <c r="AG11" s="68">
        <v>45902.0</v>
      </c>
      <c r="AH11" s="68">
        <v>45903.0</v>
      </c>
      <c r="AI11" s="68">
        <v>45904.0</v>
      </c>
      <c r="AJ11" s="68">
        <v>45905.0</v>
      </c>
      <c r="AK11" s="68">
        <v>45906.0</v>
      </c>
      <c r="AL11" s="68">
        <v>45907.0</v>
      </c>
      <c r="AM11" s="68">
        <v>45908.0</v>
      </c>
      <c r="AN11" s="68">
        <v>45909.0</v>
      </c>
      <c r="AO11" s="68">
        <v>45910.0</v>
      </c>
      <c r="AP11" s="68">
        <v>45911.0</v>
      </c>
      <c r="AQ11" s="68">
        <v>45912.0</v>
      </c>
      <c r="AR11" s="68">
        <v>45913.0</v>
      </c>
      <c r="AS11" s="68">
        <v>45914.0</v>
      </c>
      <c r="AT11" s="68">
        <v>45915.0</v>
      </c>
      <c r="AU11" s="68">
        <v>45916.0</v>
      </c>
      <c r="AV11" s="68">
        <v>45917.0</v>
      </c>
      <c r="AW11" s="68">
        <v>45918.0</v>
      </c>
      <c r="AX11" s="68">
        <v>45919.0</v>
      </c>
      <c r="AY11" s="68">
        <v>45920.0</v>
      </c>
      <c r="AZ11" s="68">
        <v>45921.0</v>
      </c>
      <c r="BA11" s="68">
        <v>45922.0</v>
      </c>
      <c r="BB11" s="68">
        <v>45923.0</v>
      </c>
      <c r="BC11" s="68">
        <v>45924.0</v>
      </c>
      <c r="BD11" s="68">
        <v>45925.0</v>
      </c>
      <c r="BE11" s="68">
        <v>45926.0</v>
      </c>
      <c r="BF11" s="68">
        <v>45927.0</v>
      </c>
      <c r="BG11" s="68">
        <v>45928.0</v>
      </c>
      <c r="BH11" s="68">
        <v>45929.0</v>
      </c>
      <c r="BI11" s="68">
        <v>45930.0</v>
      </c>
      <c r="BJ11" s="68">
        <v>45931.0</v>
      </c>
      <c r="BK11" s="68">
        <v>45932.0</v>
      </c>
      <c r="BL11" s="68">
        <v>45933.0</v>
      </c>
      <c r="BM11" s="68">
        <v>45934.0</v>
      </c>
      <c r="BN11" s="68">
        <v>45935.0</v>
      </c>
    </row>
    <row r="12" ht="19.5" customHeight="1">
      <c r="A12" s="30"/>
      <c r="B12" s="78" t="s">
        <v>51</v>
      </c>
      <c r="C12" s="76" t="s">
        <v>52</v>
      </c>
      <c r="D12" s="77" t="s">
        <v>53</v>
      </c>
      <c r="E12" s="71" t="s">
        <v>4</v>
      </c>
      <c r="F12" s="72">
        <v>45897.0</v>
      </c>
      <c r="G12" s="72">
        <v>45897.0</v>
      </c>
      <c r="H12" s="73">
        <f>NETWORKDAYS(F12,G12,holiday!$A$1)</f>
        <v>1</v>
      </c>
      <c r="I12" s="74" t="s">
        <v>39</v>
      </c>
      <c r="J12" s="79"/>
      <c r="K12" s="68">
        <v>45880.0</v>
      </c>
      <c r="L12" s="68">
        <v>45881.0</v>
      </c>
      <c r="M12" s="68">
        <v>45882.0</v>
      </c>
      <c r="N12" s="68">
        <v>45883.0</v>
      </c>
      <c r="O12" s="68">
        <v>45884.0</v>
      </c>
      <c r="P12" s="68">
        <v>45885.0</v>
      </c>
      <c r="Q12" s="68">
        <v>45886.0</v>
      </c>
      <c r="R12" s="68">
        <v>45887.0</v>
      </c>
      <c r="S12" s="68">
        <v>45888.0</v>
      </c>
      <c r="T12" s="68">
        <v>45889.0</v>
      </c>
      <c r="U12" s="68">
        <v>45890.0</v>
      </c>
      <c r="V12" s="68">
        <v>45891.0</v>
      </c>
      <c r="W12" s="68">
        <v>45892.0</v>
      </c>
      <c r="X12" s="68">
        <v>45893.0</v>
      </c>
      <c r="Y12" s="68">
        <v>45894.0</v>
      </c>
      <c r="Z12" s="68">
        <v>45895.0</v>
      </c>
      <c r="AA12" s="68">
        <v>45896.0</v>
      </c>
      <c r="AB12" s="68">
        <v>45897.0</v>
      </c>
      <c r="AC12" s="68">
        <v>45898.0</v>
      </c>
      <c r="AD12" s="68">
        <v>45899.0</v>
      </c>
      <c r="AE12" s="68">
        <v>45900.0</v>
      </c>
      <c r="AF12" s="68">
        <v>45901.0</v>
      </c>
      <c r="AG12" s="68">
        <v>45902.0</v>
      </c>
      <c r="AH12" s="68">
        <v>45903.0</v>
      </c>
      <c r="AI12" s="68">
        <v>45904.0</v>
      </c>
      <c r="AJ12" s="68">
        <v>45905.0</v>
      </c>
      <c r="AK12" s="68">
        <v>45906.0</v>
      </c>
      <c r="AL12" s="68">
        <v>45907.0</v>
      </c>
      <c r="AM12" s="68">
        <v>45908.0</v>
      </c>
      <c r="AN12" s="68">
        <v>45909.0</v>
      </c>
      <c r="AO12" s="68">
        <v>45910.0</v>
      </c>
      <c r="AP12" s="68">
        <v>45911.0</v>
      </c>
      <c r="AQ12" s="68">
        <v>45912.0</v>
      </c>
      <c r="AR12" s="68">
        <v>45913.0</v>
      </c>
      <c r="AS12" s="68">
        <v>45914.0</v>
      </c>
      <c r="AT12" s="68">
        <v>45915.0</v>
      </c>
      <c r="AU12" s="68">
        <v>45916.0</v>
      </c>
      <c r="AV12" s="68">
        <v>45917.0</v>
      </c>
      <c r="AW12" s="68">
        <v>45918.0</v>
      </c>
      <c r="AX12" s="68">
        <v>45919.0</v>
      </c>
      <c r="AY12" s="68">
        <v>45920.0</v>
      </c>
      <c r="AZ12" s="68">
        <v>45921.0</v>
      </c>
      <c r="BA12" s="68">
        <v>45922.0</v>
      </c>
      <c r="BB12" s="68">
        <v>45923.0</v>
      </c>
      <c r="BC12" s="68">
        <v>45924.0</v>
      </c>
      <c r="BD12" s="68">
        <v>45925.0</v>
      </c>
      <c r="BE12" s="68">
        <v>45926.0</v>
      </c>
      <c r="BF12" s="68">
        <v>45927.0</v>
      </c>
      <c r="BG12" s="68">
        <v>45928.0</v>
      </c>
      <c r="BH12" s="68">
        <v>45929.0</v>
      </c>
      <c r="BI12" s="68">
        <v>45930.0</v>
      </c>
      <c r="BJ12" s="68">
        <v>45931.0</v>
      </c>
      <c r="BK12" s="68">
        <v>45932.0</v>
      </c>
      <c r="BL12" s="68">
        <v>45933.0</v>
      </c>
      <c r="BM12" s="68">
        <v>45934.0</v>
      </c>
      <c r="BN12" s="68">
        <v>45935.0</v>
      </c>
    </row>
    <row r="13" ht="19.5" customHeight="1">
      <c r="A13" s="30"/>
      <c r="B13" s="63"/>
      <c r="C13" s="81" t="s">
        <v>54</v>
      </c>
      <c r="D13" s="82" t="s">
        <v>55</v>
      </c>
      <c r="E13" s="64"/>
      <c r="F13" s="65"/>
      <c r="G13" s="65"/>
      <c r="H13" s="66"/>
      <c r="I13" s="67"/>
      <c r="J13" s="67"/>
      <c r="K13" s="68">
        <v>45880.0</v>
      </c>
      <c r="L13" s="68">
        <v>45881.0</v>
      </c>
      <c r="M13" s="68">
        <v>45882.0</v>
      </c>
      <c r="N13" s="68">
        <v>45883.0</v>
      </c>
      <c r="O13" s="68">
        <v>45884.0</v>
      </c>
      <c r="P13" s="68">
        <v>45885.0</v>
      </c>
      <c r="Q13" s="68">
        <v>45886.0</v>
      </c>
      <c r="R13" s="68">
        <v>45887.0</v>
      </c>
      <c r="S13" s="68">
        <v>45888.0</v>
      </c>
      <c r="T13" s="68">
        <v>45889.0</v>
      </c>
      <c r="U13" s="68">
        <v>45890.0</v>
      </c>
      <c r="V13" s="68">
        <v>45891.0</v>
      </c>
      <c r="W13" s="68">
        <v>45892.0</v>
      </c>
      <c r="X13" s="68">
        <v>45893.0</v>
      </c>
      <c r="Y13" s="68">
        <v>45894.0</v>
      </c>
      <c r="Z13" s="68">
        <v>45895.0</v>
      </c>
      <c r="AA13" s="68">
        <v>45896.0</v>
      </c>
      <c r="AB13" s="68">
        <v>45897.0</v>
      </c>
      <c r="AC13" s="68">
        <v>45898.0</v>
      </c>
      <c r="AD13" s="68">
        <v>45899.0</v>
      </c>
      <c r="AE13" s="68">
        <v>45900.0</v>
      </c>
      <c r="AF13" s="68">
        <v>45901.0</v>
      </c>
      <c r="AG13" s="68">
        <v>45902.0</v>
      </c>
      <c r="AH13" s="68">
        <v>45903.0</v>
      </c>
      <c r="AI13" s="68">
        <v>45904.0</v>
      </c>
      <c r="AJ13" s="68">
        <v>45905.0</v>
      </c>
      <c r="AK13" s="68">
        <v>45906.0</v>
      </c>
      <c r="AL13" s="68">
        <v>45907.0</v>
      </c>
      <c r="AM13" s="68">
        <v>45908.0</v>
      </c>
      <c r="AN13" s="68">
        <v>45909.0</v>
      </c>
      <c r="AO13" s="68">
        <v>45910.0</v>
      </c>
      <c r="AP13" s="68">
        <v>45911.0</v>
      </c>
      <c r="AQ13" s="68">
        <v>45912.0</v>
      </c>
      <c r="AR13" s="68">
        <v>45913.0</v>
      </c>
      <c r="AS13" s="68">
        <v>45914.0</v>
      </c>
      <c r="AT13" s="68">
        <v>45915.0</v>
      </c>
      <c r="AU13" s="68">
        <v>45916.0</v>
      </c>
      <c r="AV13" s="68">
        <v>45917.0</v>
      </c>
      <c r="AW13" s="68">
        <v>45918.0</v>
      </c>
      <c r="AX13" s="68">
        <v>45919.0</v>
      </c>
      <c r="AY13" s="68">
        <v>45920.0</v>
      </c>
      <c r="AZ13" s="68">
        <v>45921.0</v>
      </c>
      <c r="BA13" s="68">
        <v>45922.0</v>
      </c>
      <c r="BB13" s="68">
        <v>45923.0</v>
      </c>
      <c r="BC13" s="68">
        <v>45924.0</v>
      </c>
      <c r="BD13" s="68">
        <v>45925.0</v>
      </c>
      <c r="BE13" s="68">
        <v>45926.0</v>
      </c>
      <c r="BF13" s="68">
        <v>45927.0</v>
      </c>
      <c r="BG13" s="68">
        <v>45928.0</v>
      </c>
      <c r="BH13" s="68">
        <v>45929.0</v>
      </c>
      <c r="BI13" s="68">
        <v>45930.0</v>
      </c>
      <c r="BJ13" s="68">
        <v>45931.0</v>
      </c>
      <c r="BK13" s="68">
        <v>45932.0</v>
      </c>
      <c r="BL13" s="68">
        <v>45933.0</v>
      </c>
      <c r="BM13" s="68">
        <v>45934.0</v>
      </c>
      <c r="BN13" s="68">
        <v>45935.0</v>
      </c>
    </row>
    <row r="14" ht="19.5" customHeight="1">
      <c r="A14" s="30"/>
      <c r="B14" s="83" t="s">
        <v>56</v>
      </c>
      <c r="C14" s="76" t="s">
        <v>57</v>
      </c>
      <c r="D14" s="77" t="s">
        <v>58</v>
      </c>
      <c r="E14" s="71" t="s">
        <v>59</v>
      </c>
      <c r="F14" s="72">
        <v>45897.0</v>
      </c>
      <c r="G14" s="72">
        <v>45897.0</v>
      </c>
      <c r="H14" s="73">
        <f>NETWORKDAYS(F14,G14,holiday!$A$1)</f>
        <v>1</v>
      </c>
      <c r="I14" s="74" t="s">
        <v>39</v>
      </c>
      <c r="J14" s="79"/>
      <c r="K14" s="68">
        <v>45880.0</v>
      </c>
      <c r="L14" s="68">
        <v>45881.0</v>
      </c>
      <c r="M14" s="68">
        <v>45882.0</v>
      </c>
      <c r="N14" s="68">
        <v>45883.0</v>
      </c>
      <c r="O14" s="68">
        <v>45884.0</v>
      </c>
      <c r="P14" s="68">
        <v>45885.0</v>
      </c>
      <c r="Q14" s="68">
        <v>45886.0</v>
      </c>
      <c r="R14" s="68">
        <v>45887.0</v>
      </c>
      <c r="S14" s="68">
        <v>45888.0</v>
      </c>
      <c r="T14" s="68">
        <v>45889.0</v>
      </c>
      <c r="U14" s="68">
        <v>45890.0</v>
      </c>
      <c r="V14" s="68">
        <v>45891.0</v>
      </c>
      <c r="W14" s="68">
        <v>45892.0</v>
      </c>
      <c r="X14" s="68">
        <v>45893.0</v>
      </c>
      <c r="Y14" s="68">
        <v>45894.0</v>
      </c>
      <c r="Z14" s="68">
        <v>45895.0</v>
      </c>
      <c r="AA14" s="68">
        <v>45896.0</v>
      </c>
      <c r="AB14" s="68">
        <v>45897.0</v>
      </c>
      <c r="AC14" s="68">
        <v>45898.0</v>
      </c>
      <c r="AD14" s="68">
        <v>45899.0</v>
      </c>
      <c r="AE14" s="68">
        <v>45900.0</v>
      </c>
      <c r="AF14" s="68">
        <v>45901.0</v>
      </c>
      <c r="AG14" s="68">
        <v>45902.0</v>
      </c>
      <c r="AH14" s="68">
        <v>45903.0</v>
      </c>
      <c r="AI14" s="68">
        <v>45904.0</v>
      </c>
      <c r="AJ14" s="68">
        <v>45905.0</v>
      </c>
      <c r="AK14" s="68">
        <v>45906.0</v>
      </c>
      <c r="AL14" s="68">
        <v>45907.0</v>
      </c>
      <c r="AM14" s="68">
        <v>45908.0</v>
      </c>
      <c r="AN14" s="68">
        <v>45909.0</v>
      </c>
      <c r="AO14" s="68">
        <v>45910.0</v>
      </c>
      <c r="AP14" s="68">
        <v>45911.0</v>
      </c>
      <c r="AQ14" s="68">
        <v>45912.0</v>
      </c>
      <c r="AR14" s="68">
        <v>45913.0</v>
      </c>
      <c r="AS14" s="68">
        <v>45914.0</v>
      </c>
      <c r="AT14" s="68">
        <v>45915.0</v>
      </c>
      <c r="AU14" s="68">
        <v>45916.0</v>
      </c>
      <c r="AV14" s="68">
        <v>45917.0</v>
      </c>
      <c r="AW14" s="68">
        <v>45918.0</v>
      </c>
      <c r="AX14" s="68">
        <v>45919.0</v>
      </c>
      <c r="AY14" s="68">
        <v>45920.0</v>
      </c>
      <c r="AZ14" s="68">
        <v>45921.0</v>
      </c>
      <c r="BA14" s="68">
        <v>45922.0</v>
      </c>
      <c r="BB14" s="68">
        <v>45923.0</v>
      </c>
      <c r="BC14" s="68">
        <v>45924.0</v>
      </c>
      <c r="BD14" s="68">
        <v>45925.0</v>
      </c>
      <c r="BE14" s="68">
        <v>45926.0</v>
      </c>
      <c r="BF14" s="68">
        <v>45927.0</v>
      </c>
      <c r="BG14" s="68">
        <v>45928.0</v>
      </c>
      <c r="BH14" s="68">
        <v>45929.0</v>
      </c>
      <c r="BI14" s="68">
        <v>45930.0</v>
      </c>
      <c r="BJ14" s="68">
        <v>45931.0</v>
      </c>
      <c r="BK14" s="68">
        <v>45932.0</v>
      </c>
      <c r="BL14" s="68">
        <v>45933.0</v>
      </c>
      <c r="BM14" s="68"/>
      <c r="BN14" s="68"/>
    </row>
    <row r="15" ht="19.5" customHeight="1">
      <c r="A15" s="30"/>
      <c r="B15" s="84" t="s">
        <v>60</v>
      </c>
      <c r="C15" s="85" t="s">
        <v>61</v>
      </c>
      <c r="D15" s="77" t="s">
        <v>62</v>
      </c>
      <c r="E15" s="71" t="s">
        <v>59</v>
      </c>
      <c r="F15" s="72">
        <v>45897.0</v>
      </c>
      <c r="G15" s="72">
        <v>45897.0</v>
      </c>
      <c r="H15" s="73">
        <f>NETWORKDAYS(F15,G15,holiday!$A$1)</f>
        <v>1</v>
      </c>
      <c r="I15" s="74" t="s">
        <v>39</v>
      </c>
      <c r="J15" s="79"/>
      <c r="K15" s="68">
        <v>45880.0</v>
      </c>
      <c r="L15" s="68">
        <v>45881.0</v>
      </c>
      <c r="M15" s="68">
        <v>45882.0</v>
      </c>
      <c r="N15" s="68">
        <v>45883.0</v>
      </c>
      <c r="O15" s="68">
        <v>45884.0</v>
      </c>
      <c r="P15" s="68">
        <v>45885.0</v>
      </c>
      <c r="Q15" s="68">
        <v>45886.0</v>
      </c>
      <c r="R15" s="68">
        <v>45887.0</v>
      </c>
      <c r="S15" s="68">
        <v>45888.0</v>
      </c>
      <c r="T15" s="68">
        <v>45889.0</v>
      </c>
      <c r="U15" s="68">
        <v>45890.0</v>
      </c>
      <c r="V15" s="68">
        <v>45891.0</v>
      </c>
      <c r="W15" s="68">
        <v>45892.0</v>
      </c>
      <c r="X15" s="68">
        <v>45893.0</v>
      </c>
      <c r="Y15" s="68">
        <v>45894.0</v>
      </c>
      <c r="Z15" s="68">
        <v>45895.0</v>
      </c>
      <c r="AA15" s="68">
        <v>45896.0</v>
      </c>
      <c r="AB15" s="68">
        <v>45897.0</v>
      </c>
      <c r="AC15" s="68">
        <v>45898.0</v>
      </c>
      <c r="AD15" s="68">
        <v>45899.0</v>
      </c>
      <c r="AE15" s="68">
        <v>45900.0</v>
      </c>
      <c r="AF15" s="68">
        <v>45901.0</v>
      </c>
      <c r="AG15" s="68">
        <v>45902.0</v>
      </c>
      <c r="AH15" s="68">
        <v>45903.0</v>
      </c>
      <c r="AI15" s="68">
        <v>45904.0</v>
      </c>
      <c r="AJ15" s="68">
        <v>45905.0</v>
      </c>
      <c r="AK15" s="68">
        <v>45906.0</v>
      </c>
      <c r="AL15" s="68">
        <v>45907.0</v>
      </c>
      <c r="AM15" s="68">
        <v>45908.0</v>
      </c>
      <c r="AN15" s="68">
        <v>45909.0</v>
      </c>
      <c r="AO15" s="68">
        <v>45910.0</v>
      </c>
      <c r="AP15" s="68">
        <v>45911.0</v>
      </c>
      <c r="AQ15" s="68">
        <v>45912.0</v>
      </c>
      <c r="AR15" s="68">
        <v>45913.0</v>
      </c>
      <c r="AS15" s="68">
        <v>45914.0</v>
      </c>
      <c r="AT15" s="68">
        <v>45915.0</v>
      </c>
      <c r="AU15" s="68">
        <v>45916.0</v>
      </c>
      <c r="AV15" s="68">
        <v>45917.0</v>
      </c>
      <c r="AW15" s="68">
        <v>45918.0</v>
      </c>
      <c r="AX15" s="68">
        <v>45919.0</v>
      </c>
      <c r="AY15" s="68">
        <v>45920.0</v>
      </c>
      <c r="AZ15" s="68">
        <v>45921.0</v>
      </c>
      <c r="BA15" s="68">
        <v>45922.0</v>
      </c>
      <c r="BB15" s="68">
        <v>45923.0</v>
      </c>
      <c r="BC15" s="68">
        <v>45924.0</v>
      </c>
      <c r="BD15" s="68">
        <v>45925.0</v>
      </c>
      <c r="BE15" s="68">
        <v>45926.0</v>
      </c>
      <c r="BF15" s="68">
        <v>45927.0</v>
      </c>
      <c r="BG15" s="68">
        <v>45928.0</v>
      </c>
      <c r="BH15" s="68">
        <v>45929.0</v>
      </c>
      <c r="BI15" s="68">
        <v>45930.0</v>
      </c>
      <c r="BJ15" s="68">
        <v>45931.0</v>
      </c>
      <c r="BK15" s="68">
        <v>45932.0</v>
      </c>
      <c r="BL15" s="68">
        <v>45933.0</v>
      </c>
      <c r="BM15" s="68"/>
      <c r="BN15" s="68"/>
    </row>
    <row r="16" ht="19.5" customHeight="1">
      <c r="A16" s="30"/>
      <c r="B16" s="69"/>
      <c r="C16" s="76" t="s">
        <v>63</v>
      </c>
      <c r="D16" s="77" t="s">
        <v>64</v>
      </c>
      <c r="E16" s="71" t="s">
        <v>59</v>
      </c>
      <c r="F16" s="72">
        <v>45897.0</v>
      </c>
      <c r="G16" s="72">
        <v>45897.0</v>
      </c>
      <c r="H16" s="73">
        <f>NETWORKDAYS(F16,G16,holiday!$A$1)</f>
        <v>1</v>
      </c>
      <c r="I16" s="74" t="s">
        <v>39</v>
      </c>
      <c r="J16" s="79"/>
      <c r="K16" s="68">
        <v>45880.0</v>
      </c>
      <c r="L16" s="68">
        <v>45881.0</v>
      </c>
      <c r="M16" s="68">
        <v>45882.0</v>
      </c>
      <c r="N16" s="68">
        <v>45883.0</v>
      </c>
      <c r="O16" s="68">
        <v>45884.0</v>
      </c>
      <c r="P16" s="68">
        <v>45885.0</v>
      </c>
      <c r="Q16" s="68">
        <v>45886.0</v>
      </c>
      <c r="R16" s="68">
        <v>45887.0</v>
      </c>
      <c r="S16" s="68">
        <v>45888.0</v>
      </c>
      <c r="T16" s="68">
        <v>45889.0</v>
      </c>
      <c r="U16" s="68">
        <v>45890.0</v>
      </c>
      <c r="V16" s="68">
        <v>45891.0</v>
      </c>
      <c r="W16" s="68">
        <v>45892.0</v>
      </c>
      <c r="X16" s="68">
        <v>45893.0</v>
      </c>
      <c r="Y16" s="68">
        <v>45894.0</v>
      </c>
      <c r="Z16" s="68">
        <v>45895.0</v>
      </c>
      <c r="AA16" s="68">
        <v>45896.0</v>
      </c>
      <c r="AB16" s="68">
        <v>45897.0</v>
      </c>
      <c r="AC16" s="68">
        <v>45898.0</v>
      </c>
      <c r="AD16" s="68">
        <v>45899.0</v>
      </c>
      <c r="AE16" s="68">
        <v>45900.0</v>
      </c>
      <c r="AF16" s="68">
        <v>45901.0</v>
      </c>
      <c r="AG16" s="68">
        <v>45902.0</v>
      </c>
      <c r="AH16" s="68">
        <v>45903.0</v>
      </c>
      <c r="AI16" s="68">
        <v>45904.0</v>
      </c>
      <c r="AJ16" s="68">
        <v>45905.0</v>
      </c>
      <c r="AK16" s="68">
        <v>45906.0</v>
      </c>
      <c r="AL16" s="68">
        <v>45907.0</v>
      </c>
      <c r="AM16" s="68">
        <v>45908.0</v>
      </c>
      <c r="AN16" s="68">
        <v>45909.0</v>
      </c>
      <c r="AO16" s="68">
        <v>45910.0</v>
      </c>
      <c r="AP16" s="68">
        <v>45911.0</v>
      </c>
      <c r="AQ16" s="68">
        <v>45912.0</v>
      </c>
      <c r="AR16" s="68">
        <v>45913.0</v>
      </c>
      <c r="AS16" s="68">
        <v>45914.0</v>
      </c>
      <c r="AT16" s="68">
        <v>45915.0</v>
      </c>
      <c r="AU16" s="68">
        <v>45916.0</v>
      </c>
      <c r="AV16" s="68">
        <v>45917.0</v>
      </c>
      <c r="AW16" s="68">
        <v>45918.0</v>
      </c>
      <c r="AX16" s="68">
        <v>45919.0</v>
      </c>
      <c r="AY16" s="68">
        <v>45920.0</v>
      </c>
      <c r="AZ16" s="68">
        <v>45921.0</v>
      </c>
      <c r="BA16" s="68">
        <v>45922.0</v>
      </c>
      <c r="BB16" s="68">
        <v>45923.0</v>
      </c>
      <c r="BC16" s="68">
        <v>45924.0</v>
      </c>
      <c r="BD16" s="68">
        <v>45925.0</v>
      </c>
      <c r="BE16" s="68">
        <v>45926.0</v>
      </c>
      <c r="BF16" s="68">
        <v>45927.0</v>
      </c>
      <c r="BG16" s="68">
        <v>45928.0</v>
      </c>
      <c r="BH16" s="68">
        <v>45929.0</v>
      </c>
      <c r="BI16" s="68">
        <v>45930.0</v>
      </c>
      <c r="BJ16" s="68">
        <v>45931.0</v>
      </c>
      <c r="BK16" s="68">
        <v>45932.0</v>
      </c>
      <c r="BL16" s="68">
        <v>45933.0</v>
      </c>
      <c r="BM16" s="68"/>
      <c r="BN16" s="68"/>
    </row>
    <row r="17" ht="19.5" customHeight="1">
      <c r="A17" s="30"/>
      <c r="B17" s="78" t="s">
        <v>65</v>
      </c>
      <c r="C17" s="76" t="s">
        <v>66</v>
      </c>
      <c r="D17" s="77" t="s">
        <v>67</v>
      </c>
      <c r="E17" s="71" t="s">
        <v>45</v>
      </c>
      <c r="F17" s="72">
        <v>45896.0</v>
      </c>
      <c r="G17" s="72">
        <v>45898.0</v>
      </c>
      <c r="H17" s="73">
        <f>NETWORKDAYS(F17,G17,holiday!$A$1)</f>
        <v>3</v>
      </c>
      <c r="I17" s="74" t="s">
        <v>39</v>
      </c>
      <c r="J17" s="79"/>
      <c r="K17" s="68">
        <v>45880.0</v>
      </c>
      <c r="L17" s="68">
        <v>45881.0</v>
      </c>
      <c r="M17" s="68">
        <v>45882.0</v>
      </c>
      <c r="N17" s="68">
        <v>45883.0</v>
      </c>
      <c r="O17" s="68">
        <v>45884.0</v>
      </c>
      <c r="P17" s="68">
        <v>45885.0</v>
      </c>
      <c r="Q17" s="68">
        <v>45886.0</v>
      </c>
      <c r="R17" s="68">
        <v>45887.0</v>
      </c>
      <c r="S17" s="68">
        <v>45888.0</v>
      </c>
      <c r="T17" s="68">
        <v>45889.0</v>
      </c>
      <c r="U17" s="68">
        <v>45890.0</v>
      </c>
      <c r="V17" s="68">
        <v>45891.0</v>
      </c>
      <c r="W17" s="68">
        <v>45892.0</v>
      </c>
      <c r="X17" s="68">
        <v>45893.0</v>
      </c>
      <c r="Y17" s="68">
        <v>45894.0</v>
      </c>
      <c r="Z17" s="68">
        <v>45895.0</v>
      </c>
      <c r="AA17" s="68">
        <v>45896.0</v>
      </c>
      <c r="AB17" s="68">
        <v>45897.0</v>
      </c>
      <c r="AC17" s="68">
        <v>45898.0</v>
      </c>
      <c r="AD17" s="68">
        <v>45899.0</v>
      </c>
      <c r="AE17" s="68">
        <v>45900.0</v>
      </c>
      <c r="AF17" s="68">
        <v>45901.0</v>
      </c>
      <c r="AG17" s="68">
        <v>45902.0</v>
      </c>
      <c r="AH17" s="68">
        <v>45903.0</v>
      </c>
      <c r="AI17" s="68">
        <v>45904.0</v>
      </c>
      <c r="AJ17" s="68">
        <v>45905.0</v>
      </c>
      <c r="AK17" s="68">
        <v>45906.0</v>
      </c>
      <c r="AL17" s="68">
        <v>45907.0</v>
      </c>
      <c r="AM17" s="68">
        <v>45908.0</v>
      </c>
      <c r="AN17" s="68">
        <v>45909.0</v>
      </c>
      <c r="AO17" s="68">
        <v>45910.0</v>
      </c>
      <c r="AP17" s="68">
        <v>45911.0</v>
      </c>
      <c r="AQ17" s="68">
        <v>45912.0</v>
      </c>
      <c r="AR17" s="68">
        <v>45913.0</v>
      </c>
      <c r="AS17" s="68">
        <v>45914.0</v>
      </c>
      <c r="AT17" s="68">
        <v>45915.0</v>
      </c>
      <c r="AU17" s="68">
        <v>45916.0</v>
      </c>
      <c r="AV17" s="68">
        <v>45917.0</v>
      </c>
      <c r="AW17" s="68">
        <v>45918.0</v>
      </c>
      <c r="AX17" s="68">
        <v>45919.0</v>
      </c>
      <c r="AY17" s="68">
        <v>45920.0</v>
      </c>
      <c r="AZ17" s="68">
        <v>45921.0</v>
      </c>
      <c r="BA17" s="68">
        <v>45922.0</v>
      </c>
      <c r="BB17" s="68">
        <v>45923.0</v>
      </c>
      <c r="BC17" s="68">
        <v>45924.0</v>
      </c>
      <c r="BD17" s="68">
        <v>45925.0</v>
      </c>
      <c r="BE17" s="68">
        <v>45926.0</v>
      </c>
      <c r="BF17" s="68">
        <v>45927.0</v>
      </c>
      <c r="BG17" s="68">
        <v>45928.0</v>
      </c>
      <c r="BH17" s="68">
        <v>45929.0</v>
      </c>
      <c r="BI17" s="68">
        <v>45930.0</v>
      </c>
      <c r="BJ17" s="68">
        <v>45931.0</v>
      </c>
      <c r="BK17" s="68">
        <v>45932.0</v>
      </c>
      <c r="BL17" s="68">
        <v>45933.0</v>
      </c>
      <c r="BM17" s="68">
        <v>45934.0</v>
      </c>
      <c r="BN17" s="68">
        <v>45935.0</v>
      </c>
    </row>
    <row r="18" ht="19.5" customHeight="1">
      <c r="A18" s="30"/>
      <c r="B18" s="84" t="s">
        <v>68</v>
      </c>
      <c r="C18" s="85" t="s">
        <v>69</v>
      </c>
      <c r="D18" s="77" t="s">
        <v>70</v>
      </c>
      <c r="E18" s="71" t="s">
        <v>59</v>
      </c>
      <c r="F18" s="72">
        <v>45896.0</v>
      </c>
      <c r="G18" s="72">
        <v>45896.0</v>
      </c>
      <c r="H18" s="73">
        <f>NETWORKDAYS(F18,G18,holiday!$A$1)</f>
        <v>1</v>
      </c>
      <c r="I18" s="74" t="s">
        <v>39</v>
      </c>
      <c r="J18" s="79"/>
      <c r="K18" s="68">
        <v>45880.0</v>
      </c>
      <c r="L18" s="68">
        <v>45881.0</v>
      </c>
      <c r="M18" s="68">
        <v>45882.0</v>
      </c>
      <c r="N18" s="68">
        <v>45883.0</v>
      </c>
      <c r="O18" s="68">
        <v>45884.0</v>
      </c>
      <c r="P18" s="68">
        <v>45885.0</v>
      </c>
      <c r="Q18" s="68">
        <v>45886.0</v>
      </c>
      <c r="R18" s="68">
        <v>45887.0</v>
      </c>
      <c r="S18" s="68">
        <v>45888.0</v>
      </c>
      <c r="T18" s="68">
        <v>45889.0</v>
      </c>
      <c r="U18" s="68">
        <v>45890.0</v>
      </c>
      <c r="V18" s="68">
        <v>45891.0</v>
      </c>
      <c r="W18" s="68">
        <v>45892.0</v>
      </c>
      <c r="X18" s="68">
        <v>45893.0</v>
      </c>
      <c r="Y18" s="68">
        <v>45894.0</v>
      </c>
      <c r="Z18" s="68">
        <v>45895.0</v>
      </c>
      <c r="AA18" s="68">
        <v>45896.0</v>
      </c>
      <c r="AB18" s="68">
        <v>45897.0</v>
      </c>
      <c r="AC18" s="68">
        <v>45898.0</v>
      </c>
      <c r="AD18" s="68">
        <v>45899.0</v>
      </c>
      <c r="AE18" s="68">
        <v>45900.0</v>
      </c>
      <c r="AF18" s="68">
        <v>45901.0</v>
      </c>
      <c r="AG18" s="68">
        <v>45902.0</v>
      </c>
      <c r="AH18" s="68">
        <v>45903.0</v>
      </c>
      <c r="AI18" s="68">
        <v>45904.0</v>
      </c>
      <c r="AJ18" s="68">
        <v>45905.0</v>
      </c>
      <c r="AK18" s="68">
        <v>45906.0</v>
      </c>
      <c r="AL18" s="68">
        <v>45907.0</v>
      </c>
      <c r="AM18" s="68">
        <v>45908.0</v>
      </c>
      <c r="AN18" s="68">
        <v>45909.0</v>
      </c>
      <c r="AO18" s="68">
        <v>45910.0</v>
      </c>
      <c r="AP18" s="68">
        <v>45911.0</v>
      </c>
      <c r="AQ18" s="68">
        <v>45912.0</v>
      </c>
      <c r="AR18" s="68">
        <v>45913.0</v>
      </c>
      <c r="AS18" s="68">
        <v>45914.0</v>
      </c>
      <c r="AT18" s="68">
        <v>45915.0</v>
      </c>
      <c r="AU18" s="68">
        <v>45916.0</v>
      </c>
      <c r="AV18" s="68">
        <v>45917.0</v>
      </c>
      <c r="AW18" s="68">
        <v>45918.0</v>
      </c>
      <c r="AX18" s="68">
        <v>45919.0</v>
      </c>
      <c r="AY18" s="68">
        <v>45920.0</v>
      </c>
      <c r="AZ18" s="68">
        <v>45921.0</v>
      </c>
      <c r="BA18" s="68">
        <v>45922.0</v>
      </c>
      <c r="BB18" s="68">
        <v>45923.0</v>
      </c>
      <c r="BC18" s="68">
        <v>45924.0</v>
      </c>
      <c r="BD18" s="68">
        <v>45925.0</v>
      </c>
      <c r="BE18" s="68">
        <v>45926.0</v>
      </c>
      <c r="BF18" s="68">
        <v>45927.0</v>
      </c>
      <c r="BG18" s="68">
        <v>45928.0</v>
      </c>
      <c r="BH18" s="68">
        <v>45929.0</v>
      </c>
      <c r="BI18" s="68">
        <v>45930.0</v>
      </c>
      <c r="BJ18" s="68">
        <v>45931.0</v>
      </c>
      <c r="BK18" s="68">
        <v>45932.0</v>
      </c>
      <c r="BL18" s="68">
        <v>45933.0</v>
      </c>
      <c r="BM18" s="68"/>
      <c r="BN18" s="68"/>
    </row>
    <row r="19" ht="19.5" customHeight="1">
      <c r="A19" s="30"/>
      <c r="B19" s="83" t="s">
        <v>71</v>
      </c>
      <c r="C19" s="76" t="s">
        <v>72</v>
      </c>
      <c r="D19" s="77" t="s">
        <v>73</v>
      </c>
      <c r="E19" s="71" t="s">
        <v>45</v>
      </c>
      <c r="F19" s="72">
        <v>45896.0</v>
      </c>
      <c r="G19" s="72">
        <v>45897.0</v>
      </c>
      <c r="H19" s="73">
        <f>NETWORKDAYS(F19,G19,holiday!$A$1)</f>
        <v>2</v>
      </c>
      <c r="I19" s="74" t="s">
        <v>39</v>
      </c>
      <c r="J19" s="79"/>
      <c r="K19" s="68">
        <v>45880.0</v>
      </c>
      <c r="L19" s="68">
        <v>45881.0</v>
      </c>
      <c r="M19" s="68">
        <v>45882.0</v>
      </c>
      <c r="N19" s="68">
        <v>45883.0</v>
      </c>
      <c r="O19" s="68">
        <v>45884.0</v>
      </c>
      <c r="P19" s="68">
        <v>45885.0</v>
      </c>
      <c r="Q19" s="68">
        <v>45886.0</v>
      </c>
      <c r="R19" s="68">
        <v>45887.0</v>
      </c>
      <c r="S19" s="68">
        <v>45888.0</v>
      </c>
      <c r="T19" s="68">
        <v>45889.0</v>
      </c>
      <c r="U19" s="68">
        <v>45890.0</v>
      </c>
      <c r="V19" s="68">
        <v>45891.0</v>
      </c>
      <c r="W19" s="68">
        <v>45892.0</v>
      </c>
      <c r="X19" s="68">
        <v>45893.0</v>
      </c>
      <c r="Y19" s="68">
        <v>45894.0</v>
      </c>
      <c r="Z19" s="68">
        <v>45895.0</v>
      </c>
      <c r="AA19" s="68">
        <v>45896.0</v>
      </c>
      <c r="AB19" s="68">
        <v>45897.0</v>
      </c>
      <c r="AC19" s="68">
        <v>45898.0</v>
      </c>
      <c r="AD19" s="68">
        <v>45899.0</v>
      </c>
      <c r="AE19" s="68">
        <v>45900.0</v>
      </c>
      <c r="AF19" s="68">
        <v>45901.0</v>
      </c>
      <c r="AG19" s="68">
        <v>45902.0</v>
      </c>
      <c r="AH19" s="68">
        <v>45903.0</v>
      </c>
      <c r="AI19" s="68">
        <v>45904.0</v>
      </c>
      <c r="AJ19" s="68">
        <v>45905.0</v>
      </c>
      <c r="AK19" s="68">
        <v>45906.0</v>
      </c>
      <c r="AL19" s="68">
        <v>45907.0</v>
      </c>
      <c r="AM19" s="68">
        <v>45908.0</v>
      </c>
      <c r="AN19" s="68">
        <v>45909.0</v>
      </c>
      <c r="AO19" s="68">
        <v>45910.0</v>
      </c>
      <c r="AP19" s="68">
        <v>45911.0</v>
      </c>
      <c r="AQ19" s="68">
        <v>45912.0</v>
      </c>
      <c r="AR19" s="68">
        <v>45913.0</v>
      </c>
      <c r="AS19" s="68">
        <v>45914.0</v>
      </c>
      <c r="AT19" s="68">
        <v>45915.0</v>
      </c>
      <c r="AU19" s="68">
        <v>45916.0</v>
      </c>
      <c r="AV19" s="68">
        <v>45917.0</v>
      </c>
      <c r="AW19" s="68">
        <v>45918.0</v>
      </c>
      <c r="AX19" s="68">
        <v>45919.0</v>
      </c>
      <c r="AY19" s="68">
        <v>45920.0</v>
      </c>
      <c r="AZ19" s="68">
        <v>45921.0</v>
      </c>
      <c r="BA19" s="68">
        <v>45922.0</v>
      </c>
      <c r="BB19" s="68">
        <v>45923.0</v>
      </c>
      <c r="BC19" s="68">
        <v>45924.0</v>
      </c>
      <c r="BD19" s="68">
        <v>45925.0</v>
      </c>
      <c r="BE19" s="68">
        <v>45926.0</v>
      </c>
      <c r="BF19" s="68">
        <v>45927.0</v>
      </c>
      <c r="BG19" s="68">
        <v>45928.0</v>
      </c>
      <c r="BH19" s="68">
        <v>45929.0</v>
      </c>
      <c r="BI19" s="68">
        <v>45930.0</v>
      </c>
      <c r="BJ19" s="68">
        <v>45931.0</v>
      </c>
      <c r="BK19" s="68">
        <v>45932.0</v>
      </c>
      <c r="BL19" s="68">
        <v>45933.0</v>
      </c>
      <c r="BM19" s="68"/>
      <c r="BN19" s="68"/>
    </row>
    <row r="20" ht="19.5" customHeight="1">
      <c r="A20" s="30"/>
      <c r="B20" s="86" t="s">
        <v>74</v>
      </c>
      <c r="C20" s="85" t="s">
        <v>75</v>
      </c>
      <c r="D20" s="77" t="s">
        <v>76</v>
      </c>
      <c r="E20" s="71" t="s">
        <v>45</v>
      </c>
      <c r="F20" s="72">
        <v>45896.0</v>
      </c>
      <c r="G20" s="72">
        <v>45898.0</v>
      </c>
      <c r="H20" s="73">
        <f>NETWORKDAYS(F20,G20,holiday!$A$1)</f>
        <v>3</v>
      </c>
      <c r="I20" s="74" t="s">
        <v>39</v>
      </c>
      <c r="J20" s="79"/>
      <c r="K20" s="68">
        <v>45880.0</v>
      </c>
      <c r="L20" s="68">
        <v>45881.0</v>
      </c>
      <c r="M20" s="68">
        <v>45882.0</v>
      </c>
      <c r="N20" s="68">
        <v>45883.0</v>
      </c>
      <c r="O20" s="68">
        <v>45884.0</v>
      </c>
      <c r="P20" s="68">
        <v>45885.0</v>
      </c>
      <c r="Q20" s="68">
        <v>45886.0</v>
      </c>
      <c r="R20" s="68">
        <v>45887.0</v>
      </c>
      <c r="S20" s="68">
        <v>45888.0</v>
      </c>
      <c r="T20" s="68">
        <v>45889.0</v>
      </c>
      <c r="U20" s="68">
        <v>45890.0</v>
      </c>
      <c r="V20" s="68">
        <v>45891.0</v>
      </c>
      <c r="W20" s="68">
        <v>45892.0</v>
      </c>
      <c r="X20" s="68">
        <v>45893.0</v>
      </c>
      <c r="Y20" s="68">
        <v>45894.0</v>
      </c>
      <c r="Z20" s="68">
        <v>45895.0</v>
      </c>
      <c r="AA20" s="68">
        <v>45896.0</v>
      </c>
      <c r="AB20" s="68">
        <v>45897.0</v>
      </c>
      <c r="AC20" s="68">
        <v>45898.0</v>
      </c>
      <c r="AD20" s="68">
        <v>45899.0</v>
      </c>
      <c r="AE20" s="68">
        <v>45900.0</v>
      </c>
      <c r="AF20" s="68">
        <v>45901.0</v>
      </c>
      <c r="AG20" s="68">
        <v>45902.0</v>
      </c>
      <c r="AH20" s="68">
        <v>45903.0</v>
      </c>
      <c r="AI20" s="68">
        <v>45904.0</v>
      </c>
      <c r="AJ20" s="68">
        <v>45905.0</v>
      </c>
      <c r="AK20" s="68">
        <v>45906.0</v>
      </c>
      <c r="AL20" s="68">
        <v>45907.0</v>
      </c>
      <c r="AM20" s="68">
        <v>45908.0</v>
      </c>
      <c r="AN20" s="68">
        <v>45909.0</v>
      </c>
      <c r="AO20" s="68">
        <v>45910.0</v>
      </c>
      <c r="AP20" s="68">
        <v>45911.0</v>
      </c>
      <c r="AQ20" s="68">
        <v>45912.0</v>
      </c>
      <c r="AR20" s="68">
        <v>45913.0</v>
      </c>
      <c r="AS20" s="68">
        <v>45914.0</v>
      </c>
      <c r="AT20" s="68">
        <v>45915.0</v>
      </c>
      <c r="AU20" s="68">
        <v>45916.0</v>
      </c>
      <c r="AV20" s="68">
        <v>45917.0</v>
      </c>
      <c r="AW20" s="68">
        <v>45918.0</v>
      </c>
      <c r="AX20" s="68">
        <v>45919.0</v>
      </c>
      <c r="AY20" s="68">
        <v>45920.0</v>
      </c>
      <c r="AZ20" s="68">
        <v>45921.0</v>
      </c>
      <c r="BA20" s="68">
        <v>45922.0</v>
      </c>
      <c r="BB20" s="68">
        <v>45923.0</v>
      </c>
      <c r="BC20" s="68">
        <v>45924.0</v>
      </c>
      <c r="BD20" s="68">
        <v>45925.0</v>
      </c>
      <c r="BE20" s="68">
        <v>45926.0</v>
      </c>
      <c r="BF20" s="68">
        <v>45927.0</v>
      </c>
      <c r="BG20" s="68">
        <v>45928.0</v>
      </c>
      <c r="BH20" s="68">
        <v>45929.0</v>
      </c>
      <c r="BI20" s="68">
        <v>45930.0</v>
      </c>
      <c r="BJ20" s="68">
        <v>45931.0</v>
      </c>
      <c r="BK20" s="68">
        <v>45932.0</v>
      </c>
      <c r="BL20" s="68">
        <v>45933.0</v>
      </c>
      <c r="BM20" s="68"/>
      <c r="BN20" s="68"/>
    </row>
    <row r="21" ht="19.5" customHeight="1">
      <c r="A21" s="30"/>
      <c r="B21" s="78" t="s">
        <v>77</v>
      </c>
      <c r="C21" s="76" t="s">
        <v>78</v>
      </c>
      <c r="D21" s="77" t="s">
        <v>79</v>
      </c>
      <c r="E21" s="71" t="s">
        <v>45</v>
      </c>
      <c r="F21" s="72">
        <v>45896.0</v>
      </c>
      <c r="G21" s="72">
        <v>45898.0</v>
      </c>
      <c r="H21" s="73">
        <f>NETWORKDAYS(F21,G21,holiday!$A$1)</f>
        <v>3</v>
      </c>
      <c r="I21" s="74" t="s">
        <v>39</v>
      </c>
      <c r="J21" s="79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</row>
    <row r="22" ht="19.5" customHeight="1">
      <c r="A22" s="30"/>
      <c r="B22" s="87"/>
      <c r="C22" s="88" t="s">
        <v>80</v>
      </c>
      <c r="D22" s="89" t="s">
        <v>81</v>
      </c>
      <c r="E22" s="90"/>
      <c r="F22" s="91"/>
      <c r="G22" s="91"/>
      <c r="H22" s="91"/>
      <c r="I22" s="92"/>
      <c r="J22" s="92"/>
      <c r="K22" s="68">
        <v>45880.0</v>
      </c>
      <c r="L22" s="68">
        <v>45881.0</v>
      </c>
      <c r="M22" s="68">
        <v>45882.0</v>
      </c>
      <c r="N22" s="68">
        <v>45883.0</v>
      </c>
      <c r="O22" s="68">
        <v>45884.0</v>
      </c>
      <c r="P22" s="68">
        <v>45885.0</v>
      </c>
      <c r="Q22" s="68">
        <v>45886.0</v>
      </c>
      <c r="R22" s="68">
        <v>45887.0</v>
      </c>
      <c r="S22" s="68">
        <v>45888.0</v>
      </c>
      <c r="T22" s="68">
        <v>45889.0</v>
      </c>
      <c r="U22" s="68">
        <v>45890.0</v>
      </c>
      <c r="V22" s="68">
        <v>45891.0</v>
      </c>
      <c r="W22" s="68">
        <v>45892.0</v>
      </c>
      <c r="X22" s="68">
        <v>45893.0</v>
      </c>
      <c r="Y22" s="68">
        <v>45894.0</v>
      </c>
      <c r="Z22" s="68">
        <v>45895.0</v>
      </c>
      <c r="AA22" s="68">
        <v>45896.0</v>
      </c>
      <c r="AB22" s="68">
        <v>45897.0</v>
      </c>
      <c r="AC22" s="68">
        <v>45898.0</v>
      </c>
      <c r="AD22" s="68">
        <v>45899.0</v>
      </c>
      <c r="AE22" s="68">
        <v>45900.0</v>
      </c>
      <c r="AF22" s="68">
        <v>45901.0</v>
      </c>
      <c r="AG22" s="68">
        <v>45902.0</v>
      </c>
      <c r="AH22" s="68">
        <v>45903.0</v>
      </c>
      <c r="AI22" s="68">
        <v>45904.0</v>
      </c>
      <c r="AJ22" s="68">
        <v>45905.0</v>
      </c>
      <c r="AK22" s="68">
        <v>45906.0</v>
      </c>
      <c r="AL22" s="68">
        <v>45907.0</v>
      </c>
      <c r="AM22" s="68">
        <v>45908.0</v>
      </c>
      <c r="AN22" s="68">
        <v>45909.0</v>
      </c>
      <c r="AO22" s="68">
        <v>45910.0</v>
      </c>
      <c r="AP22" s="68">
        <v>45911.0</v>
      </c>
      <c r="AQ22" s="68">
        <v>45912.0</v>
      </c>
      <c r="AR22" s="68">
        <v>45913.0</v>
      </c>
      <c r="AS22" s="68">
        <v>45914.0</v>
      </c>
      <c r="AT22" s="68">
        <v>45915.0</v>
      </c>
      <c r="AU22" s="68">
        <v>45916.0</v>
      </c>
      <c r="AV22" s="68">
        <v>45917.0</v>
      </c>
      <c r="AW22" s="68">
        <v>45918.0</v>
      </c>
      <c r="AX22" s="68">
        <v>45919.0</v>
      </c>
      <c r="AY22" s="68">
        <v>45920.0</v>
      </c>
      <c r="AZ22" s="68">
        <v>45921.0</v>
      </c>
      <c r="BA22" s="68">
        <v>45922.0</v>
      </c>
      <c r="BB22" s="68">
        <v>45923.0</v>
      </c>
      <c r="BC22" s="68">
        <v>45924.0</v>
      </c>
      <c r="BD22" s="68">
        <v>45925.0</v>
      </c>
      <c r="BE22" s="68">
        <v>45926.0</v>
      </c>
      <c r="BF22" s="68">
        <v>45927.0</v>
      </c>
      <c r="BG22" s="68">
        <v>45928.0</v>
      </c>
      <c r="BH22" s="68">
        <v>45929.0</v>
      </c>
      <c r="BI22" s="68">
        <v>45930.0</v>
      </c>
      <c r="BJ22" s="68">
        <v>45931.0</v>
      </c>
      <c r="BK22" s="68">
        <v>45932.0</v>
      </c>
      <c r="BL22" s="68">
        <v>45933.0</v>
      </c>
      <c r="BM22" s="68">
        <v>45934.0</v>
      </c>
      <c r="BN22" s="68">
        <v>45935.0</v>
      </c>
    </row>
    <row r="23" ht="19.5" customHeight="1">
      <c r="A23" s="30"/>
      <c r="B23" s="69"/>
      <c r="C23" s="76" t="s">
        <v>82</v>
      </c>
      <c r="D23" s="77" t="s">
        <v>83</v>
      </c>
      <c r="E23" s="71" t="s">
        <v>84</v>
      </c>
      <c r="F23" s="72">
        <v>45882.0</v>
      </c>
      <c r="G23" s="72">
        <v>45889.0</v>
      </c>
      <c r="H23" s="73">
        <f>NETWORKDAYS(F23,G23,holiday!$A$1)</f>
        <v>6</v>
      </c>
      <c r="I23" s="74" t="s">
        <v>39</v>
      </c>
      <c r="J23" s="79"/>
      <c r="K23" s="68">
        <v>45880.0</v>
      </c>
      <c r="L23" s="68">
        <v>45881.0</v>
      </c>
      <c r="M23" s="68">
        <v>45882.0</v>
      </c>
      <c r="N23" s="68">
        <v>45883.0</v>
      </c>
      <c r="O23" s="68">
        <v>45884.0</v>
      </c>
      <c r="P23" s="68">
        <v>45885.0</v>
      </c>
      <c r="Q23" s="68">
        <v>45886.0</v>
      </c>
      <c r="R23" s="68">
        <v>45887.0</v>
      </c>
      <c r="S23" s="68">
        <v>45888.0</v>
      </c>
      <c r="T23" s="68">
        <v>45889.0</v>
      </c>
      <c r="U23" s="68">
        <v>45890.0</v>
      </c>
      <c r="V23" s="68">
        <v>45891.0</v>
      </c>
      <c r="W23" s="68">
        <v>45892.0</v>
      </c>
      <c r="X23" s="68">
        <v>45893.0</v>
      </c>
      <c r="Y23" s="68">
        <v>45894.0</v>
      </c>
      <c r="Z23" s="68">
        <v>45895.0</v>
      </c>
      <c r="AA23" s="68">
        <v>45896.0</v>
      </c>
      <c r="AB23" s="68">
        <v>45897.0</v>
      </c>
      <c r="AC23" s="68">
        <v>45898.0</v>
      </c>
      <c r="AD23" s="68">
        <v>45899.0</v>
      </c>
      <c r="AE23" s="68">
        <v>45900.0</v>
      </c>
      <c r="AF23" s="68">
        <v>45901.0</v>
      </c>
      <c r="AG23" s="68">
        <v>45902.0</v>
      </c>
      <c r="AH23" s="68">
        <v>45903.0</v>
      </c>
      <c r="AI23" s="68">
        <v>45904.0</v>
      </c>
      <c r="AJ23" s="68">
        <v>45905.0</v>
      </c>
      <c r="AK23" s="68">
        <v>45906.0</v>
      </c>
      <c r="AL23" s="68">
        <v>45907.0</v>
      </c>
      <c r="AM23" s="68">
        <v>45908.0</v>
      </c>
      <c r="AN23" s="68">
        <v>45909.0</v>
      </c>
      <c r="AO23" s="68">
        <v>45910.0</v>
      </c>
      <c r="AP23" s="68">
        <v>45911.0</v>
      </c>
      <c r="AQ23" s="68">
        <v>45912.0</v>
      </c>
      <c r="AR23" s="68">
        <v>45913.0</v>
      </c>
      <c r="AS23" s="68">
        <v>45914.0</v>
      </c>
      <c r="AT23" s="68">
        <v>45915.0</v>
      </c>
      <c r="AU23" s="68">
        <v>45916.0</v>
      </c>
      <c r="AV23" s="68">
        <v>45917.0</v>
      </c>
      <c r="AW23" s="68">
        <v>45918.0</v>
      </c>
      <c r="AX23" s="68">
        <v>45919.0</v>
      </c>
      <c r="AY23" s="68">
        <v>45920.0</v>
      </c>
      <c r="AZ23" s="68">
        <v>45921.0</v>
      </c>
      <c r="BA23" s="68">
        <v>45922.0</v>
      </c>
      <c r="BB23" s="68">
        <v>45923.0</v>
      </c>
      <c r="BC23" s="68">
        <v>45924.0</v>
      </c>
      <c r="BD23" s="68">
        <v>45925.0</v>
      </c>
      <c r="BE23" s="68">
        <v>45926.0</v>
      </c>
      <c r="BF23" s="68">
        <v>45927.0</v>
      </c>
      <c r="BG23" s="68">
        <v>45928.0</v>
      </c>
      <c r="BH23" s="68">
        <v>45929.0</v>
      </c>
      <c r="BI23" s="68">
        <v>45930.0</v>
      </c>
      <c r="BJ23" s="68">
        <v>45931.0</v>
      </c>
      <c r="BK23" s="68">
        <v>45932.0</v>
      </c>
      <c r="BL23" s="68">
        <v>45933.0</v>
      </c>
      <c r="BM23" s="68">
        <v>45934.0</v>
      </c>
      <c r="BN23" s="68">
        <v>45935.0</v>
      </c>
    </row>
    <row r="24" ht="19.5" customHeight="1">
      <c r="A24" s="30"/>
      <c r="B24" s="83" t="s">
        <v>85</v>
      </c>
      <c r="C24" s="76" t="s">
        <v>86</v>
      </c>
      <c r="D24" s="77" t="s">
        <v>87</v>
      </c>
      <c r="E24" s="71" t="s">
        <v>88</v>
      </c>
      <c r="F24" s="72">
        <v>45882.0</v>
      </c>
      <c r="G24" s="72">
        <v>45888.0</v>
      </c>
      <c r="H24" s="73">
        <f>NETWORKDAYS(F24,G24,holiday!$A$1)</f>
        <v>5</v>
      </c>
      <c r="I24" s="74" t="s">
        <v>39</v>
      </c>
      <c r="J24" s="79"/>
      <c r="K24" s="68">
        <v>45880.0</v>
      </c>
      <c r="L24" s="68">
        <v>45881.0</v>
      </c>
      <c r="M24" s="68">
        <v>45882.0</v>
      </c>
      <c r="N24" s="68">
        <v>45883.0</v>
      </c>
      <c r="O24" s="68">
        <v>45884.0</v>
      </c>
      <c r="P24" s="68">
        <v>45885.0</v>
      </c>
      <c r="Q24" s="68">
        <v>45886.0</v>
      </c>
      <c r="R24" s="68">
        <v>45887.0</v>
      </c>
      <c r="S24" s="68">
        <v>45888.0</v>
      </c>
      <c r="T24" s="68">
        <v>45889.0</v>
      </c>
      <c r="U24" s="68">
        <v>45890.0</v>
      </c>
      <c r="V24" s="68">
        <v>45891.0</v>
      </c>
      <c r="W24" s="68">
        <v>45892.0</v>
      </c>
      <c r="X24" s="68">
        <v>45893.0</v>
      </c>
      <c r="Y24" s="68">
        <v>45894.0</v>
      </c>
      <c r="Z24" s="68">
        <v>45895.0</v>
      </c>
      <c r="AA24" s="68">
        <v>45896.0</v>
      </c>
      <c r="AB24" s="68">
        <v>45897.0</v>
      </c>
      <c r="AC24" s="68">
        <v>45898.0</v>
      </c>
      <c r="AD24" s="68">
        <v>45899.0</v>
      </c>
      <c r="AE24" s="68">
        <v>45900.0</v>
      </c>
      <c r="AF24" s="68">
        <v>45901.0</v>
      </c>
      <c r="AG24" s="68">
        <v>45902.0</v>
      </c>
      <c r="AH24" s="68">
        <v>45903.0</v>
      </c>
      <c r="AI24" s="68">
        <v>45904.0</v>
      </c>
      <c r="AJ24" s="68">
        <v>45905.0</v>
      </c>
      <c r="AK24" s="68">
        <v>45906.0</v>
      </c>
      <c r="AL24" s="68">
        <v>45907.0</v>
      </c>
      <c r="AM24" s="68">
        <v>45908.0</v>
      </c>
      <c r="AN24" s="68">
        <v>45909.0</v>
      </c>
      <c r="AO24" s="68">
        <v>45910.0</v>
      </c>
      <c r="AP24" s="68">
        <v>45911.0</v>
      </c>
      <c r="AQ24" s="68">
        <v>45912.0</v>
      </c>
      <c r="AR24" s="68">
        <v>45913.0</v>
      </c>
      <c r="AS24" s="68">
        <v>45914.0</v>
      </c>
      <c r="AT24" s="68">
        <v>45915.0</v>
      </c>
      <c r="AU24" s="68">
        <v>45916.0</v>
      </c>
      <c r="AV24" s="68">
        <v>45917.0</v>
      </c>
      <c r="AW24" s="68">
        <v>45918.0</v>
      </c>
      <c r="AX24" s="68">
        <v>45919.0</v>
      </c>
      <c r="AY24" s="68">
        <v>45920.0</v>
      </c>
      <c r="AZ24" s="68">
        <v>45921.0</v>
      </c>
      <c r="BA24" s="68">
        <v>45922.0</v>
      </c>
      <c r="BB24" s="68">
        <v>45923.0</v>
      </c>
      <c r="BC24" s="68">
        <v>45924.0</v>
      </c>
      <c r="BD24" s="68">
        <v>45925.0</v>
      </c>
      <c r="BE24" s="68">
        <v>45926.0</v>
      </c>
      <c r="BF24" s="68">
        <v>45927.0</v>
      </c>
      <c r="BG24" s="68">
        <v>45928.0</v>
      </c>
      <c r="BH24" s="68">
        <v>45929.0</v>
      </c>
      <c r="BI24" s="68">
        <v>45930.0</v>
      </c>
      <c r="BJ24" s="68">
        <v>45931.0</v>
      </c>
      <c r="BK24" s="68">
        <v>45932.0</v>
      </c>
      <c r="BL24" s="68">
        <v>45933.0</v>
      </c>
      <c r="BM24" s="68"/>
      <c r="BN24" s="68"/>
    </row>
    <row r="25" ht="19.5" customHeight="1">
      <c r="A25" s="30"/>
      <c r="B25" s="83" t="s">
        <v>89</v>
      </c>
      <c r="C25" s="76" t="s">
        <v>90</v>
      </c>
      <c r="D25" s="77" t="s">
        <v>91</v>
      </c>
      <c r="E25" s="71" t="s">
        <v>4</v>
      </c>
      <c r="F25" s="72">
        <v>45882.0</v>
      </c>
      <c r="G25" s="72">
        <v>45888.0</v>
      </c>
      <c r="H25" s="73">
        <f>NETWORKDAYS(F25,G25,holiday!$A$1)</f>
        <v>5</v>
      </c>
      <c r="I25" s="74" t="s">
        <v>39</v>
      </c>
      <c r="J25" s="79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</row>
    <row r="26" ht="19.5" customHeight="1">
      <c r="A26" s="30"/>
      <c r="B26" s="83" t="s">
        <v>92</v>
      </c>
      <c r="C26" s="76" t="s">
        <v>93</v>
      </c>
      <c r="D26" s="77" t="s">
        <v>94</v>
      </c>
      <c r="E26" s="71" t="s">
        <v>4</v>
      </c>
      <c r="F26" s="72">
        <v>45882.0</v>
      </c>
      <c r="G26" s="72">
        <v>45889.0</v>
      </c>
      <c r="H26" s="73">
        <f>NETWORKDAYS(F26,G26,holiday!$A$1)</f>
        <v>6</v>
      </c>
      <c r="I26" s="74" t="s">
        <v>39</v>
      </c>
      <c r="J26" s="79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</row>
    <row r="27" ht="19.5" customHeight="1">
      <c r="A27" s="30"/>
      <c r="B27" s="83" t="s">
        <v>95</v>
      </c>
      <c r="C27" s="76" t="s">
        <v>96</v>
      </c>
      <c r="D27" s="77" t="s">
        <v>97</v>
      </c>
      <c r="E27" s="71" t="s">
        <v>4</v>
      </c>
      <c r="F27" s="72">
        <v>45896.0</v>
      </c>
      <c r="G27" s="72">
        <v>45898.0</v>
      </c>
      <c r="H27" s="73">
        <f>NETWORKDAYS(F27,G27,holiday!$A$1)</f>
        <v>3</v>
      </c>
      <c r="I27" s="74" t="s">
        <v>39</v>
      </c>
      <c r="J27" s="79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ht="19.5" customHeight="1">
      <c r="A28" s="30"/>
      <c r="B28" s="78" t="s">
        <v>98</v>
      </c>
      <c r="C28" s="76" t="s">
        <v>99</v>
      </c>
      <c r="D28" s="77" t="s">
        <v>100</v>
      </c>
      <c r="E28" s="71" t="s">
        <v>4</v>
      </c>
      <c r="F28" s="72">
        <v>45896.0</v>
      </c>
      <c r="G28" s="72">
        <v>45896.0</v>
      </c>
      <c r="H28" s="73">
        <f>NETWORKDAYS(F28,G28,holiday!$A$1)</f>
        <v>1</v>
      </c>
      <c r="I28" s="74" t="s">
        <v>39</v>
      </c>
      <c r="J28" s="79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ht="19.5" customHeight="1">
      <c r="A29" s="30"/>
      <c r="B29" s="78" t="s">
        <v>101</v>
      </c>
      <c r="C29" s="76" t="s">
        <v>102</v>
      </c>
      <c r="D29" s="77" t="s">
        <v>103</v>
      </c>
      <c r="E29" s="71" t="s">
        <v>4</v>
      </c>
      <c r="F29" s="72">
        <v>45896.0</v>
      </c>
      <c r="G29" s="72">
        <v>45901.0</v>
      </c>
      <c r="H29" s="73">
        <f>NETWORKDAYS(F29,G29,holiday!$A$1)</f>
        <v>4</v>
      </c>
      <c r="I29" s="74" t="s">
        <v>39</v>
      </c>
      <c r="J29" s="79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ht="19.5" customHeight="1">
      <c r="A30" s="30"/>
      <c r="B30" s="83" t="s">
        <v>104</v>
      </c>
      <c r="C30" s="76" t="s">
        <v>105</v>
      </c>
      <c r="D30" s="77" t="s">
        <v>106</v>
      </c>
      <c r="E30" s="71" t="s">
        <v>4</v>
      </c>
      <c r="F30" s="72">
        <v>45897.0</v>
      </c>
      <c r="G30" s="72">
        <v>45901.0</v>
      </c>
      <c r="H30" s="73">
        <f>NETWORKDAYS(F30,G30,holiday!$A$1)</f>
        <v>3</v>
      </c>
      <c r="I30" s="74" t="s">
        <v>39</v>
      </c>
      <c r="J30" s="79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ht="19.5" customHeight="1">
      <c r="A31" s="30"/>
      <c r="B31" s="83" t="s">
        <v>107</v>
      </c>
      <c r="C31" s="76" t="s">
        <v>105</v>
      </c>
      <c r="D31" s="77" t="s">
        <v>108</v>
      </c>
      <c r="E31" s="71" t="s">
        <v>4</v>
      </c>
      <c r="F31" s="72">
        <v>45898.0</v>
      </c>
      <c r="G31" s="72">
        <v>45901.0</v>
      </c>
      <c r="H31" s="73">
        <f>NETWORKDAYS(F31,G31,holiday!$A$1)</f>
        <v>2</v>
      </c>
      <c r="I31" s="74" t="s">
        <v>39</v>
      </c>
      <c r="J31" s="79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ht="19.5" customHeight="1">
      <c r="A32" s="30"/>
      <c r="B32" s="78" t="s">
        <v>109</v>
      </c>
      <c r="C32" s="76" t="s">
        <v>110</v>
      </c>
      <c r="D32" s="77" t="s">
        <v>111</v>
      </c>
      <c r="E32" s="71" t="s">
        <v>45</v>
      </c>
      <c r="F32" s="72">
        <v>45901.0</v>
      </c>
      <c r="G32" s="72">
        <v>45903.0</v>
      </c>
      <c r="H32" s="73">
        <f>NETWORKDAYS(F32,G32,holiday!$A$1)</f>
        <v>3</v>
      </c>
      <c r="I32" s="74" t="s">
        <v>39</v>
      </c>
      <c r="J32" s="79"/>
      <c r="K32" s="68">
        <v>45880.0</v>
      </c>
      <c r="L32" s="68">
        <v>45881.0</v>
      </c>
      <c r="M32" s="68">
        <v>45882.0</v>
      </c>
      <c r="N32" s="68">
        <v>45883.0</v>
      </c>
      <c r="O32" s="68">
        <v>45884.0</v>
      </c>
      <c r="P32" s="68">
        <v>45885.0</v>
      </c>
      <c r="Q32" s="68">
        <v>45886.0</v>
      </c>
      <c r="R32" s="68">
        <v>45887.0</v>
      </c>
      <c r="S32" s="68">
        <v>45888.0</v>
      </c>
      <c r="T32" s="68">
        <v>45889.0</v>
      </c>
      <c r="U32" s="68">
        <v>45890.0</v>
      </c>
      <c r="V32" s="68">
        <v>45891.0</v>
      </c>
      <c r="W32" s="68">
        <v>45892.0</v>
      </c>
      <c r="X32" s="68">
        <v>45893.0</v>
      </c>
      <c r="Y32" s="68">
        <v>45894.0</v>
      </c>
      <c r="Z32" s="68">
        <v>45895.0</v>
      </c>
      <c r="AA32" s="68">
        <v>45896.0</v>
      </c>
      <c r="AB32" s="68">
        <v>45897.0</v>
      </c>
      <c r="AC32" s="68">
        <v>45898.0</v>
      </c>
      <c r="AD32" s="68">
        <v>45899.0</v>
      </c>
      <c r="AE32" s="68">
        <v>45900.0</v>
      </c>
      <c r="AF32" s="68">
        <v>45901.0</v>
      </c>
      <c r="AG32" s="68">
        <v>45902.0</v>
      </c>
      <c r="AH32" s="68">
        <v>45903.0</v>
      </c>
      <c r="AI32" s="68">
        <v>45904.0</v>
      </c>
      <c r="AJ32" s="68">
        <v>45905.0</v>
      </c>
      <c r="AK32" s="68">
        <v>45906.0</v>
      </c>
      <c r="AL32" s="68">
        <v>45907.0</v>
      </c>
      <c r="AM32" s="68">
        <v>45908.0</v>
      </c>
      <c r="AN32" s="68">
        <v>45909.0</v>
      </c>
      <c r="AO32" s="68">
        <v>45910.0</v>
      </c>
      <c r="AP32" s="68">
        <v>45911.0</v>
      </c>
      <c r="AQ32" s="68">
        <v>45912.0</v>
      </c>
      <c r="AR32" s="68">
        <v>45913.0</v>
      </c>
      <c r="AS32" s="68">
        <v>45914.0</v>
      </c>
      <c r="AT32" s="68">
        <v>45915.0</v>
      </c>
      <c r="AU32" s="68">
        <v>45916.0</v>
      </c>
      <c r="AV32" s="68">
        <v>45917.0</v>
      </c>
      <c r="AW32" s="68">
        <v>45918.0</v>
      </c>
      <c r="AX32" s="68">
        <v>45919.0</v>
      </c>
      <c r="AY32" s="68">
        <v>45920.0</v>
      </c>
      <c r="AZ32" s="68">
        <v>45921.0</v>
      </c>
      <c r="BA32" s="68">
        <v>45922.0</v>
      </c>
      <c r="BB32" s="68">
        <v>45923.0</v>
      </c>
      <c r="BC32" s="68">
        <v>45924.0</v>
      </c>
      <c r="BD32" s="68">
        <v>45925.0</v>
      </c>
      <c r="BE32" s="68">
        <v>45926.0</v>
      </c>
      <c r="BF32" s="68">
        <v>45927.0</v>
      </c>
      <c r="BG32" s="68">
        <v>45928.0</v>
      </c>
      <c r="BH32" s="68">
        <v>45929.0</v>
      </c>
      <c r="BI32" s="68">
        <v>45930.0</v>
      </c>
      <c r="BJ32" s="68">
        <v>45931.0</v>
      </c>
      <c r="BK32" s="68">
        <v>45932.0</v>
      </c>
      <c r="BL32" s="68">
        <v>45933.0</v>
      </c>
      <c r="BM32" s="68"/>
      <c r="BN32" s="68"/>
    </row>
    <row r="33" ht="19.5" customHeight="1">
      <c r="A33" s="30"/>
      <c r="B33" s="78" t="s">
        <v>112</v>
      </c>
      <c r="C33" s="76" t="s">
        <v>113</v>
      </c>
      <c r="D33" s="77" t="s">
        <v>114</v>
      </c>
      <c r="E33" s="71" t="s">
        <v>45</v>
      </c>
      <c r="F33" s="72">
        <v>45901.0</v>
      </c>
      <c r="G33" s="72">
        <v>45901.0</v>
      </c>
      <c r="H33" s="73">
        <f>NETWORKDAYS(F33,G33,holiday!$A$1)</f>
        <v>1</v>
      </c>
      <c r="I33" s="74" t="s">
        <v>39</v>
      </c>
      <c r="J33" s="79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ht="19.5" customHeight="1">
      <c r="A34" s="30"/>
      <c r="B34" s="83" t="s">
        <v>115</v>
      </c>
      <c r="C34" s="76" t="s">
        <v>116</v>
      </c>
      <c r="D34" s="77" t="s">
        <v>117</v>
      </c>
      <c r="E34" s="71" t="s">
        <v>45</v>
      </c>
      <c r="F34" s="72">
        <v>45902.0</v>
      </c>
      <c r="G34" s="72">
        <v>45903.0</v>
      </c>
      <c r="H34" s="73">
        <f>NETWORKDAYS(F34,G34,holiday!$A$1)</f>
        <v>2</v>
      </c>
      <c r="I34" s="74" t="s">
        <v>39</v>
      </c>
      <c r="J34" s="79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ht="19.5" customHeight="1">
      <c r="A35" s="30"/>
      <c r="B35" s="78" t="s">
        <v>118</v>
      </c>
      <c r="C35" s="76" t="s">
        <v>119</v>
      </c>
      <c r="D35" s="77" t="s">
        <v>120</v>
      </c>
      <c r="E35" s="71" t="s">
        <v>45</v>
      </c>
      <c r="F35" s="72">
        <v>45903.0</v>
      </c>
      <c r="G35" s="72">
        <v>45903.0</v>
      </c>
      <c r="H35" s="73">
        <f>NETWORKDAYS(F35,G35,holiday!$A$1)</f>
        <v>1</v>
      </c>
      <c r="I35" s="74" t="s">
        <v>39</v>
      </c>
      <c r="J35" s="79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ht="19.5" customHeight="1">
      <c r="A36" s="30"/>
      <c r="B36" s="87"/>
      <c r="C36" s="88" t="s">
        <v>121</v>
      </c>
      <c r="D36" s="89" t="s">
        <v>122</v>
      </c>
      <c r="E36" s="90"/>
      <c r="F36" s="90"/>
      <c r="G36" s="90"/>
      <c r="H36" s="91"/>
      <c r="I36" s="92"/>
      <c r="J36" s="92"/>
      <c r="K36" s="68">
        <v>45880.0</v>
      </c>
      <c r="L36" s="68">
        <v>45881.0</v>
      </c>
      <c r="M36" s="68">
        <v>45882.0</v>
      </c>
      <c r="N36" s="68">
        <v>45883.0</v>
      </c>
      <c r="O36" s="68">
        <v>45884.0</v>
      </c>
      <c r="P36" s="68">
        <v>45885.0</v>
      </c>
      <c r="Q36" s="68">
        <v>45886.0</v>
      </c>
      <c r="R36" s="68">
        <v>45887.0</v>
      </c>
      <c r="S36" s="68">
        <v>45888.0</v>
      </c>
      <c r="T36" s="68">
        <v>45889.0</v>
      </c>
      <c r="U36" s="68">
        <v>45890.0</v>
      </c>
      <c r="V36" s="68">
        <v>45891.0</v>
      </c>
      <c r="W36" s="68">
        <v>45892.0</v>
      </c>
      <c r="X36" s="68">
        <v>45893.0</v>
      </c>
      <c r="Y36" s="68">
        <v>45894.0</v>
      </c>
      <c r="Z36" s="68">
        <v>45895.0</v>
      </c>
      <c r="AA36" s="68">
        <v>45896.0</v>
      </c>
      <c r="AB36" s="68">
        <v>45897.0</v>
      </c>
      <c r="AC36" s="68">
        <v>45898.0</v>
      </c>
      <c r="AD36" s="68">
        <v>45899.0</v>
      </c>
      <c r="AE36" s="68">
        <v>45900.0</v>
      </c>
      <c r="AF36" s="68">
        <v>45901.0</v>
      </c>
      <c r="AG36" s="68">
        <v>45902.0</v>
      </c>
      <c r="AH36" s="68">
        <v>45903.0</v>
      </c>
      <c r="AI36" s="68">
        <v>45904.0</v>
      </c>
      <c r="AJ36" s="68">
        <v>45905.0</v>
      </c>
      <c r="AK36" s="68">
        <v>45906.0</v>
      </c>
      <c r="AL36" s="68">
        <v>45907.0</v>
      </c>
      <c r="AM36" s="68">
        <v>45908.0</v>
      </c>
      <c r="AN36" s="68">
        <v>45909.0</v>
      </c>
      <c r="AO36" s="68">
        <v>45910.0</v>
      </c>
      <c r="AP36" s="68">
        <v>45911.0</v>
      </c>
      <c r="AQ36" s="68">
        <v>45912.0</v>
      </c>
      <c r="AR36" s="68">
        <v>45913.0</v>
      </c>
      <c r="AS36" s="68">
        <v>45914.0</v>
      </c>
      <c r="AT36" s="68">
        <v>45915.0</v>
      </c>
      <c r="AU36" s="68">
        <v>45916.0</v>
      </c>
      <c r="AV36" s="68">
        <v>45917.0</v>
      </c>
      <c r="AW36" s="68">
        <v>45918.0</v>
      </c>
      <c r="AX36" s="68">
        <v>45919.0</v>
      </c>
      <c r="AY36" s="68">
        <v>45920.0</v>
      </c>
      <c r="AZ36" s="68">
        <v>45921.0</v>
      </c>
      <c r="BA36" s="68">
        <v>45922.0</v>
      </c>
      <c r="BB36" s="68">
        <v>45923.0</v>
      </c>
      <c r="BC36" s="68">
        <v>45924.0</v>
      </c>
      <c r="BD36" s="68">
        <v>45925.0</v>
      </c>
      <c r="BE36" s="68">
        <v>45926.0</v>
      </c>
      <c r="BF36" s="68">
        <v>45927.0</v>
      </c>
      <c r="BG36" s="68">
        <v>45928.0</v>
      </c>
      <c r="BH36" s="68">
        <v>45929.0</v>
      </c>
      <c r="BI36" s="68">
        <v>45930.0</v>
      </c>
      <c r="BJ36" s="68">
        <v>45931.0</v>
      </c>
      <c r="BK36" s="68">
        <v>45932.0</v>
      </c>
      <c r="BL36" s="68">
        <v>45933.0</v>
      </c>
      <c r="BM36" s="68">
        <v>45934.0</v>
      </c>
      <c r="BN36" s="68">
        <v>45935.0</v>
      </c>
    </row>
    <row r="37" ht="19.5" customHeight="1">
      <c r="A37" s="30"/>
      <c r="B37" s="93" t="s">
        <v>123</v>
      </c>
      <c r="C37" s="76" t="s">
        <v>124</v>
      </c>
      <c r="D37" s="77" t="s">
        <v>125</v>
      </c>
      <c r="E37" s="71" t="s">
        <v>45</v>
      </c>
      <c r="F37" s="72">
        <v>45894.0</v>
      </c>
      <c r="G37" s="72">
        <v>45895.0</v>
      </c>
      <c r="H37" s="73">
        <f>NETWORKDAYS(F37,G37,holiday!$A$1)</f>
        <v>2</v>
      </c>
      <c r="I37" s="74" t="s">
        <v>39</v>
      </c>
      <c r="J37" s="79"/>
      <c r="K37" s="68">
        <v>45880.0</v>
      </c>
      <c r="L37" s="68">
        <v>45881.0</v>
      </c>
      <c r="M37" s="68">
        <v>45882.0</v>
      </c>
      <c r="N37" s="68">
        <v>45883.0</v>
      </c>
      <c r="O37" s="68">
        <v>45884.0</v>
      </c>
      <c r="P37" s="68">
        <v>45885.0</v>
      </c>
      <c r="Q37" s="68">
        <v>45886.0</v>
      </c>
      <c r="R37" s="68">
        <v>45887.0</v>
      </c>
      <c r="S37" s="68">
        <v>45888.0</v>
      </c>
      <c r="T37" s="68">
        <v>45889.0</v>
      </c>
      <c r="U37" s="68">
        <v>45890.0</v>
      </c>
      <c r="V37" s="68">
        <v>45891.0</v>
      </c>
      <c r="W37" s="68">
        <v>45892.0</v>
      </c>
      <c r="X37" s="68">
        <v>45893.0</v>
      </c>
      <c r="Y37" s="68">
        <v>45894.0</v>
      </c>
      <c r="Z37" s="68">
        <v>45895.0</v>
      </c>
      <c r="AA37" s="68">
        <v>45896.0</v>
      </c>
      <c r="AB37" s="68">
        <v>45897.0</v>
      </c>
      <c r="AC37" s="68">
        <v>45898.0</v>
      </c>
      <c r="AD37" s="68">
        <v>45899.0</v>
      </c>
      <c r="AE37" s="68">
        <v>45900.0</v>
      </c>
      <c r="AF37" s="68">
        <v>45901.0</v>
      </c>
      <c r="AG37" s="68">
        <v>45902.0</v>
      </c>
      <c r="AH37" s="68">
        <v>45903.0</v>
      </c>
      <c r="AI37" s="68">
        <v>45904.0</v>
      </c>
      <c r="AJ37" s="68">
        <v>45905.0</v>
      </c>
      <c r="AK37" s="68">
        <v>45906.0</v>
      </c>
      <c r="AL37" s="68">
        <v>45907.0</v>
      </c>
      <c r="AM37" s="68">
        <v>45908.0</v>
      </c>
      <c r="AN37" s="68">
        <v>45909.0</v>
      </c>
      <c r="AO37" s="68">
        <v>45910.0</v>
      </c>
      <c r="AP37" s="68">
        <v>45911.0</v>
      </c>
      <c r="AQ37" s="68">
        <v>45912.0</v>
      </c>
      <c r="AR37" s="68">
        <v>45913.0</v>
      </c>
      <c r="AS37" s="68">
        <v>45914.0</v>
      </c>
      <c r="AT37" s="68">
        <v>45915.0</v>
      </c>
      <c r="AU37" s="68">
        <v>45916.0</v>
      </c>
      <c r="AV37" s="68">
        <v>45917.0</v>
      </c>
      <c r="AW37" s="68">
        <v>45918.0</v>
      </c>
      <c r="AX37" s="68">
        <v>45919.0</v>
      </c>
      <c r="AY37" s="68">
        <v>45920.0</v>
      </c>
      <c r="AZ37" s="68">
        <v>45921.0</v>
      </c>
      <c r="BA37" s="68">
        <v>45922.0</v>
      </c>
      <c r="BB37" s="68">
        <v>45923.0</v>
      </c>
      <c r="BC37" s="68">
        <v>45924.0</v>
      </c>
      <c r="BD37" s="68">
        <v>45925.0</v>
      </c>
      <c r="BE37" s="68">
        <v>45926.0</v>
      </c>
      <c r="BF37" s="68">
        <v>45927.0</v>
      </c>
      <c r="BG37" s="68">
        <v>45928.0</v>
      </c>
      <c r="BH37" s="68">
        <v>45929.0</v>
      </c>
      <c r="BI37" s="68">
        <v>45930.0</v>
      </c>
      <c r="BJ37" s="68">
        <v>45931.0</v>
      </c>
      <c r="BK37" s="68">
        <v>45932.0</v>
      </c>
      <c r="BL37" s="68">
        <v>45933.0</v>
      </c>
      <c r="BM37" s="68">
        <v>45934.0</v>
      </c>
      <c r="BN37" s="68">
        <v>45935.0</v>
      </c>
    </row>
    <row r="38" ht="19.5" customHeight="1">
      <c r="A38" s="30"/>
      <c r="B38" s="87"/>
      <c r="C38" s="88" t="s">
        <v>126</v>
      </c>
      <c r="D38" s="89" t="s">
        <v>127</v>
      </c>
      <c r="E38" s="90"/>
      <c r="F38" s="90"/>
      <c r="G38" s="90"/>
      <c r="H38" s="91"/>
      <c r="I38" s="92"/>
      <c r="J38" s="92"/>
      <c r="K38" s="68">
        <v>45880.0</v>
      </c>
      <c r="L38" s="68">
        <v>45881.0</v>
      </c>
      <c r="M38" s="68">
        <v>45882.0</v>
      </c>
      <c r="N38" s="68">
        <v>45883.0</v>
      </c>
      <c r="O38" s="68">
        <v>45884.0</v>
      </c>
      <c r="P38" s="68">
        <v>45885.0</v>
      </c>
      <c r="Q38" s="68">
        <v>45886.0</v>
      </c>
      <c r="R38" s="68">
        <v>45887.0</v>
      </c>
      <c r="S38" s="68">
        <v>45888.0</v>
      </c>
      <c r="T38" s="68">
        <v>45889.0</v>
      </c>
      <c r="U38" s="68">
        <v>45890.0</v>
      </c>
      <c r="V38" s="68">
        <v>45891.0</v>
      </c>
      <c r="W38" s="68">
        <v>45892.0</v>
      </c>
      <c r="X38" s="68">
        <v>45893.0</v>
      </c>
      <c r="Y38" s="68">
        <v>45894.0</v>
      </c>
      <c r="Z38" s="68">
        <v>45895.0</v>
      </c>
      <c r="AA38" s="68">
        <v>45896.0</v>
      </c>
      <c r="AB38" s="68">
        <v>45897.0</v>
      </c>
      <c r="AC38" s="68">
        <v>45898.0</v>
      </c>
      <c r="AD38" s="68">
        <v>45899.0</v>
      </c>
      <c r="AE38" s="68">
        <v>45900.0</v>
      </c>
      <c r="AF38" s="68">
        <v>45901.0</v>
      </c>
      <c r="AG38" s="68">
        <v>45902.0</v>
      </c>
      <c r="AH38" s="68">
        <v>45903.0</v>
      </c>
      <c r="AI38" s="68">
        <v>45904.0</v>
      </c>
      <c r="AJ38" s="68">
        <v>45905.0</v>
      </c>
      <c r="AK38" s="68">
        <v>45906.0</v>
      </c>
      <c r="AL38" s="68">
        <v>45907.0</v>
      </c>
      <c r="AM38" s="68">
        <v>45908.0</v>
      </c>
      <c r="AN38" s="68">
        <v>45909.0</v>
      </c>
      <c r="AO38" s="68">
        <v>45910.0</v>
      </c>
      <c r="AP38" s="68">
        <v>45911.0</v>
      </c>
      <c r="AQ38" s="68">
        <v>45912.0</v>
      </c>
      <c r="AR38" s="68">
        <v>45913.0</v>
      </c>
      <c r="AS38" s="68">
        <v>45914.0</v>
      </c>
      <c r="AT38" s="68">
        <v>45915.0</v>
      </c>
      <c r="AU38" s="68">
        <v>45916.0</v>
      </c>
      <c r="AV38" s="68">
        <v>45917.0</v>
      </c>
      <c r="AW38" s="68">
        <v>45918.0</v>
      </c>
      <c r="AX38" s="68">
        <v>45919.0</v>
      </c>
      <c r="AY38" s="68">
        <v>45920.0</v>
      </c>
      <c r="AZ38" s="68">
        <v>45921.0</v>
      </c>
      <c r="BA38" s="68">
        <v>45922.0</v>
      </c>
      <c r="BB38" s="68">
        <v>45923.0</v>
      </c>
      <c r="BC38" s="68">
        <v>45924.0</v>
      </c>
      <c r="BD38" s="68">
        <v>45925.0</v>
      </c>
      <c r="BE38" s="68">
        <v>45926.0</v>
      </c>
      <c r="BF38" s="68">
        <v>45927.0</v>
      </c>
      <c r="BG38" s="68">
        <v>45928.0</v>
      </c>
      <c r="BH38" s="68">
        <v>45929.0</v>
      </c>
      <c r="BI38" s="68">
        <v>45930.0</v>
      </c>
      <c r="BJ38" s="68">
        <v>45931.0</v>
      </c>
      <c r="BK38" s="68">
        <v>45932.0</v>
      </c>
      <c r="BL38" s="68">
        <v>45933.0</v>
      </c>
      <c r="BM38" s="68">
        <v>45934.0</v>
      </c>
      <c r="BN38" s="68">
        <v>45935.0</v>
      </c>
    </row>
    <row r="39" ht="19.5" customHeight="1">
      <c r="A39" s="30"/>
      <c r="B39" s="78" t="s">
        <v>128</v>
      </c>
      <c r="C39" s="76" t="s">
        <v>129</v>
      </c>
      <c r="D39" s="77" t="s">
        <v>130</v>
      </c>
      <c r="E39" s="71" t="s">
        <v>131</v>
      </c>
      <c r="F39" s="72">
        <v>45891.0</v>
      </c>
      <c r="G39" s="72">
        <v>45905.0</v>
      </c>
      <c r="H39" s="73">
        <f>NETWORKDAYS(F39,G39,holiday!$A$1)</f>
        <v>11</v>
      </c>
      <c r="I39" s="74" t="s">
        <v>39</v>
      </c>
      <c r="J39" s="79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ht="19.5" customHeight="1">
      <c r="A40" s="30"/>
      <c r="B40" s="78" t="s">
        <v>132</v>
      </c>
      <c r="C40" s="76" t="s">
        <v>133</v>
      </c>
      <c r="D40" s="77" t="s">
        <v>134</v>
      </c>
      <c r="E40" s="71" t="s">
        <v>88</v>
      </c>
      <c r="F40" s="72">
        <v>45894.0</v>
      </c>
      <c r="G40" s="72">
        <v>45898.0</v>
      </c>
      <c r="H40" s="73">
        <f>NETWORKDAYS(F40,G40,holiday!$A$1)</f>
        <v>5</v>
      </c>
      <c r="I40" s="74" t="s">
        <v>39</v>
      </c>
      <c r="J40" s="79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ht="19.5" customHeight="1">
      <c r="A41" s="30"/>
      <c r="B41" s="78" t="s">
        <v>135</v>
      </c>
      <c r="C41" s="76" t="s">
        <v>136</v>
      </c>
      <c r="D41" s="77" t="s">
        <v>137</v>
      </c>
      <c r="E41" s="71" t="s">
        <v>59</v>
      </c>
      <c r="F41" s="72">
        <v>45891.0</v>
      </c>
      <c r="G41" s="72">
        <v>45898.0</v>
      </c>
      <c r="H41" s="73">
        <f>NETWORKDAYS(F41,G41,holiday!$A$1)</f>
        <v>6</v>
      </c>
      <c r="I41" s="74" t="s">
        <v>39</v>
      </c>
      <c r="J41" s="79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ht="19.5" customHeight="1">
      <c r="A42" s="30"/>
      <c r="B42" s="78" t="s">
        <v>138</v>
      </c>
      <c r="C42" s="76" t="s">
        <v>139</v>
      </c>
      <c r="D42" s="77" t="s">
        <v>140</v>
      </c>
      <c r="E42" s="71" t="s">
        <v>45</v>
      </c>
      <c r="F42" s="72">
        <v>45891.0</v>
      </c>
      <c r="G42" s="72">
        <v>45905.0</v>
      </c>
      <c r="H42" s="73">
        <f>NETWORKDAYS(F42,G42,holiday!$A$1)</f>
        <v>11</v>
      </c>
      <c r="I42" s="74" t="s">
        <v>39</v>
      </c>
      <c r="J42" s="79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ht="19.5" customHeight="1">
      <c r="A43" s="30"/>
      <c r="B43" s="87"/>
      <c r="C43" s="88" t="s">
        <v>141</v>
      </c>
      <c r="D43" s="89" t="s">
        <v>142</v>
      </c>
      <c r="E43" s="90"/>
      <c r="F43" s="90"/>
      <c r="G43" s="90"/>
      <c r="H43" s="91"/>
      <c r="I43" s="92"/>
      <c r="J43" s="92"/>
      <c r="K43" s="68">
        <v>45880.0</v>
      </c>
      <c r="L43" s="68">
        <v>45881.0</v>
      </c>
      <c r="M43" s="68">
        <v>45882.0</v>
      </c>
      <c r="N43" s="68">
        <v>45883.0</v>
      </c>
      <c r="O43" s="68">
        <v>45884.0</v>
      </c>
      <c r="P43" s="68">
        <v>45885.0</v>
      </c>
      <c r="Q43" s="68">
        <v>45886.0</v>
      </c>
      <c r="R43" s="68">
        <v>45887.0</v>
      </c>
      <c r="S43" s="68">
        <v>45888.0</v>
      </c>
      <c r="T43" s="68">
        <v>45889.0</v>
      </c>
      <c r="U43" s="68">
        <v>45890.0</v>
      </c>
      <c r="V43" s="68">
        <v>45891.0</v>
      </c>
      <c r="W43" s="68">
        <v>45892.0</v>
      </c>
      <c r="X43" s="68">
        <v>45893.0</v>
      </c>
      <c r="Y43" s="68">
        <v>45894.0</v>
      </c>
      <c r="Z43" s="68">
        <v>45895.0</v>
      </c>
      <c r="AA43" s="68">
        <v>45896.0</v>
      </c>
      <c r="AB43" s="68">
        <v>45897.0</v>
      </c>
      <c r="AC43" s="68">
        <v>45898.0</v>
      </c>
      <c r="AD43" s="68">
        <v>45899.0</v>
      </c>
      <c r="AE43" s="68">
        <v>45900.0</v>
      </c>
      <c r="AF43" s="68">
        <v>45901.0</v>
      </c>
      <c r="AG43" s="68">
        <v>45902.0</v>
      </c>
      <c r="AH43" s="68">
        <v>45903.0</v>
      </c>
      <c r="AI43" s="68">
        <v>45904.0</v>
      </c>
      <c r="AJ43" s="68">
        <v>45905.0</v>
      </c>
      <c r="AK43" s="68">
        <v>45906.0</v>
      </c>
      <c r="AL43" s="68">
        <v>45907.0</v>
      </c>
      <c r="AM43" s="68">
        <v>45908.0</v>
      </c>
      <c r="AN43" s="68">
        <v>45909.0</v>
      </c>
      <c r="AO43" s="68">
        <v>45910.0</v>
      </c>
      <c r="AP43" s="68">
        <v>45911.0</v>
      </c>
      <c r="AQ43" s="68">
        <v>45912.0</v>
      </c>
      <c r="AR43" s="68">
        <v>45913.0</v>
      </c>
      <c r="AS43" s="68">
        <v>45914.0</v>
      </c>
      <c r="AT43" s="68">
        <v>45915.0</v>
      </c>
      <c r="AU43" s="68">
        <v>45916.0</v>
      </c>
      <c r="AV43" s="68">
        <v>45917.0</v>
      </c>
      <c r="AW43" s="68">
        <v>45918.0</v>
      </c>
      <c r="AX43" s="68">
        <v>45919.0</v>
      </c>
      <c r="AY43" s="68">
        <v>45920.0</v>
      </c>
      <c r="AZ43" s="68">
        <v>45921.0</v>
      </c>
      <c r="BA43" s="68">
        <v>45922.0</v>
      </c>
      <c r="BB43" s="68">
        <v>45923.0</v>
      </c>
      <c r="BC43" s="68">
        <v>45924.0</v>
      </c>
      <c r="BD43" s="68">
        <v>45925.0</v>
      </c>
      <c r="BE43" s="68">
        <v>45926.0</v>
      </c>
      <c r="BF43" s="68">
        <v>45927.0</v>
      </c>
      <c r="BG43" s="68">
        <v>45928.0</v>
      </c>
      <c r="BH43" s="68">
        <v>45929.0</v>
      </c>
      <c r="BI43" s="68">
        <v>45930.0</v>
      </c>
      <c r="BJ43" s="68">
        <v>45931.0</v>
      </c>
      <c r="BK43" s="68">
        <v>45932.0</v>
      </c>
      <c r="BL43" s="68">
        <v>45933.0</v>
      </c>
      <c r="BM43" s="68">
        <v>45934.0</v>
      </c>
      <c r="BN43" s="68">
        <v>45935.0</v>
      </c>
    </row>
    <row r="44" ht="19.5" customHeight="1">
      <c r="A44" s="30"/>
      <c r="B44" s="69"/>
      <c r="C44" s="76" t="s">
        <v>143</v>
      </c>
      <c r="D44" s="77" t="s">
        <v>144</v>
      </c>
      <c r="E44" s="71" t="s">
        <v>38</v>
      </c>
      <c r="F44" s="72">
        <v>45901.0</v>
      </c>
      <c r="G44" s="72">
        <v>45912.0</v>
      </c>
      <c r="H44" s="73">
        <f>NETWORKDAYS(F44,G44,holiday!$A$1)</f>
        <v>10</v>
      </c>
      <c r="I44" s="74" t="s">
        <v>39</v>
      </c>
      <c r="J44" s="79"/>
      <c r="K44" s="68">
        <v>45880.0</v>
      </c>
      <c r="L44" s="68">
        <v>45881.0</v>
      </c>
      <c r="M44" s="68">
        <v>45882.0</v>
      </c>
      <c r="N44" s="68">
        <v>45883.0</v>
      </c>
      <c r="O44" s="68">
        <v>45884.0</v>
      </c>
      <c r="P44" s="68">
        <v>45885.0</v>
      </c>
      <c r="Q44" s="68">
        <v>45886.0</v>
      </c>
      <c r="R44" s="68">
        <v>45887.0</v>
      </c>
      <c r="S44" s="68">
        <v>45888.0</v>
      </c>
      <c r="T44" s="68">
        <v>45889.0</v>
      </c>
      <c r="U44" s="68">
        <v>45890.0</v>
      </c>
      <c r="V44" s="68">
        <v>45891.0</v>
      </c>
      <c r="W44" s="68">
        <v>45892.0</v>
      </c>
      <c r="X44" s="68">
        <v>45893.0</v>
      </c>
      <c r="Y44" s="68">
        <v>45894.0</v>
      </c>
      <c r="Z44" s="68">
        <v>45895.0</v>
      </c>
      <c r="AA44" s="68">
        <v>45896.0</v>
      </c>
      <c r="AB44" s="68">
        <v>45897.0</v>
      </c>
      <c r="AC44" s="68">
        <v>45898.0</v>
      </c>
      <c r="AD44" s="68">
        <v>45899.0</v>
      </c>
      <c r="AE44" s="68">
        <v>45900.0</v>
      </c>
      <c r="AF44" s="68">
        <v>45901.0</v>
      </c>
      <c r="AG44" s="68">
        <v>45902.0</v>
      </c>
      <c r="AH44" s="68">
        <v>45903.0</v>
      </c>
      <c r="AI44" s="68">
        <v>45904.0</v>
      </c>
      <c r="AJ44" s="68">
        <v>45905.0</v>
      </c>
      <c r="AK44" s="68">
        <v>45906.0</v>
      </c>
      <c r="AL44" s="68">
        <v>45907.0</v>
      </c>
      <c r="AM44" s="68">
        <v>45908.0</v>
      </c>
      <c r="AN44" s="68">
        <v>45909.0</v>
      </c>
      <c r="AO44" s="68">
        <v>45910.0</v>
      </c>
      <c r="AP44" s="68">
        <v>45911.0</v>
      </c>
      <c r="AQ44" s="68">
        <v>45912.0</v>
      </c>
      <c r="AR44" s="68">
        <v>45913.0</v>
      </c>
      <c r="AS44" s="68">
        <v>45914.0</v>
      </c>
      <c r="AT44" s="68">
        <v>45915.0</v>
      </c>
      <c r="AU44" s="68">
        <v>45916.0</v>
      </c>
      <c r="AV44" s="68">
        <v>45917.0</v>
      </c>
      <c r="AW44" s="68">
        <v>45918.0</v>
      </c>
      <c r="AX44" s="68">
        <v>45919.0</v>
      </c>
      <c r="AY44" s="68">
        <v>45920.0</v>
      </c>
      <c r="AZ44" s="68">
        <v>45921.0</v>
      </c>
      <c r="BA44" s="68">
        <v>45922.0</v>
      </c>
      <c r="BB44" s="68">
        <v>45923.0</v>
      </c>
      <c r="BC44" s="68">
        <v>45924.0</v>
      </c>
      <c r="BD44" s="68">
        <v>45925.0</v>
      </c>
      <c r="BE44" s="68">
        <v>45926.0</v>
      </c>
      <c r="BF44" s="68">
        <v>45927.0</v>
      </c>
      <c r="BG44" s="68">
        <v>45928.0</v>
      </c>
      <c r="BH44" s="68">
        <v>45929.0</v>
      </c>
      <c r="BI44" s="68">
        <v>45930.0</v>
      </c>
      <c r="BJ44" s="68">
        <v>45931.0</v>
      </c>
      <c r="BK44" s="68">
        <v>45932.0</v>
      </c>
      <c r="BL44" s="68">
        <v>45933.0</v>
      </c>
      <c r="BM44" s="68"/>
      <c r="BN44" s="68"/>
    </row>
    <row r="45" ht="19.5" customHeight="1">
      <c r="A45" s="30"/>
      <c r="B45" s="69"/>
      <c r="C45" s="76" t="s">
        <v>145</v>
      </c>
      <c r="D45" s="77" t="s">
        <v>146</v>
      </c>
      <c r="E45" s="71" t="s">
        <v>38</v>
      </c>
      <c r="F45" s="72">
        <v>45901.0</v>
      </c>
      <c r="G45" s="72">
        <v>45912.0</v>
      </c>
      <c r="H45" s="73">
        <f>NETWORKDAYS(F45,G45,holiday!$A$1)</f>
        <v>10</v>
      </c>
      <c r="I45" s="74" t="s">
        <v>39</v>
      </c>
      <c r="J45" s="79"/>
      <c r="K45" s="68">
        <v>45880.0</v>
      </c>
      <c r="L45" s="68">
        <v>45881.0</v>
      </c>
      <c r="M45" s="68">
        <v>45882.0</v>
      </c>
      <c r="N45" s="68">
        <v>45883.0</v>
      </c>
      <c r="O45" s="68">
        <v>45884.0</v>
      </c>
      <c r="P45" s="68">
        <v>45885.0</v>
      </c>
      <c r="Q45" s="68">
        <v>45886.0</v>
      </c>
      <c r="R45" s="68">
        <v>45887.0</v>
      </c>
      <c r="S45" s="68">
        <v>45888.0</v>
      </c>
      <c r="T45" s="68">
        <v>45889.0</v>
      </c>
      <c r="U45" s="68">
        <v>45890.0</v>
      </c>
      <c r="V45" s="68">
        <v>45891.0</v>
      </c>
      <c r="W45" s="68">
        <v>45892.0</v>
      </c>
      <c r="X45" s="68">
        <v>45893.0</v>
      </c>
      <c r="Y45" s="68">
        <v>45894.0</v>
      </c>
      <c r="Z45" s="68">
        <v>45895.0</v>
      </c>
      <c r="AA45" s="68">
        <v>45896.0</v>
      </c>
      <c r="AB45" s="68">
        <v>45897.0</v>
      </c>
      <c r="AC45" s="68">
        <v>45898.0</v>
      </c>
      <c r="AD45" s="68">
        <v>45899.0</v>
      </c>
      <c r="AE45" s="68">
        <v>45900.0</v>
      </c>
      <c r="AF45" s="68">
        <v>45901.0</v>
      </c>
      <c r="AG45" s="68">
        <v>45902.0</v>
      </c>
      <c r="AH45" s="68">
        <v>45903.0</v>
      </c>
      <c r="AI45" s="68">
        <v>45904.0</v>
      </c>
      <c r="AJ45" s="68">
        <v>45905.0</v>
      </c>
      <c r="AK45" s="68">
        <v>45906.0</v>
      </c>
      <c r="AL45" s="68">
        <v>45907.0</v>
      </c>
      <c r="AM45" s="68">
        <v>45908.0</v>
      </c>
      <c r="AN45" s="68">
        <v>45909.0</v>
      </c>
      <c r="AO45" s="68">
        <v>45910.0</v>
      </c>
      <c r="AP45" s="68">
        <v>45911.0</v>
      </c>
      <c r="AQ45" s="68">
        <v>45912.0</v>
      </c>
      <c r="AR45" s="68">
        <v>45913.0</v>
      </c>
      <c r="AS45" s="68">
        <v>45914.0</v>
      </c>
      <c r="AT45" s="68">
        <v>45915.0</v>
      </c>
      <c r="AU45" s="68">
        <v>45916.0</v>
      </c>
      <c r="AV45" s="68">
        <v>45917.0</v>
      </c>
      <c r="AW45" s="68">
        <v>45918.0</v>
      </c>
      <c r="AX45" s="68">
        <v>45919.0</v>
      </c>
      <c r="AY45" s="68">
        <v>45920.0</v>
      </c>
      <c r="AZ45" s="68">
        <v>45921.0</v>
      </c>
      <c r="BA45" s="68">
        <v>45922.0</v>
      </c>
      <c r="BB45" s="68">
        <v>45923.0</v>
      </c>
      <c r="BC45" s="68">
        <v>45924.0</v>
      </c>
      <c r="BD45" s="68">
        <v>45925.0</v>
      </c>
      <c r="BE45" s="68">
        <v>45926.0</v>
      </c>
      <c r="BF45" s="68">
        <v>45927.0</v>
      </c>
      <c r="BG45" s="68">
        <v>45928.0</v>
      </c>
      <c r="BH45" s="68">
        <v>45929.0</v>
      </c>
      <c r="BI45" s="68">
        <v>45930.0</v>
      </c>
      <c r="BJ45" s="68">
        <v>45931.0</v>
      </c>
      <c r="BK45" s="68">
        <v>45932.0</v>
      </c>
      <c r="BL45" s="68">
        <v>45933.0</v>
      </c>
      <c r="BM45" s="68"/>
      <c r="BN45" s="68"/>
    </row>
    <row r="46" ht="19.5" customHeight="1">
      <c r="A46" s="30"/>
      <c r="B46" s="83" t="s">
        <v>147</v>
      </c>
      <c r="C46" s="76" t="s">
        <v>148</v>
      </c>
      <c r="D46" s="77" t="s">
        <v>149</v>
      </c>
      <c r="E46" s="71" t="s">
        <v>45</v>
      </c>
      <c r="F46" s="72">
        <v>45902.0</v>
      </c>
      <c r="G46" s="72">
        <v>45902.0</v>
      </c>
      <c r="H46" s="73">
        <f>NETWORKDAYS(F46,G46,holiday!$A$1)</f>
        <v>1</v>
      </c>
      <c r="I46" s="74" t="s">
        <v>39</v>
      </c>
      <c r="J46" s="79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</row>
    <row r="47" ht="19.5" customHeight="1">
      <c r="A47" s="30"/>
      <c r="B47" s="69"/>
      <c r="C47" s="76" t="s">
        <v>150</v>
      </c>
      <c r="D47" s="77" t="s">
        <v>151</v>
      </c>
      <c r="E47" s="71" t="s">
        <v>152</v>
      </c>
      <c r="F47" s="72">
        <v>45901.0</v>
      </c>
      <c r="G47" s="72">
        <v>45912.0</v>
      </c>
      <c r="H47" s="73">
        <f>NETWORKDAYS(F47,G47,holiday!$A$1)</f>
        <v>10</v>
      </c>
      <c r="I47" s="74" t="s">
        <v>39</v>
      </c>
      <c r="J47" s="79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</row>
    <row r="48">
      <c r="A48" s="30"/>
      <c r="B48" s="94" t="s">
        <v>153</v>
      </c>
      <c r="C48" s="76" t="s">
        <v>154</v>
      </c>
      <c r="D48" s="77" t="s">
        <v>155</v>
      </c>
      <c r="E48" s="71" t="s">
        <v>45</v>
      </c>
      <c r="F48" s="72">
        <v>45897.0</v>
      </c>
      <c r="G48" s="72">
        <v>45897.0</v>
      </c>
      <c r="H48" s="73">
        <f>NETWORKDAYS(F48,G48,holiday!$A$1)</f>
        <v>1</v>
      </c>
      <c r="I48" s="74" t="s">
        <v>39</v>
      </c>
      <c r="J48" s="79"/>
      <c r="K48" s="68">
        <v>45880.0</v>
      </c>
      <c r="L48" s="68">
        <v>45881.0</v>
      </c>
      <c r="M48" s="68">
        <v>45882.0</v>
      </c>
      <c r="N48" s="68">
        <v>45883.0</v>
      </c>
      <c r="O48" s="68">
        <v>45884.0</v>
      </c>
      <c r="P48" s="68">
        <v>45885.0</v>
      </c>
      <c r="Q48" s="68">
        <v>45886.0</v>
      </c>
      <c r="R48" s="68">
        <v>45887.0</v>
      </c>
      <c r="S48" s="68">
        <v>45888.0</v>
      </c>
      <c r="T48" s="68">
        <v>45889.0</v>
      </c>
      <c r="U48" s="68">
        <v>45890.0</v>
      </c>
      <c r="V48" s="68">
        <v>45891.0</v>
      </c>
      <c r="W48" s="68">
        <v>45892.0</v>
      </c>
      <c r="X48" s="68">
        <v>45893.0</v>
      </c>
      <c r="Y48" s="68">
        <v>45894.0</v>
      </c>
      <c r="Z48" s="68">
        <v>45895.0</v>
      </c>
      <c r="AA48" s="68">
        <v>45896.0</v>
      </c>
      <c r="AB48" s="68">
        <v>45897.0</v>
      </c>
      <c r="AC48" s="68">
        <v>45898.0</v>
      </c>
      <c r="AD48" s="68">
        <v>45899.0</v>
      </c>
      <c r="AE48" s="68">
        <v>45900.0</v>
      </c>
      <c r="AF48" s="68">
        <v>45901.0</v>
      </c>
      <c r="AG48" s="68">
        <v>45902.0</v>
      </c>
      <c r="AH48" s="68">
        <v>45903.0</v>
      </c>
      <c r="AI48" s="68">
        <v>45904.0</v>
      </c>
      <c r="AJ48" s="68">
        <v>45905.0</v>
      </c>
      <c r="AK48" s="68">
        <v>45906.0</v>
      </c>
      <c r="AL48" s="68">
        <v>45907.0</v>
      </c>
      <c r="AM48" s="68">
        <v>45908.0</v>
      </c>
      <c r="AN48" s="68">
        <v>45909.0</v>
      </c>
      <c r="AO48" s="68">
        <v>45910.0</v>
      </c>
      <c r="AP48" s="68">
        <v>45911.0</v>
      </c>
      <c r="AQ48" s="68">
        <v>45912.0</v>
      </c>
      <c r="AR48" s="68">
        <v>45913.0</v>
      </c>
      <c r="AS48" s="68">
        <v>45914.0</v>
      </c>
      <c r="AT48" s="68">
        <v>45915.0</v>
      </c>
      <c r="AU48" s="68">
        <v>45916.0</v>
      </c>
      <c r="AV48" s="68">
        <v>45917.0</v>
      </c>
      <c r="AW48" s="68">
        <v>45918.0</v>
      </c>
      <c r="AX48" s="68">
        <v>45919.0</v>
      </c>
      <c r="AY48" s="68">
        <v>45920.0</v>
      </c>
      <c r="AZ48" s="68">
        <v>45921.0</v>
      </c>
      <c r="BA48" s="68">
        <v>45922.0</v>
      </c>
      <c r="BB48" s="68">
        <v>45923.0</v>
      </c>
      <c r="BC48" s="68">
        <v>45924.0</v>
      </c>
      <c r="BD48" s="68">
        <v>45925.0</v>
      </c>
      <c r="BE48" s="68">
        <v>45926.0</v>
      </c>
      <c r="BF48" s="68">
        <v>45927.0</v>
      </c>
      <c r="BG48" s="68">
        <v>45928.0</v>
      </c>
      <c r="BH48" s="68">
        <v>45929.0</v>
      </c>
      <c r="BI48" s="68">
        <v>45930.0</v>
      </c>
      <c r="BJ48" s="68">
        <v>45931.0</v>
      </c>
      <c r="BK48" s="68">
        <v>45932.0</v>
      </c>
      <c r="BL48" s="68">
        <v>45933.0</v>
      </c>
      <c r="BM48" s="68"/>
      <c r="BN48" s="68"/>
    </row>
    <row r="49">
      <c r="A49" s="30"/>
      <c r="B49" s="95" t="s">
        <v>156</v>
      </c>
      <c r="C49" s="76" t="s">
        <v>157</v>
      </c>
      <c r="D49" s="77" t="s">
        <v>158</v>
      </c>
      <c r="E49" s="71" t="s">
        <v>45</v>
      </c>
      <c r="F49" s="72">
        <v>45898.0</v>
      </c>
      <c r="G49" s="72">
        <v>45898.0</v>
      </c>
      <c r="H49" s="73">
        <f>NETWORKDAYS(F49,G49,holiday!$A$1)</f>
        <v>1</v>
      </c>
      <c r="I49" s="74" t="s">
        <v>39</v>
      </c>
      <c r="J49" s="79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</row>
    <row r="50">
      <c r="A50" s="30"/>
      <c r="B50" s="96" t="s">
        <v>159</v>
      </c>
      <c r="C50" s="76" t="s">
        <v>160</v>
      </c>
      <c r="D50" s="77" t="s">
        <v>161</v>
      </c>
      <c r="E50" s="71" t="s">
        <v>4</v>
      </c>
      <c r="F50" s="72">
        <v>45897.0</v>
      </c>
      <c r="G50" s="72">
        <v>45901.0</v>
      </c>
      <c r="H50" s="73">
        <f>NETWORKDAYS(F50,G50,holiday!$A$1)</f>
        <v>3</v>
      </c>
      <c r="I50" s="74" t="s">
        <v>39</v>
      </c>
      <c r="J50" s="79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</row>
    <row r="51" ht="19.5" customHeight="1">
      <c r="A51" s="30"/>
      <c r="B51" s="78" t="s">
        <v>162</v>
      </c>
      <c r="C51" s="76" t="s">
        <v>163</v>
      </c>
      <c r="D51" s="77" t="s">
        <v>164</v>
      </c>
      <c r="E51" s="71" t="s">
        <v>88</v>
      </c>
      <c r="F51" s="72">
        <v>45901.0</v>
      </c>
      <c r="G51" s="72">
        <v>45902.0</v>
      </c>
      <c r="H51" s="73">
        <f>NETWORKDAYS(F51,G51,holiday!$A$1)</f>
        <v>2</v>
      </c>
      <c r="I51" s="74" t="s">
        <v>39</v>
      </c>
      <c r="J51" s="79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</row>
    <row r="52" ht="19.5" customHeight="1">
      <c r="A52" s="30"/>
      <c r="B52" s="87"/>
      <c r="C52" s="88" t="s">
        <v>165</v>
      </c>
      <c r="D52" s="89" t="s">
        <v>166</v>
      </c>
      <c r="E52" s="90"/>
      <c r="F52" s="90"/>
      <c r="G52" s="90"/>
      <c r="H52" s="90"/>
      <c r="I52" s="92"/>
      <c r="J52" s="92"/>
      <c r="K52" s="68">
        <v>45880.0</v>
      </c>
      <c r="L52" s="68">
        <v>45881.0</v>
      </c>
      <c r="M52" s="68">
        <v>45882.0</v>
      </c>
      <c r="N52" s="68">
        <v>45883.0</v>
      </c>
      <c r="O52" s="68">
        <v>45884.0</v>
      </c>
      <c r="P52" s="68">
        <v>45885.0</v>
      </c>
      <c r="Q52" s="68">
        <v>45886.0</v>
      </c>
      <c r="R52" s="68">
        <v>45887.0</v>
      </c>
      <c r="S52" s="68">
        <v>45888.0</v>
      </c>
      <c r="T52" s="68">
        <v>45889.0</v>
      </c>
      <c r="U52" s="68">
        <v>45890.0</v>
      </c>
      <c r="V52" s="68">
        <v>45891.0</v>
      </c>
      <c r="W52" s="68">
        <v>45892.0</v>
      </c>
      <c r="X52" s="68">
        <v>45893.0</v>
      </c>
      <c r="Y52" s="68">
        <v>45894.0</v>
      </c>
      <c r="Z52" s="68">
        <v>45895.0</v>
      </c>
      <c r="AA52" s="68">
        <v>45896.0</v>
      </c>
      <c r="AB52" s="68">
        <v>45897.0</v>
      </c>
      <c r="AC52" s="68">
        <v>45898.0</v>
      </c>
      <c r="AD52" s="68">
        <v>45899.0</v>
      </c>
      <c r="AE52" s="68">
        <v>45900.0</v>
      </c>
      <c r="AF52" s="68">
        <v>45901.0</v>
      </c>
      <c r="AG52" s="68">
        <v>45902.0</v>
      </c>
      <c r="AH52" s="68">
        <v>45903.0</v>
      </c>
      <c r="AI52" s="68">
        <v>45904.0</v>
      </c>
      <c r="AJ52" s="68">
        <v>45905.0</v>
      </c>
      <c r="AK52" s="68">
        <v>45906.0</v>
      </c>
      <c r="AL52" s="68">
        <v>45907.0</v>
      </c>
      <c r="AM52" s="68">
        <v>45908.0</v>
      </c>
      <c r="AN52" s="68">
        <v>45909.0</v>
      </c>
      <c r="AO52" s="68">
        <v>45910.0</v>
      </c>
      <c r="AP52" s="68">
        <v>45911.0</v>
      </c>
      <c r="AQ52" s="68">
        <v>45912.0</v>
      </c>
      <c r="AR52" s="68">
        <v>45913.0</v>
      </c>
      <c r="AS52" s="68">
        <v>45914.0</v>
      </c>
      <c r="AT52" s="68">
        <v>45915.0</v>
      </c>
      <c r="AU52" s="68">
        <v>45916.0</v>
      </c>
      <c r="AV52" s="68">
        <v>45917.0</v>
      </c>
      <c r="AW52" s="68">
        <v>45918.0</v>
      </c>
      <c r="AX52" s="68">
        <v>45919.0</v>
      </c>
      <c r="AY52" s="68">
        <v>45920.0</v>
      </c>
      <c r="AZ52" s="68">
        <v>45921.0</v>
      </c>
      <c r="BA52" s="68">
        <v>45922.0</v>
      </c>
      <c r="BB52" s="68">
        <v>45923.0</v>
      </c>
      <c r="BC52" s="68">
        <v>45924.0</v>
      </c>
      <c r="BD52" s="68">
        <v>45925.0</v>
      </c>
      <c r="BE52" s="68">
        <v>45926.0</v>
      </c>
      <c r="BF52" s="68">
        <v>45927.0</v>
      </c>
      <c r="BG52" s="68">
        <v>45928.0</v>
      </c>
      <c r="BH52" s="68">
        <v>45929.0</v>
      </c>
      <c r="BI52" s="68">
        <v>45930.0</v>
      </c>
      <c r="BJ52" s="68">
        <v>45931.0</v>
      </c>
      <c r="BK52" s="68">
        <v>45932.0</v>
      </c>
      <c r="BL52" s="68">
        <v>45933.0</v>
      </c>
      <c r="BM52" s="68">
        <v>45934.0</v>
      </c>
      <c r="BN52" s="68">
        <v>45935.0</v>
      </c>
    </row>
    <row r="53" ht="19.5" customHeight="1">
      <c r="A53" s="30"/>
      <c r="B53" s="78" t="s">
        <v>167</v>
      </c>
      <c r="C53" s="76" t="s">
        <v>168</v>
      </c>
      <c r="D53" s="77" t="s">
        <v>169</v>
      </c>
      <c r="E53" s="71" t="s">
        <v>45</v>
      </c>
      <c r="F53" s="72">
        <v>45901.0</v>
      </c>
      <c r="G53" s="72">
        <v>45901.0</v>
      </c>
      <c r="H53" s="73">
        <f>NETWORKDAYS(F53,G53,holiday!$A$1)</f>
        <v>1</v>
      </c>
      <c r="I53" s="74" t="s">
        <v>39</v>
      </c>
      <c r="J53" s="79"/>
      <c r="K53" s="68">
        <v>45880.0</v>
      </c>
      <c r="L53" s="68">
        <v>45881.0</v>
      </c>
      <c r="M53" s="68">
        <v>45882.0</v>
      </c>
      <c r="N53" s="68">
        <v>45883.0</v>
      </c>
      <c r="O53" s="68">
        <v>45884.0</v>
      </c>
      <c r="P53" s="68">
        <v>45885.0</v>
      </c>
      <c r="Q53" s="68">
        <v>45886.0</v>
      </c>
      <c r="R53" s="68">
        <v>45887.0</v>
      </c>
      <c r="S53" s="68">
        <v>45888.0</v>
      </c>
      <c r="T53" s="68">
        <v>45889.0</v>
      </c>
      <c r="U53" s="68">
        <v>45890.0</v>
      </c>
      <c r="V53" s="68">
        <v>45891.0</v>
      </c>
      <c r="W53" s="68">
        <v>45892.0</v>
      </c>
      <c r="X53" s="68">
        <v>45893.0</v>
      </c>
      <c r="Y53" s="68">
        <v>45894.0</v>
      </c>
      <c r="Z53" s="68">
        <v>45895.0</v>
      </c>
      <c r="AA53" s="68">
        <v>45896.0</v>
      </c>
      <c r="AB53" s="68">
        <v>45897.0</v>
      </c>
      <c r="AC53" s="68">
        <v>45898.0</v>
      </c>
      <c r="AD53" s="68">
        <v>45899.0</v>
      </c>
      <c r="AE53" s="68">
        <v>45900.0</v>
      </c>
      <c r="AF53" s="68">
        <v>45901.0</v>
      </c>
      <c r="AG53" s="68">
        <v>45902.0</v>
      </c>
      <c r="AH53" s="68">
        <v>45903.0</v>
      </c>
      <c r="AI53" s="68">
        <v>45904.0</v>
      </c>
      <c r="AJ53" s="68">
        <v>45905.0</v>
      </c>
      <c r="AK53" s="68">
        <v>45906.0</v>
      </c>
      <c r="AL53" s="68">
        <v>45907.0</v>
      </c>
      <c r="AM53" s="68">
        <v>45908.0</v>
      </c>
      <c r="AN53" s="68">
        <v>45909.0</v>
      </c>
      <c r="AO53" s="68">
        <v>45910.0</v>
      </c>
      <c r="AP53" s="68">
        <v>45911.0</v>
      </c>
      <c r="AQ53" s="68">
        <v>45912.0</v>
      </c>
      <c r="AR53" s="68">
        <v>45913.0</v>
      </c>
      <c r="AS53" s="68">
        <v>45914.0</v>
      </c>
      <c r="AT53" s="68">
        <v>45915.0</v>
      </c>
      <c r="AU53" s="68">
        <v>45916.0</v>
      </c>
      <c r="AV53" s="68">
        <v>45917.0</v>
      </c>
      <c r="AW53" s="68">
        <v>45918.0</v>
      </c>
      <c r="AX53" s="68">
        <v>45919.0</v>
      </c>
      <c r="AY53" s="68">
        <v>45920.0</v>
      </c>
      <c r="AZ53" s="68">
        <v>45921.0</v>
      </c>
      <c r="BA53" s="68">
        <v>45922.0</v>
      </c>
      <c r="BB53" s="68">
        <v>45923.0</v>
      </c>
      <c r="BC53" s="68">
        <v>45924.0</v>
      </c>
      <c r="BD53" s="68">
        <v>45925.0</v>
      </c>
      <c r="BE53" s="68">
        <v>45926.0</v>
      </c>
      <c r="BF53" s="68">
        <v>45927.0</v>
      </c>
      <c r="BG53" s="68">
        <v>45928.0</v>
      </c>
      <c r="BH53" s="68">
        <v>45929.0</v>
      </c>
      <c r="BI53" s="68">
        <v>45930.0</v>
      </c>
      <c r="BJ53" s="68">
        <v>45931.0</v>
      </c>
      <c r="BK53" s="68">
        <v>45932.0</v>
      </c>
      <c r="BL53" s="68">
        <v>45933.0</v>
      </c>
      <c r="BM53" s="68"/>
      <c r="BN53" s="68"/>
    </row>
    <row r="54" ht="19.5" customHeight="1">
      <c r="A54" s="30"/>
      <c r="B54" s="78" t="s">
        <v>170</v>
      </c>
      <c r="C54" s="76" t="s">
        <v>171</v>
      </c>
      <c r="D54" s="77" t="s">
        <v>172</v>
      </c>
      <c r="E54" s="71" t="s">
        <v>59</v>
      </c>
      <c r="F54" s="72">
        <v>45894.0</v>
      </c>
      <c r="G54" s="72">
        <v>45919.0</v>
      </c>
      <c r="H54" s="73">
        <f>NETWORKDAYS(F54,G54,holiday!$A$1)</f>
        <v>20</v>
      </c>
      <c r="I54" s="74" t="s">
        <v>39</v>
      </c>
      <c r="J54" s="79"/>
      <c r="K54" s="68">
        <v>45880.0</v>
      </c>
      <c r="L54" s="68">
        <v>45881.0</v>
      </c>
      <c r="M54" s="68">
        <v>45882.0</v>
      </c>
      <c r="N54" s="68">
        <v>45883.0</v>
      </c>
      <c r="O54" s="68">
        <v>45884.0</v>
      </c>
      <c r="P54" s="68">
        <v>45885.0</v>
      </c>
      <c r="Q54" s="68">
        <v>45886.0</v>
      </c>
      <c r="R54" s="68">
        <v>45887.0</v>
      </c>
      <c r="S54" s="68">
        <v>45888.0</v>
      </c>
      <c r="T54" s="68">
        <v>45889.0</v>
      </c>
      <c r="U54" s="68">
        <v>45890.0</v>
      </c>
      <c r="V54" s="68">
        <v>45891.0</v>
      </c>
      <c r="W54" s="68">
        <v>45892.0</v>
      </c>
      <c r="X54" s="68">
        <v>45893.0</v>
      </c>
      <c r="Y54" s="68">
        <v>45894.0</v>
      </c>
      <c r="Z54" s="68">
        <v>45895.0</v>
      </c>
      <c r="AA54" s="68">
        <v>45896.0</v>
      </c>
      <c r="AB54" s="68">
        <v>45897.0</v>
      </c>
      <c r="AC54" s="68">
        <v>45898.0</v>
      </c>
      <c r="AD54" s="68">
        <v>45899.0</v>
      </c>
      <c r="AE54" s="68">
        <v>45900.0</v>
      </c>
      <c r="AF54" s="68">
        <v>45901.0</v>
      </c>
      <c r="AG54" s="68">
        <v>45902.0</v>
      </c>
      <c r="AH54" s="68">
        <v>45903.0</v>
      </c>
      <c r="AI54" s="68">
        <v>45904.0</v>
      </c>
      <c r="AJ54" s="68">
        <v>45905.0</v>
      </c>
      <c r="AK54" s="68">
        <v>45906.0</v>
      </c>
      <c r="AL54" s="68">
        <v>45907.0</v>
      </c>
      <c r="AM54" s="68">
        <v>45908.0</v>
      </c>
      <c r="AN54" s="68">
        <v>45909.0</v>
      </c>
      <c r="AO54" s="68">
        <v>45910.0</v>
      </c>
      <c r="AP54" s="68">
        <v>45911.0</v>
      </c>
      <c r="AQ54" s="68">
        <v>45912.0</v>
      </c>
      <c r="AR54" s="68">
        <v>45913.0</v>
      </c>
      <c r="AS54" s="68">
        <v>45914.0</v>
      </c>
      <c r="AT54" s="68">
        <v>45915.0</v>
      </c>
      <c r="AU54" s="68">
        <v>45916.0</v>
      </c>
      <c r="AV54" s="68">
        <v>45917.0</v>
      </c>
      <c r="AW54" s="68">
        <v>45918.0</v>
      </c>
      <c r="AX54" s="68">
        <v>45919.0</v>
      </c>
      <c r="AY54" s="68">
        <v>45920.0</v>
      </c>
      <c r="AZ54" s="68">
        <v>45921.0</v>
      </c>
      <c r="BA54" s="68">
        <v>45922.0</v>
      </c>
      <c r="BB54" s="68">
        <v>45923.0</v>
      </c>
      <c r="BC54" s="68">
        <v>45924.0</v>
      </c>
      <c r="BD54" s="68">
        <v>45925.0</v>
      </c>
      <c r="BE54" s="68">
        <v>45926.0</v>
      </c>
      <c r="BF54" s="68">
        <v>45927.0</v>
      </c>
      <c r="BG54" s="68">
        <v>45928.0</v>
      </c>
      <c r="BH54" s="68">
        <v>45929.0</v>
      </c>
      <c r="BI54" s="68">
        <v>45930.0</v>
      </c>
      <c r="BJ54" s="68">
        <v>45931.0</v>
      </c>
      <c r="BK54" s="68">
        <v>45932.0</v>
      </c>
      <c r="BL54" s="68">
        <v>45933.0</v>
      </c>
      <c r="BM54" s="68"/>
      <c r="BN54" s="68"/>
    </row>
    <row r="55" ht="19.5" customHeight="1">
      <c r="A55" s="30"/>
      <c r="B55" s="78" t="s">
        <v>173</v>
      </c>
      <c r="C55" s="76" t="s">
        <v>174</v>
      </c>
      <c r="D55" s="77" t="s">
        <v>175</v>
      </c>
      <c r="E55" s="71" t="s">
        <v>59</v>
      </c>
      <c r="F55" s="72">
        <v>45894.0</v>
      </c>
      <c r="G55" s="72">
        <v>45919.0</v>
      </c>
      <c r="H55" s="73">
        <f>NETWORKDAYS(F55,G55,holiday!$A$1)</f>
        <v>20</v>
      </c>
      <c r="I55" s="74" t="s">
        <v>39</v>
      </c>
      <c r="J55" s="79"/>
      <c r="K55" s="68">
        <v>45880.0</v>
      </c>
      <c r="L55" s="68">
        <v>45881.0</v>
      </c>
      <c r="M55" s="68">
        <v>45882.0</v>
      </c>
      <c r="N55" s="68">
        <v>45883.0</v>
      </c>
      <c r="O55" s="68">
        <v>45884.0</v>
      </c>
      <c r="P55" s="68">
        <v>45885.0</v>
      </c>
      <c r="Q55" s="68">
        <v>45886.0</v>
      </c>
      <c r="R55" s="68">
        <v>45887.0</v>
      </c>
      <c r="S55" s="68">
        <v>45888.0</v>
      </c>
      <c r="T55" s="68">
        <v>45889.0</v>
      </c>
      <c r="U55" s="68">
        <v>45890.0</v>
      </c>
      <c r="V55" s="68">
        <v>45891.0</v>
      </c>
      <c r="W55" s="68">
        <v>45892.0</v>
      </c>
      <c r="X55" s="68">
        <v>45893.0</v>
      </c>
      <c r="Y55" s="68">
        <v>45894.0</v>
      </c>
      <c r="Z55" s="68">
        <v>45895.0</v>
      </c>
      <c r="AA55" s="68">
        <v>45896.0</v>
      </c>
      <c r="AB55" s="68">
        <v>45897.0</v>
      </c>
      <c r="AC55" s="68">
        <v>45898.0</v>
      </c>
      <c r="AD55" s="68">
        <v>45899.0</v>
      </c>
      <c r="AE55" s="68">
        <v>45900.0</v>
      </c>
      <c r="AF55" s="68">
        <v>45901.0</v>
      </c>
      <c r="AG55" s="68">
        <v>45902.0</v>
      </c>
      <c r="AH55" s="68">
        <v>45903.0</v>
      </c>
      <c r="AI55" s="68">
        <v>45904.0</v>
      </c>
      <c r="AJ55" s="68">
        <v>45905.0</v>
      </c>
      <c r="AK55" s="68">
        <v>45906.0</v>
      </c>
      <c r="AL55" s="68">
        <v>45907.0</v>
      </c>
      <c r="AM55" s="68">
        <v>45908.0</v>
      </c>
      <c r="AN55" s="68">
        <v>45909.0</v>
      </c>
      <c r="AO55" s="68">
        <v>45910.0</v>
      </c>
      <c r="AP55" s="68">
        <v>45911.0</v>
      </c>
      <c r="AQ55" s="68">
        <v>45912.0</v>
      </c>
      <c r="AR55" s="68">
        <v>45913.0</v>
      </c>
      <c r="AS55" s="68">
        <v>45914.0</v>
      </c>
      <c r="AT55" s="68">
        <v>45915.0</v>
      </c>
      <c r="AU55" s="68">
        <v>45916.0</v>
      </c>
      <c r="AV55" s="68">
        <v>45917.0</v>
      </c>
      <c r="AW55" s="68">
        <v>45918.0</v>
      </c>
      <c r="AX55" s="68">
        <v>45919.0</v>
      </c>
      <c r="AY55" s="68">
        <v>45920.0</v>
      </c>
      <c r="AZ55" s="68">
        <v>45921.0</v>
      </c>
      <c r="BA55" s="68">
        <v>45922.0</v>
      </c>
      <c r="BB55" s="68">
        <v>45923.0</v>
      </c>
      <c r="BC55" s="68">
        <v>45924.0</v>
      </c>
      <c r="BD55" s="68">
        <v>45925.0</v>
      </c>
      <c r="BE55" s="68">
        <v>45926.0</v>
      </c>
      <c r="BF55" s="68">
        <v>45927.0</v>
      </c>
      <c r="BG55" s="68">
        <v>45928.0</v>
      </c>
      <c r="BH55" s="68">
        <v>45929.0</v>
      </c>
      <c r="BI55" s="68">
        <v>45930.0</v>
      </c>
      <c r="BJ55" s="68">
        <v>45931.0</v>
      </c>
      <c r="BK55" s="68">
        <v>45932.0</v>
      </c>
      <c r="BL55" s="68">
        <v>45933.0</v>
      </c>
      <c r="BM55" s="68"/>
      <c r="BN55" s="68"/>
    </row>
    <row r="56" ht="19.5" customHeight="1">
      <c r="A56" s="30"/>
      <c r="B56" s="87"/>
      <c r="C56" s="88" t="s">
        <v>176</v>
      </c>
      <c r="D56" s="89" t="s">
        <v>177</v>
      </c>
      <c r="E56" s="90"/>
      <c r="F56" s="90"/>
      <c r="G56" s="90"/>
      <c r="H56" s="91"/>
      <c r="I56" s="92"/>
      <c r="J56" s="92"/>
      <c r="K56" s="68">
        <v>45880.0</v>
      </c>
      <c r="L56" s="68">
        <v>45881.0</v>
      </c>
      <c r="M56" s="68">
        <v>45882.0</v>
      </c>
      <c r="N56" s="68">
        <v>45883.0</v>
      </c>
      <c r="O56" s="68">
        <v>45884.0</v>
      </c>
      <c r="P56" s="68">
        <v>45885.0</v>
      </c>
      <c r="Q56" s="68">
        <v>45886.0</v>
      </c>
      <c r="R56" s="68">
        <v>45887.0</v>
      </c>
      <c r="S56" s="68">
        <v>45888.0</v>
      </c>
      <c r="T56" s="68">
        <v>45889.0</v>
      </c>
      <c r="U56" s="68">
        <v>45890.0</v>
      </c>
      <c r="V56" s="68">
        <v>45891.0</v>
      </c>
      <c r="W56" s="68">
        <v>45892.0</v>
      </c>
      <c r="X56" s="68">
        <v>45893.0</v>
      </c>
      <c r="Y56" s="68">
        <v>45894.0</v>
      </c>
      <c r="Z56" s="68">
        <v>45895.0</v>
      </c>
      <c r="AA56" s="68">
        <v>45896.0</v>
      </c>
      <c r="AB56" s="68">
        <v>45897.0</v>
      </c>
      <c r="AC56" s="68">
        <v>45898.0</v>
      </c>
      <c r="AD56" s="68">
        <v>45899.0</v>
      </c>
      <c r="AE56" s="68">
        <v>45900.0</v>
      </c>
      <c r="AF56" s="68">
        <v>45901.0</v>
      </c>
      <c r="AG56" s="68">
        <v>45902.0</v>
      </c>
      <c r="AH56" s="68">
        <v>45903.0</v>
      </c>
      <c r="AI56" s="68">
        <v>45904.0</v>
      </c>
      <c r="AJ56" s="68">
        <v>45905.0</v>
      </c>
      <c r="AK56" s="68">
        <v>45906.0</v>
      </c>
      <c r="AL56" s="68">
        <v>45907.0</v>
      </c>
      <c r="AM56" s="68">
        <v>45908.0</v>
      </c>
      <c r="AN56" s="68">
        <v>45909.0</v>
      </c>
      <c r="AO56" s="68">
        <v>45910.0</v>
      </c>
      <c r="AP56" s="68">
        <v>45911.0</v>
      </c>
      <c r="AQ56" s="68">
        <v>45912.0</v>
      </c>
      <c r="AR56" s="68">
        <v>45913.0</v>
      </c>
      <c r="AS56" s="68">
        <v>45914.0</v>
      </c>
      <c r="AT56" s="68">
        <v>45915.0</v>
      </c>
      <c r="AU56" s="68">
        <v>45916.0</v>
      </c>
      <c r="AV56" s="68">
        <v>45917.0</v>
      </c>
      <c r="AW56" s="68">
        <v>45918.0</v>
      </c>
      <c r="AX56" s="68">
        <v>45919.0</v>
      </c>
      <c r="AY56" s="68">
        <v>45920.0</v>
      </c>
      <c r="AZ56" s="68">
        <v>45921.0</v>
      </c>
      <c r="BA56" s="68">
        <v>45922.0</v>
      </c>
      <c r="BB56" s="68">
        <v>45923.0</v>
      </c>
      <c r="BC56" s="68">
        <v>45924.0</v>
      </c>
      <c r="BD56" s="68">
        <v>45925.0</v>
      </c>
      <c r="BE56" s="68">
        <v>45926.0</v>
      </c>
      <c r="BF56" s="68">
        <v>45927.0</v>
      </c>
      <c r="BG56" s="68">
        <v>45928.0</v>
      </c>
      <c r="BH56" s="68">
        <v>45929.0</v>
      </c>
      <c r="BI56" s="68">
        <v>45930.0</v>
      </c>
      <c r="BJ56" s="68">
        <v>45931.0</v>
      </c>
      <c r="BK56" s="68">
        <v>45932.0</v>
      </c>
      <c r="BL56" s="68">
        <v>45933.0</v>
      </c>
      <c r="BM56" s="68">
        <v>45934.0</v>
      </c>
      <c r="BN56" s="68">
        <v>45935.0</v>
      </c>
    </row>
    <row r="57" ht="19.5" customHeight="1">
      <c r="A57" s="30"/>
      <c r="B57" s="83" t="s">
        <v>178</v>
      </c>
      <c r="C57" s="76" t="s">
        <v>179</v>
      </c>
      <c r="D57" s="77" t="s">
        <v>180</v>
      </c>
      <c r="E57" s="71" t="s">
        <v>59</v>
      </c>
      <c r="F57" s="72">
        <v>45897.0</v>
      </c>
      <c r="G57" s="72">
        <v>45904.0</v>
      </c>
      <c r="H57" s="73">
        <f>NETWORKDAYS(F57,G57,holiday!$A$1)</f>
        <v>6</v>
      </c>
      <c r="I57" s="74" t="s">
        <v>39</v>
      </c>
      <c r="J57" s="79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</row>
    <row r="58" ht="19.5" customHeight="1">
      <c r="A58" s="30"/>
      <c r="B58" s="78" t="s">
        <v>181</v>
      </c>
      <c r="C58" s="76" t="s">
        <v>182</v>
      </c>
      <c r="D58" s="77" t="s">
        <v>183</v>
      </c>
      <c r="E58" s="71" t="s">
        <v>59</v>
      </c>
      <c r="F58" s="72">
        <v>45897.0</v>
      </c>
      <c r="G58" s="72">
        <v>45904.0</v>
      </c>
      <c r="H58" s="73">
        <f>NETWORKDAYS(F58,G58,holiday!$A$1)</f>
        <v>6</v>
      </c>
      <c r="I58" s="74" t="s">
        <v>39</v>
      </c>
      <c r="J58" s="79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</row>
    <row r="59" ht="19.5" customHeight="1">
      <c r="A59" s="30"/>
      <c r="B59" s="78" t="s">
        <v>184</v>
      </c>
      <c r="C59" s="76" t="s">
        <v>185</v>
      </c>
      <c r="D59" s="77" t="s">
        <v>186</v>
      </c>
      <c r="E59" s="71" t="s">
        <v>59</v>
      </c>
      <c r="F59" s="72">
        <v>45897.0</v>
      </c>
      <c r="G59" s="72">
        <v>45904.0</v>
      </c>
      <c r="H59" s="73">
        <f>NETWORKDAYS(F59,G59,holiday!$A$1)</f>
        <v>6</v>
      </c>
      <c r="I59" s="74" t="s">
        <v>39</v>
      </c>
      <c r="J59" s="79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</row>
    <row r="60" ht="19.5" customHeight="1">
      <c r="A60" s="30"/>
      <c r="B60" s="69"/>
      <c r="C60" s="76" t="s">
        <v>187</v>
      </c>
      <c r="D60" s="77" t="s">
        <v>188</v>
      </c>
      <c r="E60" s="71" t="s">
        <v>59</v>
      </c>
      <c r="F60" s="72">
        <v>45897.0</v>
      </c>
      <c r="G60" s="72">
        <v>45904.0</v>
      </c>
      <c r="H60" s="73">
        <f>NETWORKDAYS(F60,G60,holiday!$A$1)</f>
        <v>6</v>
      </c>
      <c r="I60" s="74" t="s">
        <v>39</v>
      </c>
      <c r="J60" s="79"/>
      <c r="K60" s="68">
        <v>45880.0</v>
      </c>
      <c r="L60" s="68">
        <v>45881.0</v>
      </c>
      <c r="M60" s="68">
        <v>45882.0</v>
      </c>
      <c r="N60" s="68">
        <v>45883.0</v>
      </c>
      <c r="O60" s="68">
        <v>45884.0</v>
      </c>
      <c r="P60" s="68">
        <v>45885.0</v>
      </c>
      <c r="Q60" s="68">
        <v>45886.0</v>
      </c>
      <c r="R60" s="68">
        <v>45887.0</v>
      </c>
      <c r="S60" s="68">
        <v>45888.0</v>
      </c>
      <c r="T60" s="68">
        <v>45889.0</v>
      </c>
      <c r="U60" s="68">
        <v>45890.0</v>
      </c>
      <c r="V60" s="68">
        <v>45891.0</v>
      </c>
      <c r="W60" s="68">
        <v>45892.0</v>
      </c>
      <c r="X60" s="68">
        <v>45893.0</v>
      </c>
      <c r="Y60" s="68">
        <v>45894.0</v>
      </c>
      <c r="Z60" s="68">
        <v>45895.0</v>
      </c>
      <c r="AA60" s="68">
        <v>45896.0</v>
      </c>
      <c r="AB60" s="68">
        <v>45897.0</v>
      </c>
      <c r="AC60" s="68">
        <v>45898.0</v>
      </c>
      <c r="AD60" s="68">
        <v>45899.0</v>
      </c>
      <c r="AE60" s="68">
        <v>45900.0</v>
      </c>
      <c r="AF60" s="68">
        <v>45901.0</v>
      </c>
      <c r="AG60" s="68">
        <v>45902.0</v>
      </c>
      <c r="AH60" s="68">
        <v>45903.0</v>
      </c>
      <c r="AI60" s="68">
        <v>45904.0</v>
      </c>
      <c r="AJ60" s="68">
        <v>45905.0</v>
      </c>
      <c r="AK60" s="68">
        <v>45906.0</v>
      </c>
      <c r="AL60" s="68">
        <v>45907.0</v>
      </c>
      <c r="AM60" s="68">
        <v>45908.0</v>
      </c>
      <c r="AN60" s="68">
        <v>45909.0</v>
      </c>
      <c r="AO60" s="68">
        <v>45910.0</v>
      </c>
      <c r="AP60" s="68">
        <v>45911.0</v>
      </c>
      <c r="AQ60" s="68">
        <v>45912.0</v>
      </c>
      <c r="AR60" s="68">
        <v>45913.0</v>
      </c>
      <c r="AS60" s="68">
        <v>45914.0</v>
      </c>
      <c r="AT60" s="68">
        <v>45915.0</v>
      </c>
      <c r="AU60" s="68">
        <v>45916.0</v>
      </c>
      <c r="AV60" s="68">
        <v>45917.0</v>
      </c>
      <c r="AW60" s="68">
        <v>45918.0</v>
      </c>
      <c r="AX60" s="68">
        <v>45919.0</v>
      </c>
      <c r="AY60" s="68">
        <v>45920.0</v>
      </c>
      <c r="AZ60" s="68">
        <v>45921.0</v>
      </c>
      <c r="BA60" s="68">
        <v>45922.0</v>
      </c>
      <c r="BB60" s="68">
        <v>45923.0</v>
      </c>
      <c r="BC60" s="68">
        <v>45924.0</v>
      </c>
      <c r="BD60" s="68">
        <v>45925.0</v>
      </c>
      <c r="BE60" s="68">
        <v>45926.0</v>
      </c>
      <c r="BF60" s="68">
        <v>45927.0</v>
      </c>
      <c r="BG60" s="68">
        <v>45928.0</v>
      </c>
      <c r="BH60" s="68">
        <v>45929.0</v>
      </c>
      <c r="BI60" s="68">
        <v>45930.0</v>
      </c>
      <c r="BJ60" s="68">
        <v>45931.0</v>
      </c>
      <c r="BK60" s="68">
        <v>45932.0</v>
      </c>
      <c r="BL60" s="68">
        <v>45933.0</v>
      </c>
      <c r="BM60" s="68">
        <v>45934.0</v>
      </c>
      <c r="BN60" s="68">
        <v>45935.0</v>
      </c>
    </row>
    <row r="61" ht="19.5" customHeight="1">
      <c r="A61" s="30"/>
      <c r="B61" s="69"/>
      <c r="C61" s="76" t="s">
        <v>189</v>
      </c>
      <c r="D61" s="77" t="s">
        <v>190</v>
      </c>
      <c r="E61" s="71" t="s">
        <v>59</v>
      </c>
      <c r="F61" s="72">
        <v>45897.0</v>
      </c>
      <c r="G61" s="72">
        <v>45904.0</v>
      </c>
      <c r="H61" s="73">
        <f>NETWORKDAYS(F61,G61,holiday!$A$1)</f>
        <v>6</v>
      </c>
      <c r="I61" s="74" t="s">
        <v>39</v>
      </c>
      <c r="J61" s="79"/>
      <c r="K61" s="68">
        <v>45880.0</v>
      </c>
      <c r="L61" s="68">
        <v>45881.0</v>
      </c>
      <c r="M61" s="68">
        <v>45882.0</v>
      </c>
      <c r="N61" s="68">
        <v>45883.0</v>
      </c>
      <c r="O61" s="68">
        <v>45884.0</v>
      </c>
      <c r="P61" s="68">
        <v>45885.0</v>
      </c>
      <c r="Q61" s="68">
        <v>45886.0</v>
      </c>
      <c r="R61" s="68">
        <v>45887.0</v>
      </c>
      <c r="S61" s="68">
        <v>45888.0</v>
      </c>
      <c r="T61" s="68">
        <v>45889.0</v>
      </c>
      <c r="U61" s="68">
        <v>45890.0</v>
      </c>
      <c r="V61" s="68">
        <v>45891.0</v>
      </c>
      <c r="W61" s="68">
        <v>45892.0</v>
      </c>
      <c r="X61" s="68">
        <v>45893.0</v>
      </c>
      <c r="Y61" s="68">
        <v>45894.0</v>
      </c>
      <c r="Z61" s="68">
        <v>45895.0</v>
      </c>
      <c r="AA61" s="68">
        <v>45896.0</v>
      </c>
      <c r="AB61" s="68">
        <v>45897.0</v>
      </c>
      <c r="AC61" s="68">
        <v>45898.0</v>
      </c>
      <c r="AD61" s="68">
        <v>45899.0</v>
      </c>
      <c r="AE61" s="68">
        <v>45900.0</v>
      </c>
      <c r="AF61" s="68">
        <v>45901.0</v>
      </c>
      <c r="AG61" s="68">
        <v>45902.0</v>
      </c>
      <c r="AH61" s="68">
        <v>45903.0</v>
      </c>
      <c r="AI61" s="68">
        <v>45904.0</v>
      </c>
      <c r="AJ61" s="68">
        <v>45905.0</v>
      </c>
      <c r="AK61" s="68">
        <v>45906.0</v>
      </c>
      <c r="AL61" s="68">
        <v>45907.0</v>
      </c>
      <c r="AM61" s="68">
        <v>45908.0</v>
      </c>
      <c r="AN61" s="68">
        <v>45909.0</v>
      </c>
      <c r="AO61" s="68">
        <v>45910.0</v>
      </c>
      <c r="AP61" s="68">
        <v>45911.0</v>
      </c>
      <c r="AQ61" s="68">
        <v>45912.0</v>
      </c>
      <c r="AR61" s="68">
        <v>45913.0</v>
      </c>
      <c r="AS61" s="68">
        <v>45914.0</v>
      </c>
      <c r="AT61" s="68">
        <v>45915.0</v>
      </c>
      <c r="AU61" s="68">
        <v>45916.0</v>
      </c>
      <c r="AV61" s="68">
        <v>45917.0</v>
      </c>
      <c r="AW61" s="68">
        <v>45918.0</v>
      </c>
      <c r="AX61" s="68">
        <v>45919.0</v>
      </c>
      <c r="AY61" s="68">
        <v>45920.0</v>
      </c>
      <c r="AZ61" s="68">
        <v>45921.0</v>
      </c>
      <c r="BA61" s="68">
        <v>45922.0</v>
      </c>
      <c r="BB61" s="68">
        <v>45923.0</v>
      </c>
      <c r="BC61" s="68">
        <v>45924.0</v>
      </c>
      <c r="BD61" s="68">
        <v>45925.0</v>
      </c>
      <c r="BE61" s="68">
        <v>45926.0</v>
      </c>
      <c r="BF61" s="68">
        <v>45927.0</v>
      </c>
      <c r="BG61" s="68">
        <v>45928.0</v>
      </c>
      <c r="BH61" s="68">
        <v>45929.0</v>
      </c>
      <c r="BI61" s="68">
        <v>45930.0</v>
      </c>
      <c r="BJ61" s="68">
        <v>45931.0</v>
      </c>
      <c r="BK61" s="68">
        <v>45932.0</v>
      </c>
      <c r="BL61" s="68">
        <v>45933.0</v>
      </c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</row>
    <row r="62" ht="19.5" customHeight="1">
      <c r="A62" s="30"/>
      <c r="B62" s="69"/>
      <c r="C62" s="76" t="s">
        <v>191</v>
      </c>
      <c r="D62" s="77" t="s">
        <v>192</v>
      </c>
      <c r="E62" s="71" t="s">
        <v>59</v>
      </c>
      <c r="F62" s="72">
        <v>45897.0</v>
      </c>
      <c r="G62" s="72">
        <v>45904.0</v>
      </c>
      <c r="H62" s="73">
        <f>NETWORKDAYS(F62,G62,holiday!$A$1)</f>
        <v>6</v>
      </c>
      <c r="I62" s="74" t="s">
        <v>39</v>
      </c>
      <c r="J62" s="79"/>
      <c r="K62" s="68">
        <v>45880.0</v>
      </c>
      <c r="L62" s="68">
        <v>45881.0</v>
      </c>
      <c r="M62" s="68">
        <v>45882.0</v>
      </c>
      <c r="N62" s="68">
        <v>45883.0</v>
      </c>
      <c r="O62" s="68">
        <v>45884.0</v>
      </c>
      <c r="P62" s="68">
        <v>45885.0</v>
      </c>
      <c r="Q62" s="68">
        <v>45886.0</v>
      </c>
      <c r="R62" s="68">
        <v>45887.0</v>
      </c>
      <c r="S62" s="68">
        <v>45888.0</v>
      </c>
      <c r="T62" s="68">
        <v>45889.0</v>
      </c>
      <c r="U62" s="68">
        <v>45890.0</v>
      </c>
      <c r="V62" s="68">
        <v>45891.0</v>
      </c>
      <c r="W62" s="68">
        <v>45892.0</v>
      </c>
      <c r="X62" s="68">
        <v>45893.0</v>
      </c>
      <c r="Y62" s="68">
        <v>45894.0</v>
      </c>
      <c r="Z62" s="68">
        <v>45895.0</v>
      </c>
      <c r="AA62" s="68">
        <v>45896.0</v>
      </c>
      <c r="AB62" s="68">
        <v>45897.0</v>
      </c>
      <c r="AC62" s="68">
        <v>45898.0</v>
      </c>
      <c r="AD62" s="68">
        <v>45899.0</v>
      </c>
      <c r="AE62" s="68">
        <v>45900.0</v>
      </c>
      <c r="AF62" s="68">
        <v>45901.0</v>
      </c>
      <c r="AG62" s="68">
        <v>45902.0</v>
      </c>
      <c r="AH62" s="68">
        <v>45903.0</v>
      </c>
      <c r="AI62" s="68">
        <v>45904.0</v>
      </c>
      <c r="AJ62" s="68">
        <v>45905.0</v>
      </c>
      <c r="AK62" s="68">
        <v>45906.0</v>
      </c>
      <c r="AL62" s="68">
        <v>45907.0</v>
      </c>
      <c r="AM62" s="68">
        <v>45908.0</v>
      </c>
      <c r="AN62" s="68">
        <v>45909.0</v>
      </c>
      <c r="AO62" s="68">
        <v>45910.0</v>
      </c>
      <c r="AP62" s="68">
        <v>45911.0</v>
      </c>
      <c r="AQ62" s="68">
        <v>45912.0</v>
      </c>
      <c r="AR62" s="68">
        <v>45913.0</v>
      </c>
      <c r="AS62" s="68">
        <v>45914.0</v>
      </c>
      <c r="AT62" s="68">
        <v>45915.0</v>
      </c>
      <c r="AU62" s="68">
        <v>45916.0</v>
      </c>
      <c r="AV62" s="68">
        <v>45917.0</v>
      </c>
      <c r="AW62" s="68">
        <v>45918.0</v>
      </c>
      <c r="AX62" s="68">
        <v>45919.0</v>
      </c>
      <c r="AY62" s="68">
        <v>45920.0</v>
      </c>
      <c r="AZ62" s="68">
        <v>45921.0</v>
      </c>
      <c r="BA62" s="68">
        <v>45922.0</v>
      </c>
      <c r="BB62" s="68">
        <v>45923.0</v>
      </c>
      <c r="BC62" s="68">
        <v>45924.0</v>
      </c>
      <c r="BD62" s="68">
        <v>45925.0</v>
      </c>
      <c r="BE62" s="68">
        <v>45926.0</v>
      </c>
      <c r="BF62" s="68">
        <v>45927.0</v>
      </c>
      <c r="BG62" s="68">
        <v>45928.0</v>
      </c>
      <c r="BH62" s="68">
        <v>45929.0</v>
      </c>
      <c r="BI62" s="68">
        <v>45930.0</v>
      </c>
      <c r="BJ62" s="68">
        <v>45931.0</v>
      </c>
      <c r="BK62" s="68">
        <v>45932.0</v>
      </c>
      <c r="BL62" s="68">
        <v>45933.0</v>
      </c>
      <c r="BM62" s="97"/>
      <c r="BN62" s="97"/>
    </row>
    <row r="63" ht="19.5" customHeight="1">
      <c r="A63" s="30"/>
      <c r="B63" s="69"/>
      <c r="C63" s="76" t="s">
        <v>193</v>
      </c>
      <c r="D63" s="77" t="s">
        <v>194</v>
      </c>
      <c r="E63" s="71" t="s">
        <v>59</v>
      </c>
      <c r="F63" s="72">
        <v>45897.0</v>
      </c>
      <c r="G63" s="72">
        <v>45904.0</v>
      </c>
      <c r="H63" s="73">
        <f>NETWORKDAYS(F63,G63,holiday!$A$1)</f>
        <v>6</v>
      </c>
      <c r="I63" s="74" t="s">
        <v>39</v>
      </c>
      <c r="J63" s="79"/>
      <c r="K63" s="68">
        <v>45880.0</v>
      </c>
      <c r="L63" s="68">
        <v>45881.0</v>
      </c>
      <c r="M63" s="68">
        <v>45882.0</v>
      </c>
      <c r="N63" s="68">
        <v>45883.0</v>
      </c>
      <c r="O63" s="68">
        <v>45884.0</v>
      </c>
      <c r="P63" s="68">
        <v>45885.0</v>
      </c>
      <c r="Q63" s="68">
        <v>45886.0</v>
      </c>
      <c r="R63" s="68">
        <v>45887.0</v>
      </c>
      <c r="S63" s="68">
        <v>45888.0</v>
      </c>
      <c r="T63" s="68">
        <v>45889.0</v>
      </c>
      <c r="U63" s="68">
        <v>45890.0</v>
      </c>
      <c r="V63" s="68">
        <v>45891.0</v>
      </c>
      <c r="W63" s="68">
        <v>45892.0</v>
      </c>
      <c r="X63" s="68">
        <v>45893.0</v>
      </c>
      <c r="Y63" s="68">
        <v>45894.0</v>
      </c>
      <c r="Z63" s="68">
        <v>45895.0</v>
      </c>
      <c r="AA63" s="68">
        <v>45896.0</v>
      </c>
      <c r="AB63" s="68">
        <v>45897.0</v>
      </c>
      <c r="AC63" s="68">
        <v>45898.0</v>
      </c>
      <c r="AD63" s="68">
        <v>45899.0</v>
      </c>
      <c r="AE63" s="68">
        <v>45900.0</v>
      </c>
      <c r="AF63" s="68">
        <v>45901.0</v>
      </c>
      <c r="AG63" s="68">
        <v>45902.0</v>
      </c>
      <c r="AH63" s="68">
        <v>45903.0</v>
      </c>
      <c r="AI63" s="68">
        <v>45904.0</v>
      </c>
      <c r="AJ63" s="68">
        <v>45905.0</v>
      </c>
      <c r="AK63" s="68">
        <v>45906.0</v>
      </c>
      <c r="AL63" s="68">
        <v>45907.0</v>
      </c>
      <c r="AM63" s="68">
        <v>45908.0</v>
      </c>
      <c r="AN63" s="68">
        <v>45909.0</v>
      </c>
      <c r="AO63" s="68">
        <v>45910.0</v>
      </c>
      <c r="AP63" s="68">
        <v>45911.0</v>
      </c>
      <c r="AQ63" s="68">
        <v>45912.0</v>
      </c>
      <c r="AR63" s="68">
        <v>45913.0</v>
      </c>
      <c r="AS63" s="68">
        <v>45914.0</v>
      </c>
      <c r="AT63" s="68">
        <v>45915.0</v>
      </c>
      <c r="AU63" s="68">
        <v>45916.0</v>
      </c>
      <c r="AV63" s="68">
        <v>45917.0</v>
      </c>
      <c r="AW63" s="68">
        <v>45918.0</v>
      </c>
      <c r="AX63" s="68">
        <v>45919.0</v>
      </c>
      <c r="AY63" s="68">
        <v>45920.0</v>
      </c>
      <c r="AZ63" s="68">
        <v>45921.0</v>
      </c>
      <c r="BA63" s="68">
        <v>45922.0</v>
      </c>
      <c r="BB63" s="68">
        <v>45923.0</v>
      </c>
      <c r="BC63" s="68">
        <v>45924.0</v>
      </c>
      <c r="BD63" s="68">
        <v>45925.0</v>
      </c>
      <c r="BE63" s="68">
        <v>45926.0</v>
      </c>
      <c r="BF63" s="68">
        <v>45927.0</v>
      </c>
      <c r="BG63" s="68">
        <v>45928.0</v>
      </c>
      <c r="BH63" s="68">
        <v>45929.0</v>
      </c>
      <c r="BI63" s="68">
        <v>45930.0</v>
      </c>
      <c r="BJ63" s="68">
        <v>45931.0</v>
      </c>
      <c r="BK63" s="68">
        <v>45932.0</v>
      </c>
      <c r="BL63" s="68">
        <v>45933.0</v>
      </c>
      <c r="BM63" s="68">
        <v>45934.0</v>
      </c>
      <c r="BN63" s="68">
        <v>45935.0</v>
      </c>
    </row>
    <row r="64" ht="19.5" customHeight="1">
      <c r="A64" s="30"/>
      <c r="B64" s="87"/>
      <c r="C64" s="88" t="s">
        <v>195</v>
      </c>
      <c r="D64" s="89" t="s">
        <v>196</v>
      </c>
      <c r="E64" s="90"/>
      <c r="F64" s="90"/>
      <c r="G64" s="90"/>
      <c r="H64" s="91"/>
      <c r="I64" s="92"/>
      <c r="J64" s="92"/>
      <c r="K64" s="68">
        <v>45880.0</v>
      </c>
      <c r="L64" s="68">
        <v>45881.0</v>
      </c>
      <c r="M64" s="68">
        <v>45882.0</v>
      </c>
      <c r="N64" s="68">
        <v>45883.0</v>
      </c>
      <c r="O64" s="68">
        <v>45884.0</v>
      </c>
      <c r="P64" s="68">
        <v>45885.0</v>
      </c>
      <c r="Q64" s="68">
        <v>45886.0</v>
      </c>
      <c r="R64" s="68">
        <v>45887.0</v>
      </c>
      <c r="S64" s="68">
        <v>45888.0</v>
      </c>
      <c r="T64" s="68">
        <v>45889.0</v>
      </c>
      <c r="U64" s="68">
        <v>45890.0</v>
      </c>
      <c r="V64" s="68">
        <v>45891.0</v>
      </c>
      <c r="W64" s="68">
        <v>45892.0</v>
      </c>
      <c r="X64" s="68">
        <v>45893.0</v>
      </c>
      <c r="Y64" s="68">
        <v>45894.0</v>
      </c>
      <c r="Z64" s="68">
        <v>45895.0</v>
      </c>
      <c r="AA64" s="68">
        <v>45896.0</v>
      </c>
      <c r="AB64" s="68">
        <v>45897.0</v>
      </c>
      <c r="AC64" s="68">
        <v>45898.0</v>
      </c>
      <c r="AD64" s="68">
        <v>45899.0</v>
      </c>
      <c r="AE64" s="68">
        <v>45900.0</v>
      </c>
      <c r="AF64" s="68">
        <v>45901.0</v>
      </c>
      <c r="AG64" s="68">
        <v>45902.0</v>
      </c>
      <c r="AH64" s="68">
        <v>45903.0</v>
      </c>
      <c r="AI64" s="68">
        <v>45904.0</v>
      </c>
      <c r="AJ64" s="68">
        <v>45905.0</v>
      </c>
      <c r="AK64" s="68">
        <v>45906.0</v>
      </c>
      <c r="AL64" s="68">
        <v>45907.0</v>
      </c>
      <c r="AM64" s="68">
        <v>45908.0</v>
      </c>
      <c r="AN64" s="68">
        <v>45909.0</v>
      </c>
      <c r="AO64" s="68">
        <v>45910.0</v>
      </c>
      <c r="AP64" s="68">
        <v>45911.0</v>
      </c>
      <c r="AQ64" s="68">
        <v>45912.0</v>
      </c>
      <c r="AR64" s="68">
        <v>45913.0</v>
      </c>
      <c r="AS64" s="68">
        <v>45914.0</v>
      </c>
      <c r="AT64" s="68">
        <v>45915.0</v>
      </c>
      <c r="AU64" s="68">
        <v>45916.0</v>
      </c>
      <c r="AV64" s="68">
        <v>45917.0</v>
      </c>
      <c r="AW64" s="68">
        <v>45918.0</v>
      </c>
      <c r="AX64" s="68">
        <v>45919.0</v>
      </c>
      <c r="AY64" s="68">
        <v>45920.0</v>
      </c>
      <c r="AZ64" s="68">
        <v>45921.0</v>
      </c>
      <c r="BA64" s="68">
        <v>45922.0</v>
      </c>
      <c r="BB64" s="68">
        <v>45923.0</v>
      </c>
      <c r="BC64" s="68">
        <v>45924.0</v>
      </c>
      <c r="BD64" s="68">
        <v>45925.0</v>
      </c>
      <c r="BE64" s="68">
        <v>45926.0</v>
      </c>
      <c r="BF64" s="68">
        <v>45927.0</v>
      </c>
      <c r="BG64" s="68">
        <v>45928.0</v>
      </c>
      <c r="BH64" s="68">
        <v>45929.0</v>
      </c>
      <c r="BI64" s="68">
        <v>45930.0</v>
      </c>
      <c r="BJ64" s="68">
        <v>45931.0</v>
      </c>
      <c r="BK64" s="68">
        <v>45932.0</v>
      </c>
      <c r="BL64" s="68">
        <v>45933.0</v>
      </c>
      <c r="BM64" s="68">
        <v>45934.0</v>
      </c>
      <c r="BN64" s="68">
        <v>45935.0</v>
      </c>
    </row>
    <row r="65" ht="19.5" customHeight="1">
      <c r="A65" s="30"/>
      <c r="B65" s="69"/>
      <c r="C65" s="76" t="s">
        <v>197</v>
      </c>
      <c r="D65" s="77" t="s">
        <v>198</v>
      </c>
      <c r="E65" s="71" t="s">
        <v>38</v>
      </c>
      <c r="F65" s="72">
        <v>45922.0</v>
      </c>
      <c r="G65" s="72">
        <v>45926.0</v>
      </c>
      <c r="H65" s="73">
        <f>NETWORKDAYS(F65,G65,holiday!$A$1)</f>
        <v>5</v>
      </c>
      <c r="I65" s="74" t="s">
        <v>39</v>
      </c>
      <c r="J65" s="79"/>
      <c r="K65" s="68">
        <v>45880.0</v>
      </c>
      <c r="L65" s="68">
        <v>45881.0</v>
      </c>
      <c r="M65" s="68">
        <v>45882.0</v>
      </c>
      <c r="N65" s="68">
        <v>45883.0</v>
      </c>
      <c r="O65" s="68">
        <v>45884.0</v>
      </c>
      <c r="P65" s="68">
        <v>45885.0</v>
      </c>
      <c r="Q65" s="68">
        <v>45886.0</v>
      </c>
      <c r="R65" s="68">
        <v>45887.0</v>
      </c>
      <c r="S65" s="68">
        <v>45888.0</v>
      </c>
      <c r="T65" s="68">
        <v>45889.0</v>
      </c>
      <c r="U65" s="68">
        <v>45890.0</v>
      </c>
      <c r="V65" s="68">
        <v>45891.0</v>
      </c>
      <c r="W65" s="68">
        <v>45892.0</v>
      </c>
      <c r="X65" s="68">
        <v>45893.0</v>
      </c>
      <c r="Y65" s="68">
        <v>45894.0</v>
      </c>
      <c r="Z65" s="68">
        <v>45895.0</v>
      </c>
      <c r="AA65" s="68">
        <v>45896.0</v>
      </c>
      <c r="AB65" s="68">
        <v>45897.0</v>
      </c>
      <c r="AC65" s="68">
        <v>45898.0</v>
      </c>
      <c r="AD65" s="68">
        <v>45899.0</v>
      </c>
      <c r="AE65" s="68">
        <v>45900.0</v>
      </c>
      <c r="AF65" s="68">
        <v>45901.0</v>
      </c>
      <c r="AG65" s="68">
        <v>45902.0</v>
      </c>
      <c r="AH65" s="68">
        <v>45903.0</v>
      </c>
      <c r="AI65" s="68">
        <v>45904.0</v>
      </c>
      <c r="AJ65" s="68">
        <v>45905.0</v>
      </c>
      <c r="AK65" s="68">
        <v>45906.0</v>
      </c>
      <c r="AL65" s="68">
        <v>45907.0</v>
      </c>
      <c r="AM65" s="68">
        <v>45908.0</v>
      </c>
      <c r="AN65" s="68">
        <v>45909.0</v>
      </c>
      <c r="AO65" s="68">
        <v>45910.0</v>
      </c>
      <c r="AP65" s="68">
        <v>45911.0</v>
      </c>
      <c r="AQ65" s="68">
        <v>45912.0</v>
      </c>
      <c r="AR65" s="68">
        <v>45913.0</v>
      </c>
      <c r="AS65" s="68">
        <v>45914.0</v>
      </c>
      <c r="AT65" s="68">
        <v>45915.0</v>
      </c>
      <c r="AU65" s="68">
        <v>45916.0</v>
      </c>
      <c r="AV65" s="68">
        <v>45917.0</v>
      </c>
      <c r="AW65" s="68">
        <v>45918.0</v>
      </c>
      <c r="AX65" s="68">
        <v>45919.0</v>
      </c>
      <c r="AY65" s="68">
        <v>45920.0</v>
      </c>
      <c r="AZ65" s="68">
        <v>45921.0</v>
      </c>
      <c r="BA65" s="68">
        <v>45922.0</v>
      </c>
      <c r="BB65" s="68">
        <v>45923.0</v>
      </c>
      <c r="BC65" s="68">
        <v>45924.0</v>
      </c>
      <c r="BD65" s="68">
        <v>45925.0</v>
      </c>
      <c r="BE65" s="68">
        <v>45926.0</v>
      </c>
      <c r="BF65" s="68">
        <v>45927.0</v>
      </c>
      <c r="BG65" s="68">
        <v>45928.0</v>
      </c>
      <c r="BH65" s="68">
        <v>45929.0</v>
      </c>
      <c r="BI65" s="68">
        <v>45930.0</v>
      </c>
      <c r="BJ65" s="68">
        <v>45931.0</v>
      </c>
      <c r="BK65" s="68">
        <v>45932.0</v>
      </c>
      <c r="BL65" s="68">
        <v>45933.0</v>
      </c>
      <c r="BM65" s="68">
        <v>45934.0</v>
      </c>
      <c r="BN65" s="68">
        <v>45935.0</v>
      </c>
    </row>
    <row r="66" ht="19.5" customHeight="1">
      <c r="A66" s="30"/>
      <c r="B66" s="69"/>
      <c r="C66" s="76" t="s">
        <v>199</v>
      </c>
      <c r="D66" s="77" t="s">
        <v>200</v>
      </c>
      <c r="E66" s="71" t="s">
        <v>38</v>
      </c>
      <c r="F66" s="72">
        <v>45922.0</v>
      </c>
      <c r="G66" s="72">
        <v>45926.0</v>
      </c>
      <c r="H66" s="73">
        <f>NETWORKDAYS(F66,G66,holiday!$A$1)</f>
        <v>5</v>
      </c>
      <c r="I66" s="74" t="s">
        <v>39</v>
      </c>
      <c r="J66" s="79"/>
      <c r="K66" s="68">
        <v>45880.0</v>
      </c>
      <c r="L66" s="68">
        <v>45881.0</v>
      </c>
      <c r="M66" s="68">
        <v>45882.0</v>
      </c>
      <c r="N66" s="68">
        <v>45883.0</v>
      </c>
      <c r="O66" s="68">
        <v>45884.0</v>
      </c>
      <c r="P66" s="68">
        <v>45885.0</v>
      </c>
      <c r="Q66" s="68">
        <v>45886.0</v>
      </c>
      <c r="R66" s="68">
        <v>45887.0</v>
      </c>
      <c r="S66" s="68">
        <v>45888.0</v>
      </c>
      <c r="T66" s="68">
        <v>45889.0</v>
      </c>
      <c r="U66" s="68">
        <v>45890.0</v>
      </c>
      <c r="V66" s="68">
        <v>45891.0</v>
      </c>
      <c r="W66" s="68">
        <v>45892.0</v>
      </c>
      <c r="X66" s="68">
        <v>45893.0</v>
      </c>
      <c r="Y66" s="68">
        <v>45894.0</v>
      </c>
      <c r="Z66" s="68">
        <v>45895.0</v>
      </c>
      <c r="AA66" s="68">
        <v>45896.0</v>
      </c>
      <c r="AB66" s="68">
        <v>45897.0</v>
      </c>
      <c r="AC66" s="68">
        <v>45898.0</v>
      </c>
      <c r="AD66" s="68">
        <v>45899.0</v>
      </c>
      <c r="AE66" s="68">
        <v>45900.0</v>
      </c>
      <c r="AF66" s="68">
        <v>45901.0</v>
      </c>
      <c r="AG66" s="68">
        <v>45902.0</v>
      </c>
      <c r="AH66" s="68">
        <v>45903.0</v>
      </c>
      <c r="AI66" s="68">
        <v>45904.0</v>
      </c>
      <c r="AJ66" s="68">
        <v>45905.0</v>
      </c>
      <c r="AK66" s="68">
        <v>45906.0</v>
      </c>
      <c r="AL66" s="68">
        <v>45907.0</v>
      </c>
      <c r="AM66" s="68">
        <v>45908.0</v>
      </c>
      <c r="AN66" s="68">
        <v>45909.0</v>
      </c>
      <c r="AO66" s="68">
        <v>45910.0</v>
      </c>
      <c r="AP66" s="68">
        <v>45911.0</v>
      </c>
      <c r="AQ66" s="68">
        <v>45912.0</v>
      </c>
      <c r="AR66" s="68">
        <v>45913.0</v>
      </c>
      <c r="AS66" s="68">
        <v>45914.0</v>
      </c>
      <c r="AT66" s="68">
        <v>45915.0</v>
      </c>
      <c r="AU66" s="68">
        <v>45916.0</v>
      </c>
      <c r="AV66" s="68">
        <v>45917.0</v>
      </c>
      <c r="AW66" s="68">
        <v>45918.0</v>
      </c>
      <c r="AX66" s="68">
        <v>45919.0</v>
      </c>
      <c r="AY66" s="68">
        <v>45920.0</v>
      </c>
      <c r="AZ66" s="68">
        <v>45921.0</v>
      </c>
      <c r="BA66" s="68">
        <v>45922.0</v>
      </c>
      <c r="BB66" s="68">
        <v>45923.0</v>
      </c>
      <c r="BC66" s="68">
        <v>45924.0</v>
      </c>
      <c r="BD66" s="68">
        <v>45925.0</v>
      </c>
      <c r="BE66" s="68">
        <v>45926.0</v>
      </c>
      <c r="BF66" s="68">
        <v>45927.0</v>
      </c>
      <c r="BG66" s="68">
        <v>45928.0</v>
      </c>
      <c r="BH66" s="68">
        <v>45929.0</v>
      </c>
      <c r="BI66" s="68">
        <v>45930.0</v>
      </c>
      <c r="BJ66" s="68">
        <v>45931.0</v>
      </c>
      <c r="BK66" s="68">
        <v>45932.0</v>
      </c>
      <c r="BL66" s="68">
        <v>45933.0</v>
      </c>
      <c r="BM66" s="68"/>
      <c r="BN66" s="68"/>
    </row>
    <row r="67" ht="19.5" customHeight="1">
      <c r="A67" s="30"/>
      <c r="B67" s="69"/>
      <c r="C67" s="76" t="s">
        <v>201</v>
      </c>
      <c r="D67" s="77" t="s">
        <v>202</v>
      </c>
      <c r="E67" s="71" t="s">
        <v>38</v>
      </c>
      <c r="F67" s="72">
        <v>45922.0</v>
      </c>
      <c r="G67" s="72">
        <v>45926.0</v>
      </c>
      <c r="H67" s="73">
        <f>NETWORKDAYS(F67,G67,holiday!$A$1)</f>
        <v>5</v>
      </c>
      <c r="I67" s="74" t="s">
        <v>39</v>
      </c>
      <c r="J67" s="79"/>
      <c r="K67" s="68">
        <v>45880.0</v>
      </c>
      <c r="L67" s="68">
        <v>45881.0</v>
      </c>
      <c r="M67" s="68">
        <v>45882.0</v>
      </c>
      <c r="N67" s="68">
        <v>45883.0</v>
      </c>
      <c r="O67" s="68">
        <v>45884.0</v>
      </c>
      <c r="P67" s="68">
        <v>45885.0</v>
      </c>
      <c r="Q67" s="68">
        <v>45886.0</v>
      </c>
      <c r="R67" s="68">
        <v>45887.0</v>
      </c>
      <c r="S67" s="68">
        <v>45888.0</v>
      </c>
      <c r="T67" s="68">
        <v>45889.0</v>
      </c>
      <c r="U67" s="68">
        <v>45890.0</v>
      </c>
      <c r="V67" s="68">
        <v>45891.0</v>
      </c>
      <c r="W67" s="68">
        <v>45892.0</v>
      </c>
      <c r="X67" s="68">
        <v>45893.0</v>
      </c>
      <c r="Y67" s="68">
        <v>45894.0</v>
      </c>
      <c r="Z67" s="68">
        <v>45895.0</v>
      </c>
      <c r="AA67" s="68">
        <v>45896.0</v>
      </c>
      <c r="AB67" s="68">
        <v>45897.0</v>
      </c>
      <c r="AC67" s="68">
        <v>45898.0</v>
      </c>
      <c r="AD67" s="68">
        <v>45899.0</v>
      </c>
      <c r="AE67" s="68">
        <v>45900.0</v>
      </c>
      <c r="AF67" s="68">
        <v>45901.0</v>
      </c>
      <c r="AG67" s="68">
        <v>45902.0</v>
      </c>
      <c r="AH67" s="68">
        <v>45903.0</v>
      </c>
      <c r="AI67" s="68">
        <v>45904.0</v>
      </c>
      <c r="AJ67" s="68">
        <v>45905.0</v>
      </c>
      <c r="AK67" s="68">
        <v>45906.0</v>
      </c>
      <c r="AL67" s="68">
        <v>45907.0</v>
      </c>
      <c r="AM67" s="68">
        <v>45908.0</v>
      </c>
      <c r="AN67" s="68">
        <v>45909.0</v>
      </c>
      <c r="AO67" s="68">
        <v>45910.0</v>
      </c>
      <c r="AP67" s="68">
        <v>45911.0</v>
      </c>
      <c r="AQ67" s="68">
        <v>45912.0</v>
      </c>
      <c r="AR67" s="68">
        <v>45913.0</v>
      </c>
      <c r="AS67" s="68">
        <v>45914.0</v>
      </c>
      <c r="AT67" s="68">
        <v>45915.0</v>
      </c>
      <c r="AU67" s="68">
        <v>45916.0</v>
      </c>
      <c r="AV67" s="68">
        <v>45917.0</v>
      </c>
      <c r="AW67" s="68">
        <v>45918.0</v>
      </c>
      <c r="AX67" s="68">
        <v>45919.0</v>
      </c>
      <c r="AY67" s="68">
        <v>45920.0</v>
      </c>
      <c r="AZ67" s="68">
        <v>45921.0</v>
      </c>
      <c r="BA67" s="68">
        <v>45922.0</v>
      </c>
      <c r="BB67" s="68">
        <v>45923.0</v>
      </c>
      <c r="BC67" s="68">
        <v>45924.0</v>
      </c>
      <c r="BD67" s="68">
        <v>45925.0</v>
      </c>
      <c r="BE67" s="68">
        <v>45926.0</v>
      </c>
      <c r="BF67" s="68">
        <v>45927.0</v>
      </c>
      <c r="BG67" s="68">
        <v>45928.0</v>
      </c>
      <c r="BH67" s="68">
        <v>45929.0</v>
      </c>
      <c r="BI67" s="68">
        <v>45930.0</v>
      </c>
      <c r="BJ67" s="68">
        <v>45931.0</v>
      </c>
      <c r="BK67" s="68">
        <v>45932.0</v>
      </c>
      <c r="BL67" s="68">
        <v>45933.0</v>
      </c>
      <c r="BM67" s="68"/>
      <c r="BN67" s="68"/>
    </row>
    <row r="68" ht="19.5" customHeight="1">
      <c r="A68" s="30"/>
      <c r="B68" s="69"/>
      <c r="C68" s="76" t="s">
        <v>203</v>
      </c>
      <c r="D68" s="77" t="s">
        <v>204</v>
      </c>
      <c r="E68" s="71" t="s">
        <v>38</v>
      </c>
      <c r="F68" s="72">
        <v>45922.0</v>
      </c>
      <c r="G68" s="72">
        <v>45926.0</v>
      </c>
      <c r="H68" s="73">
        <f>NETWORKDAYS(F68,G68,holiday!$A$1)</f>
        <v>5</v>
      </c>
      <c r="I68" s="74" t="s">
        <v>39</v>
      </c>
      <c r="J68" s="79"/>
      <c r="K68" s="68">
        <v>45880.0</v>
      </c>
      <c r="L68" s="68">
        <v>45881.0</v>
      </c>
      <c r="M68" s="68">
        <v>45882.0</v>
      </c>
      <c r="N68" s="68">
        <v>45883.0</v>
      </c>
      <c r="O68" s="68">
        <v>45884.0</v>
      </c>
      <c r="P68" s="68">
        <v>45885.0</v>
      </c>
      <c r="Q68" s="68">
        <v>45886.0</v>
      </c>
      <c r="R68" s="68">
        <v>45887.0</v>
      </c>
      <c r="S68" s="68">
        <v>45888.0</v>
      </c>
      <c r="T68" s="68">
        <v>45889.0</v>
      </c>
      <c r="U68" s="68">
        <v>45890.0</v>
      </c>
      <c r="V68" s="68">
        <v>45891.0</v>
      </c>
      <c r="W68" s="68">
        <v>45892.0</v>
      </c>
      <c r="X68" s="68">
        <v>45893.0</v>
      </c>
      <c r="Y68" s="68">
        <v>45894.0</v>
      </c>
      <c r="Z68" s="68">
        <v>45895.0</v>
      </c>
      <c r="AA68" s="68">
        <v>45896.0</v>
      </c>
      <c r="AB68" s="68">
        <v>45897.0</v>
      </c>
      <c r="AC68" s="68">
        <v>45898.0</v>
      </c>
      <c r="AD68" s="68">
        <v>45899.0</v>
      </c>
      <c r="AE68" s="68">
        <v>45900.0</v>
      </c>
      <c r="AF68" s="68">
        <v>45901.0</v>
      </c>
      <c r="AG68" s="68">
        <v>45902.0</v>
      </c>
      <c r="AH68" s="68">
        <v>45903.0</v>
      </c>
      <c r="AI68" s="68">
        <v>45904.0</v>
      </c>
      <c r="AJ68" s="68">
        <v>45905.0</v>
      </c>
      <c r="AK68" s="68">
        <v>45906.0</v>
      </c>
      <c r="AL68" s="68">
        <v>45907.0</v>
      </c>
      <c r="AM68" s="68">
        <v>45908.0</v>
      </c>
      <c r="AN68" s="68">
        <v>45909.0</v>
      </c>
      <c r="AO68" s="68">
        <v>45910.0</v>
      </c>
      <c r="AP68" s="68">
        <v>45911.0</v>
      </c>
      <c r="AQ68" s="68">
        <v>45912.0</v>
      </c>
      <c r="AR68" s="68">
        <v>45913.0</v>
      </c>
      <c r="AS68" s="68">
        <v>45914.0</v>
      </c>
      <c r="AT68" s="68">
        <v>45915.0</v>
      </c>
      <c r="AU68" s="68">
        <v>45916.0</v>
      </c>
      <c r="AV68" s="68">
        <v>45917.0</v>
      </c>
      <c r="AW68" s="68">
        <v>45918.0</v>
      </c>
      <c r="AX68" s="68">
        <v>45919.0</v>
      </c>
      <c r="AY68" s="68">
        <v>45920.0</v>
      </c>
      <c r="AZ68" s="68">
        <v>45921.0</v>
      </c>
      <c r="BA68" s="68">
        <v>45922.0</v>
      </c>
      <c r="BB68" s="68">
        <v>45923.0</v>
      </c>
      <c r="BC68" s="68">
        <v>45924.0</v>
      </c>
      <c r="BD68" s="68">
        <v>45925.0</v>
      </c>
      <c r="BE68" s="68">
        <v>45926.0</v>
      </c>
      <c r="BF68" s="68">
        <v>45927.0</v>
      </c>
      <c r="BG68" s="68">
        <v>45928.0</v>
      </c>
      <c r="BH68" s="68">
        <v>45929.0</v>
      </c>
      <c r="BI68" s="68">
        <v>45930.0</v>
      </c>
      <c r="BJ68" s="68">
        <v>45931.0</v>
      </c>
      <c r="BK68" s="68">
        <v>45932.0</v>
      </c>
      <c r="BL68" s="68">
        <v>45933.0</v>
      </c>
      <c r="BM68" s="68"/>
      <c r="BN68" s="68"/>
    </row>
    <row r="69" ht="19.5" customHeight="1">
      <c r="A69" s="30"/>
      <c r="B69" s="69"/>
      <c r="C69" s="76" t="s">
        <v>205</v>
      </c>
      <c r="D69" s="77" t="s">
        <v>206</v>
      </c>
      <c r="E69" s="71" t="s">
        <v>38</v>
      </c>
      <c r="F69" s="72">
        <v>45922.0</v>
      </c>
      <c r="G69" s="72">
        <v>45926.0</v>
      </c>
      <c r="H69" s="73">
        <f>NETWORKDAYS(F69,G69,holiday!$A$1)</f>
        <v>5</v>
      </c>
      <c r="I69" s="74" t="s">
        <v>39</v>
      </c>
      <c r="J69" s="79"/>
      <c r="K69" s="68">
        <v>45880.0</v>
      </c>
      <c r="L69" s="68">
        <v>45881.0</v>
      </c>
      <c r="M69" s="68">
        <v>45882.0</v>
      </c>
      <c r="N69" s="68">
        <v>45883.0</v>
      </c>
      <c r="O69" s="68">
        <v>45884.0</v>
      </c>
      <c r="P69" s="68">
        <v>45885.0</v>
      </c>
      <c r="Q69" s="68">
        <v>45886.0</v>
      </c>
      <c r="R69" s="68">
        <v>45887.0</v>
      </c>
      <c r="S69" s="68">
        <v>45888.0</v>
      </c>
      <c r="T69" s="68">
        <v>45889.0</v>
      </c>
      <c r="U69" s="68">
        <v>45890.0</v>
      </c>
      <c r="V69" s="68">
        <v>45891.0</v>
      </c>
      <c r="W69" s="68">
        <v>45892.0</v>
      </c>
      <c r="X69" s="68">
        <v>45893.0</v>
      </c>
      <c r="Y69" s="68">
        <v>45894.0</v>
      </c>
      <c r="Z69" s="68">
        <v>45895.0</v>
      </c>
      <c r="AA69" s="68">
        <v>45896.0</v>
      </c>
      <c r="AB69" s="68">
        <v>45897.0</v>
      </c>
      <c r="AC69" s="68">
        <v>45898.0</v>
      </c>
      <c r="AD69" s="68">
        <v>45899.0</v>
      </c>
      <c r="AE69" s="68">
        <v>45900.0</v>
      </c>
      <c r="AF69" s="68">
        <v>45901.0</v>
      </c>
      <c r="AG69" s="68">
        <v>45902.0</v>
      </c>
      <c r="AH69" s="68">
        <v>45903.0</v>
      </c>
      <c r="AI69" s="68">
        <v>45904.0</v>
      </c>
      <c r="AJ69" s="68">
        <v>45905.0</v>
      </c>
      <c r="AK69" s="68">
        <v>45906.0</v>
      </c>
      <c r="AL69" s="68">
        <v>45907.0</v>
      </c>
      <c r="AM69" s="68">
        <v>45908.0</v>
      </c>
      <c r="AN69" s="68">
        <v>45909.0</v>
      </c>
      <c r="AO69" s="68">
        <v>45910.0</v>
      </c>
      <c r="AP69" s="68">
        <v>45911.0</v>
      </c>
      <c r="AQ69" s="68">
        <v>45912.0</v>
      </c>
      <c r="AR69" s="68">
        <v>45913.0</v>
      </c>
      <c r="AS69" s="68">
        <v>45914.0</v>
      </c>
      <c r="AT69" s="68">
        <v>45915.0</v>
      </c>
      <c r="AU69" s="68">
        <v>45916.0</v>
      </c>
      <c r="AV69" s="68">
        <v>45917.0</v>
      </c>
      <c r="AW69" s="68">
        <v>45918.0</v>
      </c>
      <c r="AX69" s="68">
        <v>45919.0</v>
      </c>
      <c r="AY69" s="68">
        <v>45920.0</v>
      </c>
      <c r="AZ69" s="68">
        <v>45921.0</v>
      </c>
      <c r="BA69" s="68">
        <v>45922.0</v>
      </c>
      <c r="BB69" s="68">
        <v>45923.0</v>
      </c>
      <c r="BC69" s="68">
        <v>45924.0</v>
      </c>
      <c r="BD69" s="68">
        <v>45925.0</v>
      </c>
      <c r="BE69" s="68">
        <v>45926.0</v>
      </c>
      <c r="BF69" s="68">
        <v>45927.0</v>
      </c>
      <c r="BG69" s="68">
        <v>45928.0</v>
      </c>
      <c r="BH69" s="68">
        <v>45929.0</v>
      </c>
      <c r="BI69" s="68">
        <v>45930.0</v>
      </c>
      <c r="BJ69" s="68">
        <v>45931.0</v>
      </c>
      <c r="BK69" s="68">
        <v>45932.0</v>
      </c>
      <c r="BL69" s="68">
        <v>45933.0</v>
      </c>
      <c r="BM69" s="68"/>
      <c r="BN69" s="68"/>
    </row>
    <row r="70" ht="19.5" customHeight="1">
      <c r="A70" s="30"/>
      <c r="B70" s="69"/>
      <c r="C70" s="76" t="s">
        <v>207</v>
      </c>
      <c r="D70" s="77" t="s">
        <v>208</v>
      </c>
      <c r="E70" s="71" t="s">
        <v>38</v>
      </c>
      <c r="F70" s="72">
        <v>45922.0</v>
      </c>
      <c r="G70" s="72">
        <v>45926.0</v>
      </c>
      <c r="H70" s="73">
        <f>NETWORKDAYS(F70,G70,holiday!$A$1)</f>
        <v>5</v>
      </c>
      <c r="I70" s="74" t="s">
        <v>39</v>
      </c>
      <c r="J70" s="79"/>
      <c r="K70" s="68">
        <v>45880.0</v>
      </c>
      <c r="L70" s="68">
        <v>45881.0</v>
      </c>
      <c r="M70" s="68">
        <v>45882.0</v>
      </c>
      <c r="N70" s="68">
        <v>45883.0</v>
      </c>
      <c r="O70" s="68">
        <v>45884.0</v>
      </c>
      <c r="P70" s="68">
        <v>45885.0</v>
      </c>
      <c r="Q70" s="68">
        <v>45886.0</v>
      </c>
      <c r="R70" s="68">
        <v>45887.0</v>
      </c>
      <c r="S70" s="68">
        <v>45888.0</v>
      </c>
      <c r="T70" s="68">
        <v>45889.0</v>
      </c>
      <c r="U70" s="68">
        <v>45890.0</v>
      </c>
      <c r="V70" s="68">
        <v>45891.0</v>
      </c>
      <c r="W70" s="68">
        <v>45892.0</v>
      </c>
      <c r="X70" s="68">
        <v>45893.0</v>
      </c>
      <c r="Y70" s="68">
        <v>45894.0</v>
      </c>
      <c r="Z70" s="68">
        <v>45895.0</v>
      </c>
      <c r="AA70" s="68">
        <v>45896.0</v>
      </c>
      <c r="AB70" s="68">
        <v>45897.0</v>
      </c>
      <c r="AC70" s="68">
        <v>45898.0</v>
      </c>
      <c r="AD70" s="68">
        <v>45899.0</v>
      </c>
      <c r="AE70" s="68">
        <v>45900.0</v>
      </c>
      <c r="AF70" s="68">
        <v>45901.0</v>
      </c>
      <c r="AG70" s="68">
        <v>45902.0</v>
      </c>
      <c r="AH70" s="68">
        <v>45903.0</v>
      </c>
      <c r="AI70" s="68">
        <v>45904.0</v>
      </c>
      <c r="AJ70" s="68">
        <v>45905.0</v>
      </c>
      <c r="AK70" s="68">
        <v>45906.0</v>
      </c>
      <c r="AL70" s="68">
        <v>45907.0</v>
      </c>
      <c r="AM70" s="68">
        <v>45908.0</v>
      </c>
      <c r="AN70" s="68">
        <v>45909.0</v>
      </c>
      <c r="AO70" s="68">
        <v>45910.0</v>
      </c>
      <c r="AP70" s="68">
        <v>45911.0</v>
      </c>
      <c r="AQ70" s="68">
        <v>45912.0</v>
      </c>
      <c r="AR70" s="68">
        <v>45913.0</v>
      </c>
      <c r="AS70" s="68">
        <v>45914.0</v>
      </c>
      <c r="AT70" s="68">
        <v>45915.0</v>
      </c>
      <c r="AU70" s="68">
        <v>45916.0</v>
      </c>
      <c r="AV70" s="68">
        <v>45917.0</v>
      </c>
      <c r="AW70" s="68">
        <v>45918.0</v>
      </c>
      <c r="AX70" s="68">
        <v>45919.0</v>
      </c>
      <c r="AY70" s="68">
        <v>45920.0</v>
      </c>
      <c r="AZ70" s="68">
        <v>45921.0</v>
      </c>
      <c r="BA70" s="68">
        <v>45922.0</v>
      </c>
      <c r="BB70" s="68">
        <v>45923.0</v>
      </c>
      <c r="BC70" s="68">
        <v>45924.0</v>
      </c>
      <c r="BD70" s="68">
        <v>45925.0</v>
      </c>
      <c r="BE70" s="68">
        <v>45926.0</v>
      </c>
      <c r="BF70" s="68">
        <v>45927.0</v>
      </c>
      <c r="BG70" s="68">
        <v>45928.0</v>
      </c>
      <c r="BH70" s="68">
        <v>45929.0</v>
      </c>
      <c r="BI70" s="68">
        <v>45930.0</v>
      </c>
      <c r="BJ70" s="68">
        <v>45931.0</v>
      </c>
      <c r="BK70" s="68">
        <v>45932.0</v>
      </c>
      <c r="BL70" s="68">
        <v>45933.0</v>
      </c>
      <c r="BM70" s="68"/>
      <c r="BN70" s="68"/>
    </row>
    <row r="71" ht="19.5" customHeight="1">
      <c r="A71" s="30"/>
      <c r="B71" s="87"/>
      <c r="C71" s="88" t="s">
        <v>209</v>
      </c>
      <c r="D71" s="89" t="s">
        <v>210</v>
      </c>
      <c r="E71" s="90"/>
      <c r="F71" s="90"/>
      <c r="G71" s="90"/>
      <c r="H71" s="91"/>
      <c r="I71" s="92"/>
      <c r="J71" s="92"/>
      <c r="K71" s="68">
        <v>45880.0</v>
      </c>
      <c r="L71" s="68">
        <v>45881.0</v>
      </c>
      <c r="M71" s="68">
        <v>45882.0</v>
      </c>
      <c r="N71" s="68">
        <v>45883.0</v>
      </c>
      <c r="O71" s="68">
        <v>45884.0</v>
      </c>
      <c r="P71" s="68">
        <v>45885.0</v>
      </c>
      <c r="Q71" s="68">
        <v>45886.0</v>
      </c>
      <c r="R71" s="68">
        <v>45887.0</v>
      </c>
      <c r="S71" s="68">
        <v>45888.0</v>
      </c>
      <c r="T71" s="68">
        <v>45889.0</v>
      </c>
      <c r="U71" s="68">
        <v>45890.0</v>
      </c>
      <c r="V71" s="68">
        <v>45891.0</v>
      </c>
      <c r="W71" s="68">
        <v>45892.0</v>
      </c>
      <c r="X71" s="68">
        <v>45893.0</v>
      </c>
      <c r="Y71" s="68">
        <v>45894.0</v>
      </c>
      <c r="Z71" s="68">
        <v>45895.0</v>
      </c>
      <c r="AA71" s="68">
        <v>45896.0</v>
      </c>
      <c r="AB71" s="68">
        <v>45897.0</v>
      </c>
      <c r="AC71" s="68">
        <v>45898.0</v>
      </c>
      <c r="AD71" s="68">
        <v>45899.0</v>
      </c>
      <c r="AE71" s="68">
        <v>45900.0</v>
      </c>
      <c r="AF71" s="68">
        <v>45901.0</v>
      </c>
      <c r="AG71" s="68">
        <v>45902.0</v>
      </c>
      <c r="AH71" s="68">
        <v>45903.0</v>
      </c>
      <c r="AI71" s="68">
        <v>45904.0</v>
      </c>
      <c r="AJ71" s="68">
        <v>45905.0</v>
      </c>
      <c r="AK71" s="68">
        <v>45906.0</v>
      </c>
      <c r="AL71" s="68">
        <v>45907.0</v>
      </c>
      <c r="AM71" s="68">
        <v>45908.0</v>
      </c>
      <c r="AN71" s="68">
        <v>45909.0</v>
      </c>
      <c r="AO71" s="68">
        <v>45910.0</v>
      </c>
      <c r="AP71" s="68">
        <v>45911.0</v>
      </c>
      <c r="AQ71" s="68">
        <v>45912.0</v>
      </c>
      <c r="AR71" s="68">
        <v>45913.0</v>
      </c>
      <c r="AS71" s="68">
        <v>45914.0</v>
      </c>
      <c r="AT71" s="68">
        <v>45915.0</v>
      </c>
      <c r="AU71" s="68">
        <v>45916.0</v>
      </c>
      <c r="AV71" s="68">
        <v>45917.0</v>
      </c>
      <c r="AW71" s="68">
        <v>45918.0</v>
      </c>
      <c r="AX71" s="68">
        <v>45919.0</v>
      </c>
      <c r="AY71" s="68">
        <v>45920.0</v>
      </c>
      <c r="AZ71" s="68">
        <v>45921.0</v>
      </c>
      <c r="BA71" s="68">
        <v>45922.0</v>
      </c>
      <c r="BB71" s="68">
        <v>45923.0</v>
      </c>
      <c r="BC71" s="68">
        <v>45924.0</v>
      </c>
      <c r="BD71" s="68">
        <v>45925.0</v>
      </c>
      <c r="BE71" s="68">
        <v>45926.0</v>
      </c>
      <c r="BF71" s="68">
        <v>45927.0</v>
      </c>
      <c r="BG71" s="68">
        <v>45928.0</v>
      </c>
      <c r="BH71" s="68">
        <v>45929.0</v>
      </c>
      <c r="BI71" s="68">
        <v>45930.0</v>
      </c>
      <c r="BJ71" s="68">
        <v>45931.0</v>
      </c>
      <c r="BK71" s="68">
        <v>45932.0</v>
      </c>
      <c r="BL71" s="68">
        <v>45933.0</v>
      </c>
      <c r="BM71" s="68">
        <v>45934.0</v>
      </c>
      <c r="BN71" s="68">
        <v>45935.0</v>
      </c>
    </row>
    <row r="72" ht="19.5" customHeight="1">
      <c r="A72" s="30"/>
      <c r="B72" s="69"/>
      <c r="C72" s="76" t="s">
        <v>211</v>
      </c>
      <c r="D72" s="77" t="s">
        <v>212</v>
      </c>
      <c r="E72" s="71" t="s">
        <v>38</v>
      </c>
      <c r="F72" s="72">
        <v>45902.0</v>
      </c>
      <c r="G72" s="72">
        <v>45904.0</v>
      </c>
      <c r="H72" s="73">
        <f>NETWORKDAYS(F72,G72,holiday!$A$1)</f>
        <v>3</v>
      </c>
      <c r="I72" s="74" t="s">
        <v>39</v>
      </c>
      <c r="J72" s="79"/>
      <c r="K72" s="68">
        <v>45880.0</v>
      </c>
      <c r="L72" s="68">
        <v>45881.0</v>
      </c>
      <c r="M72" s="68">
        <v>45882.0</v>
      </c>
      <c r="N72" s="68">
        <v>45883.0</v>
      </c>
      <c r="O72" s="68">
        <v>45884.0</v>
      </c>
      <c r="P72" s="68">
        <v>45885.0</v>
      </c>
      <c r="Q72" s="68">
        <v>45886.0</v>
      </c>
      <c r="R72" s="68">
        <v>45887.0</v>
      </c>
      <c r="S72" s="68">
        <v>45888.0</v>
      </c>
      <c r="T72" s="68">
        <v>45889.0</v>
      </c>
      <c r="U72" s="68">
        <v>45890.0</v>
      </c>
      <c r="V72" s="68">
        <v>45891.0</v>
      </c>
      <c r="W72" s="68">
        <v>45892.0</v>
      </c>
      <c r="X72" s="68">
        <v>45893.0</v>
      </c>
      <c r="Y72" s="68">
        <v>45894.0</v>
      </c>
      <c r="Z72" s="68">
        <v>45895.0</v>
      </c>
      <c r="AA72" s="68">
        <v>45896.0</v>
      </c>
      <c r="AB72" s="68">
        <v>45897.0</v>
      </c>
      <c r="AC72" s="68">
        <v>45898.0</v>
      </c>
      <c r="AD72" s="68">
        <v>45899.0</v>
      </c>
      <c r="AE72" s="68">
        <v>45900.0</v>
      </c>
      <c r="AF72" s="68">
        <v>45901.0</v>
      </c>
      <c r="AG72" s="68">
        <v>45902.0</v>
      </c>
      <c r="AH72" s="68">
        <v>45903.0</v>
      </c>
      <c r="AI72" s="68">
        <v>45904.0</v>
      </c>
      <c r="AJ72" s="68">
        <v>45905.0</v>
      </c>
      <c r="AK72" s="68">
        <v>45906.0</v>
      </c>
      <c r="AL72" s="68">
        <v>45907.0</v>
      </c>
      <c r="AM72" s="68">
        <v>45908.0</v>
      </c>
      <c r="AN72" s="68">
        <v>45909.0</v>
      </c>
      <c r="AO72" s="68">
        <v>45910.0</v>
      </c>
      <c r="AP72" s="68">
        <v>45911.0</v>
      </c>
      <c r="AQ72" s="68">
        <v>45912.0</v>
      </c>
      <c r="AR72" s="68">
        <v>45913.0</v>
      </c>
      <c r="AS72" s="68">
        <v>45914.0</v>
      </c>
      <c r="AT72" s="68">
        <v>45915.0</v>
      </c>
      <c r="AU72" s="68">
        <v>45916.0</v>
      </c>
      <c r="AV72" s="68">
        <v>45917.0</v>
      </c>
      <c r="AW72" s="68">
        <v>45918.0</v>
      </c>
      <c r="AX72" s="68">
        <v>45919.0</v>
      </c>
      <c r="AY72" s="68">
        <v>45920.0</v>
      </c>
      <c r="AZ72" s="68">
        <v>45921.0</v>
      </c>
      <c r="BA72" s="68">
        <v>45922.0</v>
      </c>
      <c r="BB72" s="68">
        <v>45923.0</v>
      </c>
      <c r="BC72" s="68">
        <v>45924.0</v>
      </c>
      <c r="BD72" s="68">
        <v>45925.0</v>
      </c>
      <c r="BE72" s="68">
        <v>45926.0</v>
      </c>
      <c r="BF72" s="68">
        <v>45927.0</v>
      </c>
      <c r="BG72" s="68">
        <v>45928.0</v>
      </c>
      <c r="BH72" s="68">
        <v>45929.0</v>
      </c>
      <c r="BI72" s="68">
        <v>45930.0</v>
      </c>
      <c r="BJ72" s="68">
        <v>45931.0</v>
      </c>
      <c r="BK72" s="68">
        <v>45932.0</v>
      </c>
      <c r="BL72" s="68">
        <v>45933.0</v>
      </c>
      <c r="BM72" s="68">
        <v>45934.0</v>
      </c>
      <c r="BN72" s="68">
        <v>45935.0</v>
      </c>
    </row>
    <row r="73" ht="19.5" customHeight="1">
      <c r="A73" s="30"/>
      <c r="B73" s="87"/>
      <c r="C73" s="88" t="s">
        <v>213</v>
      </c>
      <c r="D73" s="89" t="s">
        <v>214</v>
      </c>
      <c r="E73" s="90"/>
      <c r="F73" s="90"/>
      <c r="G73" s="90"/>
      <c r="H73" s="91"/>
      <c r="I73" s="92"/>
      <c r="J73" s="92"/>
      <c r="K73" s="68">
        <v>45880.0</v>
      </c>
      <c r="L73" s="68">
        <v>45881.0</v>
      </c>
      <c r="M73" s="68">
        <v>45882.0</v>
      </c>
      <c r="N73" s="68">
        <v>45883.0</v>
      </c>
      <c r="O73" s="68">
        <v>45884.0</v>
      </c>
      <c r="P73" s="68">
        <v>45885.0</v>
      </c>
      <c r="Q73" s="68">
        <v>45886.0</v>
      </c>
      <c r="R73" s="68">
        <v>45887.0</v>
      </c>
      <c r="S73" s="68">
        <v>45888.0</v>
      </c>
      <c r="T73" s="68">
        <v>45889.0</v>
      </c>
      <c r="U73" s="68">
        <v>45890.0</v>
      </c>
      <c r="V73" s="68">
        <v>45891.0</v>
      </c>
      <c r="W73" s="68">
        <v>45892.0</v>
      </c>
      <c r="X73" s="68">
        <v>45893.0</v>
      </c>
      <c r="Y73" s="68">
        <v>45894.0</v>
      </c>
      <c r="Z73" s="68">
        <v>45895.0</v>
      </c>
      <c r="AA73" s="68">
        <v>45896.0</v>
      </c>
      <c r="AB73" s="68">
        <v>45897.0</v>
      </c>
      <c r="AC73" s="68">
        <v>45898.0</v>
      </c>
      <c r="AD73" s="68">
        <v>45899.0</v>
      </c>
      <c r="AE73" s="68">
        <v>45900.0</v>
      </c>
      <c r="AF73" s="68">
        <v>45901.0</v>
      </c>
      <c r="AG73" s="68">
        <v>45902.0</v>
      </c>
      <c r="AH73" s="68">
        <v>45903.0</v>
      </c>
      <c r="AI73" s="68">
        <v>45904.0</v>
      </c>
      <c r="AJ73" s="68">
        <v>45905.0</v>
      </c>
      <c r="AK73" s="68">
        <v>45906.0</v>
      </c>
      <c r="AL73" s="68">
        <v>45907.0</v>
      </c>
      <c r="AM73" s="68">
        <v>45908.0</v>
      </c>
      <c r="AN73" s="68">
        <v>45909.0</v>
      </c>
      <c r="AO73" s="68">
        <v>45910.0</v>
      </c>
      <c r="AP73" s="68">
        <v>45911.0</v>
      </c>
      <c r="AQ73" s="68">
        <v>45912.0</v>
      </c>
      <c r="AR73" s="68">
        <v>45913.0</v>
      </c>
      <c r="AS73" s="68">
        <v>45914.0</v>
      </c>
      <c r="AT73" s="68">
        <v>45915.0</v>
      </c>
      <c r="AU73" s="68">
        <v>45916.0</v>
      </c>
      <c r="AV73" s="68">
        <v>45917.0</v>
      </c>
      <c r="AW73" s="68">
        <v>45918.0</v>
      </c>
      <c r="AX73" s="68">
        <v>45919.0</v>
      </c>
      <c r="AY73" s="68">
        <v>45920.0</v>
      </c>
      <c r="AZ73" s="68">
        <v>45921.0</v>
      </c>
      <c r="BA73" s="68">
        <v>45922.0</v>
      </c>
      <c r="BB73" s="68">
        <v>45923.0</v>
      </c>
      <c r="BC73" s="68">
        <v>45924.0</v>
      </c>
      <c r="BD73" s="68">
        <v>45925.0</v>
      </c>
      <c r="BE73" s="68">
        <v>45926.0</v>
      </c>
      <c r="BF73" s="68">
        <v>45927.0</v>
      </c>
      <c r="BG73" s="68">
        <v>45928.0</v>
      </c>
      <c r="BH73" s="68">
        <v>45929.0</v>
      </c>
      <c r="BI73" s="68">
        <v>45930.0</v>
      </c>
      <c r="BJ73" s="68">
        <v>45931.0</v>
      </c>
      <c r="BK73" s="68">
        <v>45932.0</v>
      </c>
      <c r="BL73" s="68">
        <v>45933.0</v>
      </c>
      <c r="BM73" s="68">
        <v>45934.0</v>
      </c>
      <c r="BN73" s="68">
        <v>45935.0</v>
      </c>
    </row>
    <row r="74" ht="19.5" customHeight="1">
      <c r="A74" s="30"/>
      <c r="B74" s="69"/>
      <c r="C74" s="76" t="s">
        <v>215</v>
      </c>
      <c r="D74" s="77" t="s">
        <v>216</v>
      </c>
      <c r="E74" s="71" t="s">
        <v>38</v>
      </c>
      <c r="F74" s="72">
        <v>45925.0</v>
      </c>
      <c r="G74" s="72">
        <v>45931.0</v>
      </c>
      <c r="H74" s="73">
        <f>NETWORKDAYS(F74,G74,holiday!$A$1)</f>
        <v>5</v>
      </c>
      <c r="I74" s="74" t="s">
        <v>39</v>
      </c>
      <c r="J74" s="79"/>
      <c r="K74" s="68">
        <v>45880.0</v>
      </c>
      <c r="L74" s="68">
        <v>45881.0</v>
      </c>
      <c r="M74" s="68">
        <v>45882.0</v>
      </c>
      <c r="N74" s="68">
        <v>45883.0</v>
      </c>
      <c r="O74" s="68">
        <v>45884.0</v>
      </c>
      <c r="P74" s="68">
        <v>45885.0</v>
      </c>
      <c r="Q74" s="68">
        <v>45886.0</v>
      </c>
      <c r="R74" s="68">
        <v>45887.0</v>
      </c>
      <c r="S74" s="68">
        <v>45888.0</v>
      </c>
      <c r="T74" s="68">
        <v>45889.0</v>
      </c>
      <c r="U74" s="68">
        <v>45890.0</v>
      </c>
      <c r="V74" s="68">
        <v>45891.0</v>
      </c>
      <c r="W74" s="68">
        <v>45892.0</v>
      </c>
      <c r="X74" s="68">
        <v>45893.0</v>
      </c>
      <c r="Y74" s="68">
        <v>45894.0</v>
      </c>
      <c r="Z74" s="68">
        <v>45895.0</v>
      </c>
      <c r="AA74" s="68">
        <v>45896.0</v>
      </c>
      <c r="AB74" s="68">
        <v>45897.0</v>
      </c>
      <c r="AC74" s="68">
        <v>45898.0</v>
      </c>
      <c r="AD74" s="68">
        <v>45899.0</v>
      </c>
      <c r="AE74" s="68">
        <v>45900.0</v>
      </c>
      <c r="AF74" s="68">
        <v>45901.0</v>
      </c>
      <c r="AG74" s="68">
        <v>45902.0</v>
      </c>
      <c r="AH74" s="68">
        <v>45903.0</v>
      </c>
      <c r="AI74" s="68">
        <v>45904.0</v>
      </c>
      <c r="AJ74" s="68">
        <v>45905.0</v>
      </c>
      <c r="AK74" s="68">
        <v>45906.0</v>
      </c>
      <c r="AL74" s="68">
        <v>45907.0</v>
      </c>
      <c r="AM74" s="68">
        <v>45908.0</v>
      </c>
      <c r="AN74" s="68">
        <v>45909.0</v>
      </c>
      <c r="AO74" s="68">
        <v>45910.0</v>
      </c>
      <c r="AP74" s="68">
        <v>45911.0</v>
      </c>
      <c r="AQ74" s="68">
        <v>45912.0</v>
      </c>
      <c r="AR74" s="68">
        <v>45913.0</v>
      </c>
      <c r="AS74" s="68">
        <v>45914.0</v>
      </c>
      <c r="AT74" s="68">
        <v>45915.0</v>
      </c>
      <c r="AU74" s="68">
        <v>45916.0</v>
      </c>
      <c r="AV74" s="68">
        <v>45917.0</v>
      </c>
      <c r="AW74" s="68">
        <v>45918.0</v>
      </c>
      <c r="AX74" s="68">
        <v>45919.0</v>
      </c>
      <c r="AY74" s="68">
        <v>45920.0</v>
      </c>
      <c r="AZ74" s="68">
        <v>45921.0</v>
      </c>
      <c r="BA74" s="68">
        <v>45922.0</v>
      </c>
      <c r="BB74" s="68">
        <v>45923.0</v>
      </c>
      <c r="BC74" s="68">
        <v>45924.0</v>
      </c>
      <c r="BD74" s="68">
        <v>45925.0</v>
      </c>
      <c r="BE74" s="68">
        <v>45926.0</v>
      </c>
      <c r="BF74" s="68">
        <v>45927.0</v>
      </c>
      <c r="BG74" s="68">
        <v>45928.0</v>
      </c>
      <c r="BH74" s="68">
        <v>45929.0</v>
      </c>
      <c r="BI74" s="68">
        <v>45930.0</v>
      </c>
      <c r="BJ74" s="68">
        <v>45931.0</v>
      </c>
      <c r="BK74" s="68">
        <v>45932.0</v>
      </c>
      <c r="BL74" s="68">
        <v>45933.0</v>
      </c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</row>
    <row r="75" ht="19.5" customHeight="1">
      <c r="A75" s="30"/>
      <c r="B75" s="69"/>
      <c r="C75" s="76" t="s">
        <v>217</v>
      </c>
      <c r="D75" s="77" t="s">
        <v>218</v>
      </c>
      <c r="E75" s="71" t="s">
        <v>38</v>
      </c>
      <c r="F75" s="72">
        <v>45930.0</v>
      </c>
      <c r="G75" s="72">
        <v>45931.0</v>
      </c>
      <c r="H75" s="73">
        <f>NETWORKDAYS(F75,G75,holiday!$A$1)</f>
        <v>2</v>
      </c>
      <c r="I75" s="74" t="s">
        <v>219</v>
      </c>
      <c r="J75" s="79"/>
      <c r="K75" s="68">
        <v>45880.0</v>
      </c>
      <c r="L75" s="68">
        <v>45881.0</v>
      </c>
      <c r="M75" s="68">
        <v>45882.0</v>
      </c>
      <c r="N75" s="68">
        <v>45883.0</v>
      </c>
      <c r="O75" s="68">
        <v>45884.0</v>
      </c>
      <c r="P75" s="68">
        <v>45885.0</v>
      </c>
      <c r="Q75" s="68">
        <v>45886.0</v>
      </c>
      <c r="R75" s="68">
        <v>45887.0</v>
      </c>
      <c r="S75" s="68">
        <v>45888.0</v>
      </c>
      <c r="T75" s="68">
        <v>45889.0</v>
      </c>
      <c r="U75" s="68">
        <v>45890.0</v>
      </c>
      <c r="V75" s="68">
        <v>45891.0</v>
      </c>
      <c r="W75" s="68">
        <v>45892.0</v>
      </c>
      <c r="X75" s="68">
        <v>45893.0</v>
      </c>
      <c r="Y75" s="68">
        <v>45894.0</v>
      </c>
      <c r="Z75" s="68">
        <v>45895.0</v>
      </c>
      <c r="AA75" s="68">
        <v>45896.0</v>
      </c>
      <c r="AB75" s="68">
        <v>45897.0</v>
      </c>
      <c r="AC75" s="68">
        <v>45898.0</v>
      </c>
      <c r="AD75" s="68">
        <v>45899.0</v>
      </c>
      <c r="AE75" s="68">
        <v>45900.0</v>
      </c>
      <c r="AF75" s="68">
        <v>45901.0</v>
      </c>
      <c r="AG75" s="68">
        <v>45902.0</v>
      </c>
      <c r="AH75" s="68">
        <v>45903.0</v>
      </c>
      <c r="AI75" s="68">
        <v>45904.0</v>
      </c>
      <c r="AJ75" s="68">
        <v>45905.0</v>
      </c>
      <c r="AK75" s="68">
        <v>45906.0</v>
      </c>
      <c r="AL75" s="68">
        <v>45907.0</v>
      </c>
      <c r="AM75" s="68">
        <v>45908.0</v>
      </c>
      <c r="AN75" s="68">
        <v>45909.0</v>
      </c>
      <c r="AO75" s="68">
        <v>45910.0</v>
      </c>
      <c r="AP75" s="68">
        <v>45911.0</v>
      </c>
      <c r="AQ75" s="68">
        <v>45912.0</v>
      </c>
      <c r="AR75" s="68">
        <v>45913.0</v>
      </c>
      <c r="AS75" s="68">
        <v>45914.0</v>
      </c>
      <c r="AT75" s="68">
        <v>45915.0</v>
      </c>
      <c r="AU75" s="68">
        <v>45916.0</v>
      </c>
      <c r="AV75" s="68">
        <v>45917.0</v>
      </c>
      <c r="AW75" s="68">
        <v>45918.0</v>
      </c>
      <c r="AX75" s="68">
        <v>45919.0</v>
      </c>
      <c r="AY75" s="68">
        <v>45920.0</v>
      </c>
      <c r="AZ75" s="68">
        <v>45921.0</v>
      </c>
      <c r="BA75" s="68">
        <v>45922.0</v>
      </c>
      <c r="BB75" s="68">
        <v>45923.0</v>
      </c>
      <c r="BC75" s="68">
        <v>45924.0</v>
      </c>
      <c r="BD75" s="68">
        <v>45925.0</v>
      </c>
      <c r="BE75" s="68">
        <v>45926.0</v>
      </c>
      <c r="BF75" s="68">
        <v>45927.0</v>
      </c>
      <c r="BG75" s="68">
        <v>45928.0</v>
      </c>
      <c r="BH75" s="68">
        <v>45929.0</v>
      </c>
      <c r="BI75" s="68">
        <v>45930.0</v>
      </c>
      <c r="BJ75" s="68">
        <v>45931.0</v>
      </c>
      <c r="BK75" s="68">
        <v>45932.0</v>
      </c>
      <c r="BL75" s="68">
        <v>45933.0</v>
      </c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</row>
    <row r="76" ht="19.5" customHeight="1">
      <c r="A76" s="30"/>
      <c r="B76" s="69"/>
      <c r="C76" s="76" t="s">
        <v>220</v>
      </c>
      <c r="D76" s="77" t="s">
        <v>221</v>
      </c>
      <c r="E76" s="71" t="s">
        <v>38</v>
      </c>
      <c r="F76" s="72">
        <v>45929.0</v>
      </c>
      <c r="G76" s="72">
        <v>45930.0</v>
      </c>
      <c r="H76" s="73">
        <f>NETWORKDAYS(F76,G76,holiday!$A$1)</f>
        <v>2</v>
      </c>
      <c r="I76" s="74" t="s">
        <v>219</v>
      </c>
      <c r="J76" s="79"/>
      <c r="K76" s="68">
        <v>45880.0</v>
      </c>
      <c r="L76" s="68">
        <v>45881.0</v>
      </c>
      <c r="M76" s="68">
        <v>45882.0</v>
      </c>
      <c r="N76" s="68">
        <v>45883.0</v>
      </c>
      <c r="O76" s="68">
        <v>45884.0</v>
      </c>
      <c r="P76" s="68">
        <v>45885.0</v>
      </c>
      <c r="Q76" s="68">
        <v>45886.0</v>
      </c>
      <c r="R76" s="68">
        <v>45887.0</v>
      </c>
      <c r="S76" s="68">
        <v>45888.0</v>
      </c>
      <c r="T76" s="68">
        <v>45889.0</v>
      </c>
      <c r="U76" s="68">
        <v>45890.0</v>
      </c>
      <c r="V76" s="68">
        <v>45891.0</v>
      </c>
      <c r="W76" s="68">
        <v>45892.0</v>
      </c>
      <c r="X76" s="68">
        <v>45893.0</v>
      </c>
      <c r="Y76" s="68">
        <v>45894.0</v>
      </c>
      <c r="Z76" s="68">
        <v>45895.0</v>
      </c>
      <c r="AA76" s="68">
        <v>45896.0</v>
      </c>
      <c r="AB76" s="68">
        <v>45897.0</v>
      </c>
      <c r="AC76" s="68">
        <v>45898.0</v>
      </c>
      <c r="AD76" s="68">
        <v>45899.0</v>
      </c>
      <c r="AE76" s="68">
        <v>45900.0</v>
      </c>
      <c r="AF76" s="68">
        <v>45901.0</v>
      </c>
      <c r="AG76" s="68">
        <v>45902.0</v>
      </c>
      <c r="AH76" s="68">
        <v>45903.0</v>
      </c>
      <c r="AI76" s="68">
        <v>45904.0</v>
      </c>
      <c r="AJ76" s="68">
        <v>45905.0</v>
      </c>
      <c r="AK76" s="68">
        <v>45906.0</v>
      </c>
      <c r="AL76" s="68">
        <v>45907.0</v>
      </c>
      <c r="AM76" s="68">
        <v>45908.0</v>
      </c>
      <c r="AN76" s="68">
        <v>45909.0</v>
      </c>
      <c r="AO76" s="68">
        <v>45910.0</v>
      </c>
      <c r="AP76" s="68">
        <v>45911.0</v>
      </c>
      <c r="AQ76" s="68">
        <v>45912.0</v>
      </c>
      <c r="AR76" s="68">
        <v>45913.0</v>
      </c>
      <c r="AS76" s="68">
        <v>45914.0</v>
      </c>
      <c r="AT76" s="68">
        <v>45915.0</v>
      </c>
      <c r="AU76" s="68">
        <v>45916.0</v>
      </c>
      <c r="AV76" s="68">
        <v>45917.0</v>
      </c>
      <c r="AW76" s="68">
        <v>45918.0</v>
      </c>
      <c r="AX76" s="68">
        <v>45919.0</v>
      </c>
      <c r="AY76" s="68">
        <v>45920.0</v>
      </c>
      <c r="AZ76" s="68">
        <v>45921.0</v>
      </c>
      <c r="BA76" s="68">
        <v>45922.0</v>
      </c>
      <c r="BB76" s="68">
        <v>45923.0</v>
      </c>
      <c r="BC76" s="68">
        <v>45924.0</v>
      </c>
      <c r="BD76" s="68">
        <v>45925.0</v>
      </c>
      <c r="BE76" s="68">
        <v>45926.0</v>
      </c>
      <c r="BF76" s="68">
        <v>45927.0</v>
      </c>
      <c r="BG76" s="68">
        <v>45928.0</v>
      </c>
      <c r="BH76" s="68">
        <v>45929.0</v>
      </c>
      <c r="BI76" s="68">
        <v>45930.0</v>
      </c>
      <c r="BJ76" s="68">
        <v>45931.0</v>
      </c>
      <c r="BK76" s="68">
        <v>45932.0</v>
      </c>
      <c r="BL76" s="68">
        <v>45933.0</v>
      </c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</row>
    <row r="77" ht="13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</row>
    <row r="78" ht="13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</row>
    <row r="79" ht="13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</row>
    <row r="80" ht="13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</row>
    <row r="81" ht="13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</row>
    <row r="82" ht="13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</row>
    <row r="83" ht="13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</row>
    <row r="84" ht="13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</row>
    <row r="85" ht="13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</row>
    <row r="86" ht="13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</row>
    <row r="87" ht="13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</row>
    <row r="88" ht="13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</row>
    <row r="89" ht="13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</row>
    <row r="90" ht="13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</row>
    <row r="91" ht="13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</row>
    <row r="92" ht="13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</row>
    <row r="93" ht="13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</row>
    <row r="94" ht="13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</row>
    <row r="95" ht="13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</row>
    <row r="96" ht="13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</row>
    <row r="97" ht="13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</row>
    <row r="98" ht="13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</row>
    <row r="99" ht="13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</row>
    <row r="100" ht="13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</row>
    <row r="101" ht="13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</row>
    <row r="102" ht="13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</row>
    <row r="103" ht="13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</row>
    <row r="104" ht="13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</row>
    <row r="105" ht="13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</row>
    <row r="106" ht="13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</row>
    <row r="107" ht="13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</row>
    <row r="108" ht="13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</row>
    <row r="109" ht="13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</row>
    <row r="110" ht="13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</row>
    <row r="111" ht="13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</row>
    <row r="112" ht="13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</row>
    <row r="113" ht="13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</row>
    <row r="114" ht="13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</row>
    <row r="115" ht="13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</row>
    <row r="116" ht="13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</row>
    <row r="117" ht="13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</row>
    <row r="118" ht="13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</row>
    <row r="119" ht="13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</row>
    <row r="120" ht="13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</row>
    <row r="121" ht="13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</row>
    <row r="122" ht="13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</row>
    <row r="123" ht="13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</row>
    <row r="124" ht="13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</row>
    <row r="125" ht="13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</row>
    <row r="126" ht="13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</row>
    <row r="127" ht="13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</row>
    <row r="128" ht="13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</row>
    <row r="129" ht="13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</row>
    <row r="130" ht="13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</row>
    <row r="131" ht="13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</row>
    <row r="132" ht="13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</row>
    <row r="133" ht="13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</row>
    <row r="134" ht="13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</row>
    <row r="135" ht="13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</row>
    <row r="136" ht="13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</row>
    <row r="137" ht="13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</row>
    <row r="138" ht="13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</row>
    <row r="139" ht="13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</row>
    <row r="140" ht="13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</row>
    <row r="141" ht="13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</row>
    <row r="142" ht="13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</row>
    <row r="143" ht="13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</row>
    <row r="144" ht="13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</row>
    <row r="145" ht="13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</row>
    <row r="146" ht="13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</row>
    <row r="147" ht="13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</row>
    <row r="148" ht="13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</row>
    <row r="149" ht="13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</row>
    <row r="150" ht="13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</row>
    <row r="151" ht="13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</row>
    <row r="152" ht="13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</row>
    <row r="153" ht="13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</row>
    <row r="154" ht="13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</row>
    <row r="155" ht="13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</row>
    <row r="156" ht="13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</row>
    <row r="157" ht="13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</row>
    <row r="158" ht="13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</row>
    <row r="159" ht="13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</row>
    <row r="160" ht="13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</row>
    <row r="161" ht="13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</row>
    <row r="162" ht="13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</row>
    <row r="163" ht="13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</row>
    <row r="164" ht="13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</row>
    <row r="165" ht="13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</row>
    <row r="166" ht="13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</row>
    <row r="167" ht="13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</row>
    <row r="168" ht="13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</row>
    <row r="169" ht="13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</row>
    <row r="170" ht="13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</row>
    <row r="171" ht="13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</row>
    <row r="172" ht="13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</row>
    <row r="173" ht="13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</row>
    <row r="174" ht="13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</row>
    <row r="175" ht="13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</row>
    <row r="176" ht="13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</row>
    <row r="177" ht="13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</row>
    <row r="178" ht="13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</row>
    <row r="179" ht="13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</row>
    <row r="180" ht="13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</row>
    <row r="181" ht="13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</row>
    <row r="182" ht="13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</row>
    <row r="183" ht="13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</row>
    <row r="184" ht="13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</row>
    <row r="185" ht="13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</row>
    <row r="186" ht="13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</row>
    <row r="187" ht="13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</row>
    <row r="188" ht="13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</row>
    <row r="189" ht="13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</row>
    <row r="190" ht="13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</row>
    <row r="191" ht="13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</row>
    <row r="192" ht="13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</row>
    <row r="193" ht="13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</row>
    <row r="194" ht="13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</row>
    <row r="195" ht="13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</row>
    <row r="196" ht="13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</row>
    <row r="197" ht="13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</row>
    <row r="198" ht="13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</row>
    <row r="199" ht="13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</row>
    <row r="200" ht="13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</row>
    <row r="201" ht="13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</row>
    <row r="202" ht="13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</row>
    <row r="203" ht="13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</row>
    <row r="204" ht="13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</row>
    <row r="205" ht="13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</row>
    <row r="206" ht="13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</row>
    <row r="207" ht="13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</row>
    <row r="208" ht="13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</row>
    <row r="209" ht="13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</row>
    <row r="210" ht="13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</row>
    <row r="211" ht="13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</row>
    <row r="212" ht="13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</row>
    <row r="213" ht="13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</row>
    <row r="214" ht="13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</row>
    <row r="215" ht="13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</row>
    <row r="216" ht="13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</row>
    <row r="217" ht="13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</row>
    <row r="218" ht="13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</row>
    <row r="219" ht="13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</row>
    <row r="220" ht="13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</row>
    <row r="221" ht="13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</row>
    <row r="222" ht="13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</row>
    <row r="223" ht="13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</row>
    <row r="224" ht="13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</row>
    <row r="225" ht="13.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</row>
    <row r="226" ht="13.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</row>
    <row r="227" ht="13.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</row>
    <row r="228" ht="13.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</row>
    <row r="229" ht="13.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</row>
    <row r="230" ht="13.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</row>
    <row r="231" ht="13.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</row>
    <row r="232" ht="13.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</row>
    <row r="233" ht="13.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</row>
    <row r="234" ht="13.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</row>
    <row r="235" ht="13.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</row>
    <row r="236" ht="13.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</row>
    <row r="237" ht="13.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</row>
    <row r="238" ht="13.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</row>
    <row r="239" ht="13.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</row>
    <row r="240" ht="13.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</row>
    <row r="241" ht="13.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</row>
    <row r="242" ht="13.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</row>
    <row r="243" ht="13.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</row>
    <row r="244" ht="13.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</row>
    <row r="245" ht="13.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</row>
    <row r="246" ht="13.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</row>
    <row r="247" ht="13.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</row>
    <row r="248" ht="13.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</row>
    <row r="249" ht="15.75" customHeight="1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</row>
    <row r="250" ht="15.75" customHeight="1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</row>
    <row r="251" ht="15.75" customHeight="1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</row>
    <row r="252" ht="15.75" customHeight="1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</row>
    <row r="253" ht="15.75" customHeight="1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3">
    <mergeCell ref="B1:C1"/>
    <mergeCell ref="D1:E1"/>
    <mergeCell ref="B2:C2"/>
    <mergeCell ref="D2:E2"/>
    <mergeCell ref="K2:AE2"/>
    <mergeCell ref="AF2:AZ2"/>
    <mergeCell ref="BA2:BN2"/>
    <mergeCell ref="B4:B5"/>
    <mergeCell ref="C4:C5"/>
    <mergeCell ref="D4:D5"/>
    <mergeCell ref="E4:E5"/>
    <mergeCell ref="H4:H5"/>
    <mergeCell ref="I4:I5"/>
    <mergeCell ref="J4:J5"/>
    <mergeCell ref="BA4:BG4"/>
    <mergeCell ref="BH4:BN4"/>
    <mergeCell ref="F4:G4"/>
    <mergeCell ref="K4:Q4"/>
    <mergeCell ref="R4:X4"/>
    <mergeCell ref="Y4:AE4"/>
    <mergeCell ref="AF4:AL4"/>
    <mergeCell ref="AM4:AS4"/>
    <mergeCell ref="AT4:AZ4"/>
  </mergeCells>
  <conditionalFormatting sqref="K5:BN5">
    <cfRule type="expression" dxfId="0" priority="1">
      <formula>K7=today()</formula>
    </cfRule>
  </conditionalFormatting>
  <conditionalFormatting sqref="K6:BL76 BM6:BN73">
    <cfRule type="expression" dxfId="1" priority="2">
      <formula>AND($C6&lt;&gt;"", ISNUMBER(VALUE($C6)), VALUE($C6)=INT(VALUE($C6)))</formula>
    </cfRule>
  </conditionalFormatting>
  <conditionalFormatting sqref="K6:BL76">
    <cfRule type="expression" dxfId="2" priority="3">
      <formula>K6=45884.0</formula>
    </cfRule>
  </conditionalFormatting>
  <conditionalFormatting sqref="AF6:AZ76">
    <cfRule type="expression" dxfId="3" priority="4">
      <formula>AND(AF$6&gt;=$F6, AF$6&lt;=$G6)</formula>
    </cfRule>
  </conditionalFormatting>
  <conditionalFormatting sqref="BA6:BL76 BM6:BN73">
    <cfRule type="expression" dxfId="4" priority="5">
      <formula>AND(BA$6&gt;=$F6, BA$6&lt;=$G6)</formula>
    </cfRule>
  </conditionalFormatting>
  <conditionalFormatting sqref="K6:BL76">
    <cfRule type="expression" dxfId="5" priority="6">
      <formula>AND(K$6&gt;=$F6, K$6&lt;=$G6)</formula>
    </cfRule>
  </conditionalFormatting>
  <conditionalFormatting sqref="B6:BL76 BM6:BN73">
    <cfRule type="expression" dxfId="6" priority="7">
      <formula>AND($C6&lt;&gt;"", ISNUMBER(VALUE($C6)), VALUE($C6)=INT(VALUE($C6)))</formula>
    </cfRule>
  </conditionalFormatting>
  <dataValidations>
    <dataValidation type="list" allowBlank="1" showErrorMessage="1" sqref="I7:I12 I14:I21 I23:I35 I37 I39:I42 I44:I51 I53:I55 I57:I63 I65:I70 I72 I74:I76">
      <formula1>"Backlog,In progress,Issue,Risk,Done"</formula1>
    </dataValidation>
    <dataValidation type="list" allowBlank="1" showErrorMessage="1" sqref="E7:E12 E14:E21 E23:E35 E37 E39:E42 E44:E51 E53:E55 E57:E63 E65:E70 E72 E74:E76">
      <formula1>"전원,조성렬,공지환,송지훈,윤이서"</formula1>
    </dataValidation>
  </dataValidations>
  <hyperlinks>
    <hyperlink r:id="rId1" ref="B9"/>
    <hyperlink r:id="rId2" ref="B11"/>
    <hyperlink r:id="rId3" ref="B12"/>
    <hyperlink r:id="rId4" ref="B14"/>
    <hyperlink r:id="rId5" ref="B15"/>
    <hyperlink r:id="rId6" ref="B17"/>
    <hyperlink r:id="rId7" ref="B18"/>
    <hyperlink r:id="rId8" ref="B19"/>
    <hyperlink r:id="rId9" ref="B20"/>
    <hyperlink r:id="rId10" ref="B21"/>
    <hyperlink r:id="rId11" ref="B24"/>
    <hyperlink r:id="rId12" ref="B25"/>
    <hyperlink r:id="rId13" ref="B26"/>
    <hyperlink r:id="rId14" ref="B27"/>
    <hyperlink r:id="rId15" ref="B28"/>
    <hyperlink r:id="rId16" ref="B29"/>
    <hyperlink r:id="rId17" ref="B30"/>
    <hyperlink r:id="rId18" ref="B31"/>
    <hyperlink r:id="rId19" ref="B32"/>
    <hyperlink r:id="rId20" ref="B33"/>
    <hyperlink r:id="rId21" ref="B34"/>
    <hyperlink r:id="rId22" ref="B35"/>
    <hyperlink r:id="rId23" ref="B37"/>
    <hyperlink r:id="rId24" ref="B39"/>
    <hyperlink r:id="rId25" ref="B40"/>
    <hyperlink r:id="rId26" ref="B41"/>
    <hyperlink r:id="rId27" ref="B42"/>
    <hyperlink r:id="rId28" ref="B46"/>
    <hyperlink r:id="rId29" ref="B48"/>
    <hyperlink r:id="rId30" ref="B49"/>
    <hyperlink r:id="rId31" ref="B50"/>
    <hyperlink r:id="rId32" ref="B51"/>
    <hyperlink r:id="rId33" ref="B53"/>
    <hyperlink r:id="rId34" ref="B54"/>
    <hyperlink r:id="rId35" ref="B55"/>
    <hyperlink r:id="rId36" ref="B57"/>
    <hyperlink r:id="rId37" ref="B58"/>
    <hyperlink r:id="rId38" ref="B59"/>
  </hyperlinks>
  <printOptions/>
  <pageMargins bottom="0.3" footer="0.0" header="0.0" left="0.3" right="0.3" top="0.3"/>
  <pageSetup fitToHeight="0" paperSize="3" orientation="landscape"/>
  <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98"/>
      <c r="B1" s="99" t="s">
        <v>222</v>
      </c>
    </row>
    <row r="2">
      <c r="A2" s="98"/>
    </row>
    <row r="3">
      <c r="A3" s="98"/>
    </row>
    <row r="4">
      <c r="A4" s="98"/>
    </row>
    <row r="5">
      <c r="A5" s="98"/>
    </row>
    <row r="6">
      <c r="A6" s="98"/>
    </row>
    <row r="7">
      <c r="A7" s="98"/>
    </row>
    <row r="8">
      <c r="A8" s="98"/>
    </row>
    <row r="9">
      <c r="A9" s="98"/>
    </row>
    <row r="10">
      <c r="A10" s="98"/>
    </row>
    <row r="11">
      <c r="A11" s="98"/>
    </row>
    <row r="12">
      <c r="A12" s="98"/>
    </row>
    <row r="13">
      <c r="A13" s="98"/>
    </row>
    <row r="14">
      <c r="A14" s="98"/>
    </row>
    <row r="15">
      <c r="A15" s="98"/>
    </row>
    <row r="16">
      <c r="A16" s="98"/>
    </row>
    <row r="17">
      <c r="A17" s="98"/>
    </row>
    <row r="18">
      <c r="A18" s="98"/>
    </row>
  </sheetData>
  <drawing r:id="rId1"/>
</worksheet>
</file>