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levaAV\Desktop\"/>
    </mc:Choice>
  </mc:AlternateContent>
  <bookViews>
    <workbookView xWindow="0" yWindow="0" windowWidth="19200" windowHeight="7755" tabRatio="923"/>
  </bookViews>
  <sheets>
    <sheet name="Аналитика" sheetId="21" r:id="rId1"/>
    <sheet name="Алгоритм" sheetId="23" r:id="rId2"/>
    <sheet name="Лист2" sheetId="25" r:id="rId3"/>
  </sheets>
  <definedNames>
    <definedName name="_xlnm._FilterDatabase" localSheetId="0" hidden="1">Аналитика!$A$15:$Y$892</definedName>
    <definedName name="Crd_09.97" hidden="1">{#N/A,#N/A,FALSE,"ZAP_FEB.XLS "}</definedName>
    <definedName name="DDINN" hidden="1">{#N/A,#N/A,FALSE,"ZAP_FEB.XLS "}</definedName>
    <definedName name="Ddinnic_97" hidden="1">{#N/A,#N/A,FALSE,"ZAP_FEB.XLS "}</definedName>
    <definedName name="dinldc" hidden="1">{#N/A,#N/A,FALSE,"ZAP_FEB.XLS "}</definedName>
    <definedName name="Fond_97" hidden="1">{#N/A,#N/A,FALSE,"ZAP_FEB.XLS "}</definedName>
    <definedName name="Fond_97_2" hidden="1">{#N/A,#N/A,FALSE,"ZAP_FEB.XLS "}</definedName>
    <definedName name="GHF" hidden="1">{#N/A,#N/A,FALSE,"ZAP_FEB.XLS "}</definedName>
    <definedName name="rai" hidden="1">{#N/A,#N/A,FALSE,"ZAP_FEB.XLS "}</definedName>
    <definedName name="wrn.Crdonec._.cr._.oladreu._.1995._.aiar." hidden="1">{#N/A,#N/A,FALSE,"ZAP_FEB.XLS "}</definedName>
    <definedName name="wrn.Запуски._.за._.февраль._.1995._.года." hidden="1">{#N/A,#N/A,FALSE,"ZAP_FEB.XLS "}</definedName>
    <definedName name="а" hidden="1">{#N/A,#N/A,FALSE,"ZAP_FEB.XLS "}</definedName>
    <definedName name="бд" hidden="1">{#N/A,#N/A,FALSE,"ZAP_FEB.XLS "}</definedName>
    <definedName name="вероятность">#REF!</definedName>
    <definedName name="д21321" hidden="1">{#N/A,#N/A,FALSE,"ZAP_FEB.XLS "}</definedName>
    <definedName name="З" hidden="1">{#N/A,#N/A,FALSE,"ZAP_FEB.XLS "}</definedName>
    <definedName name="Зап_09.97" hidden="1">{#N/A,#N/A,FALSE,"ZAP_FEB.XLS "}</definedName>
    <definedName name="й" hidden="1">{#N/A,#N/A,FALSE,"ZAP_FEB.XLS "}</definedName>
    <definedName name="пр" hidden="1">{#N/A,#N/A,FALSE,"ZAP_FEB.XLS "}</definedName>
    <definedName name="ПРОСТ" hidden="1">{#N/A,#N/A,FALSE,"ZAP_FEB.XLS "}</definedName>
    <definedName name="Простои_97" hidden="1">{#N/A,#N/A,FALSE,"ZAP_FEB.XLS "}</definedName>
    <definedName name="с24635132" hidden="1">{#N/A,#N/A,FALSE,"ZAP_FEB.XLS "}</definedName>
    <definedName name="фыф" hidden="1">{#N/A,#N/A,FALSE,"ZAP_FEB.XLS "}</definedName>
    <definedName name="эцн" hidden="1">{#N/A,#N/A,FALSE,"ZAP_FEB.XLS "}</definedName>
    <definedName name="ю6545" hidden="1">{#N/A,#N/A,FALSE,"ZAP_FEB.XLS 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21" l="1"/>
  <c r="L3" i="21" l="1"/>
  <c r="L5" i="21" l="1"/>
  <c r="R15" i="21" l="1"/>
  <c r="O15" i="21"/>
  <c r="M15" i="21"/>
  <c r="S15" i="21"/>
  <c r="N15" i="21"/>
  <c r="G15" i="21"/>
</calcChain>
</file>

<file path=xl/sharedStrings.xml><?xml version="1.0" encoding="utf-8"?>
<sst xmlns="http://schemas.openxmlformats.org/spreadsheetml/2006/main" count="11267" uniqueCount="2278">
  <si>
    <t>2</t>
  </si>
  <si>
    <t>3</t>
  </si>
  <si>
    <t>1</t>
  </si>
  <si>
    <t>Дата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</si>
  <si>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</si>
  <si>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</si>
  <si>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</si>
  <si>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</si>
  <si>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</si>
  <si>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</si>
  <si>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</si>
  <si>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</si>
  <si>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</si>
  <si>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</si>
  <si>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</si>
  <si>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</si>
  <si>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</si>
  <si>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</si>
  <si>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</si>
  <si>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</si>
  <si>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</si>
  <si>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</si>
  <si>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</si>
  <si>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</si>
  <si>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</si>
  <si>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</si>
  <si>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</si>
  <si>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</si>
  <si>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</si>
  <si>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</si>
  <si>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</si>
  <si>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40</t>
  </si>
  <si>
    <t>41</t>
  </si>
  <si>
    <t>42</t>
  </si>
  <si>
    <t>44</t>
  </si>
  <si>
    <t>45</t>
  </si>
  <si>
    <t>47</t>
  </si>
  <si>
    <t>50</t>
  </si>
  <si>
    <t>52</t>
  </si>
  <si>
    <t>53</t>
  </si>
  <si>
    <t>55</t>
  </si>
  <si>
    <t>57</t>
  </si>
  <si>
    <t>Цех</t>
  </si>
  <si>
    <t>Мест-е</t>
  </si>
  <si>
    <t>Объект</t>
  </si>
  <si>
    <t>Куст</t>
  </si>
  <si>
    <t>№ скв.</t>
  </si>
  <si>
    <t>Насос</t>
  </si>
  <si>
    <t>Потери</t>
  </si>
  <si>
    <t>Время</t>
  </si>
  <si>
    <t>Дебит</t>
  </si>
  <si>
    <t>Примечание</t>
  </si>
  <si>
    <t>Наработка до остан.</t>
  </si>
  <si>
    <t>Тип</t>
  </si>
  <si>
    <t>Произв.</t>
  </si>
  <si>
    <t>Напор.</t>
  </si>
  <si>
    <t>Вид потерь</t>
  </si>
  <si>
    <t>Причина остан.</t>
  </si>
  <si>
    <t>Qж</t>
  </si>
  <si>
    <t>Qн</t>
  </si>
  <si>
    <t>Газ</t>
  </si>
  <si>
    <t>Остановки</t>
  </si>
  <si>
    <t>Запуска</t>
  </si>
  <si>
    <t>Всего</t>
  </si>
  <si>
    <t>АкЦДНГ 01</t>
  </si>
  <si>
    <t>Тарасовская</t>
  </si>
  <si>
    <t>НГСП "Знаменка"</t>
  </si>
  <si>
    <t>НВ-44</t>
  </si>
  <si>
    <t>(4.1) Текущие(техн)</t>
  </si>
  <si>
    <t>смена ремней СК</t>
  </si>
  <si>
    <t>В работе. С-4000</t>
  </si>
  <si>
    <t>нет</t>
  </si>
  <si>
    <t>Яновская</t>
  </si>
  <si>
    <t>1220</t>
  </si>
  <si>
    <t>1213</t>
  </si>
  <si>
    <t>3,7х3,0</t>
  </si>
  <si>
    <t>Знаменская</t>
  </si>
  <si>
    <t>58</t>
  </si>
  <si>
    <t>НВ-38</t>
  </si>
  <si>
    <t>96</t>
  </si>
  <si>
    <t>АкЦДНГ 02</t>
  </si>
  <si>
    <t>Шкаповская</t>
  </si>
  <si>
    <t>НСП "Чегодаево"</t>
  </si>
  <si>
    <t>НВ-32</t>
  </si>
  <si>
    <t>В работе. Проведена замена ремней СК.</t>
  </si>
  <si>
    <t>Сатаевская</t>
  </si>
  <si>
    <t>да</t>
  </si>
  <si>
    <t>1022</t>
  </si>
  <si>
    <t>НВ-27</t>
  </si>
  <si>
    <t>В работе. Замена ремней СК (С-4000).</t>
  </si>
  <si>
    <t>АкЦДНГ 03</t>
  </si>
  <si>
    <t>УПН "Раевка"</t>
  </si>
  <si>
    <t xml:space="preserve">В работе. Замена ремней С-4000. </t>
  </si>
  <si>
    <t>Каменская</t>
  </si>
  <si>
    <t>КССУ "Каменка-1"</t>
  </si>
  <si>
    <t>68</t>
  </si>
  <si>
    <t>104г</t>
  </si>
  <si>
    <t>3х4</t>
  </si>
  <si>
    <t>АЦДНГ 01</t>
  </si>
  <si>
    <t>Николо-Березовская</t>
  </si>
  <si>
    <t>УПН "Ташкиново"</t>
  </si>
  <si>
    <t>73-НН2Б-57-35-15-3-И</t>
  </si>
  <si>
    <t>смена ремней 4000</t>
  </si>
  <si>
    <t>АТВО-15</t>
  </si>
  <si>
    <t>б/к</t>
  </si>
  <si>
    <t>60-НН2Б-44-35-15-3-И</t>
  </si>
  <si>
    <t>подтянул ремни</t>
  </si>
  <si>
    <t>АТВО-2</t>
  </si>
  <si>
    <t>11274</t>
  </si>
  <si>
    <t>73-НН2Б-57-30-15-2-И</t>
  </si>
  <si>
    <t>73-НН2Б-57-35-15-2-И</t>
  </si>
  <si>
    <t>смена ремней</t>
  </si>
  <si>
    <t>замена ремней</t>
  </si>
  <si>
    <t>АЦДНГ 02</t>
  </si>
  <si>
    <t>Арланская</t>
  </si>
  <si>
    <t>АТВО-4</t>
  </si>
  <si>
    <t>158</t>
  </si>
  <si>
    <t>73-НН2Б-57-30-15-4-И</t>
  </si>
  <si>
    <t>в работе, смена ремней СК</t>
  </si>
  <si>
    <t>73-НН2Б-57-30-15-3-И</t>
  </si>
  <si>
    <t>в работе, замена ремней СВ-4000</t>
  </si>
  <si>
    <t>60-НН2Б-44-30-15-3-И</t>
  </si>
  <si>
    <t>НСП "Шушнур"</t>
  </si>
  <si>
    <t>73-НВ1Б-А-32-30-15-2-И</t>
  </si>
  <si>
    <t xml:space="preserve">в работе, смена ремней </t>
  </si>
  <si>
    <t>73-НВ1Б-А-32-35-15-2-И</t>
  </si>
  <si>
    <t>в работе, регулировка натяжения ремней СК</t>
  </si>
  <si>
    <t>73-НВ1Б-А-44-30-15-3-И</t>
  </si>
  <si>
    <t>АЦДНГ 03</t>
  </si>
  <si>
    <t>АТВО-5</t>
  </si>
  <si>
    <t>7840</t>
  </si>
  <si>
    <t>11162Г</t>
  </si>
  <si>
    <t>73-НН2Б-57-35-15-4-И</t>
  </si>
  <si>
    <t>в работе, замена ремней СК</t>
  </si>
  <si>
    <t>73-НВ1Б-38-30-12-3-И</t>
  </si>
  <si>
    <t>в работе, смена ремней 4000</t>
  </si>
  <si>
    <t>Саузбашевская</t>
  </si>
  <si>
    <t>АТВО-16</t>
  </si>
  <si>
    <t>3089</t>
  </si>
  <si>
    <t>73-НВ1Б-А-44-30-18-1-И</t>
  </si>
  <si>
    <t>2582</t>
  </si>
  <si>
    <t>60-НН2Б-44-30-12-3</t>
  </si>
  <si>
    <t>73-НВ1Б-А-38-30-15-3-И</t>
  </si>
  <si>
    <t>396</t>
  </si>
  <si>
    <t>321</t>
  </si>
  <si>
    <t xml:space="preserve">73-НВ1Б-44-30-20-3-И </t>
  </si>
  <si>
    <t>АТВО-1</t>
  </si>
  <si>
    <t>297</t>
  </si>
  <si>
    <t>в работе, смена ремней 4500</t>
  </si>
  <si>
    <t>2838</t>
  </si>
  <si>
    <t>8</t>
  </si>
  <si>
    <t>АТВО-3</t>
  </si>
  <si>
    <t>73-НВ1Б-А-32-30-15-3-И</t>
  </si>
  <si>
    <t>в работе, замена ремней 4000</t>
  </si>
  <si>
    <t>11051</t>
  </si>
  <si>
    <t>11053</t>
  </si>
  <si>
    <t>2914</t>
  </si>
  <si>
    <t>73-НВ1Б-А-27-30-15-2-И</t>
  </si>
  <si>
    <t>4</t>
  </si>
  <si>
    <t>в работе, подтяжка ремней</t>
  </si>
  <si>
    <t>206</t>
  </si>
  <si>
    <t>73-НВ1Б-А-44-30-15-2-И</t>
  </si>
  <si>
    <t>в работе, замена ремней 4500</t>
  </si>
  <si>
    <t>391</t>
  </si>
  <si>
    <t>155</t>
  </si>
  <si>
    <t>7</t>
  </si>
  <si>
    <t>73-НВ1Б-44-30-15-2-И</t>
  </si>
  <si>
    <t>АЦДНГ 04</t>
  </si>
  <si>
    <t>АТВО-19</t>
  </si>
  <si>
    <t>60-НН2Б-44-35-20-2</t>
  </si>
  <si>
    <t>АТВО-10</t>
  </si>
  <si>
    <t>ремни</t>
  </si>
  <si>
    <t>628</t>
  </si>
  <si>
    <t xml:space="preserve">смена ремней </t>
  </si>
  <si>
    <t>2089</t>
  </si>
  <si>
    <t>73-НВ1Б-44-30-15-3-И</t>
  </si>
  <si>
    <t>подтяжка ремней</t>
  </si>
  <si>
    <t>АТВО-17</t>
  </si>
  <si>
    <t>73-НВ1Б-38-35-15-2-И</t>
  </si>
  <si>
    <t>АТВО-20</t>
  </si>
  <si>
    <t>1731</t>
  </si>
  <si>
    <t>6122</t>
  </si>
  <si>
    <t>6124</t>
  </si>
  <si>
    <t>60-НН2Б-44-35-15-2-И</t>
  </si>
  <si>
    <t>ИЦДНГ 01</t>
  </si>
  <si>
    <t>Введеновская</t>
  </si>
  <si>
    <t>УПС-8 "Введеновка"</t>
  </si>
  <si>
    <t>73-НВ1Б-32-32-20-2</t>
  </si>
  <si>
    <t>В работе. Замена ремней СК</t>
  </si>
  <si>
    <t>КЦДНГ 01</t>
  </si>
  <si>
    <t>Орьебашская</t>
  </si>
  <si>
    <t>НСП "Красный холм"</t>
  </si>
  <si>
    <t>2300</t>
  </si>
  <si>
    <t>73-НВ1Б-А-44-30-20-2-И</t>
  </si>
  <si>
    <t>СУН-201</t>
  </si>
  <si>
    <t>3714</t>
  </si>
  <si>
    <t>73НВ1Б-А-44-30-22-3-И</t>
  </si>
  <si>
    <t>УПС-16</t>
  </si>
  <si>
    <t>109</t>
  </si>
  <si>
    <t>В работе. Смена ремней-5600.</t>
  </si>
  <si>
    <t>Надеждинская</t>
  </si>
  <si>
    <t>УПС "Султанаево"</t>
  </si>
  <si>
    <t>73-НВ1Б-38-30-15-3-И</t>
  </si>
  <si>
    <t>3810</t>
  </si>
  <si>
    <t>3821</t>
  </si>
  <si>
    <t>73-НВ1Б-А-32-35-15-3-И</t>
  </si>
  <si>
    <t>В работе. Произвели замену ремней-4000</t>
  </si>
  <si>
    <t>73-НВ1Б-А-44-35-15-3-И</t>
  </si>
  <si>
    <t>73-НВ1Б-А-44-30-12-3-И</t>
  </si>
  <si>
    <t>60-НВ1Б-А-32-30-15-2-И</t>
  </si>
  <si>
    <t>КЦДНГ 02</t>
  </si>
  <si>
    <t>Игровская</t>
  </si>
  <si>
    <t>УПС "Юссук"</t>
  </si>
  <si>
    <t>73-НВ1Б-38-30-12-2-И</t>
  </si>
  <si>
    <t>в работе - смена ремней и пуск в работу оператором ДНГ</t>
  </si>
  <si>
    <t>УПС-316</t>
  </si>
  <si>
    <t>73-НВ1Б-38-30-12-3</t>
  </si>
  <si>
    <t>в работе - замена ремней СК</t>
  </si>
  <si>
    <t>УПС-34</t>
  </si>
  <si>
    <t>300</t>
  </si>
  <si>
    <t>73-НВ1Б-А-44-35-20-3-И</t>
  </si>
  <si>
    <t>6623</t>
  </si>
  <si>
    <t>73-НВ1Б-А-38-30-12-3-И</t>
  </si>
  <si>
    <t>в работе-замена ремней</t>
  </si>
  <si>
    <t>в работе - смена ремней СК - пуск оператором ДНГ</t>
  </si>
  <si>
    <t>677</t>
  </si>
  <si>
    <t>6665</t>
  </si>
  <si>
    <t>6672</t>
  </si>
  <si>
    <t>383</t>
  </si>
  <si>
    <t>73-НВ1Б-А-44-30-20-3-И</t>
  </si>
  <si>
    <t>2244</t>
  </si>
  <si>
    <t>2273</t>
  </si>
  <si>
    <t>КЦДНГ 03</t>
  </si>
  <si>
    <t>Четырманская</t>
  </si>
  <si>
    <t>НСП "Четырманово"</t>
  </si>
  <si>
    <t>73-НВ1Б-А-32-30-12-3-И</t>
  </si>
  <si>
    <t>Смена ремней 4000 узкие</t>
  </si>
  <si>
    <t>1055</t>
  </si>
  <si>
    <t>КЦДНГ 04</t>
  </si>
  <si>
    <t>Югомашевская</t>
  </si>
  <si>
    <t>УПС-56</t>
  </si>
  <si>
    <t>73-НВ1Б-32-30-15-2</t>
  </si>
  <si>
    <t>6</t>
  </si>
  <si>
    <t>в работе нат.ремня</t>
  </si>
  <si>
    <t>УПС-43</t>
  </si>
  <si>
    <t>73-НВ1Б-32-30-15-2-И</t>
  </si>
  <si>
    <t>7,2</t>
  </si>
  <si>
    <t>85</t>
  </si>
  <si>
    <t>в работе. 5600х4</t>
  </si>
  <si>
    <t>4134</t>
  </si>
  <si>
    <t>79г</t>
  </si>
  <si>
    <t>73-НВ1Б-А-38-30-20-2-И</t>
  </si>
  <si>
    <t>1435</t>
  </si>
  <si>
    <t>26.6</t>
  </si>
  <si>
    <t>в работе. 5600х3</t>
  </si>
  <si>
    <t>4222</t>
  </si>
  <si>
    <t>в работе. натяжка ремней</t>
  </si>
  <si>
    <t>201</t>
  </si>
  <si>
    <t>201ТЕП</t>
  </si>
  <si>
    <t>73-НВ1Б-А-32-30-18-1-И</t>
  </si>
  <si>
    <t>в работе. натяжка ремней.</t>
  </si>
  <si>
    <t>83</t>
  </si>
  <si>
    <t>82</t>
  </si>
  <si>
    <t>220ТЕП</t>
  </si>
  <si>
    <t>1346</t>
  </si>
  <si>
    <t>4801</t>
  </si>
  <si>
    <t>1431</t>
  </si>
  <si>
    <t>8,8</t>
  </si>
  <si>
    <t>73-НН2Б-44-35-15-3-И</t>
  </si>
  <si>
    <t>87г</t>
  </si>
  <si>
    <t>4108</t>
  </si>
  <si>
    <t>73-НВ1Б-А-32-30-25-2</t>
  </si>
  <si>
    <t>КЦДНГ 05</t>
  </si>
  <si>
    <t>Бураевская</t>
  </si>
  <si>
    <t>УПС-51</t>
  </si>
  <si>
    <t>Кузбаевская</t>
  </si>
  <si>
    <t>УПС-50</t>
  </si>
  <si>
    <t>КЦДНГ 06</t>
  </si>
  <si>
    <t>Татышлинская</t>
  </si>
  <si>
    <t>УПС-6</t>
  </si>
  <si>
    <t>130</t>
  </si>
  <si>
    <t>УПС-46</t>
  </si>
  <si>
    <t>7,5</t>
  </si>
  <si>
    <t>В работе. Натяжка ремней.</t>
  </si>
  <si>
    <t>150</t>
  </si>
  <si>
    <t>1527</t>
  </si>
  <si>
    <t>73-НВ1Б-32-35-15-1-И</t>
  </si>
  <si>
    <t>В работе. Ремни - 6300.</t>
  </si>
  <si>
    <t>1502</t>
  </si>
  <si>
    <t>1641</t>
  </si>
  <si>
    <t>В работе. Натяжка ремней СК.</t>
  </si>
  <si>
    <t>КЦДНГ 07</t>
  </si>
  <si>
    <t>Воядинская</t>
  </si>
  <si>
    <t>УПС "Чангакуль"</t>
  </si>
  <si>
    <t>в работе. замена ремней скн.</t>
  </si>
  <si>
    <t xml:space="preserve">В работе.Смена ремней СК </t>
  </si>
  <si>
    <t>73-НВ1Б-А-32-30-20-2</t>
  </si>
  <si>
    <t>73-НВ1Б-А-32-35-15-1-И</t>
  </si>
  <si>
    <t>УПС-7</t>
  </si>
  <si>
    <t>1863</t>
  </si>
  <si>
    <t>73НВ1Б-А-38-30-15-3-И</t>
  </si>
  <si>
    <t>5511</t>
  </si>
  <si>
    <t>3584</t>
  </si>
  <si>
    <t>3585</t>
  </si>
  <si>
    <t>73-НВ1Б-А-32-30-18-3-И</t>
  </si>
  <si>
    <t>5533</t>
  </si>
  <si>
    <t>5535</t>
  </si>
  <si>
    <t>1840</t>
  </si>
  <si>
    <t>3520</t>
  </si>
  <si>
    <t>73-НВ1Б-А-44-35-20-2-И</t>
  </si>
  <si>
    <t>В работе.Протяжка ремней СК</t>
  </si>
  <si>
    <t>КЦДНГ 08</t>
  </si>
  <si>
    <t>Кунгакская</t>
  </si>
  <si>
    <t>УПС "Кунгак"</t>
  </si>
  <si>
    <t>Биавашская</t>
  </si>
  <si>
    <t>УПС "Биаваш"</t>
  </si>
  <si>
    <t>В работе. Смена ремней СК</t>
  </si>
  <si>
    <t>Тепляковская</t>
  </si>
  <si>
    <t>УПС-96</t>
  </si>
  <si>
    <t>9</t>
  </si>
  <si>
    <t>ОЦДНГ 01</t>
  </si>
  <si>
    <t>Кальшалинская</t>
  </si>
  <si>
    <t>ДНС-79</t>
  </si>
  <si>
    <t>77</t>
  </si>
  <si>
    <t>Замена ремней</t>
  </si>
  <si>
    <t>125</t>
  </si>
  <si>
    <t>Балтаевская</t>
  </si>
  <si>
    <t>Смена ремней</t>
  </si>
  <si>
    <t>ОЦДНГ 02</t>
  </si>
  <si>
    <t>Михайловская</t>
  </si>
  <si>
    <t>УПС-6 "Михайловка"</t>
  </si>
  <si>
    <t>Смена ремней СК</t>
  </si>
  <si>
    <t>Ташлы-Кульская</t>
  </si>
  <si>
    <t>УПС - 19</t>
  </si>
  <si>
    <t>1344</t>
  </si>
  <si>
    <t>1305</t>
  </si>
  <si>
    <t>73-НВ1Б-44-30-20-2</t>
  </si>
  <si>
    <t>1495</t>
  </si>
  <si>
    <t>73-НВ1Б-А-32-33-12-3</t>
  </si>
  <si>
    <t>1308</t>
  </si>
  <si>
    <t>60-НН2Б-44-30-15-2-И</t>
  </si>
  <si>
    <t>Южно-Ташлыкульская</t>
  </si>
  <si>
    <t>1766</t>
  </si>
  <si>
    <t>Петропавловская</t>
  </si>
  <si>
    <t>Гафуровская</t>
  </si>
  <si>
    <t>ДНС-9</t>
  </si>
  <si>
    <t>129СТА</t>
  </si>
  <si>
    <t>Замена сальников</t>
  </si>
  <si>
    <t>1270</t>
  </si>
  <si>
    <t>Замена ремней СК</t>
  </si>
  <si>
    <t xml:space="preserve">Замена ремней </t>
  </si>
  <si>
    <t>Копей-Кубовская</t>
  </si>
  <si>
    <t>УПН "Копей-Кубово"</t>
  </si>
  <si>
    <t>111</t>
  </si>
  <si>
    <t>ШГН1-25-125RHAM14-5-2-1TC1-г2ФМ</t>
  </si>
  <si>
    <t>73-НВ1Б-38-30-15-3</t>
  </si>
  <si>
    <t>1236</t>
  </si>
  <si>
    <t>2,5х5</t>
  </si>
  <si>
    <t>Солонцовская</t>
  </si>
  <si>
    <t>73-НВ1Б-А-44-30-12-3</t>
  </si>
  <si>
    <t>Шейхалинская</t>
  </si>
  <si>
    <t>1373</t>
  </si>
  <si>
    <t>1393</t>
  </si>
  <si>
    <t>73-НВ1Б-38-30-15-2</t>
  </si>
  <si>
    <t>73-НВ1Б-А-38-30-15-3</t>
  </si>
  <si>
    <t>1705</t>
  </si>
  <si>
    <t>60-НВ1Б-32-30-15-2</t>
  </si>
  <si>
    <t>2066</t>
  </si>
  <si>
    <t>2067</t>
  </si>
  <si>
    <t>73-НВ1Б-38-30-20-2</t>
  </si>
  <si>
    <t>Анновская</t>
  </si>
  <si>
    <t>ОЦДНГ 03</t>
  </si>
  <si>
    <t>ДНС-8 "Сулли"</t>
  </si>
  <si>
    <t>2275</t>
  </si>
  <si>
    <t>Замена ремней 4000х4</t>
  </si>
  <si>
    <t>2284</t>
  </si>
  <si>
    <t>Стахановская</t>
  </si>
  <si>
    <t>ДНС-436 "Стаханово"</t>
  </si>
  <si>
    <t>1984</t>
  </si>
  <si>
    <t>23</t>
  </si>
  <si>
    <t>Леонидовская</t>
  </si>
  <si>
    <t>УПС "Бишинды"</t>
  </si>
  <si>
    <t xml:space="preserve">73НВ1Б-44-32-20-2 </t>
  </si>
  <si>
    <t>ТЦДНГ 01</t>
  </si>
  <si>
    <t>Туймазинская</t>
  </si>
  <si>
    <t>ТВО-36</t>
  </si>
  <si>
    <t>УПС "Туркменево"</t>
  </si>
  <si>
    <t>2183</t>
  </si>
  <si>
    <t>73НВ1Б-38-30-15-3</t>
  </si>
  <si>
    <t>13,5</t>
  </si>
  <si>
    <t>УПС - 20 С</t>
  </si>
  <si>
    <t>817</t>
  </si>
  <si>
    <t>2713</t>
  </si>
  <si>
    <t>1877</t>
  </si>
  <si>
    <t>4269</t>
  </si>
  <si>
    <t>73-НВ1Б-32-30-20-3</t>
  </si>
  <si>
    <t>5,4</t>
  </si>
  <si>
    <t>ТВО-29</t>
  </si>
  <si>
    <t>880</t>
  </si>
  <si>
    <t>4,9</t>
  </si>
  <si>
    <t>2027</t>
  </si>
  <si>
    <t>7,4</t>
  </si>
  <si>
    <t>НСП "Япрык"</t>
  </si>
  <si>
    <t>2865</t>
  </si>
  <si>
    <t>3277</t>
  </si>
  <si>
    <t>73-НВ-1Б-32-30-15-2</t>
  </si>
  <si>
    <t>8,9</t>
  </si>
  <si>
    <t>2400</t>
  </si>
  <si>
    <t>73-НВ1Б-32-30-12-3</t>
  </si>
  <si>
    <t>8,5</t>
  </si>
  <si>
    <t>1381</t>
  </si>
  <si>
    <t>2806</t>
  </si>
  <si>
    <t>73НВ1Б-32-33-12-3</t>
  </si>
  <si>
    <t>ТЦДНГ 02</t>
  </si>
  <si>
    <t>Александровская</t>
  </si>
  <si>
    <t>659</t>
  </si>
  <si>
    <t>2518</t>
  </si>
  <si>
    <t>ННИ1Б-57-73-3.2-2.2</t>
  </si>
  <si>
    <t>Замена ремней СК.</t>
  </si>
  <si>
    <t>УПС - 20 Д</t>
  </si>
  <si>
    <t>73-НВ1Б-44-30-12-4</t>
  </si>
  <si>
    <t>186</t>
  </si>
  <si>
    <t>2825</t>
  </si>
  <si>
    <t>73-НВ1Б-А-44-30-15-2</t>
  </si>
  <si>
    <t>486</t>
  </si>
  <si>
    <t>1119</t>
  </si>
  <si>
    <t>1823</t>
  </si>
  <si>
    <t>ШГН1-25-125RHAM-14-5-2-2ТС1-г2ФМ</t>
  </si>
  <si>
    <t>5</t>
  </si>
  <si>
    <t>749</t>
  </si>
  <si>
    <t>73-НВ1Б-А-27-30-12-2</t>
  </si>
  <si>
    <t>927</t>
  </si>
  <si>
    <t>488</t>
  </si>
  <si>
    <t>ШГН1-25-175RHAM-14-6-2-2ST-гЗФ</t>
  </si>
  <si>
    <t>ТЦДНГ 03</t>
  </si>
  <si>
    <t>Ардатовская</t>
  </si>
  <si>
    <t>УПС "Ардатовка"</t>
  </si>
  <si>
    <t>Юбилейная</t>
  </si>
  <si>
    <t>123ТМК</t>
  </si>
  <si>
    <t>73-НН2Б-57-30-15-2</t>
  </si>
  <si>
    <t>Смена ремней СК.</t>
  </si>
  <si>
    <t>Мустафинская</t>
  </si>
  <si>
    <t>УПС "Мустафино"</t>
  </si>
  <si>
    <t>92</t>
  </si>
  <si>
    <t>73-НН2Б-44-30-15-2</t>
  </si>
  <si>
    <t>Подтяжка ремней СК</t>
  </si>
  <si>
    <t>69</t>
  </si>
  <si>
    <t>436</t>
  </si>
  <si>
    <t>НВИ1Б-32-73-3.2-2.2</t>
  </si>
  <si>
    <t>УЦДНГ 02</t>
  </si>
  <si>
    <t>Кушкульская</t>
  </si>
  <si>
    <t>НСП "Кушкуль"</t>
  </si>
  <si>
    <t>411</t>
  </si>
  <si>
    <t>866</t>
  </si>
  <si>
    <t>73-НВ1Б-А-32-30-15-4-И</t>
  </si>
  <si>
    <t>В работе. Замена ремней СК.</t>
  </si>
  <si>
    <t>129</t>
  </si>
  <si>
    <t xml:space="preserve">73-НВ1Б-32-30-12-3 </t>
  </si>
  <si>
    <t>УЦДНГ 03</t>
  </si>
  <si>
    <t>Северо-Сергеевская</t>
  </si>
  <si>
    <t>ТВО-3</t>
  </si>
  <si>
    <t>В работе. Смена ремней СК. Силами УЦДНГ-3</t>
  </si>
  <si>
    <t>Блохинская</t>
  </si>
  <si>
    <t>НСП "Алаторка"</t>
  </si>
  <si>
    <t>Искринская</t>
  </si>
  <si>
    <t>ДНС "Искра"</t>
  </si>
  <si>
    <t>1410</t>
  </si>
  <si>
    <t>73-НВ1Б-А-32-30-15-2</t>
  </si>
  <si>
    <t>УЦДНГ 04</t>
  </si>
  <si>
    <t>Табулдакская</t>
  </si>
  <si>
    <t>УПСВ "Узыбаш"</t>
  </si>
  <si>
    <t>504</t>
  </si>
  <si>
    <t>73-НВ1Б-38-35-12</t>
  </si>
  <si>
    <t>В работе. Смена ремней СК.</t>
  </si>
  <si>
    <t>326</t>
  </si>
  <si>
    <t>73-НВ1Б-44-30-12-3</t>
  </si>
  <si>
    <t>337</t>
  </si>
  <si>
    <t>73-НВ1Б-А-38-30-15-1</t>
  </si>
  <si>
    <t>В работе. Смена ремней</t>
  </si>
  <si>
    <t>Ново-Узыбашевская</t>
  </si>
  <si>
    <t>118</t>
  </si>
  <si>
    <t>73-НВ1Б-44-30-15-2</t>
  </si>
  <si>
    <t>Бекетовская</t>
  </si>
  <si>
    <t>УПСВ-221</t>
  </si>
  <si>
    <t>3052</t>
  </si>
  <si>
    <t>73-НВ1Б-А-27-30-15-3-И</t>
  </si>
  <si>
    <t>ЧЦДНГ 01</t>
  </si>
  <si>
    <t>УПС "Кадырово"</t>
  </si>
  <si>
    <t>73-НВ1Б-32-30-15-3-И</t>
  </si>
  <si>
    <t>Тамьяновская</t>
  </si>
  <si>
    <t>УПС "Тамьяново"</t>
  </si>
  <si>
    <t>73-НВ1Б-32-32-15-2</t>
  </si>
  <si>
    <t>ЧЦДНГ 02</t>
  </si>
  <si>
    <t>Юсуповская</t>
  </si>
  <si>
    <t>ТВО КНС-10</t>
  </si>
  <si>
    <t>708</t>
  </si>
  <si>
    <t>6482</t>
  </si>
  <si>
    <t>73-НН2Б-57-30-12-3-И</t>
  </si>
  <si>
    <t>В работе, смена ремней СК</t>
  </si>
  <si>
    <t>Менеузовская</t>
  </si>
  <si>
    <t>УПС "Менеуз"</t>
  </si>
  <si>
    <t>3141</t>
  </si>
  <si>
    <t>3152</t>
  </si>
  <si>
    <t>1042</t>
  </si>
  <si>
    <t>3020</t>
  </si>
  <si>
    <t>73-НВ1Б-А-38-30-12-2</t>
  </si>
  <si>
    <t>В работе.Замена ремней СК.</t>
  </si>
  <si>
    <t>Андреевская</t>
  </si>
  <si>
    <t>УПС "Андреевка"</t>
  </si>
  <si>
    <t>6450</t>
  </si>
  <si>
    <t>В работе. Смена ремней.</t>
  </si>
  <si>
    <t>6577</t>
  </si>
  <si>
    <t>В работе. замена ремней</t>
  </si>
  <si>
    <t>В работе. Замена ремней</t>
  </si>
  <si>
    <t>1111</t>
  </si>
  <si>
    <t>1113</t>
  </si>
  <si>
    <t>1114</t>
  </si>
  <si>
    <t>ЧЦДНГ 03</t>
  </si>
  <si>
    <t>Шелкановская</t>
  </si>
  <si>
    <t>УПС "Карача-Елга"</t>
  </si>
  <si>
    <t>909</t>
  </si>
  <si>
    <t>В работе.Подтяжка ремней СК.</t>
  </si>
  <si>
    <t>Саитовская</t>
  </si>
  <si>
    <t>УПС "Сыйрыш"</t>
  </si>
  <si>
    <t>3583</t>
  </si>
  <si>
    <t>73-НВ1Б-32-30-18-2-И</t>
  </si>
  <si>
    <t>В работе.Подтяжка ремней.</t>
  </si>
  <si>
    <t>Таймурзинская</t>
  </si>
  <si>
    <t>УПС "Салпар"</t>
  </si>
  <si>
    <t>1514</t>
  </si>
  <si>
    <t>В работе.Замена ремней №4000-3 штуки.</t>
  </si>
  <si>
    <t>Карача-Елгинская</t>
  </si>
  <si>
    <t>907</t>
  </si>
  <si>
    <t>73-НВ1Б-32-30-12-2</t>
  </si>
  <si>
    <t>47кел</t>
  </si>
  <si>
    <t>1747</t>
  </si>
  <si>
    <t>73НВ1Б-А-32-30-15-2И</t>
  </si>
  <si>
    <t>В работе. Смена ремней СК 4000*4.</t>
  </si>
  <si>
    <t>818</t>
  </si>
  <si>
    <t>1520</t>
  </si>
  <si>
    <t>10бсд</t>
  </si>
  <si>
    <t>ЮЦДНГ 01</t>
  </si>
  <si>
    <t>в работе,смена ремней</t>
  </si>
  <si>
    <t>Ново-Хазинская</t>
  </si>
  <si>
    <t>ЮТВО-5</t>
  </si>
  <si>
    <t>5,6</t>
  </si>
  <si>
    <t>5115</t>
  </si>
  <si>
    <t>73-НВ1Б-32-35-15-2</t>
  </si>
  <si>
    <t>16,9</t>
  </si>
  <si>
    <t>в работе, регулировка ремней</t>
  </si>
  <si>
    <t>ЮЦДНГ 02</t>
  </si>
  <si>
    <t>Барьязинская</t>
  </si>
  <si>
    <t>УПС "Каенлыково"</t>
  </si>
  <si>
    <t>ЮТВО-11,18</t>
  </si>
  <si>
    <t>73-НВ1Б-А-32-30-15-1-И</t>
  </si>
  <si>
    <t>ЮЦДНГ 03</t>
  </si>
  <si>
    <t>Наратовская</t>
  </si>
  <si>
    <t>УПС "Наратово"</t>
  </si>
  <si>
    <t>ЮТВО-23</t>
  </si>
  <si>
    <t>5007</t>
  </si>
  <si>
    <t>73НВ1Б-32-35-15-2-И</t>
  </si>
  <si>
    <t>ЮТВО-25</t>
  </si>
  <si>
    <t>227</t>
  </si>
  <si>
    <t xml:space="preserve">в работе, замена ремней </t>
  </si>
  <si>
    <t>ЮТВО-1</t>
  </si>
  <si>
    <t>ЮТВО-2</t>
  </si>
  <si>
    <t>73-НВ1Б-А-32-30-20-3-И</t>
  </si>
  <si>
    <t>в работе. Подтяжка ремней</t>
  </si>
  <si>
    <t>3674</t>
  </si>
  <si>
    <t>73-НВ1Б-А-44-30-18-2</t>
  </si>
  <si>
    <t>ЮТВО-15</t>
  </si>
  <si>
    <t>Городецкая</t>
  </si>
  <si>
    <t>80</t>
  </si>
  <si>
    <t>В работе. С-6300</t>
  </si>
  <si>
    <t>205</t>
  </si>
  <si>
    <t>1515</t>
  </si>
  <si>
    <t>934</t>
  </si>
  <si>
    <t>73-НВ1Б-А-38-30-15-2-И</t>
  </si>
  <si>
    <t>73-НВ1Б-44-35-15-2-И</t>
  </si>
  <si>
    <t>АТВО-12</t>
  </si>
  <si>
    <t>73-НВ1Б-38-30-15-2-И</t>
  </si>
  <si>
    <t>216</t>
  </si>
  <si>
    <t>в работе, смена ремней</t>
  </si>
  <si>
    <t>447</t>
  </si>
  <si>
    <t>73-НВ1Б-32-35-15-2-И</t>
  </si>
  <si>
    <t>160</t>
  </si>
  <si>
    <t>73-НВ1Б-А-32-30-12-1</t>
  </si>
  <si>
    <t>73-НВ1Б-А-32-30-12-2</t>
  </si>
  <si>
    <t>ИЦДНГ 05</t>
  </si>
  <si>
    <t>В работе. Подтяжка ремней на 4000</t>
  </si>
  <si>
    <t>73-НВ1Б-32-30-15-3</t>
  </si>
  <si>
    <t>2343</t>
  </si>
  <si>
    <t>В работе. Замена ремней 6300</t>
  </si>
  <si>
    <t>73-НВ1Б-А-44-30-18-3-И</t>
  </si>
  <si>
    <t>в работе - замена ремней</t>
  </si>
  <si>
    <t>73-НВ1Б-32-30-20-1</t>
  </si>
  <si>
    <t>2544</t>
  </si>
  <si>
    <t>4343</t>
  </si>
  <si>
    <t xml:space="preserve">73-НВ1Б-32-30-18-2-И </t>
  </si>
  <si>
    <t>5,7</t>
  </si>
  <si>
    <t>7,3</t>
  </si>
  <si>
    <t>УПС-60</t>
  </si>
  <si>
    <t>1699</t>
  </si>
  <si>
    <t>4608</t>
  </si>
  <si>
    <t>В работе.Замена ремней СК</t>
  </si>
  <si>
    <t>Сухоязская</t>
  </si>
  <si>
    <t>УПС-213</t>
  </si>
  <si>
    <t>В работе. смена ремней СК</t>
  </si>
  <si>
    <t>73-НВ1Б-А-32-30-20-2-И</t>
  </si>
  <si>
    <t>73-НВ1Б-32-30-15-1</t>
  </si>
  <si>
    <t>73-НВ1Б-38-32-20-2</t>
  </si>
  <si>
    <t>452</t>
  </si>
  <si>
    <t>Южно-Сергеевская</t>
  </si>
  <si>
    <t>УПСВ-88</t>
  </si>
  <si>
    <t>101</t>
  </si>
  <si>
    <t>В работе. Замена ремней.</t>
  </si>
  <si>
    <t>В работе. Подтяжка ремней.</t>
  </si>
  <si>
    <t>УПС "Саитово"</t>
  </si>
  <si>
    <t>73-НВ1Б-38-30-15-1</t>
  </si>
  <si>
    <t>3438</t>
  </si>
  <si>
    <t>ЮТВО-8</t>
  </si>
  <si>
    <t>ЮТВО-16</t>
  </si>
  <si>
    <t>в работе,смена ремней СК</t>
  </si>
  <si>
    <t>73-НВ1Б-44-30-15-1</t>
  </si>
  <si>
    <t>73-НВ1Б-А-32-35-12-2</t>
  </si>
  <si>
    <t>330</t>
  </si>
  <si>
    <t>156</t>
  </si>
  <si>
    <t>4.1х2.5</t>
  </si>
  <si>
    <t>734</t>
  </si>
  <si>
    <t>1735</t>
  </si>
  <si>
    <t>Белебеевская</t>
  </si>
  <si>
    <t>УПОСН "Белебей"</t>
  </si>
  <si>
    <t>73-НВ1Б-А-44-30-20-1</t>
  </si>
  <si>
    <t>356</t>
  </si>
  <si>
    <t>В работе. Замена ремней С-4000.</t>
  </si>
  <si>
    <t>395</t>
  </si>
  <si>
    <t>212</t>
  </si>
  <si>
    <t>73-НВ1Б-27-30-15-2</t>
  </si>
  <si>
    <t>40ШАФ</t>
  </si>
  <si>
    <t>4,8х3</t>
  </si>
  <si>
    <t>В работе. Смена ремней С-4000.</t>
  </si>
  <si>
    <t>1950</t>
  </si>
  <si>
    <t>1951</t>
  </si>
  <si>
    <t>в работе</t>
  </si>
  <si>
    <t>6068</t>
  </si>
  <si>
    <t>26,16</t>
  </si>
  <si>
    <t>147</t>
  </si>
  <si>
    <t>73-НВ1Б-32-30-12-3-И</t>
  </si>
  <si>
    <t>73-НВ1Б-А-44-30-15-3</t>
  </si>
  <si>
    <t>11275</t>
  </si>
  <si>
    <t>11687Г</t>
  </si>
  <si>
    <t xml:space="preserve">73-НВ1Б-А-32-30-15-2-И </t>
  </si>
  <si>
    <t>7033</t>
  </si>
  <si>
    <t>7638</t>
  </si>
  <si>
    <t>73-НН2Б-57-30-15-3И</t>
  </si>
  <si>
    <t>6297</t>
  </si>
  <si>
    <t>в работе, замена ремней</t>
  </si>
  <si>
    <t>6025</t>
  </si>
  <si>
    <t>1658</t>
  </si>
  <si>
    <t>2725</t>
  </si>
  <si>
    <t>546</t>
  </si>
  <si>
    <t>183</t>
  </si>
  <si>
    <t>в работе, замена ремней 4000х4</t>
  </si>
  <si>
    <t>392</t>
  </si>
  <si>
    <t>73-НН1Б-38-30-15-2</t>
  </si>
  <si>
    <t>11226г</t>
  </si>
  <si>
    <t>441</t>
  </si>
  <si>
    <t>Грачевская</t>
  </si>
  <si>
    <t>ДНС "Грачи"</t>
  </si>
  <si>
    <t>636</t>
  </si>
  <si>
    <t>641</t>
  </si>
  <si>
    <t>73-НВ1Б-44-32-20-2</t>
  </si>
  <si>
    <t>106</t>
  </si>
  <si>
    <t>2357</t>
  </si>
  <si>
    <t>2338</t>
  </si>
  <si>
    <t>5175</t>
  </si>
  <si>
    <t>89-НН2Б-70-35-15-2</t>
  </si>
  <si>
    <t>В работе. Замена ремней 5600</t>
  </si>
  <si>
    <t>2358</t>
  </si>
  <si>
    <t>528</t>
  </si>
  <si>
    <t>17НЕФ</t>
  </si>
  <si>
    <t>В работе. Произвели смену ремней-5600.</t>
  </si>
  <si>
    <t>2413</t>
  </si>
  <si>
    <t>314</t>
  </si>
  <si>
    <t>6624</t>
  </si>
  <si>
    <t>23,6</t>
  </si>
  <si>
    <t xml:space="preserve">73-НВ1Б-32-30-15-2 </t>
  </si>
  <si>
    <t>6663</t>
  </si>
  <si>
    <t>14бис</t>
  </si>
  <si>
    <t>307</t>
  </si>
  <si>
    <t>885</t>
  </si>
  <si>
    <t>333</t>
  </si>
  <si>
    <t>266ТНП</t>
  </si>
  <si>
    <t>224</t>
  </si>
  <si>
    <t>4888</t>
  </si>
  <si>
    <t>4889г</t>
  </si>
  <si>
    <t>в работе. 6300х3</t>
  </si>
  <si>
    <t>4142</t>
  </si>
  <si>
    <t>7ЮГМ</t>
  </si>
  <si>
    <t>5277</t>
  </si>
  <si>
    <t>4145</t>
  </si>
  <si>
    <t>пакер ГРП</t>
  </si>
  <si>
    <t>2599</t>
  </si>
  <si>
    <t>4779</t>
  </si>
  <si>
    <t>4882</t>
  </si>
  <si>
    <t>2562</t>
  </si>
  <si>
    <t>1394</t>
  </si>
  <si>
    <t>1652</t>
  </si>
  <si>
    <t>1650</t>
  </si>
  <si>
    <t>60-НН2Б-32-30-15-3-И</t>
  </si>
  <si>
    <t>В работе.Замена ремней.</t>
  </si>
  <si>
    <t>4437</t>
  </si>
  <si>
    <t>4458</t>
  </si>
  <si>
    <t>1694</t>
  </si>
  <si>
    <t>4547</t>
  </si>
  <si>
    <t>1543</t>
  </si>
  <si>
    <t>3542</t>
  </si>
  <si>
    <t>3544</t>
  </si>
  <si>
    <t>73-НВ1Б-А-44-30-20-2</t>
  </si>
  <si>
    <t>99</t>
  </si>
  <si>
    <t>939</t>
  </si>
  <si>
    <t>20,2</t>
  </si>
  <si>
    <t>73-НВ1Б-А-38-33-12-3</t>
  </si>
  <si>
    <t>1160</t>
  </si>
  <si>
    <t>73-НН2Б-44-35-15-2</t>
  </si>
  <si>
    <t>45УСТ</t>
  </si>
  <si>
    <t>Дмитриевская</t>
  </si>
  <si>
    <t>109СТА</t>
  </si>
  <si>
    <t>Комсомольская</t>
  </si>
  <si>
    <t>1335</t>
  </si>
  <si>
    <t>2140</t>
  </si>
  <si>
    <t>1223</t>
  </si>
  <si>
    <t>2,1х5,3</t>
  </si>
  <si>
    <t>2077</t>
  </si>
  <si>
    <t>1750</t>
  </si>
  <si>
    <t>3х4,2</t>
  </si>
  <si>
    <t>73-НВ1Б-А-44-33-12-3</t>
  </si>
  <si>
    <t>1525</t>
  </si>
  <si>
    <t>1556</t>
  </si>
  <si>
    <t>965</t>
  </si>
  <si>
    <t>1606</t>
  </si>
  <si>
    <t>59</t>
  </si>
  <si>
    <t>Ново-Чермасанская</t>
  </si>
  <si>
    <t>104</t>
  </si>
  <si>
    <t>503СТХ</t>
  </si>
  <si>
    <t>2280</t>
  </si>
  <si>
    <t>1948</t>
  </si>
  <si>
    <t>73-НВ1Б-А-44-25-12-1</t>
  </si>
  <si>
    <t>2188</t>
  </si>
  <si>
    <t>1571</t>
  </si>
  <si>
    <t>73-НВ1Б-44-35-15-2</t>
  </si>
  <si>
    <t>3287</t>
  </si>
  <si>
    <t>8,1</t>
  </si>
  <si>
    <t>ШГН25-150-RHAM-14-5-2-1ST-г2ФМ</t>
  </si>
  <si>
    <t>1676</t>
  </si>
  <si>
    <t>73-НВ1Б-38-35-12-2</t>
  </si>
  <si>
    <t>НН-44</t>
  </si>
  <si>
    <t>шгн</t>
  </si>
  <si>
    <t>60-НВ1Б-32-30-12-4-И</t>
  </si>
  <si>
    <t>211</t>
  </si>
  <si>
    <t>73-НВ1Б-38-30-12-2</t>
  </si>
  <si>
    <t>242</t>
  </si>
  <si>
    <t>2356</t>
  </si>
  <si>
    <t>ШГН1-25-175RHAM14-5-2-1TC1-г2ФМ</t>
  </si>
  <si>
    <t>40КУШ</t>
  </si>
  <si>
    <t>258</t>
  </si>
  <si>
    <t>228</t>
  </si>
  <si>
    <t>231ИГЛ</t>
  </si>
  <si>
    <t>128</t>
  </si>
  <si>
    <t xml:space="preserve">В работе. Смена ремней СК. </t>
  </si>
  <si>
    <t>238</t>
  </si>
  <si>
    <t>Кадыровская</t>
  </si>
  <si>
    <t>В работе. 4000х4</t>
  </si>
  <si>
    <t>В работе, подтяжка ремней СК</t>
  </si>
  <si>
    <t>1133</t>
  </si>
  <si>
    <t>73-НВ1Б-А-32-32-15-2-И</t>
  </si>
  <si>
    <t>548</t>
  </si>
  <si>
    <t>666</t>
  </si>
  <si>
    <t>73-НВ1Б-44-32-15-2</t>
  </si>
  <si>
    <t>827</t>
  </si>
  <si>
    <t>3442</t>
  </si>
  <si>
    <t>60-НН2Б-32-30-20-2</t>
  </si>
  <si>
    <t>В работе. Подтяжка ремней СК.</t>
  </si>
  <si>
    <t>3642</t>
  </si>
  <si>
    <t>3649</t>
  </si>
  <si>
    <t>Асяновская</t>
  </si>
  <si>
    <t>1604</t>
  </si>
  <si>
    <t>1226</t>
  </si>
  <si>
    <t>500</t>
  </si>
  <si>
    <t>Чермасанская</t>
  </si>
  <si>
    <t>УПС "Чермасан"</t>
  </si>
  <si>
    <t>929</t>
  </si>
  <si>
    <t>73-1НВ1Б-А-38-30-15-2-И</t>
  </si>
  <si>
    <t>5591</t>
  </si>
  <si>
    <t>5572</t>
  </si>
  <si>
    <t>5050</t>
  </si>
  <si>
    <t>112</t>
  </si>
  <si>
    <t>период анализ</t>
  </si>
  <si>
    <t>Отчёт по видам потерь ООО «Башнефть-Добыча»</t>
  </si>
  <si>
    <t>1596</t>
  </si>
  <si>
    <t>10003</t>
  </si>
  <si>
    <t>73-НН2Б-57-35-15-3</t>
  </si>
  <si>
    <t>смена ремней 6300</t>
  </si>
  <si>
    <t>73-НВ1Б-44-35-12</t>
  </si>
  <si>
    <t>1101</t>
  </si>
  <si>
    <t>НВИ1Б-44-73-3.2-2.2</t>
  </si>
  <si>
    <t>73НВ1Б-А-44-35-12-2</t>
  </si>
  <si>
    <t>11061</t>
  </si>
  <si>
    <t>в работе, подтяжка ремней.</t>
  </si>
  <si>
    <t>1110б</t>
  </si>
  <si>
    <t>11127</t>
  </si>
  <si>
    <t>11132Г</t>
  </si>
  <si>
    <t>73-НВ1Б-А-38-30-15-4-И</t>
  </si>
  <si>
    <t xml:space="preserve">в работе, смена ремней ск </t>
  </si>
  <si>
    <t>11172г</t>
  </si>
  <si>
    <t>834</t>
  </si>
  <si>
    <t>11374</t>
  </si>
  <si>
    <t>73НН2Б-57-30-15-3И</t>
  </si>
  <si>
    <t>1171</t>
  </si>
  <si>
    <t>В работе.Смена ремней СК.</t>
  </si>
  <si>
    <t>1175</t>
  </si>
  <si>
    <t>в работе. замена ремней 4000узкие</t>
  </si>
  <si>
    <t>В работе замена ремней 4000</t>
  </si>
  <si>
    <t>1177</t>
  </si>
  <si>
    <t>1181</t>
  </si>
  <si>
    <t>Замена ремней 6300х4</t>
  </si>
  <si>
    <t>1189</t>
  </si>
  <si>
    <t>73-НВ-38-30-20-1</t>
  </si>
  <si>
    <t>73-НВ1Б-А-32-30-15-1</t>
  </si>
  <si>
    <t>1216</t>
  </si>
  <si>
    <t>1299</t>
  </si>
  <si>
    <t>Аскаровская</t>
  </si>
  <si>
    <t>КССУ "Кипчак-Аскарово"</t>
  </si>
  <si>
    <t>122</t>
  </si>
  <si>
    <t>131</t>
  </si>
  <si>
    <t>НВ</t>
  </si>
  <si>
    <t>3х2,2</t>
  </si>
  <si>
    <t>В работе. Смена ремней С-4000</t>
  </si>
  <si>
    <t>1314</t>
  </si>
  <si>
    <t>3-НВ1Б-А-27-30-15-2-И</t>
  </si>
  <si>
    <t>10,8</t>
  </si>
  <si>
    <t>регулировка ремней</t>
  </si>
  <si>
    <t>1348</t>
  </si>
  <si>
    <t>3х4,6</t>
  </si>
  <si>
    <t>1356</t>
  </si>
  <si>
    <t xml:space="preserve">В работе. Замена ремней. </t>
  </si>
  <si>
    <t>1358</t>
  </si>
  <si>
    <t>1374</t>
  </si>
  <si>
    <t>1376</t>
  </si>
  <si>
    <t>Покраска СК</t>
  </si>
  <si>
    <t>в работе.6300х3 шт</t>
  </si>
  <si>
    <t>1401</t>
  </si>
  <si>
    <t>30,2</t>
  </si>
  <si>
    <t>Саннинская</t>
  </si>
  <si>
    <t>16сан</t>
  </si>
  <si>
    <t>1412</t>
  </si>
  <si>
    <t>2,5x4.3</t>
  </si>
  <si>
    <t>1428</t>
  </si>
  <si>
    <t>в работе.5600х3 шт</t>
  </si>
  <si>
    <t>1438</t>
  </si>
  <si>
    <t>1461</t>
  </si>
  <si>
    <t>1458</t>
  </si>
  <si>
    <t>1488</t>
  </si>
  <si>
    <t>73-НВ1Б-32-30-12-1</t>
  </si>
  <si>
    <t>В работе. Смена ремней СК. 6300-3шт.</t>
  </si>
  <si>
    <t>Ереминская</t>
  </si>
  <si>
    <t>СУН "Згурицкая"</t>
  </si>
  <si>
    <t>3,5х3,0</t>
  </si>
  <si>
    <t>В работе.С=4000м.</t>
  </si>
  <si>
    <t>1576</t>
  </si>
  <si>
    <t>73-НВ1Б-44-30-20-2-И</t>
  </si>
  <si>
    <t>В работе. Тип ремней-6300.</t>
  </si>
  <si>
    <t>154</t>
  </si>
  <si>
    <t>Василовская</t>
  </si>
  <si>
    <t>73 НВ1Б-А-38-30-15-3-И</t>
  </si>
  <si>
    <t>13,2</t>
  </si>
  <si>
    <t>1552</t>
  </si>
  <si>
    <t>73-НН-44-30-15-2-И</t>
  </si>
  <si>
    <t>В работе. Замена ремней 4000.</t>
  </si>
  <si>
    <t>62</t>
  </si>
  <si>
    <t>1554</t>
  </si>
  <si>
    <t>60-НВ1Б-А-32-30-12-3</t>
  </si>
  <si>
    <t>1575</t>
  </si>
  <si>
    <t>В работе. Тип - 4000.</t>
  </si>
  <si>
    <t>73-НВ1Б-А-32-30-18-2-И</t>
  </si>
  <si>
    <t>1608</t>
  </si>
  <si>
    <t>В работе. Замена ремней 5600.</t>
  </si>
  <si>
    <t>1663</t>
  </si>
  <si>
    <t>73-НВ1Б-А-32-30-12-2-И</t>
  </si>
  <si>
    <t>в работе, регулировка натяжения ремней</t>
  </si>
  <si>
    <t>УЦДНГ 01</t>
  </si>
  <si>
    <t>Мельниковская</t>
  </si>
  <si>
    <t>УПСВ "Волково"</t>
  </si>
  <si>
    <t>58р</t>
  </si>
  <si>
    <t>1688</t>
  </si>
  <si>
    <t>60-НН2Б-44-35-15-2</t>
  </si>
  <si>
    <t>1715</t>
  </si>
  <si>
    <t>73-НВ1Б-44-30-15-3</t>
  </si>
  <si>
    <t>В работе.Подтяжка ремней</t>
  </si>
  <si>
    <t>1716</t>
  </si>
  <si>
    <t>В работе. смена ремней на 4тыс*4 шт</t>
  </si>
  <si>
    <t>1041</t>
  </si>
  <si>
    <t>1720</t>
  </si>
  <si>
    <t>ЭЦН5А-500-1150</t>
  </si>
  <si>
    <t>В работе. Натяжка ремней СК</t>
  </si>
  <si>
    <t>1733</t>
  </si>
  <si>
    <t>2,5х5,7</t>
  </si>
  <si>
    <t>1748</t>
  </si>
  <si>
    <t>1749</t>
  </si>
  <si>
    <t>1762</t>
  </si>
  <si>
    <t>НВИ1Б-27-73-3.2-2.2</t>
  </si>
  <si>
    <t>1767</t>
  </si>
  <si>
    <t>1770</t>
  </si>
  <si>
    <t>73-НВ1Б-А-44-35-15-2</t>
  </si>
  <si>
    <t>1892</t>
  </si>
  <si>
    <t>1787</t>
  </si>
  <si>
    <t>В работе замена ремней 6300</t>
  </si>
  <si>
    <t>В работе. Смена ремней 6300</t>
  </si>
  <si>
    <t>1372</t>
  </si>
  <si>
    <t>1814Г</t>
  </si>
  <si>
    <t>5,0х2,5</t>
  </si>
  <si>
    <t>1215</t>
  </si>
  <si>
    <t>1861</t>
  </si>
  <si>
    <t xml:space="preserve">замена ремней 4 м </t>
  </si>
  <si>
    <t>1873</t>
  </si>
  <si>
    <t>1890</t>
  </si>
  <si>
    <t>В работе.Смена ремней СК</t>
  </si>
  <si>
    <t>в работе. протяжка, замена ремней скн.</t>
  </si>
  <si>
    <t>1917</t>
  </si>
  <si>
    <t>22,8</t>
  </si>
  <si>
    <t>Смена ремней "СК"</t>
  </si>
  <si>
    <t>Чекмагушевская</t>
  </si>
  <si>
    <t>195</t>
  </si>
  <si>
    <t>198</t>
  </si>
  <si>
    <t>73-НВ1Б-32-1Б-2</t>
  </si>
  <si>
    <t>1136</t>
  </si>
  <si>
    <t>1998</t>
  </si>
  <si>
    <t>2008</t>
  </si>
  <si>
    <t>смена ремней (4000)</t>
  </si>
  <si>
    <t>3394</t>
  </si>
  <si>
    <t>2016</t>
  </si>
  <si>
    <t>213</t>
  </si>
  <si>
    <t>2175</t>
  </si>
  <si>
    <t>857</t>
  </si>
  <si>
    <t>2210</t>
  </si>
  <si>
    <t>73-НВ1Б-А-44-30-15-4-И</t>
  </si>
  <si>
    <t>724</t>
  </si>
  <si>
    <t>2247</t>
  </si>
  <si>
    <t>в работе-замена ремней СК</t>
  </si>
  <si>
    <t>2259</t>
  </si>
  <si>
    <t>2253</t>
  </si>
  <si>
    <t>73-НВ1Б-32-30-12-2-И</t>
  </si>
  <si>
    <t>2а</t>
  </si>
  <si>
    <t>73-НВ1Б-А-44-30-12-2</t>
  </si>
  <si>
    <t>2285</t>
  </si>
  <si>
    <t>229</t>
  </si>
  <si>
    <t>1489</t>
  </si>
  <si>
    <t>2306</t>
  </si>
  <si>
    <t>В работе. Замена ремней силами УЦДНГ-3</t>
  </si>
  <si>
    <t>233</t>
  </si>
  <si>
    <t>в работе, замена ремней 6300</t>
  </si>
  <si>
    <t>2336</t>
  </si>
  <si>
    <t>В работе. Подтяжка ремней-5600.</t>
  </si>
  <si>
    <t>3180</t>
  </si>
  <si>
    <t>2366</t>
  </si>
  <si>
    <t>5,1</t>
  </si>
  <si>
    <t>2391</t>
  </si>
  <si>
    <t>73-НВ1Б-44-35-12-2</t>
  </si>
  <si>
    <t>16,8</t>
  </si>
  <si>
    <t>73-НН2Б-А-57-35-15-2-И</t>
  </si>
  <si>
    <t>в работе, требуется замена ремней</t>
  </si>
  <si>
    <t>2421</t>
  </si>
  <si>
    <t>В работе. Подтяжка ремней - 4000</t>
  </si>
  <si>
    <t>239</t>
  </si>
  <si>
    <t>245</t>
  </si>
  <si>
    <t>2,5х2,6</t>
  </si>
  <si>
    <t>В работе. пров. замена ремней СК</t>
  </si>
  <si>
    <t>2410</t>
  </si>
  <si>
    <t>2460</t>
  </si>
  <si>
    <t>В работе Ремни 4000</t>
  </si>
  <si>
    <t>1447</t>
  </si>
  <si>
    <t>2465</t>
  </si>
  <si>
    <t>2414</t>
  </si>
  <si>
    <t>2495</t>
  </si>
  <si>
    <t>24УСТ</t>
  </si>
  <si>
    <t>250</t>
  </si>
  <si>
    <t>250г</t>
  </si>
  <si>
    <t>1419</t>
  </si>
  <si>
    <t>2520</t>
  </si>
  <si>
    <t>19,3</t>
  </si>
  <si>
    <t>УПН "Самсык"</t>
  </si>
  <si>
    <t>253</t>
  </si>
  <si>
    <t>Смена ремней 4х4000</t>
  </si>
  <si>
    <t>2585</t>
  </si>
  <si>
    <t>73-НВ1Б-А-44-30-15-1-И</t>
  </si>
  <si>
    <t>258ТЕП</t>
  </si>
  <si>
    <t>27,6</t>
  </si>
  <si>
    <t>2595</t>
  </si>
  <si>
    <t>2597</t>
  </si>
  <si>
    <t xml:space="preserve">в работе, замена ремней и набивка сальников </t>
  </si>
  <si>
    <t>Березовская</t>
  </si>
  <si>
    <t>210РТМ</t>
  </si>
  <si>
    <t>2622г</t>
  </si>
  <si>
    <t>НВИ1Б-44-73-3,2-2,2</t>
  </si>
  <si>
    <t>1301</t>
  </si>
  <si>
    <t>2633</t>
  </si>
  <si>
    <t>смена  ремней СК</t>
  </si>
  <si>
    <t>889</t>
  </si>
  <si>
    <t>2696</t>
  </si>
  <si>
    <t>2638</t>
  </si>
  <si>
    <t>2783</t>
  </si>
  <si>
    <t>187</t>
  </si>
  <si>
    <t>2791</t>
  </si>
  <si>
    <t>2841</t>
  </si>
  <si>
    <t xml:space="preserve">в работе, ремни 4000 </t>
  </si>
  <si>
    <t>2842</t>
  </si>
  <si>
    <t>Суллинская</t>
  </si>
  <si>
    <t>2853</t>
  </si>
  <si>
    <t>2853г</t>
  </si>
  <si>
    <t>Замена ремней 4500х4</t>
  </si>
  <si>
    <t>2905</t>
  </si>
  <si>
    <t>292</t>
  </si>
  <si>
    <t>ЮТВО-3</t>
  </si>
  <si>
    <t>298</t>
  </si>
  <si>
    <t>73-НВ1Б-А-44-35-15-1-И</t>
  </si>
  <si>
    <t>в работе. Замена ремней СК</t>
  </si>
  <si>
    <t>261</t>
  </si>
  <si>
    <t>299</t>
  </si>
  <si>
    <t>73НВ1Б-38-30-12-2</t>
  </si>
  <si>
    <t>3000</t>
  </si>
  <si>
    <t>3005</t>
  </si>
  <si>
    <t>Алкинская</t>
  </si>
  <si>
    <t>УПС "Алкино"</t>
  </si>
  <si>
    <t>322</t>
  </si>
  <si>
    <t>302</t>
  </si>
  <si>
    <t>В работе. Смена ремней СК С-4000.</t>
  </si>
  <si>
    <t>3034</t>
  </si>
  <si>
    <t>60-НН2Б-44-35-18-4-И</t>
  </si>
  <si>
    <t>3055</t>
  </si>
  <si>
    <t>73НВ1Б-А-32-30-12-3-И</t>
  </si>
  <si>
    <t>Смена ремней 5600х3</t>
  </si>
  <si>
    <t>318</t>
  </si>
  <si>
    <t>316</t>
  </si>
  <si>
    <t>Северо-Исаметовская</t>
  </si>
  <si>
    <t>318умт</t>
  </si>
  <si>
    <t>318УМТ</t>
  </si>
  <si>
    <t>В работе.Замена ремней 4000-4шт</t>
  </si>
  <si>
    <t>319</t>
  </si>
  <si>
    <t>60-НВ1Б-М-32-30-12-1</t>
  </si>
  <si>
    <t>323</t>
  </si>
  <si>
    <t>73НВ1Б-А44-3012-3-И</t>
  </si>
  <si>
    <t>В работе. Смена ремней 6300*4.</t>
  </si>
  <si>
    <t>2990</t>
  </si>
  <si>
    <t>3235</t>
  </si>
  <si>
    <t>37,6</t>
  </si>
  <si>
    <t>Работает. Замена ремней</t>
  </si>
  <si>
    <t>1032</t>
  </si>
  <si>
    <t>3246</t>
  </si>
  <si>
    <t>1734</t>
  </si>
  <si>
    <t>3301</t>
  </si>
  <si>
    <t>НВИ1Б-38-73-3.2-2.2</t>
  </si>
  <si>
    <t>9,7</t>
  </si>
  <si>
    <t>Имянликулевская</t>
  </si>
  <si>
    <t>336</t>
  </si>
  <si>
    <t>В работе.Замена ремней 4000-4 шт.</t>
  </si>
  <si>
    <t>ТВО "Саитово"</t>
  </si>
  <si>
    <t>3455</t>
  </si>
  <si>
    <t>347</t>
  </si>
  <si>
    <t>799</t>
  </si>
  <si>
    <t>3489</t>
  </si>
  <si>
    <t>60-НН1Б-А-32-30-15-2-И</t>
  </si>
  <si>
    <t>ДНС "Тарасовка"</t>
  </si>
  <si>
    <t>348</t>
  </si>
  <si>
    <t>348ТАР</t>
  </si>
  <si>
    <t>3506</t>
  </si>
  <si>
    <t>В работе.смена ремней СК</t>
  </si>
  <si>
    <t>3559</t>
  </si>
  <si>
    <t>3546</t>
  </si>
  <si>
    <t>3549</t>
  </si>
  <si>
    <t>216БТМ</t>
  </si>
  <si>
    <t>3580</t>
  </si>
  <si>
    <t xml:space="preserve">73-НВ1Б-А-32-30-15-2-И 
</t>
  </si>
  <si>
    <t>В работе.Замена ремней №4000-4 штуки.</t>
  </si>
  <si>
    <t>3581</t>
  </si>
  <si>
    <t>35АРЛб</t>
  </si>
  <si>
    <t>73-НВ2Б-57-30-15-4-И</t>
  </si>
  <si>
    <t>35КНД</t>
  </si>
  <si>
    <t>3735</t>
  </si>
  <si>
    <t>73НВ1Б-А-44-30-15-1</t>
  </si>
  <si>
    <t>в работе. Замена ремней (4,5м)</t>
  </si>
  <si>
    <t>В работе. Замена ремней 4000</t>
  </si>
  <si>
    <t>3822</t>
  </si>
  <si>
    <t>ЭЦН 5-45-1300</t>
  </si>
  <si>
    <t>в работе. Подтяжка ремней.</t>
  </si>
  <si>
    <t>3830д</t>
  </si>
  <si>
    <t>73-НВ1Б-А-44-30-15-3-И 1Д.Д.4</t>
  </si>
  <si>
    <t>384</t>
  </si>
  <si>
    <t>6,0х2,5</t>
  </si>
  <si>
    <t>136</t>
  </si>
  <si>
    <t>3870</t>
  </si>
  <si>
    <t>73-НВ1Б-44-35-20-2-И</t>
  </si>
  <si>
    <t>38ТЕП</t>
  </si>
  <si>
    <t>4026</t>
  </si>
  <si>
    <t>4099</t>
  </si>
  <si>
    <t>73-НВ1Б-А-32-35-1502</t>
  </si>
  <si>
    <t>В работе Смена ремней СК 5600 узкие</t>
  </si>
  <si>
    <t>420</t>
  </si>
  <si>
    <t>73НН-СП-Т-57/38-30-12-2-И</t>
  </si>
  <si>
    <t>4825</t>
  </si>
  <si>
    <t>4203</t>
  </si>
  <si>
    <t>1,4</t>
  </si>
  <si>
    <t>4243</t>
  </si>
  <si>
    <t>4260</t>
  </si>
  <si>
    <t>в работе. 4000х4шт</t>
  </si>
  <si>
    <t>4306</t>
  </si>
  <si>
    <t>в работе.натяжка ремней</t>
  </si>
  <si>
    <t>267</t>
  </si>
  <si>
    <t>434</t>
  </si>
  <si>
    <t>152</t>
  </si>
  <si>
    <t>435</t>
  </si>
  <si>
    <t>73-НВ1Б-32-30-15-4-И</t>
  </si>
  <si>
    <t>438</t>
  </si>
  <si>
    <t>439</t>
  </si>
  <si>
    <t>43АРЛ</t>
  </si>
  <si>
    <t>444</t>
  </si>
  <si>
    <t>443</t>
  </si>
  <si>
    <t>Згурицкая</t>
  </si>
  <si>
    <t>45КГБ</t>
  </si>
  <si>
    <t>445ЛИС</t>
  </si>
  <si>
    <t>60-НН2Б-44-30-15-2</t>
  </si>
  <si>
    <t>4535Г</t>
  </si>
  <si>
    <t>В работе. Тип ремней-5600.</t>
  </si>
  <si>
    <t>4597</t>
  </si>
  <si>
    <t>В работе. Пуск оператором с нотяжкой ремней.</t>
  </si>
  <si>
    <t>4679</t>
  </si>
  <si>
    <t>60-НН2Б-44-30-12-3-И</t>
  </si>
  <si>
    <t>4720</t>
  </si>
  <si>
    <t>4721</t>
  </si>
  <si>
    <t>4737</t>
  </si>
  <si>
    <t>4756</t>
  </si>
  <si>
    <t>ЮТВО-4</t>
  </si>
  <si>
    <t>4766б</t>
  </si>
  <si>
    <t>478</t>
  </si>
  <si>
    <t>479</t>
  </si>
  <si>
    <t>47КЕЛ</t>
  </si>
  <si>
    <t>4849</t>
  </si>
  <si>
    <t>4850г</t>
  </si>
  <si>
    <t>4853</t>
  </si>
  <si>
    <t>4856г</t>
  </si>
  <si>
    <t>1364</t>
  </si>
  <si>
    <t>4877</t>
  </si>
  <si>
    <t>494</t>
  </si>
  <si>
    <t>5093</t>
  </si>
  <si>
    <t>511</t>
  </si>
  <si>
    <t>512</t>
  </si>
  <si>
    <t>Работает. Смена ремней 5 600.</t>
  </si>
  <si>
    <t>60</t>
  </si>
  <si>
    <t>51АКЧ</t>
  </si>
  <si>
    <t>522</t>
  </si>
  <si>
    <t>ШГН1-25-150-RHAM-14-5-2-1ST-r2ФМ</t>
  </si>
  <si>
    <t>524</t>
  </si>
  <si>
    <t>73-НВ1Б-А-32-30-12-4-И</t>
  </si>
  <si>
    <t>5280</t>
  </si>
  <si>
    <t>5291</t>
  </si>
  <si>
    <t>5295</t>
  </si>
  <si>
    <t>21,2</t>
  </si>
  <si>
    <t>52ТЕП</t>
  </si>
  <si>
    <t>13,8</t>
  </si>
  <si>
    <t>5305</t>
  </si>
  <si>
    <t>73-НВ1Б-А-32-15-2-И</t>
  </si>
  <si>
    <t>11,4</t>
  </si>
  <si>
    <t>5476</t>
  </si>
  <si>
    <t>73-НВ1Б-38-30-12-5</t>
  </si>
  <si>
    <t>9,8</t>
  </si>
  <si>
    <t>5520</t>
  </si>
  <si>
    <t>5508</t>
  </si>
  <si>
    <t>73-НВ1Б-А-38-45-12-2</t>
  </si>
  <si>
    <t>ЮТВО-9</t>
  </si>
  <si>
    <t>5641</t>
  </si>
  <si>
    <t>5737</t>
  </si>
  <si>
    <t>73-НВ1Б-А-32-35-20-2-И</t>
  </si>
  <si>
    <t>в работе.Замена ремней-4000</t>
  </si>
  <si>
    <t>574</t>
  </si>
  <si>
    <t>3х3,6</t>
  </si>
  <si>
    <t>5803</t>
  </si>
  <si>
    <t>73-НН2Б-44-30-15-2-И</t>
  </si>
  <si>
    <t>в работе, смена рамней</t>
  </si>
  <si>
    <t>3688</t>
  </si>
  <si>
    <t>5854</t>
  </si>
  <si>
    <t>28,3</t>
  </si>
  <si>
    <t>588</t>
  </si>
  <si>
    <t>Работает. Подтягивание ремней.</t>
  </si>
  <si>
    <t>6077</t>
  </si>
  <si>
    <t>622</t>
  </si>
  <si>
    <t>1337</t>
  </si>
  <si>
    <t>6253</t>
  </si>
  <si>
    <t>УПС "Красная звезда"</t>
  </si>
  <si>
    <t>116ЮСУ</t>
  </si>
  <si>
    <t>6378</t>
  </si>
  <si>
    <t>В работе, смена ремней</t>
  </si>
  <si>
    <t>6400</t>
  </si>
  <si>
    <t>6402</t>
  </si>
  <si>
    <t>26,7</t>
  </si>
  <si>
    <t>643</t>
  </si>
  <si>
    <t>73-НВ1Б-А-44-30-15-4</t>
  </si>
  <si>
    <t>592</t>
  </si>
  <si>
    <t>6573</t>
  </si>
  <si>
    <t>66</t>
  </si>
  <si>
    <t>в работе. замена ремней - 4000м</t>
  </si>
  <si>
    <t>304</t>
  </si>
  <si>
    <t>662</t>
  </si>
  <si>
    <t>73-НВ1Б-44-30-20-1</t>
  </si>
  <si>
    <t>В работе. Смена ремней СК 4000.</t>
  </si>
  <si>
    <t>845</t>
  </si>
  <si>
    <t>6639</t>
  </si>
  <si>
    <t>6887</t>
  </si>
  <si>
    <t>6892</t>
  </si>
  <si>
    <t>694</t>
  </si>
  <si>
    <t>7025</t>
  </si>
  <si>
    <t>в работе,замена ремней 4000</t>
  </si>
  <si>
    <t>Нурская</t>
  </si>
  <si>
    <t>ДНС "Калмаш"</t>
  </si>
  <si>
    <t>7109</t>
  </si>
  <si>
    <t>В работе. Смена ремней СК. 4000*4.</t>
  </si>
  <si>
    <t>7131</t>
  </si>
  <si>
    <t>723АЛЕ</t>
  </si>
  <si>
    <t>710</t>
  </si>
  <si>
    <t>73-НН2Б-57-30-12-4-И</t>
  </si>
  <si>
    <t>в работе, ремни 4000</t>
  </si>
  <si>
    <t>7204</t>
  </si>
  <si>
    <t>7462</t>
  </si>
  <si>
    <t>в работе, смена ремней 6300</t>
  </si>
  <si>
    <t>760</t>
  </si>
  <si>
    <t>7740</t>
  </si>
  <si>
    <t>7751</t>
  </si>
  <si>
    <t>22кел</t>
  </si>
  <si>
    <t>778</t>
  </si>
  <si>
    <t>0</t>
  </si>
  <si>
    <t>7845</t>
  </si>
  <si>
    <t>78ОРБ</t>
  </si>
  <si>
    <t>В работе. Замена ремней на 5600</t>
  </si>
  <si>
    <t>14,2</t>
  </si>
  <si>
    <t>808</t>
  </si>
  <si>
    <t>В работе.Смена ремней 4,500 - 3шт.</t>
  </si>
  <si>
    <t>в работе.замена ремней 4000х3шт</t>
  </si>
  <si>
    <t>85г</t>
  </si>
  <si>
    <t>в работе. 6300х4</t>
  </si>
  <si>
    <t>АТВО-9</t>
  </si>
  <si>
    <t>864</t>
  </si>
  <si>
    <t xml:space="preserve">ШГН_60-НН2Б-44-35-15 </t>
  </si>
  <si>
    <t>в работе. 4000х4 шт</t>
  </si>
  <si>
    <t>881</t>
  </si>
  <si>
    <t>9017</t>
  </si>
  <si>
    <t>940</t>
  </si>
  <si>
    <t>947б</t>
  </si>
  <si>
    <t>73-НВ2Б-А-32-30-15-2-И</t>
  </si>
  <si>
    <t>В работе замена ремней 4500 узкие</t>
  </si>
  <si>
    <t>960</t>
  </si>
  <si>
    <t>6х2,5</t>
  </si>
  <si>
    <t>975</t>
  </si>
  <si>
    <t>999</t>
  </si>
  <si>
    <t>999д</t>
  </si>
  <si>
    <t>1224</t>
  </si>
  <si>
    <t>1014</t>
  </si>
  <si>
    <t>В работе Смена ремней СК 4500 узкие 3 шт.</t>
  </si>
  <si>
    <t xml:space="preserve"> В работе.Смена ремней С-4000</t>
  </si>
  <si>
    <t>104СТА</t>
  </si>
  <si>
    <t>2105</t>
  </si>
  <si>
    <t>105ВТК</t>
  </si>
  <si>
    <t>6х3.5</t>
  </si>
  <si>
    <t>2106</t>
  </si>
  <si>
    <t>106ВТК</t>
  </si>
  <si>
    <t>2,5х2,0</t>
  </si>
  <si>
    <t>127</t>
  </si>
  <si>
    <t>107</t>
  </si>
  <si>
    <t>НВ44</t>
  </si>
  <si>
    <t>4.5х2.1</t>
  </si>
  <si>
    <t>11028Г</t>
  </si>
  <si>
    <t>1109</t>
  </si>
  <si>
    <t>11116Г</t>
  </si>
  <si>
    <t>73-НВ1Б-А-38-30-15-И</t>
  </si>
  <si>
    <t>111СТА</t>
  </si>
  <si>
    <t>Шакшинская</t>
  </si>
  <si>
    <t>ДНС "Алаторка"</t>
  </si>
  <si>
    <t>11268</t>
  </si>
  <si>
    <t>11268Г</t>
  </si>
  <si>
    <t>73-НН1Б-А-57-35-15-1-И</t>
  </si>
  <si>
    <t>11465Г</t>
  </si>
  <si>
    <t>11464Г</t>
  </si>
  <si>
    <t>подтяжка ремней СК</t>
  </si>
  <si>
    <t>11557Г</t>
  </si>
  <si>
    <t>1194</t>
  </si>
  <si>
    <t>803</t>
  </si>
  <si>
    <t>1201</t>
  </si>
  <si>
    <t>В работе .Подтяжка ремней.</t>
  </si>
  <si>
    <t>В работе.Смена ремней 4000*4шт.</t>
  </si>
  <si>
    <t>1207</t>
  </si>
  <si>
    <t>НВИ1Б-38-73-32-35-15-2</t>
  </si>
  <si>
    <t>1221</t>
  </si>
  <si>
    <t>5,0х3,0</t>
  </si>
  <si>
    <t>В работе.С-4000</t>
  </si>
  <si>
    <t>1229</t>
  </si>
  <si>
    <t>1225</t>
  </si>
  <si>
    <t>73-НВ1Б-А-38-35-20-3-И</t>
  </si>
  <si>
    <t>1230</t>
  </si>
  <si>
    <t>60-НВ1Б-32-30-15-3-И</t>
  </si>
  <si>
    <t>824</t>
  </si>
  <si>
    <t>1237</t>
  </si>
  <si>
    <t>В работе. Замена ремней. 4000*4шт.</t>
  </si>
  <si>
    <t>200</t>
  </si>
  <si>
    <t>1287</t>
  </si>
  <si>
    <t>регулировка  ремней</t>
  </si>
  <si>
    <t>1288</t>
  </si>
  <si>
    <t>1295</t>
  </si>
  <si>
    <t>Смена ремней СК 4500х4</t>
  </si>
  <si>
    <t>1306</t>
  </si>
  <si>
    <t>116</t>
  </si>
  <si>
    <t xml:space="preserve">В работе. Смена ремней. </t>
  </si>
  <si>
    <t>1309</t>
  </si>
  <si>
    <t>1315</t>
  </si>
  <si>
    <t>15,4</t>
  </si>
  <si>
    <t>1317</t>
  </si>
  <si>
    <t>132г</t>
  </si>
  <si>
    <t>В работе. Смена ремней - 5600.</t>
  </si>
  <si>
    <t>1336</t>
  </si>
  <si>
    <t>1357</t>
  </si>
  <si>
    <t>в работе.6300х4 шт.</t>
  </si>
  <si>
    <t>13ТМК</t>
  </si>
  <si>
    <t>73-НВ1Б-А-32-35-15-2</t>
  </si>
  <si>
    <t>Кувашская</t>
  </si>
  <si>
    <t>ТВО "Куваш"</t>
  </si>
  <si>
    <t>47абл</t>
  </si>
  <si>
    <t>1482</t>
  </si>
  <si>
    <t>11,7</t>
  </si>
  <si>
    <t>14ЧЕР</t>
  </si>
  <si>
    <t>73-НВ1Б-А-32-30-15-3</t>
  </si>
  <si>
    <t>В работе. Смена ремней-4000.</t>
  </si>
  <si>
    <t xml:space="preserve">В работе. Подтяжка ремней </t>
  </si>
  <si>
    <t>Алаторская</t>
  </si>
  <si>
    <t>153ИГЛ</t>
  </si>
  <si>
    <t>Замена ремней (прошла "0")</t>
  </si>
  <si>
    <t>157</t>
  </si>
  <si>
    <t>1605г</t>
  </si>
  <si>
    <t>В работе. Подтяжка ремней С-4000</t>
  </si>
  <si>
    <t>В работе.C=4000м.</t>
  </si>
  <si>
    <t>60-НН2Б-32-35-15-2-И</t>
  </si>
  <si>
    <t>В работе. Запуск с натяжкой ремней.</t>
  </si>
  <si>
    <t>В работе. Замена ремней СК.5600 3шт.</t>
  </si>
  <si>
    <t>1703</t>
  </si>
  <si>
    <t xml:space="preserve">в работе, смена ремней 4000 </t>
  </si>
  <si>
    <t>1758</t>
  </si>
  <si>
    <t>1830</t>
  </si>
  <si>
    <t>1760</t>
  </si>
  <si>
    <t>73-НВ1Б-А-32-30-12-3</t>
  </si>
  <si>
    <t>2АНД</t>
  </si>
  <si>
    <t>1868</t>
  </si>
  <si>
    <t>188</t>
  </si>
  <si>
    <t xml:space="preserve">в работе, сменга ремней </t>
  </si>
  <si>
    <t>192</t>
  </si>
  <si>
    <t>1954</t>
  </si>
  <si>
    <t>Смена ремней СК 4000х4</t>
  </si>
  <si>
    <t>2646</t>
  </si>
  <si>
    <t>200ТЕП</t>
  </si>
  <si>
    <t>в работе.замена ремней 5600х3 шт.</t>
  </si>
  <si>
    <t>2124</t>
  </si>
  <si>
    <t>60 НН 2Б-44-30-15-3-И</t>
  </si>
  <si>
    <t>Смена ремней 5600 узкие</t>
  </si>
  <si>
    <t>ИЦДНГ 04</t>
  </si>
  <si>
    <t>Кальчировская</t>
  </si>
  <si>
    <t>ПНН Толбазинское (ННЭ "Кальчирово")</t>
  </si>
  <si>
    <t>141</t>
  </si>
  <si>
    <t>4,95х2,42</t>
  </si>
  <si>
    <t>Смена ремней СК 6300</t>
  </si>
  <si>
    <t>207</t>
  </si>
  <si>
    <t>5х2,4</t>
  </si>
  <si>
    <t>В работе. Подтяжка ремней-4000.</t>
  </si>
  <si>
    <t>202</t>
  </si>
  <si>
    <t xml:space="preserve">2,5х2,6
</t>
  </si>
  <si>
    <t>214</t>
  </si>
  <si>
    <t>5,24х2</t>
  </si>
  <si>
    <t>Балкановская</t>
  </si>
  <si>
    <t>УПС "Балканы"</t>
  </si>
  <si>
    <t>197</t>
  </si>
  <si>
    <t>5,5х2,5</t>
  </si>
  <si>
    <t>Крещено-Булякская</t>
  </si>
  <si>
    <t>ТВО-17</t>
  </si>
  <si>
    <t>2157</t>
  </si>
  <si>
    <t>2159</t>
  </si>
  <si>
    <t>2006</t>
  </si>
  <si>
    <t>2223</t>
  </si>
  <si>
    <t>73-НВ1Б-38-30-12-4</t>
  </si>
  <si>
    <t>2235</t>
  </si>
  <si>
    <t>2236г</t>
  </si>
  <si>
    <t>2001</t>
  </si>
  <si>
    <t>2248</t>
  </si>
  <si>
    <t xml:space="preserve">в работе - замена ремней </t>
  </si>
  <si>
    <t>2328</t>
  </si>
  <si>
    <t>2316</t>
  </si>
  <si>
    <t>232КНГ</t>
  </si>
  <si>
    <t>789</t>
  </si>
  <si>
    <t>2330</t>
  </si>
  <si>
    <t>2347</t>
  </si>
  <si>
    <t>1568</t>
  </si>
  <si>
    <t>2458</t>
  </si>
  <si>
    <t>В работе.Замена ремней СКН</t>
  </si>
  <si>
    <t>256</t>
  </si>
  <si>
    <t>256ТНП</t>
  </si>
  <si>
    <t>Работает. Замена ремней 4000.</t>
  </si>
  <si>
    <t>2558</t>
  </si>
  <si>
    <t>2579</t>
  </si>
  <si>
    <t>2,5х4,5</t>
  </si>
  <si>
    <t>2619</t>
  </si>
  <si>
    <t>2634</t>
  </si>
  <si>
    <t>2673</t>
  </si>
  <si>
    <t>2683</t>
  </si>
  <si>
    <t>2705</t>
  </si>
  <si>
    <t>2263</t>
  </si>
  <si>
    <t>2798</t>
  </si>
  <si>
    <t>73-ННШ-44-30-12-3</t>
  </si>
  <si>
    <t>16,5</t>
  </si>
  <si>
    <t>27МКМ</t>
  </si>
  <si>
    <t>в работе. 4000х4</t>
  </si>
  <si>
    <t>277</t>
  </si>
  <si>
    <t>282</t>
  </si>
  <si>
    <t>2845</t>
  </si>
  <si>
    <t>2880</t>
  </si>
  <si>
    <t>427</t>
  </si>
  <si>
    <t>2881</t>
  </si>
  <si>
    <t>73-НВ-1Б-А-44-30-15-3</t>
  </si>
  <si>
    <t>18,1</t>
  </si>
  <si>
    <t>2901</t>
  </si>
  <si>
    <t>1869</t>
  </si>
  <si>
    <t>НВ 32</t>
  </si>
  <si>
    <t>2,4</t>
  </si>
  <si>
    <t>2969</t>
  </si>
  <si>
    <t>60-НН2Б-44-30-18-3-И</t>
  </si>
  <si>
    <t>Работает. Замена ремней СК. 6300.</t>
  </si>
  <si>
    <t>38КУШ</t>
  </si>
  <si>
    <t>73НВ1Б-32-30-12-4</t>
  </si>
  <si>
    <t>В работе. пров. Замена ремней СК</t>
  </si>
  <si>
    <t>3050</t>
  </si>
  <si>
    <t>3051</t>
  </si>
  <si>
    <t>3116</t>
  </si>
  <si>
    <t>набивка сальника</t>
  </si>
  <si>
    <t>311УРТу</t>
  </si>
  <si>
    <t>3212</t>
  </si>
  <si>
    <t>3320</t>
  </si>
  <si>
    <t>3221</t>
  </si>
  <si>
    <t>3244</t>
  </si>
  <si>
    <t>в работе, замена ремней 4 м</t>
  </si>
  <si>
    <t>3245</t>
  </si>
  <si>
    <t>6,3</t>
  </si>
  <si>
    <t>65ЧКМ</t>
  </si>
  <si>
    <t>В работе.Замена ремней №6300-4 штуки.</t>
  </si>
  <si>
    <t>3352</t>
  </si>
  <si>
    <t>3446</t>
  </si>
  <si>
    <t>3573</t>
  </si>
  <si>
    <t>73-НВ1Б-А-38-35-15-3-И</t>
  </si>
  <si>
    <t>220бтм</t>
  </si>
  <si>
    <t>3631</t>
  </si>
  <si>
    <t>224ТНП</t>
  </si>
  <si>
    <t>3748Г</t>
  </si>
  <si>
    <t>В работе. Подтяжка ремней 4000</t>
  </si>
  <si>
    <t>3878</t>
  </si>
  <si>
    <t>УПС "Зиминка"</t>
  </si>
  <si>
    <t>3901</t>
  </si>
  <si>
    <t>73НВ1Б-А-44-30-15-3И</t>
  </si>
  <si>
    <t>в работе,замена ремней СК</t>
  </si>
  <si>
    <t>В работе. Замена ремней С-6300</t>
  </si>
  <si>
    <t>3970</t>
  </si>
  <si>
    <t>в работе, замена ремней 4,5 м</t>
  </si>
  <si>
    <t>401АЛЕ</t>
  </si>
  <si>
    <t>Кабаковская</t>
  </si>
  <si>
    <t>4009</t>
  </si>
  <si>
    <t>4020</t>
  </si>
  <si>
    <t>73-НВ1Б-32-30-13-2</t>
  </si>
  <si>
    <t>4027</t>
  </si>
  <si>
    <t>4051</t>
  </si>
  <si>
    <t>4054</t>
  </si>
  <si>
    <t>В работе.Смена ремней 4500</t>
  </si>
  <si>
    <t>4055</t>
  </si>
  <si>
    <t>4061</t>
  </si>
  <si>
    <t>Смена ремней. 6300 узкие</t>
  </si>
  <si>
    <t>3х5,2</t>
  </si>
  <si>
    <t>1354</t>
  </si>
  <si>
    <t>4146</t>
  </si>
  <si>
    <t>442</t>
  </si>
  <si>
    <t>424</t>
  </si>
  <si>
    <t>6,5х2,5</t>
  </si>
  <si>
    <t>4266</t>
  </si>
  <si>
    <t>3,7</t>
  </si>
  <si>
    <t>1262</t>
  </si>
  <si>
    <t>4313г</t>
  </si>
  <si>
    <t>4,8</t>
  </si>
  <si>
    <t>4510</t>
  </si>
  <si>
    <t>4420</t>
  </si>
  <si>
    <t>В работе. Пробуксовка ремней - подтяжка ремней</t>
  </si>
  <si>
    <t>449</t>
  </si>
  <si>
    <t xml:space="preserve">Работает. Замена ремней </t>
  </si>
  <si>
    <t>44УСТ</t>
  </si>
  <si>
    <t>4503</t>
  </si>
  <si>
    <t>4511г</t>
  </si>
  <si>
    <t>Стоит. Направлен оператор.</t>
  </si>
  <si>
    <t>В работе. Пуск с натяжкой ремней.</t>
  </si>
  <si>
    <t xml:space="preserve">В работе.  Протяжка ремней. </t>
  </si>
  <si>
    <t>4567</t>
  </si>
  <si>
    <t>73НВ1Б-32-30-15-2-И</t>
  </si>
  <si>
    <t>В работе. Смена ремней, тип - 5600</t>
  </si>
  <si>
    <t>4715</t>
  </si>
  <si>
    <t>41,6</t>
  </si>
  <si>
    <t xml:space="preserve">в работе , смена ремней </t>
  </si>
  <si>
    <t>4760</t>
  </si>
  <si>
    <t>4751</t>
  </si>
  <si>
    <t>73-НВ1В-А-44-30-15-2-И</t>
  </si>
  <si>
    <t>в работе.5600х3</t>
  </si>
  <si>
    <t>4880</t>
  </si>
  <si>
    <t>73-НН2Б-44-30-12-2</t>
  </si>
  <si>
    <t>5086</t>
  </si>
  <si>
    <t>В работе. Замена сальниковых манжет</t>
  </si>
  <si>
    <t>51УСТ</t>
  </si>
  <si>
    <t>В работе. замена ремней на СКН</t>
  </si>
  <si>
    <t>5211</t>
  </si>
  <si>
    <t>в работе. Замена ремней 4000</t>
  </si>
  <si>
    <t>73-НВ1Б-А-44-33-12-4</t>
  </si>
  <si>
    <t>5377</t>
  </si>
  <si>
    <t>9,1</t>
  </si>
  <si>
    <t>540</t>
  </si>
  <si>
    <t>73-НН2Б-57-35-20-3</t>
  </si>
  <si>
    <t>5522</t>
  </si>
  <si>
    <t xml:space="preserve"> В работе, замена ремней 5600</t>
  </si>
  <si>
    <t>5538</t>
  </si>
  <si>
    <t>73НВ1Б-А-44-35-15-3-И</t>
  </si>
  <si>
    <t>в работе. смена ремней СК-5600</t>
  </si>
  <si>
    <t>В работе. Подтяжка ремней - 6300</t>
  </si>
  <si>
    <t>556</t>
  </si>
  <si>
    <t>Пакер ГРП</t>
  </si>
  <si>
    <t xml:space="preserve">замена ремней </t>
  </si>
  <si>
    <t>5612</t>
  </si>
  <si>
    <t>73-НВ1Б-А-44-30-12-2-И</t>
  </si>
  <si>
    <t>26,6</t>
  </si>
  <si>
    <t>6043</t>
  </si>
  <si>
    <t>6059</t>
  </si>
  <si>
    <t>смена ремней 4500</t>
  </si>
  <si>
    <t xml:space="preserve">смена ремней 4.5 м </t>
  </si>
  <si>
    <t>610</t>
  </si>
  <si>
    <t>в работе.замена ремней</t>
  </si>
  <si>
    <t>в работе, требуется установка ремней</t>
  </si>
  <si>
    <t>В работе. Замена ремней СК (6300х4)</t>
  </si>
  <si>
    <t>631</t>
  </si>
  <si>
    <t>642</t>
  </si>
  <si>
    <t>В работе. Замена ремней СК (4000х4)</t>
  </si>
  <si>
    <t>657</t>
  </si>
  <si>
    <t>в работе. смена ремней</t>
  </si>
  <si>
    <t>6575</t>
  </si>
  <si>
    <t>73НВ-1Б-38-30-15-3И</t>
  </si>
  <si>
    <t>859</t>
  </si>
  <si>
    <t>6688</t>
  </si>
  <si>
    <t>в работе - замена ремней СК - пуск операторм ДНГ</t>
  </si>
  <si>
    <t>731</t>
  </si>
  <si>
    <t>Смена ремней СК, ремонт натяжителя ремней.</t>
  </si>
  <si>
    <t>73</t>
  </si>
  <si>
    <t>73ОРБ</t>
  </si>
  <si>
    <t>7463</t>
  </si>
  <si>
    <t>48,8</t>
  </si>
  <si>
    <t>75АКЧ</t>
  </si>
  <si>
    <t>761</t>
  </si>
  <si>
    <t>7929</t>
  </si>
  <si>
    <t>7АРЛ</t>
  </si>
  <si>
    <t>ЭЦН5-125-1200</t>
  </si>
  <si>
    <t>831</t>
  </si>
  <si>
    <t>В работе. Смена ремней СК 6300*4.</t>
  </si>
  <si>
    <t>867</t>
  </si>
  <si>
    <t>91</t>
  </si>
  <si>
    <t>3,5х2,5</t>
  </si>
  <si>
    <t>937</t>
  </si>
  <si>
    <t>952</t>
  </si>
  <si>
    <t>73-НВ1Б-А-38-30-15-15И</t>
  </si>
  <si>
    <t>В работе замена ремней 5600 узкие</t>
  </si>
  <si>
    <t>В работе. Ремни 6300</t>
  </si>
  <si>
    <t>98ЧКМ</t>
  </si>
  <si>
    <t>В работе. подтяжка ремней СК</t>
  </si>
  <si>
    <t>Бакракская</t>
  </si>
  <si>
    <t>ПНН Табынское (УПС "Бакрак")</t>
  </si>
  <si>
    <t>2,8х2,96</t>
  </si>
  <si>
    <t>В работе. Смена ремней станка качалки.</t>
  </si>
  <si>
    <t>8655д</t>
  </si>
  <si>
    <t>10131</t>
  </si>
  <si>
    <t>26,2</t>
  </si>
  <si>
    <t>подтягивание ремней СК</t>
  </si>
  <si>
    <t>11000</t>
  </si>
  <si>
    <t>в работе ,поставил ремни, запустил</t>
  </si>
  <si>
    <t>956</t>
  </si>
  <si>
    <t>11004Г</t>
  </si>
  <si>
    <t>11065</t>
  </si>
  <si>
    <t>570</t>
  </si>
  <si>
    <t>11097Г</t>
  </si>
  <si>
    <t>Прошёл "0" замер. Сгорели ремни. Замена ремней, пуск</t>
  </si>
  <si>
    <t>11107</t>
  </si>
  <si>
    <t>73-НН-2Б-57-35-15-2-И</t>
  </si>
  <si>
    <t>161</t>
  </si>
  <si>
    <t>11144</t>
  </si>
  <si>
    <t>в работе, замена ремней 4000х2</t>
  </si>
  <si>
    <t>11208</t>
  </si>
  <si>
    <t>11208г</t>
  </si>
  <si>
    <t>11217</t>
  </si>
  <si>
    <t>11221Г</t>
  </si>
  <si>
    <t>11240Г</t>
  </si>
  <si>
    <t>11305</t>
  </si>
  <si>
    <t>11305Г</t>
  </si>
  <si>
    <t>11365Г</t>
  </si>
  <si>
    <t>73-НВ1Б-38-35-15-3</t>
  </si>
  <si>
    <t>в работе, замена ремней 4000 м</t>
  </si>
  <si>
    <t>1137</t>
  </si>
  <si>
    <t>НН-57</t>
  </si>
  <si>
    <t>393</t>
  </si>
  <si>
    <t>11370г</t>
  </si>
  <si>
    <t>73-НВ1Б-А-44-30-15-3-1-И</t>
  </si>
  <si>
    <t>1152</t>
  </si>
  <si>
    <t>55,2</t>
  </si>
  <si>
    <t>73-НВ1Б-А-27-35-15-2-И</t>
  </si>
  <si>
    <t>в работе, замена ремней СК 4000</t>
  </si>
  <si>
    <t>11593</t>
  </si>
  <si>
    <t>11618Г</t>
  </si>
  <si>
    <t>1161</t>
  </si>
  <si>
    <t>1162</t>
  </si>
  <si>
    <t>73-НВ1Б-44-30-12-3-И</t>
  </si>
  <si>
    <t>989</t>
  </si>
  <si>
    <t>1163</t>
  </si>
  <si>
    <t>В работе Смена ремней 4000 - 4шт..</t>
  </si>
  <si>
    <t>в работе, натяжка ремней.</t>
  </si>
  <si>
    <t>1178</t>
  </si>
  <si>
    <t>579</t>
  </si>
  <si>
    <t>1184</t>
  </si>
  <si>
    <t>ЭЦН   5 -  30-2400</t>
  </si>
  <si>
    <t>В работе. Смена ремней СКН оператором ДНГ.</t>
  </si>
  <si>
    <t>1231</t>
  </si>
  <si>
    <t>Прошёл "0" замер. Сгорели ремни, установка, опрессовка</t>
  </si>
  <si>
    <t>В работе. Замена ремней на 4000*4 шт</t>
  </si>
  <si>
    <t>1263</t>
  </si>
  <si>
    <t>1266</t>
  </si>
  <si>
    <t>В работе. Замена ремней.4тыс*4 шт.</t>
  </si>
  <si>
    <t>1276</t>
  </si>
  <si>
    <t>в работе. замена ремней 4000</t>
  </si>
  <si>
    <t>в работе, смена ремней (4м)</t>
  </si>
  <si>
    <t>1282</t>
  </si>
  <si>
    <t>В работе замена ремней 6300 узкие</t>
  </si>
  <si>
    <t>1286</t>
  </si>
  <si>
    <t>2х4.5</t>
  </si>
  <si>
    <t>3х4,4</t>
  </si>
  <si>
    <t>1322</t>
  </si>
  <si>
    <t>1339</t>
  </si>
  <si>
    <t>1408</t>
  </si>
  <si>
    <t>1420</t>
  </si>
  <si>
    <t>4,66</t>
  </si>
  <si>
    <t>1424</t>
  </si>
  <si>
    <t>143</t>
  </si>
  <si>
    <t>ТВО "Новокутово"</t>
  </si>
  <si>
    <t>1360</t>
  </si>
  <si>
    <t>В работе.Замена  ремней  4 х 4000.</t>
  </si>
  <si>
    <t>ДНС-296</t>
  </si>
  <si>
    <t>1440</t>
  </si>
  <si>
    <t>1434</t>
  </si>
  <si>
    <t>143ИГЛ</t>
  </si>
  <si>
    <t>1468д</t>
  </si>
  <si>
    <t>1сан</t>
  </si>
  <si>
    <t>1484</t>
  </si>
  <si>
    <t>ЭЦН5-60/45-2050</t>
  </si>
  <si>
    <t>3х3,8</t>
  </si>
  <si>
    <t>149</t>
  </si>
  <si>
    <t>в работе, замена ремней 4м</t>
  </si>
  <si>
    <t>1433</t>
  </si>
  <si>
    <t>1493</t>
  </si>
  <si>
    <t xml:space="preserve">смена ремней 4м </t>
  </si>
  <si>
    <t>1499</t>
  </si>
  <si>
    <t>14АРЛ</t>
  </si>
  <si>
    <t>1504</t>
  </si>
  <si>
    <t>151</t>
  </si>
  <si>
    <t>73-НВ1Б-А-38-30-15-2</t>
  </si>
  <si>
    <t>В работе. Пуск дежурным оператором подтяжкой ремней.</t>
  </si>
  <si>
    <t>153</t>
  </si>
  <si>
    <t>В работе. Смена ремней на 4000</t>
  </si>
  <si>
    <t>837</t>
  </si>
  <si>
    <t>1564</t>
  </si>
  <si>
    <t>73-НВ1Б-44-30-20-1-И</t>
  </si>
  <si>
    <t>в работе. Подтяжка ремней, 4000</t>
  </si>
  <si>
    <t>4546</t>
  </si>
  <si>
    <t>1588</t>
  </si>
  <si>
    <t>164</t>
  </si>
  <si>
    <t>164асн</t>
  </si>
  <si>
    <t>164АСН</t>
  </si>
  <si>
    <t>1655</t>
  </si>
  <si>
    <t>73-НВ1Б-32-30-15</t>
  </si>
  <si>
    <t>В работе.Замена  ремней  СК  4  х  4000</t>
  </si>
  <si>
    <t>1661</t>
  </si>
  <si>
    <t>168</t>
  </si>
  <si>
    <t>В работе. Произвели замену ремней -4000</t>
  </si>
  <si>
    <t>4,3</t>
  </si>
  <si>
    <t>В работе . Подтяжка ремней СК.</t>
  </si>
  <si>
    <t>Смена ремней СК( остановка от 25.12)</t>
  </si>
  <si>
    <t>В работе. Подтяжка ремней 6300</t>
  </si>
  <si>
    <t>310</t>
  </si>
  <si>
    <t>1805Г</t>
  </si>
  <si>
    <t>4.3х2.5</t>
  </si>
  <si>
    <t>Илькинская</t>
  </si>
  <si>
    <t>ДНС-56</t>
  </si>
  <si>
    <t>1624</t>
  </si>
  <si>
    <t>1850</t>
  </si>
  <si>
    <t>1876</t>
  </si>
  <si>
    <t>1188</t>
  </si>
  <si>
    <t>1944</t>
  </si>
  <si>
    <t>185</t>
  </si>
  <si>
    <t>73-НВ-32-38-15-2</t>
  </si>
  <si>
    <t>2,5х4,6</t>
  </si>
  <si>
    <t>1981</t>
  </si>
  <si>
    <t>73-НВ1Б-а-38-30-15-2</t>
  </si>
  <si>
    <t>19ЛЕН</t>
  </si>
  <si>
    <t>2010</t>
  </si>
  <si>
    <t xml:space="preserve">73-НВ2Б-32-35-15-2-И </t>
  </si>
  <si>
    <t xml:space="preserve">подтяжка ремней </t>
  </si>
  <si>
    <t>1193</t>
  </si>
  <si>
    <t>2056</t>
  </si>
  <si>
    <t>В работе Замена ремней СК 4000 узкие 3 шт.</t>
  </si>
  <si>
    <t>2133</t>
  </si>
  <si>
    <t>Прошёл "0" замер. Сгорели ремни. Замена ремней, запуск</t>
  </si>
  <si>
    <t>2142</t>
  </si>
  <si>
    <t>4007</t>
  </si>
  <si>
    <t>2158</t>
  </si>
  <si>
    <t>в работе. замена ремней 5600 узкие</t>
  </si>
  <si>
    <t>944</t>
  </si>
  <si>
    <t>2171</t>
  </si>
  <si>
    <t>73-НВ1Б-А-44-35-15-2-И</t>
  </si>
  <si>
    <t>46,3</t>
  </si>
  <si>
    <t xml:space="preserve"> Смена ремней 4000 узкие</t>
  </si>
  <si>
    <t>2202</t>
  </si>
  <si>
    <t>в работе - замена ремней СК - пуск оператором ДНГ</t>
  </si>
  <si>
    <t>2203</t>
  </si>
  <si>
    <t>73-НВ2Б-А-44-30-15-2-И</t>
  </si>
  <si>
    <t>25,73</t>
  </si>
  <si>
    <t xml:space="preserve">в работе, регулировка натяжения ремней </t>
  </si>
  <si>
    <t>2350</t>
  </si>
  <si>
    <t>73НН2Б-57-35-15-3И</t>
  </si>
  <si>
    <t>В работе.Произвели замену ремней-6300</t>
  </si>
  <si>
    <t>237</t>
  </si>
  <si>
    <t>73-НВ1Б-44-30-20-3</t>
  </si>
  <si>
    <t>70</t>
  </si>
  <si>
    <t>В работе. Протяжка ремней</t>
  </si>
  <si>
    <t>2453</t>
  </si>
  <si>
    <t>В работе. протяжка ремней СК</t>
  </si>
  <si>
    <t>1411</t>
  </si>
  <si>
    <t>2508</t>
  </si>
  <si>
    <t>1817</t>
  </si>
  <si>
    <t>2509</t>
  </si>
  <si>
    <t>2517</t>
  </si>
  <si>
    <t>252г</t>
  </si>
  <si>
    <t>ННИ1Б-44-73-3.2-2.2</t>
  </si>
  <si>
    <t>255</t>
  </si>
  <si>
    <t>замена ремней 4,5х4шт</t>
  </si>
  <si>
    <t>2581</t>
  </si>
  <si>
    <t>73НН2Б-57-30-18</t>
  </si>
  <si>
    <t>43,6</t>
  </si>
  <si>
    <t>1939</t>
  </si>
  <si>
    <t>73-ННБ-57-30-12-2</t>
  </si>
  <si>
    <t>2588</t>
  </si>
  <si>
    <t>2589</t>
  </si>
  <si>
    <t>Баскаковская</t>
  </si>
  <si>
    <t>25УЗБ</t>
  </si>
  <si>
    <t>73НВ1Б-А-32-30-15-2</t>
  </si>
  <si>
    <t>2614</t>
  </si>
  <si>
    <t>263</t>
  </si>
  <si>
    <t>73-НВ1Б-А-27-30-15-1</t>
  </si>
  <si>
    <t>2621</t>
  </si>
  <si>
    <t>2635</t>
  </si>
  <si>
    <t>73-НВ1Б-А-44-45-12-2</t>
  </si>
  <si>
    <t>2637</t>
  </si>
  <si>
    <t>2728</t>
  </si>
  <si>
    <t>2745</t>
  </si>
  <si>
    <t>замена ремней СК.</t>
  </si>
  <si>
    <t>в работе, замена ремней 4500х3</t>
  </si>
  <si>
    <t>2839</t>
  </si>
  <si>
    <t>73-НН2Б-57-35-18-4-И</t>
  </si>
  <si>
    <t>2849</t>
  </si>
  <si>
    <t>6,9</t>
  </si>
  <si>
    <t>285</t>
  </si>
  <si>
    <t>Богатовская</t>
  </si>
  <si>
    <t>УПСВ "Ильино"</t>
  </si>
  <si>
    <t>236</t>
  </si>
  <si>
    <t>302Г</t>
  </si>
  <si>
    <t>73-НВ1Б-38-30-15</t>
  </si>
  <si>
    <t>11,27</t>
  </si>
  <si>
    <t>3091</t>
  </si>
  <si>
    <t>СУН-5030</t>
  </si>
  <si>
    <t>30ВСА</t>
  </si>
  <si>
    <t>5х3</t>
  </si>
  <si>
    <t>3115</t>
  </si>
  <si>
    <t>3120г</t>
  </si>
  <si>
    <t>Замена ремней 4000х3</t>
  </si>
  <si>
    <t>3129</t>
  </si>
  <si>
    <t>3178</t>
  </si>
  <si>
    <t>Южно-Араслановская</t>
  </si>
  <si>
    <t>ПНН Волостновское (УПС "Арасланово")</t>
  </si>
  <si>
    <t>31СМА</t>
  </si>
  <si>
    <t xml:space="preserve">В работе. Остановка оператором для подтяжки ремней. </t>
  </si>
  <si>
    <t>3222</t>
  </si>
  <si>
    <t>Работает. Замена ремней 6 300.</t>
  </si>
  <si>
    <t>3268</t>
  </si>
  <si>
    <t>328</t>
  </si>
  <si>
    <t>3280</t>
  </si>
  <si>
    <t>3596</t>
  </si>
  <si>
    <t>3288</t>
  </si>
  <si>
    <t>3260</t>
  </si>
  <si>
    <t>3294</t>
  </si>
  <si>
    <t>73-НВ1Б-27-30-20-2-И</t>
  </si>
  <si>
    <t>Работает. Замена ремней 6/300.</t>
  </si>
  <si>
    <t>3304</t>
  </si>
  <si>
    <t>3333</t>
  </si>
  <si>
    <t>3344</t>
  </si>
  <si>
    <t>3350</t>
  </si>
  <si>
    <t>3364</t>
  </si>
  <si>
    <t>633</t>
  </si>
  <si>
    <t>342б</t>
  </si>
  <si>
    <t>В работе. Замена ремней на 4тыс*4шт.</t>
  </si>
  <si>
    <t>429</t>
  </si>
  <si>
    <t>34СПР</t>
  </si>
  <si>
    <t>5,2х3,0</t>
  </si>
  <si>
    <t xml:space="preserve">В работе.Смена  ремней </t>
  </si>
  <si>
    <t>3556</t>
  </si>
  <si>
    <t>3554</t>
  </si>
  <si>
    <t>3557</t>
  </si>
  <si>
    <t>3578</t>
  </si>
  <si>
    <t>73-НВ1Б-38-35-18-2-И</t>
  </si>
  <si>
    <t>В  работе.Подтяжка ремней.</t>
  </si>
  <si>
    <t>3625</t>
  </si>
  <si>
    <t>73-НВ1Б-32-30-20-1-И</t>
  </si>
  <si>
    <t>365</t>
  </si>
  <si>
    <t>4,2</t>
  </si>
  <si>
    <t>Уршакская</t>
  </si>
  <si>
    <t>УПС "Болотино"</t>
  </si>
  <si>
    <t>366</t>
  </si>
  <si>
    <t>3,8х2,53</t>
  </si>
  <si>
    <t>3755</t>
  </si>
  <si>
    <t>3756</t>
  </si>
  <si>
    <t>3757</t>
  </si>
  <si>
    <t>378</t>
  </si>
  <si>
    <t>стоит, замена ремней 6300</t>
  </si>
  <si>
    <t>404</t>
  </si>
  <si>
    <t>73НВ-38-33-12-3</t>
  </si>
  <si>
    <t>405</t>
  </si>
  <si>
    <t>Натяжка ремней СК.</t>
  </si>
  <si>
    <t>2011</t>
  </si>
  <si>
    <t>4092</t>
  </si>
  <si>
    <t>73-НВ1Б-38-35-20-2-И</t>
  </si>
  <si>
    <t>4100</t>
  </si>
  <si>
    <t>73НВ1Б-А-44-35-20-3-И</t>
  </si>
  <si>
    <t>40,7</t>
  </si>
  <si>
    <t>в работе.5600х4 шт</t>
  </si>
  <si>
    <t>4110</t>
  </si>
  <si>
    <t>13,7</t>
  </si>
  <si>
    <t>НКТ с пакером ППД</t>
  </si>
  <si>
    <t>4242</t>
  </si>
  <si>
    <t>430</t>
  </si>
  <si>
    <t>428</t>
  </si>
  <si>
    <t>446</t>
  </si>
  <si>
    <t>73НВ1Б-38-30-15-1</t>
  </si>
  <si>
    <t>5,86х2,98</t>
  </si>
  <si>
    <t>В работе. Пуск оператором подтяжкой ремней.</t>
  </si>
  <si>
    <t>496</t>
  </si>
  <si>
    <t>2,5х4,9</t>
  </si>
  <si>
    <t>В работе. Смена ремней СК4000.</t>
  </si>
  <si>
    <t>5029</t>
  </si>
  <si>
    <t>5137</t>
  </si>
  <si>
    <t>В работе. Произвели подтяжку ремней.</t>
  </si>
  <si>
    <t>5213</t>
  </si>
  <si>
    <t>стоит, замена ремней</t>
  </si>
  <si>
    <t>523</t>
  </si>
  <si>
    <t xml:space="preserve">Смена ремней </t>
  </si>
  <si>
    <t>196</t>
  </si>
  <si>
    <t>30ЧКМ</t>
  </si>
  <si>
    <t>60-НН1Б-А-32-35-15-2-И</t>
  </si>
  <si>
    <t>НСП "Кереметово"</t>
  </si>
  <si>
    <t>5692</t>
  </si>
  <si>
    <t>В работе. Смена ремней СК. 4000.</t>
  </si>
  <si>
    <t>5766б</t>
  </si>
  <si>
    <t>5929</t>
  </si>
  <si>
    <t>596</t>
  </si>
  <si>
    <t>6027</t>
  </si>
  <si>
    <t>6028</t>
  </si>
  <si>
    <t>73-НВ1Б-А-32-35-25-3-И</t>
  </si>
  <si>
    <t xml:space="preserve">смена ремней 4 м </t>
  </si>
  <si>
    <t>73-НН2Б-57-30-12-5</t>
  </si>
  <si>
    <t>659б</t>
  </si>
  <si>
    <t>в работе - ДЭМ - плановая хим. обработка - КЦДНГ№2</t>
  </si>
  <si>
    <t>688</t>
  </si>
  <si>
    <t>6989</t>
  </si>
  <si>
    <t>2257</t>
  </si>
  <si>
    <t>7055</t>
  </si>
  <si>
    <t>398</t>
  </si>
  <si>
    <t>7215б</t>
  </si>
  <si>
    <t>73-НВ1Б-А-27-35-15-2</t>
  </si>
  <si>
    <t>6213</t>
  </si>
  <si>
    <t>7325</t>
  </si>
  <si>
    <t>737</t>
  </si>
  <si>
    <t xml:space="preserve">73-НВ1Б-27-30-12-2 </t>
  </si>
  <si>
    <t>74</t>
  </si>
  <si>
    <t>751</t>
  </si>
  <si>
    <t>НВ-И1Б-38-73-3,2-2,2</t>
  </si>
  <si>
    <t>7609</t>
  </si>
  <si>
    <t>В работе. Смена ремней СК 4500*4.</t>
  </si>
  <si>
    <t>788</t>
  </si>
  <si>
    <t>73-НВ1Б-38-3,2-2,2</t>
  </si>
  <si>
    <t>Смена ремней.</t>
  </si>
  <si>
    <t>7КГБ</t>
  </si>
  <si>
    <t>В работе. Замена ремней на 4500*3 шт</t>
  </si>
  <si>
    <t>810</t>
  </si>
  <si>
    <t>835</t>
  </si>
  <si>
    <t>848</t>
  </si>
  <si>
    <t>0215ЭЦНАКИ 5Э-125И-1350/73-НВ2Б-38-35-15-2-И</t>
  </si>
  <si>
    <t>84КЕЛ</t>
  </si>
  <si>
    <t>В работе.Замена ремней №4500-4 штуки.</t>
  </si>
  <si>
    <t>870</t>
  </si>
  <si>
    <t>73НВ1Б-А-38-35-15-3-И</t>
  </si>
  <si>
    <t>89АРЛ</t>
  </si>
  <si>
    <t>4,1</t>
  </si>
  <si>
    <t>938</t>
  </si>
  <si>
    <t>4082</t>
  </si>
  <si>
    <t>954</t>
  </si>
  <si>
    <t>В работе.Смена ремней 4000.</t>
  </si>
  <si>
    <t>В работе. Произвели замену ремней-6300</t>
  </si>
  <si>
    <t>993</t>
  </si>
  <si>
    <t>01.10.2021 - 01.12.2021</t>
  </si>
  <si>
    <t>Кол-во скважин с обрывом ремней СК с ВСП (смена ремней СК) выведенные на верхний уровень, скв</t>
  </si>
  <si>
    <t>Потери ВСП (обрыв ремней СК), час</t>
  </si>
  <si>
    <t>Удельные потери ВСП (обрыв ремней СК), час/скв</t>
  </si>
  <si>
    <t>Результаты анализ</t>
  </si>
  <si>
    <t>Подтверждение обрыва ремней СК (да/нет)</t>
  </si>
  <si>
    <t>Итого потери по обрыву ремней СК, час</t>
  </si>
  <si>
    <t>3.58879509</t>
  </si>
  <si>
    <t>9.27463531</t>
  </si>
  <si>
    <t>17.48262596</t>
  </si>
  <si>
    <t>1.95883441</t>
  </si>
  <si>
    <t>1.50000000</t>
  </si>
  <si>
    <t>2.10000014</t>
  </si>
  <si>
    <t>0.60000002</t>
  </si>
  <si>
    <t>20.70000076</t>
  </si>
  <si>
    <t>NULL</t>
  </si>
  <si>
    <t>2.00000000</t>
  </si>
  <si>
    <t>1.89999998</t>
  </si>
  <si>
    <t>0.00000000</t>
  </si>
  <si>
    <t>18.10.2021 02:25:38.023</t>
  </si>
  <si>
    <t>18.10.2021 02:41:08.003</t>
  </si>
  <si>
    <t>18.10.2021 02:56:38.077</t>
  </si>
  <si>
    <t>18.10.2021 03:11:39.057</t>
  </si>
  <si>
    <t>18.10.2021 03:42:38.003</t>
  </si>
  <si>
    <t>18.10.2021 04:01:23.060</t>
  </si>
  <si>
    <t>18.10.2021 05:36:01.050</t>
  </si>
  <si>
    <t>18.10.2021 05:46:31.040</t>
  </si>
  <si>
    <t>18.10.2021 05:56:52.063</t>
  </si>
  <si>
    <t>18.10.2021 06:27:17.017</t>
  </si>
  <si>
    <t>18.10.2021 06:44:48.067</t>
  </si>
  <si>
    <t>18.10.2021 06:52:18.050</t>
  </si>
  <si>
    <t>18.10.2021 06:57:18.053</t>
  </si>
  <si>
    <t>18.10.2021 07:07:48.000</t>
  </si>
  <si>
    <t>18.10.2021 08:24:29.010</t>
  </si>
  <si>
    <t>18.10.2021 08:38:52.033</t>
  </si>
  <si>
    <t>18.10.2021 09:00:15.057</t>
  </si>
  <si>
    <t>18.10.2021 09:04:44.097</t>
  </si>
  <si>
    <t>18.10.2021 09:20:44.027</t>
  </si>
  <si>
    <t>18.10.2021 09:41:14.043</t>
  </si>
  <si>
    <t>18.10.2021 09:51:14.053</t>
  </si>
  <si>
    <t>18.10.2021 10:01:16.073</t>
  </si>
  <si>
    <t>18.10.2021 10:11:16.050</t>
  </si>
  <si>
    <t>18.10.2021 10:52:46.033</t>
  </si>
  <si>
    <t>18.10.2021 11:32:28.093</t>
  </si>
  <si>
    <t>18.10.2021 11:47:38.013</t>
  </si>
  <si>
    <t>18.10.2021 12:31:11.000</t>
  </si>
  <si>
    <t>18.10.2021 12:34:11.040</t>
  </si>
  <si>
    <t>4.80000019</t>
  </si>
  <si>
    <t>5.30000019</t>
  </si>
  <si>
    <t>5.40000010</t>
  </si>
  <si>
    <t>02.10.2021 08:42:40.043</t>
  </si>
  <si>
    <t>02.10.2021 10:36:35.003</t>
  </si>
  <si>
    <t>02.10.2021 11:31:06.070</t>
  </si>
  <si>
    <t>02.10.2021 11:41:06.037</t>
  </si>
  <si>
    <t>02.10.2021 12:39:41.023</t>
  </si>
  <si>
    <t>02.10.2021 12:41:10.053</t>
  </si>
  <si>
    <t>02.10.2021 13:40:47.007</t>
  </si>
  <si>
    <t>-0.40000001</t>
  </si>
  <si>
    <t>-0.30000001</t>
  </si>
  <si>
    <t>-0.20000000</t>
  </si>
  <si>
    <t>-0.50000000</t>
  </si>
  <si>
    <t>-0.60000002</t>
  </si>
  <si>
    <t>-1.60000002</t>
  </si>
  <si>
    <t>-1.20000005</t>
  </si>
  <si>
    <t>-1.10000002</t>
  </si>
  <si>
    <t>-1.50000000</t>
  </si>
  <si>
    <t>-0.90000004</t>
  </si>
  <si>
    <t>12.10.2021 13:06:48.007</t>
  </si>
  <si>
    <t>12.10.2021 13:24:48.070</t>
  </si>
  <si>
    <t>12.10.2021 13:42:48.087</t>
  </si>
  <si>
    <t>12.10.2021 14:02:49.027</t>
  </si>
  <si>
    <t>0.00116224</t>
  </si>
  <si>
    <t>0.00111854</t>
  </si>
  <si>
    <t>0.00043140</t>
  </si>
  <si>
    <t>0.00043174</t>
  </si>
  <si>
    <t>0.00067471</t>
  </si>
  <si>
    <t>0.00033536</t>
  </si>
  <si>
    <t>0.00051787</t>
  </si>
  <si>
    <t>0.00048460</t>
  </si>
  <si>
    <t>-0.00008857</t>
  </si>
  <si>
    <t>0.00058229</t>
  </si>
  <si>
    <t>0.00054686</t>
  </si>
  <si>
    <t>0.00010348</t>
  </si>
  <si>
    <t>0.00110071</t>
  </si>
  <si>
    <t>0.00069430</t>
  </si>
  <si>
    <t>0.00049508</t>
  </si>
  <si>
    <t>0.00058250</t>
  </si>
  <si>
    <t>0.00030746</t>
  </si>
  <si>
    <t>0.00067891</t>
  </si>
  <si>
    <t>0.00041876</t>
  </si>
  <si>
    <t>0.00061903</t>
  </si>
  <si>
    <t>0.00073394</t>
  </si>
  <si>
    <t>0.00086470</t>
  </si>
  <si>
    <t>0.00037864</t>
  </si>
  <si>
    <t>0.00037312</t>
  </si>
  <si>
    <t>0.00064325</t>
  </si>
  <si>
    <t>-0.00004939</t>
  </si>
  <si>
    <t>0.00015251</t>
  </si>
  <si>
    <t>0.00084825</t>
  </si>
  <si>
    <t>0.00099172</t>
  </si>
  <si>
    <t>0.00083012</t>
  </si>
  <si>
    <t>0.00047385</t>
  </si>
  <si>
    <t>0.00052625</t>
  </si>
  <si>
    <t>0.00060603</t>
  </si>
  <si>
    <t>0.00069505</t>
  </si>
  <si>
    <t>05.10.2021 10:04:43.013</t>
  </si>
  <si>
    <t>05.10.2021 10:07:43.030</t>
  </si>
  <si>
    <t>05.10.2021 10:24:43.037</t>
  </si>
  <si>
    <t>05.10.2021 11:15:15.097</t>
  </si>
  <si>
    <t>05.10.2021 11:16:15.013</t>
  </si>
  <si>
    <t>05.10.2021 12:44:47.057</t>
  </si>
  <si>
    <t>1.39999998</t>
  </si>
  <si>
    <t>1.30000007</t>
  </si>
  <si>
    <t>4.59999990</t>
  </si>
  <si>
    <t>19.10.2021 09:42:49.060</t>
  </si>
  <si>
    <t>19.10.2021 09:45:47.077</t>
  </si>
  <si>
    <t>19.10.2021 09:47:44.043</t>
  </si>
  <si>
    <t>19.10.2021 10:21:18.097</t>
  </si>
  <si>
    <t>19.10.2021 10:23:19.017</t>
  </si>
  <si>
    <t>19.10.2021 10:23:49.017</t>
  </si>
  <si>
    <t>1.50000002</t>
  </si>
  <si>
    <t>19.60000029</t>
  </si>
  <si>
    <t>18.40000027</t>
  </si>
  <si>
    <t>9.10000014</t>
  </si>
  <si>
    <t>8.90000057</t>
  </si>
  <si>
    <t>5.40000008</t>
  </si>
  <si>
    <t>9.40000014</t>
  </si>
  <si>
    <t>9.40000057</t>
  </si>
  <si>
    <t>9.00000013</t>
  </si>
  <si>
    <t>-2.70000004</t>
  </si>
  <si>
    <t>-1.50000002</t>
  </si>
  <si>
    <t>-2.00000003</t>
  </si>
  <si>
    <t>20.00000030</t>
  </si>
  <si>
    <t>17.10000038</t>
  </si>
  <si>
    <t>18.20000027</t>
  </si>
  <si>
    <t>16.50000025</t>
  </si>
  <si>
    <t>14.50000000</t>
  </si>
  <si>
    <t>5.00000007</t>
  </si>
  <si>
    <t>-3.00000004</t>
  </si>
  <si>
    <t>10.70000016</t>
  </si>
  <si>
    <t>3.60000005</t>
  </si>
  <si>
    <t>12.30000018</t>
  </si>
  <si>
    <t>11.00000000</t>
  </si>
  <si>
    <t>14.30000021</t>
  </si>
  <si>
    <t>15.30000023</t>
  </si>
  <si>
    <t>3.50000000</t>
  </si>
  <si>
    <t>2.90000004</t>
  </si>
  <si>
    <t>24.10.2021 15:14:51.077</t>
  </si>
  <si>
    <t>24.10.2021 15:36:21.087</t>
  </si>
  <si>
    <t>24.10.2021 15:51:51.047</t>
  </si>
  <si>
    <t>2.79999995</t>
  </si>
  <si>
    <t>3.60000014</t>
  </si>
  <si>
    <t>3.40000010</t>
  </si>
  <si>
    <t>10.69999981</t>
  </si>
  <si>
    <t>5.20000029</t>
  </si>
  <si>
    <t>2.60000014</t>
  </si>
  <si>
    <t>6.70000029</t>
  </si>
  <si>
    <t>10.90000057</t>
  </si>
  <si>
    <t>1.60000002</t>
  </si>
  <si>
    <t>2.70000005</t>
  </si>
  <si>
    <t>10.50000000</t>
  </si>
  <si>
    <t>7.00000000</t>
  </si>
  <si>
    <t>0.10000000</t>
  </si>
  <si>
    <t>4.50000000</t>
  </si>
  <si>
    <t>3.79999995</t>
  </si>
  <si>
    <t>7.80000019</t>
  </si>
  <si>
    <t>5.00000000</t>
  </si>
  <si>
    <t>4.00000000</t>
  </si>
  <si>
    <t>1.70000005</t>
  </si>
  <si>
    <t>1.20000005</t>
  </si>
  <si>
    <t>6.00000000</t>
  </si>
  <si>
    <t>11.19999981</t>
  </si>
  <si>
    <t>0.90000004</t>
  </si>
  <si>
    <t>8.00000000</t>
  </si>
  <si>
    <t>3.00000000</t>
  </si>
  <si>
    <t>3.90000010</t>
  </si>
  <si>
    <t>2.90000010</t>
  </si>
  <si>
    <t>15.20000023</t>
  </si>
  <si>
    <t>27.10.2021 14:51:07.047</t>
  </si>
  <si>
    <t>27.10.2021 14:52:06.043</t>
  </si>
  <si>
    <t>1.80000003</t>
  </si>
  <si>
    <t>6.09999990</t>
  </si>
  <si>
    <t>3.10000005</t>
  </si>
  <si>
    <t>4.80000007</t>
  </si>
  <si>
    <t>7.90000012</t>
  </si>
  <si>
    <t>4.50000007</t>
  </si>
  <si>
    <t>22.10.2021 12:44:07.057</t>
  </si>
  <si>
    <t>22.10.2021 12:52:04.080</t>
  </si>
  <si>
    <t>22.10.2021 13:52:03.017</t>
  </si>
  <si>
    <t>8.50000000</t>
  </si>
  <si>
    <t>14.10.2021 14:02:31.040</t>
  </si>
  <si>
    <t>12.40000057</t>
  </si>
  <si>
    <t>12.60000038</t>
  </si>
  <si>
    <t>11.60000038</t>
  </si>
  <si>
    <t>12.90000057</t>
  </si>
  <si>
    <t>14.60000038</t>
  </si>
  <si>
    <t>4.09999990</t>
  </si>
  <si>
    <t>12.30000019</t>
  </si>
  <si>
    <t>14.40000057</t>
  </si>
  <si>
    <t>11.40000057</t>
  </si>
  <si>
    <t>3.10000014</t>
  </si>
  <si>
    <t>4.90000010</t>
  </si>
  <si>
    <t>27.10.2021 14:59:02.080</t>
  </si>
  <si>
    <t>7.30000019</t>
  </si>
  <si>
    <t>18.60000038</t>
  </si>
  <si>
    <t>7.70000029</t>
  </si>
  <si>
    <t>4.40000010</t>
  </si>
  <si>
    <t>18.00000000</t>
  </si>
  <si>
    <t>16.60000038</t>
  </si>
  <si>
    <t>3.70000005</t>
  </si>
  <si>
    <t>13.00000000</t>
  </si>
  <si>
    <t>15.30000019</t>
  </si>
  <si>
    <t>10.00000000</t>
  </si>
  <si>
    <t>6.40000010</t>
  </si>
  <si>
    <t>17.89999962</t>
  </si>
  <si>
    <t>-2.79369081</t>
  </si>
  <si>
    <t>-1.35107233</t>
  </si>
  <si>
    <t>0.77610320</t>
  </si>
  <si>
    <t>-0.58065310</t>
  </si>
  <si>
    <t>-0.89959902</t>
  </si>
  <si>
    <t>-0.10035169</t>
  </si>
  <si>
    <t>-1.66346467</t>
  </si>
  <si>
    <t>-2.80996229</t>
  </si>
  <si>
    <t>17.10.2021 09:08:06.073</t>
  </si>
  <si>
    <t>17.10.2021 09:13:06.047</t>
  </si>
  <si>
    <t>17.10.2021 09:23:36.060</t>
  </si>
  <si>
    <t>17.10.2021 09:28:06.033</t>
  </si>
  <si>
    <t>17.10.2021 09:45:08.077</t>
  </si>
  <si>
    <t>17.10.2021 09:48:06.057</t>
  </si>
  <si>
    <t>17.10.2021 10:23:37.060</t>
  </si>
  <si>
    <t>2.29999995</t>
  </si>
  <si>
    <t>2.20000005</t>
  </si>
  <si>
    <t>12.10.2021 09:09:18.003</t>
  </si>
  <si>
    <t>12.10.2021 09:18:16.007</t>
  </si>
  <si>
    <t>12.10.2021 09:44:54.093</t>
  </si>
  <si>
    <t>12.10.2021 10:31:25.003</t>
  </si>
  <si>
    <t>1.00000000</t>
  </si>
  <si>
    <t>1.10000002</t>
  </si>
  <si>
    <t>8.80000019</t>
  </si>
  <si>
    <t>0.50000000</t>
  </si>
  <si>
    <t>-2.20000005</t>
  </si>
  <si>
    <t>6.20000029</t>
  </si>
  <si>
    <t>-2.60000014</t>
  </si>
  <si>
    <t>7.20000029</t>
  </si>
  <si>
    <t>9.60000038</t>
  </si>
  <si>
    <t>19.10.2021 13:37:33.020</t>
  </si>
  <si>
    <t>4.20000029</t>
  </si>
  <si>
    <t>8.19999981</t>
  </si>
  <si>
    <t>8.60000038</t>
  </si>
  <si>
    <t>9.69999981</t>
  </si>
  <si>
    <t>11.10000038</t>
  </si>
  <si>
    <t>2.50000000</t>
  </si>
  <si>
    <t>11.80000019</t>
  </si>
  <si>
    <t>15.10.2021 14:09:35.070</t>
  </si>
  <si>
    <t>15.10.2021 16:05:35.007</t>
  </si>
  <si>
    <t>16.00000000</t>
  </si>
  <si>
    <t>7.09999990</t>
  </si>
  <si>
    <t>25.50000000</t>
  </si>
  <si>
    <t>26.10.2021 08:12:22.000</t>
  </si>
  <si>
    <t>26.10.2021 09:15:54.007</t>
  </si>
  <si>
    <t>26.10.2021 09:31:54.040</t>
  </si>
  <si>
    <t>26.10.2021 09:33:54.080</t>
  </si>
  <si>
    <t>26.10.2021 10:45:54.080</t>
  </si>
  <si>
    <t>13.40000057</t>
  </si>
  <si>
    <t>29.10.2021 02:03:30.067</t>
  </si>
  <si>
    <t>29.10.2021 04:31:34.093</t>
  </si>
  <si>
    <t>3.20000005</t>
  </si>
  <si>
    <t>25.10.2021 11:56:07.037</t>
  </si>
  <si>
    <t>25.10.2021 12:31:15.000</t>
  </si>
  <si>
    <t>25.10.2021 12:39:09.077</t>
  </si>
  <si>
    <t>25.10.2021 12:46:47.043</t>
  </si>
  <si>
    <t>25.10.2021 13:05:45.083</t>
  </si>
  <si>
    <t>25.10.2021 13:38:01.040</t>
  </si>
  <si>
    <t>14.10.2021 05:54:41.073</t>
  </si>
  <si>
    <t>0.80000001</t>
  </si>
  <si>
    <t>5.10834595</t>
  </si>
  <si>
    <t>03.10.2021 14:02:14.077</t>
  </si>
  <si>
    <t>03.10.2021 08:24:28.010</t>
  </si>
  <si>
    <t>03.10.2021 08:41:27.037</t>
  </si>
  <si>
    <t>03.10.2021 08:56:58.020</t>
  </si>
  <si>
    <t>03.10.2021 09:12:29.067</t>
  </si>
  <si>
    <t>03.10.2021 10:03:37.040</t>
  </si>
  <si>
    <t>03.10.2021 10:36:35.093</t>
  </si>
  <si>
    <t>03.10.2021 11:00:13.057</t>
  </si>
  <si>
    <t>03.10.2021 11:10:13.017</t>
  </si>
  <si>
    <t>03.10.2021 11:55:45.047</t>
  </si>
  <si>
    <t>03.10.2021 11:56:44.007</t>
  </si>
  <si>
    <t>03.10.2021 12:12:17.053</t>
  </si>
  <si>
    <t>03.10.2021 13:22:16.090</t>
  </si>
  <si>
    <t>03.10.2021 13:40:16.083</t>
  </si>
  <si>
    <t>03.10.2021 14:00:51.083</t>
  </si>
  <si>
    <t>19.10.2021 10:01:36.023</t>
  </si>
  <si>
    <t>19.10.2021 10:12:08.060</t>
  </si>
  <si>
    <t>19.10.2021 10:14:05.040</t>
  </si>
  <si>
    <t>19.10.2021 10:24:33.013</t>
  </si>
  <si>
    <t>19.10.2021 11:23:50.073</t>
  </si>
  <si>
    <t>19.10.2021 11:34:25.027</t>
  </si>
  <si>
    <t>19.10.2021 11:41:24.097</t>
  </si>
  <si>
    <t>9.10000038</t>
  </si>
  <si>
    <t>7.40000010</t>
  </si>
  <si>
    <t>9.19999981</t>
  </si>
  <si>
    <t>6.50000000</t>
  </si>
  <si>
    <t>0.20000000</t>
  </si>
  <si>
    <t>6.30000019</t>
  </si>
  <si>
    <t>8.40000057</t>
  </si>
  <si>
    <t>5.90000010</t>
  </si>
  <si>
    <t>5.50000000</t>
  </si>
  <si>
    <t>-0.10000000</t>
  </si>
  <si>
    <t>8.30000019</t>
  </si>
  <si>
    <t>7.59999990</t>
  </si>
  <si>
    <t>25.10.2021 08:42:44.053</t>
  </si>
  <si>
    <t>25.10.2021 08:51:14.007</t>
  </si>
  <si>
    <t>25.10.2021 08:53:14.060</t>
  </si>
  <si>
    <t>25.10.2021 09:03:44.010</t>
  </si>
  <si>
    <t>25.10.2021 09:49:45.063</t>
  </si>
  <si>
    <t>25.10.2021 10:03:21.043</t>
  </si>
  <si>
    <t>25.10.2021 10:13:44.017</t>
  </si>
  <si>
    <t>26.10.2021 08:17:58.083</t>
  </si>
  <si>
    <t>26.10.2021 08:34:29.087</t>
  </si>
  <si>
    <t>26.10.2021 09:16:19.083</t>
  </si>
  <si>
    <t>26.10.2021 09:56:28.060</t>
  </si>
  <si>
    <t>0.69999999</t>
  </si>
  <si>
    <t>09.10.2021 14:32:14.063</t>
  </si>
  <si>
    <t>09.10.2021 14:38:10.080</t>
  </si>
  <si>
    <t>09.10.2021 14:55:10.033</t>
  </si>
  <si>
    <t>09.10.2021 15:06:10.010</t>
  </si>
  <si>
    <t>09.10.2021 15:16:11.030</t>
  </si>
  <si>
    <t>3.29999995</t>
  </si>
  <si>
    <t>4.70000029</t>
  </si>
  <si>
    <t>12.69999981</t>
  </si>
  <si>
    <t>16.20000076</t>
  </si>
  <si>
    <t>15.19999981</t>
  </si>
  <si>
    <t>6.69999981</t>
  </si>
  <si>
    <t>4.30000019</t>
  </si>
  <si>
    <t>23.10.2021 14:32:14.063</t>
  </si>
  <si>
    <t>23.10.2021 14:38:10.080</t>
  </si>
  <si>
    <t>29.10.2021 14:32:14.063</t>
  </si>
  <si>
    <t>2.40000010</t>
  </si>
  <si>
    <t>08.10.2021 14:32:14.063</t>
  </si>
  <si>
    <t>08.10.2021 14:38:10.080</t>
  </si>
  <si>
    <t>08.10.2021 14:55:10.033</t>
  </si>
  <si>
    <t>08.10.2021 15:06:10.010</t>
  </si>
  <si>
    <t>08.10.2021 15:16:11.030</t>
  </si>
  <si>
    <t>10.60000038</t>
  </si>
  <si>
    <t>19.39999962</t>
  </si>
  <si>
    <t>13.60000038</t>
  </si>
  <si>
    <t>2021-10-08 02:51:36.020 14:54:10.933</t>
  </si>
  <si>
    <t xml:space="preserve"> есть данные</t>
  </si>
  <si>
    <t>нулевые значения</t>
  </si>
  <si>
    <t>нет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</si>
</sst>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0">
    <numFmt numFmtId="41" formatCode="_-* #,##0_-;\-* #,##0_-;_-* &quot;-&quot;_-;_-@_-"/>
    <numFmt numFmtId="43" formatCode="_-* #,##0.00_-;\-* #,##0.00_-;_-* &quot;-&quot;??_-;_-@_-"/>
    <numFmt numFmtId="164" formatCode="_-* #,##0.00\ _₽_-;\-* #,##0.00\ _₽_-;_-* &quot;-&quot;??\ _₽_-;_-@_-"/>
    <numFmt numFmtId="165" formatCode="General_)"/>
    <numFmt numFmtId="166" formatCode="0.00_)"/>
    <numFmt numFmtId="167" formatCode="0_)"/>
    <numFmt numFmtId="168" formatCode="#,##0.0"/>
    <numFmt numFmtId="169" formatCode="0.0"/>
    <numFmt numFmtId="170" formatCode="0.0%"/>
    <numFmt numFmtId="171" formatCode="0.000"/>
    <numFmt numFmtId="172" formatCode="_-* #,##0\ &quot;d.&quot;_-;\-* #,##0\ &quot;d.&quot;_-;_-* &quot;-&quot;\ &quot;d.&quot;_-;_-@_-"/>
    <numFmt numFmtId="173" formatCode="_-* #,##0.00\ &quot;d.&quot;_-;\-* #,##0.00\ &quot;d.&quot;_-;_-* &quot;-&quot;??\ &quot;d.&quot;_-;_-@_-"/>
    <numFmt numFmtId="174" formatCode="_-&quot;Ј&quot;* #,##0.00_-;\-&quot;Ј&quot;* #,##0.00_-;_-&quot;Ј&quot;* &quot;-&quot;??_-;_-@_-"/>
    <numFmt numFmtId="175" formatCode="_-* #,##0\ _d_._-;\-* #,##0\ _d_._-;_-* &quot;-&quot;\ _d_._-;_-@_-"/>
    <numFmt numFmtId="176" formatCode="_-* #,##0.00\ _d_._-;\-* #,##0.00\ _d_._-;_-* &quot;-&quot;??\ _d_._-;_-@_-"/>
    <numFmt numFmtId="177" formatCode="_-* #,##0\ _р_._-;\-* #,##0\ _р_._-;_-* &quot;-&quot;\ _р_._-;_-@_-"/>
    <numFmt numFmtId="178" formatCode="_-* #,##0.00_р_._-;\-* #,##0.00_р_._-;_-* &quot;-&quot;??_р_._-;_-@_-"/>
    <numFmt numFmtId="179" formatCode="_(&quot;$&quot;* #,##0_);_(&quot;$&quot;* \(#,##0\);_(&quot;$&quot;* &quot;-&quot;_);_(@_)"/>
    <numFmt numFmtId="180" formatCode=";;;"/>
    <numFmt numFmtId="181" formatCode="#,##0.00,"/>
    <numFmt numFmtId="182" formatCode="_-* #,##0&quot; руб&quot;_-;\-* #,##0&quot; руб&quot;_-;_-* &quot;- руб&quot;_-;_-@_-"/>
    <numFmt numFmtId="183" formatCode="0.00;0;"/>
    <numFmt numFmtId="184" formatCode="_-* #,##0\ &quot;руб&quot;_-;\-* #,##0\ &quot;руб&quot;_-;_-* &quot;-&quot;\ &quot;руб&quot;_-;_-@_-"/>
    <numFmt numFmtId="185" formatCode="000000"/>
    <numFmt numFmtId="186" formatCode="_-* #,##0&quot;d.&quot;_-;\-* #,##0&quot;d.&quot;_-;_-* &quot;-&quot;&quot;d.&quot;_-;_-@_-"/>
    <numFmt numFmtId="187" formatCode="_-* #,##0&quot;đ.&quot;_-;\-* #,##0&quot;đ.&quot;_-;_-* &quot;-đ.&quot;_-;_-@_-"/>
    <numFmt numFmtId="188" formatCode="_-* #,##0&quot;d.&quot;_-;\-* #,##0&quot;d.&quot;_-;_-* &quot;-d.&quot;_-;_-@_-"/>
    <numFmt numFmtId="189" formatCode="_(\$* #,##0_);_(\$* \(#,##0\);_(\$* \-_);_(@_)"/>
    <numFmt numFmtId="190" formatCode="_-* #,##0&quot; d.&quot;_-;\-* #,##0&quot; d.&quot;_-;_-* &quot;- d.&quot;_-;_-@_-"/>
    <numFmt numFmtId="191" formatCode="_-* #,##0&quot; đ.&quot;_-;\-* #,##0&quot; đ.&quot;_-;_-* &quot;- đ.&quot;_-;_-@_-"/>
    <numFmt numFmtId="192" formatCode="_-* #,##0\ &quot;đ.&quot;_-;\-* #,##0\ &quot;đ.&quot;_-;_-* &quot;-&quot;\ &quot;đ.&quot;_-;_-@_-"/>
    <numFmt numFmtId="193" formatCode="_-* #,##0&quot;đ.&quot;_-;\-* #,##0&quot;đ.&quot;_-;_-* &quot;-&quot;&quot;đ.&quot;_-;_-@_-"/>
    <numFmt numFmtId="194" formatCode="_-* #,##0.00&quot; d.&quot;_-;\-* #,##0.00&quot; d.&quot;_-;_-* \-??&quot; d.&quot;_-;_-@_-"/>
    <numFmt numFmtId="195" formatCode="_-* #,##0.00&quot; đ.&quot;_-;\-* #,##0.00&quot; đ.&quot;_-;_-* \-??&quot; đ.&quot;_-;_-@_-"/>
    <numFmt numFmtId="196" formatCode="_-* #,##0.00\ &quot;đ.&quot;_-;\-* #,##0.00\ &quot;đ.&quot;_-;_-* &quot;-&quot;??\ &quot;đ.&quot;_-;_-@_-"/>
    <numFmt numFmtId="197" formatCode="_-* #,##0.00&quot;d.&quot;_-;\-* #,##0.00&quot;d.&quot;_-;_-* \-??&quot;d.&quot;_-;_-@_-"/>
    <numFmt numFmtId="198" formatCode="_-* #,##0.00&quot;đ.&quot;_-;\-* #,##0.00&quot;đ.&quot;_-;_-* \-??&quot;đ.&quot;_-;_-@_-"/>
    <numFmt numFmtId="199" formatCode="_-* #,##0.00&quot;d.&quot;_-;\-* #,##0.00&quot;d.&quot;_-;_-* &quot;-&quot;??&quot;d.&quot;_-;_-@_-"/>
    <numFmt numFmtId="200" formatCode="_-* #,##0.00&quot;đ.&quot;_-;\-* #,##0.00&quot;đ.&quot;_-;_-* &quot;-&quot;??&quot;đ.&quot;_-;_-@_-"/>
    <numFmt numFmtId="201" formatCode="_(\$* #,##0.00_);_(\$* \(#,##0.00\);_(\$* \-??_);_(@_)"/>
    <numFmt numFmtId="202" formatCode="_(&quot;$&quot;* #,##0.00_);_(&quot;$&quot;* \(#,##0.00\);_(&quot;$&quot;* &quot;-&quot;??_);_(@_)"/>
    <numFmt numFmtId="203" formatCode="0.0%_);\(0.0%\)"/>
    <numFmt numFmtId="204" formatCode="#,##0_);[Red]\(#,##0\);\-_);[Blue]&quot;Error-&quot;@"/>
    <numFmt numFmtId="205" formatCode="#,##0.0_);[Red]\(#,##0.0\);\-_);[Blue]&quot;Error-&quot;@"/>
    <numFmt numFmtId="206" formatCode="#,##0.0_);[Red]\(#,##0.0\);&quot;-&quot;_);[Blue]&quot;Error-&quot;@"/>
    <numFmt numFmtId="207" formatCode="#,##0.00_);[Red]\(#,##0.00\);\-_);[Blue]&quot;Error-&quot;@"/>
    <numFmt numFmtId="208" formatCode="#,##0.00_);[Red]\(#,##0.00\);&quot;-&quot;_);[Blue]&quot;Error-&quot;@"/>
    <numFmt numFmtId="209" formatCode="#,##0_);[Red]\(#,##0\);&quot;-&quot;_);@"/>
    <numFmt numFmtId="210" formatCode="#,##0_);[Red]\(#,##0\);&quot;-&quot;_);[Blue]&quot;Error-&quot;@"/>
    <numFmt numFmtId="211" formatCode="\£* #,##0,_);[Red]\£* \(#,##0,\);\£* \-_);[Blue]&quot;Error-&quot;@"/>
    <numFmt numFmtId="212" formatCode="\£* #,##0.0,_);[Red]\£* \(#,##0.0,\);\£* \-_);[Blue]&quot;Error-&quot;@"/>
    <numFmt numFmtId="213" formatCode="&quot;£&quot;* #,##0.0,_);[Red]&quot;£&quot;* \(#,##0.0,\);&quot;£&quot;* &quot;-&quot;_);[Blue]&quot;Error-&quot;@"/>
    <numFmt numFmtId="214" formatCode="\£* #,##0.00,_);[Red]\£* \(#,##0.00,\);\£* \-_);[Blue]&quot;Error-&quot;@"/>
    <numFmt numFmtId="215" formatCode="&quot;£&quot;* #,##0.00,_);[Red]&quot;£&quot;* \(#,##0.00,\);&quot;£&quot;* &quot;-&quot;_);[Blue]&quot;Error-&quot;@"/>
    <numFmt numFmtId="216" formatCode="&quot;£&quot;* #,##0,_);[Red]&quot;£&quot;* \(#,##0,\);&quot;£&quot;* &quot;-&quot;_);[Blue]&quot;Error-&quot;@"/>
    <numFmt numFmtId="217" formatCode="&quot;р.&quot;* #,##0,_);[Red]&quot;р.&quot;* \(#,##0,\);&quot;р.&quot;* \-_);[Blue]&quot;Error-&quot;@"/>
    <numFmt numFmtId="218" formatCode="dd\ mmm\ yyyy_)"/>
    <numFmt numFmtId="219" formatCode="dd/mm/yy_)"/>
    <numFmt numFmtId="220" formatCode="0%_);[Red]\-0%_);0%_);[Blue]&quot;Error-&quot;@"/>
    <numFmt numFmtId="221" formatCode="0.0%_);[Red]\-0.0%_);0.0%_);[Blue]&quot;Error-&quot;@"/>
    <numFmt numFmtId="222" formatCode="0.00%_);[Red]\-0.00%_);0.00%_);[Blue]&quot;Error-&quot;@"/>
    <numFmt numFmtId="223" formatCode="0000"/>
    <numFmt numFmtId="224" formatCode="0.000_)"/>
    <numFmt numFmtId="225" formatCode="_-* #,##0_р_._-;\-* #,##0_р_._-;_-* &quot;-&quot;_р_._-;_-@_-"/>
    <numFmt numFmtId="226" formatCode="_(* #,##0.00_);_(* \(#,##0.00\);_(* &quot;-&quot;??_);_(@_)"/>
    <numFmt numFmtId="227" formatCode="&quot;$&quot;#,##0_);[Red]\(&quot;$&quot;#,##0\)"/>
    <numFmt numFmtId="228" formatCode="_-* #,##0&quot;р.&quot;_-;\-* #,##0&quot;р.&quot;_-;_-* &quot;-р.&quot;_-;_-@_-"/>
    <numFmt numFmtId="229" formatCode="&quot;$&quot;#,##0.00_);[Red]\(&quot;$&quot;#,##0.00\)"/>
    <numFmt numFmtId="230" formatCode="\£* #,##0_);[Red]\£* \(#,##0\);\£* \-_);[Blue]&quot;Error-&quot;@"/>
    <numFmt numFmtId="231" formatCode="\£* #,##0.0_);[Red]\£* \(#,##0.0\);\£* \-_);[Blue]&quot;Error-&quot;@"/>
    <numFmt numFmtId="232" formatCode="&quot;£&quot;* #,##0.0_);[Red]&quot;£&quot;* \(#,##0.0\);&quot;£&quot;* &quot;-&quot;_);[Blue]&quot;Error-&quot;@"/>
    <numFmt numFmtId="233" formatCode="\£* #,##0.00_);[Red]\£* \(#,##0.00\);\£* \-_);[Blue]&quot;Error-&quot;@"/>
    <numFmt numFmtId="234" formatCode="&quot;£&quot;* #,##0.00_);[Red]&quot;£&quot;* \(#,##0.00\);&quot;£&quot;* &quot;-&quot;_);[Blue]&quot;Error-&quot;@"/>
    <numFmt numFmtId="235" formatCode="&quot;£&quot;* #,##0_);[Red]&quot;£&quot;* \(#,##0\);&quot;£&quot;* &quot;-&quot;_);[Blue]&quot;Error-&quot;@"/>
    <numFmt numFmtId="236" formatCode="&quot;р.&quot;* #,##0_);[Red]&quot;р.&quot;* \(#,##0\);&quot;р.&quot;* \-_);[Blue]&quot;Error-&quot;@"/>
    <numFmt numFmtId="237" formatCode="000"/>
    <numFmt numFmtId="238" formatCode="d\ mmm&quot;, &quot;yy"/>
    <numFmt numFmtId="239" formatCode="dd\.mm\.yyyy&quot;г.&quot;"/>
    <numFmt numFmtId="240" formatCode="_-* #,##0.00[$€-1]_-;\-* #,##0.00[$€-1]_-;_-* &quot;-&quot;??[$€-1]_-"/>
    <numFmt numFmtId="241" formatCode="_-* #,##0.00[$€-1]_-;\-* #,##0.00[$€-1]_-;_-* \-??[$€-1]_-"/>
    <numFmt numFmtId="242" formatCode="_-* #,##0.00\ [$€-1]_-;\-* #,##0.00\ [$€-1]_-;_-* &quot;-&quot;??\ [$€-1]_-"/>
    <numFmt numFmtId="243" formatCode="#,##0;\(#,##0\)"/>
    <numFmt numFmtId="244" formatCode="_-* #,##0.00\ [$€-1]_-;\-* #,##0.00\ [$€-1]_-;_-* \-??\ [$€-1]_-"/>
    <numFmt numFmtId="245" formatCode="#,##0;\(#,##0\);\-"/>
    <numFmt numFmtId="246" formatCode="#,##0.0_);\(#,##0.0\)"/>
    <numFmt numFmtId="247" formatCode="_(&quot;C$&quot;* #,##0.00_);_(&quot;C$&quot;* \(#,##0.00\);_(&quot;C$&quot;* &quot;-&quot;??_);_(@_)"/>
    <numFmt numFmtId="248" formatCode="&quot;$&quot;#,##0;[Red]\-&quot;$&quot;#,##0"/>
    <numFmt numFmtId="249" formatCode="_-* #,##0\ _F_-;\-* #,##0\ _F_-;_-* &quot;-&quot;\ _F_-;_-@_-"/>
    <numFmt numFmtId="250" formatCode="_-* #,##0.00\ _F_-;\-* #,##0.00\ _F_-;_-* &quot;-&quot;??\ _F_-;_-@_-"/>
    <numFmt numFmtId="251" formatCode="_(&quot;C$&quot;* #,##0_);_(&quot;C$&quot;* \(#,##0\);_(&quot;C$&quot;* &quot;-&quot;_);_(@_)"/>
    <numFmt numFmtId="252" formatCode="&quot;$&quot;#,##0;\-&quot;$&quot;#,##0"/>
    <numFmt numFmtId="253" formatCode="#,##0.0\x_);\(#,##0.0\x\);\-_)"/>
    <numFmt numFmtId="254" formatCode="#,##0.0\x_);\(#,##0.0\x\)"/>
    <numFmt numFmtId="255" formatCode="#,##0.00\x_);\(#,##0.00\x\);\-_)"/>
    <numFmt numFmtId="256" formatCode="&quot;Ј&quot;\ #,##0"/>
    <numFmt numFmtId="257" formatCode="#,##0.00;\(#,##0.00\)"/>
    <numFmt numFmtId="258" formatCode="_-* #,##0\ _đ_._-;\-* #,##0\ _đ_._-;_-* &quot;- &quot;_đ_._-;_-@_-"/>
    <numFmt numFmtId="259" formatCode="_-* #,##0\ _d_._-;\-* #,##0\ _d_._-;_-* &quot;- &quot;_d_._-;_-@_-"/>
    <numFmt numFmtId="260" formatCode="_-* #,##0\ _đ_._-;\-* #,##0\ _đ_._-;_-* &quot;-&quot;\ _đ_._-;_-@_-"/>
    <numFmt numFmtId="261" formatCode="_-* #,##0_d_._-;\-* #,##0_d_._-;_-* \-_d_._-;_-@_-"/>
    <numFmt numFmtId="262" formatCode="_-* #,##0_đ_._-;\-* #,##0_đ_._-;_-* \-_đ_._-;_-@_-"/>
    <numFmt numFmtId="263" formatCode="_-* #,##0_d_._-;\-* #,##0_d_._-;_-* &quot;-&quot;_d_._-;_-@_-"/>
    <numFmt numFmtId="264" formatCode="_-* #,##0_đ_._-;\-* #,##0_đ_._-;_-* &quot;-&quot;_đ_._-;_-@_-"/>
    <numFmt numFmtId="265" formatCode="_(* #,##0_);_(* \(#,##0\);_(* \-_);_(@_)"/>
    <numFmt numFmtId="266" formatCode="_(* #,##0_);_(* \(#,##0\);_(* &quot;-&quot;_);_(@_)"/>
    <numFmt numFmtId="267" formatCode="_-* #,##0.00\ _d_._-;\-* #,##0.00\ _d_._-;_-* \-??\ _d_._-;_-@_-"/>
    <numFmt numFmtId="268" formatCode="_-* #,##0.00\ _đ_._-;\-* #,##0.00\ _đ_._-;_-* \-??\ _đ_._-;_-@_-"/>
    <numFmt numFmtId="269" formatCode="_-* #,##0.00\ _đ_._-;\-* #,##0.00\ _đ_._-;_-* &quot;-&quot;??\ _đ_._-;_-@_-"/>
    <numFmt numFmtId="270" formatCode="_-* #,##0.00_d_._-;\-* #,##0.00_d_._-;_-* \-??_d_._-;_-@_-"/>
    <numFmt numFmtId="271" formatCode="_-* #,##0.00_đ_._-;\-* #,##0.00_đ_._-;_-* \-??_đ_._-;_-@_-"/>
    <numFmt numFmtId="272" formatCode="_-* #,##0.00_d_._-;\-* #,##0.00_d_._-;_-* &quot;-&quot;??_d_._-;_-@_-"/>
    <numFmt numFmtId="273" formatCode="_-* #,##0.00_đ_._-;\-* #,##0.00_đ_._-;_-* &quot;-&quot;??_đ_._-;_-@_-"/>
    <numFmt numFmtId="274" formatCode="_(* #,##0.00_);_(* \(#,##0.00\);_(* \-??_);_(@_)"/>
    <numFmt numFmtId="275" formatCode="#,##0.00;\(#,##0.00\);\-"/>
    <numFmt numFmtId="276" formatCode="#,##0.00%_);\(#,##0.00%\);\-_)"/>
    <numFmt numFmtId="277" formatCode="#,##0_ ;[Red]\-#,##0\ "/>
    <numFmt numFmtId="278" formatCode="#,##0.0;\(#,##0.0\);\-"/>
    <numFmt numFmtId="279" formatCode="#,##0.0,;\(#,##0.0,\);\-"/>
    <numFmt numFmtId="280" formatCode="0.00%;\(0.00\)%;\-"/>
    <numFmt numFmtId="281" formatCode="d/mm/yy"/>
    <numFmt numFmtId="282" formatCode="#,##0.0_);\-#,##0.0_);\-_)"/>
    <numFmt numFmtId="283" formatCode="_-* #,##0_р_._-;_-* #,##0_р_.\-;_-* \-_р_._-;_-@_-"/>
    <numFmt numFmtId="284" formatCode="&quot;ЦS&quot;\ &quot;#&quot;\,&quot;#&quot;&quot;#&quot;0.00;[Red]\-&quot;ЦS&quot;\ &quot;#&quot;\,&quot;#&quot;&quot;#&quot;0.00"/>
    <numFmt numFmtId="285" formatCode="_-* #,##0_?_._-;\-* #,##0_?_._-;_-* &quot;-&quot;_?_._-;_-@_-"/>
    <numFmt numFmtId="286" formatCode="_-* #,##0.00&quot;?.&quot;_-;\-* #,##0.00&quot;?.&quot;_-;_-* &quot;-&quot;??&quot;?.&quot;_-;_-@_-"/>
    <numFmt numFmtId="287" formatCode="_-&quot;Ј&quot;* #,##0_-;\-&quot;Ј&quot;* #,##0_-;_-&quot;Ј&quot;* &quot;-&quot;_-;_-@_-"/>
    <numFmt numFmtId="288" formatCode="yyyy"/>
    <numFmt numFmtId="289" formatCode="yyyy&quot; год&quot;"/>
    <numFmt numFmtId="290" formatCode="yyyy\ &quot;год&quot;"/>
    <numFmt numFmtId="291" formatCode="mmmm\ d\,\ yyyy"/>
    <numFmt numFmtId="292" formatCode="\$#,##0;[Red]&quot;-$&quot;#,##0"/>
    <numFmt numFmtId="293" formatCode="#,##0\ &quot;р.&quot;;\-#,##0\ &quot;р.&quot;"/>
    <numFmt numFmtId="294" formatCode="_-* #,##0&quot;р.&quot;_-;\-* #,##0&quot;р.&quot;_-;_-* &quot;-&quot;&quot;р.&quot;_-;_-@_-"/>
    <numFmt numFmtId="295" formatCode="#,##0\ &quot;р.&quot;;[Red]\-#,##0\ &quot;р.&quot;"/>
    <numFmt numFmtId="296" formatCode="_-* #,##0.00&quot;р.&quot;_-;\-* #,##0.00&quot;р.&quot;_-;_-* &quot;-&quot;??&quot;р.&quot;_-;_-@_-"/>
    <numFmt numFmtId="297" formatCode="_(&quot;р.&quot;* #,##0.00_);_(&quot;р.&quot;* \(#,##0.00\);_(&quot;р.&quot;* &quot;-&quot;??_);_(@_)"/>
    <numFmt numFmtId="298" formatCode="_ * #,##0.00_)\ _$_ ;_ * \(#,##0.00&quot;) &quot;_$_ ;_ * \-??_)\ _$_ ;_ @_ "/>
    <numFmt numFmtId="299" formatCode="_ * #,##0.00_)&quot; $&quot;_ ;_ * \(#,##0.00&quot;) $&quot;_ ;_ * \-??_)&quot; $&quot;_ ;_ @_ "/>
    <numFmt numFmtId="300" formatCode="0.000000000"/>
    <numFmt numFmtId="301" formatCode="#,##0.0000_ ;[Red]\-#,##0.0000\ "/>
    <numFmt numFmtId="302" formatCode="0.00000000000"/>
    <numFmt numFmtId="303" formatCode="#,###,;[Red]\-#,##0,"/>
    <numFmt numFmtId="304" formatCode="#\ ##0.0_ ;[Red]\-#\ ##0.0\ "/>
    <numFmt numFmtId="305" formatCode="#,##0.000_ ;[Red]\-#,##0.000\ "/>
    <numFmt numFmtId="306" formatCode="0.0000000000"/>
    <numFmt numFmtId="307" formatCode="#,##0.0;[Red]\-#,##0.0"/>
    <numFmt numFmtId="308" formatCode="&quot;Ј&quot;#,##0;\-&quot;Ј&quot;#,##0"/>
    <numFmt numFmtId="309" formatCode="#,##0;\-#,##0;"/>
    <numFmt numFmtId="310" formatCode="dd\.mm\.yyyy"/>
    <numFmt numFmtId="311" formatCode="dd\.mm\.yy\ hh:mm"/>
  </numFmts>
  <fonts count="24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name val="Calibri"/>
      <family val="2"/>
      <charset val="204"/>
    </font>
    <font>
      <sz val="10"/>
      <name val="Courier"/>
      <family val="1"/>
      <charset val="204"/>
    </font>
    <font>
      <sz val="10"/>
      <name val="Arial Cyr"/>
      <family val="2"/>
      <charset val="204"/>
    </font>
    <font>
      <b/>
      <sz val="14"/>
      <name val="Arial"/>
      <family val="2"/>
      <charset val="204"/>
    </font>
    <font>
      <sz val="11"/>
      <color indexed="9"/>
      <name val="Calibri"/>
      <family val="2"/>
      <charset val="204"/>
    </font>
    <font>
      <sz val="12"/>
      <name val="Arial"/>
      <family val="2"/>
      <charset val="204"/>
    </font>
    <font>
      <u/>
      <sz val="11"/>
      <color theme="10"/>
      <name val="Calibri"/>
      <family val="2"/>
      <charset val="204"/>
    </font>
    <font>
      <sz val="10"/>
      <name val="Helv"/>
    </font>
    <font>
      <sz val="10"/>
      <name val="Helv"/>
      <charset val="204"/>
    </font>
    <font>
      <b/>
      <i/>
      <sz val="16"/>
      <name val="Helv"/>
    </font>
    <font>
      <sz val="10"/>
      <name val="Times New Roman Cyr"/>
      <charset val="204"/>
    </font>
    <font>
      <sz val="11"/>
      <name val="Times New Roman"/>
      <family val="1"/>
      <charset val="204"/>
    </font>
    <font>
      <sz val="10"/>
      <name val="Arial"/>
      <family val="2"/>
    </font>
    <font>
      <u/>
      <sz val="8"/>
      <color indexed="36"/>
      <name val="Arial"/>
      <family val="2"/>
      <charset val="204"/>
    </font>
    <font>
      <u/>
      <sz val="8"/>
      <color indexed="12"/>
      <name val="Arial"/>
      <family val="2"/>
      <charset val="204"/>
    </font>
    <font>
      <sz val="8"/>
      <name val="Helv"/>
      <charset val="204"/>
    </font>
    <font>
      <b/>
      <sz val="12"/>
      <name val="Arial"/>
      <family val="2"/>
      <charset val="204"/>
    </font>
    <font>
      <b/>
      <sz val="10"/>
      <name val="Arial Cyr"/>
      <charset val="204"/>
    </font>
    <font>
      <sz val="10"/>
      <color indexed="8"/>
      <name val="Arial"/>
      <family val="2"/>
      <charset val="204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.75"/>
      <name val="Arial Cyr"/>
      <family val="2"/>
      <charset val="204"/>
    </font>
    <font>
      <sz val="8.25"/>
      <name val="Arial Cyr"/>
      <charset val="204"/>
    </font>
    <font>
      <sz val="10"/>
      <name val="Courier New"/>
      <family val="1"/>
      <charset val="204"/>
    </font>
    <font>
      <sz val="8"/>
      <name val="Arial"/>
      <family val="2"/>
      <charset val="204"/>
    </font>
    <font>
      <sz val="10"/>
      <name val="Helv"/>
      <family val="2"/>
      <charset val="204"/>
    </font>
    <font>
      <sz val="10"/>
      <name val="Helv"/>
      <family val="2"/>
    </font>
    <font>
      <sz val="9"/>
      <color indexed="8"/>
      <name val="Arial"/>
      <family val="2"/>
      <charset val="204"/>
    </font>
    <font>
      <sz val="10"/>
      <name val="Times New Roman Cyr"/>
      <family val="1"/>
      <charset val="204"/>
    </font>
    <font>
      <sz val="10"/>
      <name val="Courier"/>
      <family val="3"/>
    </font>
    <font>
      <sz val="10"/>
      <name val="Courier New"/>
      <family val="3"/>
    </font>
    <font>
      <sz val="10"/>
      <name val="Arial"/>
      <family val="2"/>
      <charset val="238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sz val="10"/>
      <name val="Arial Cyr"/>
    </font>
    <font>
      <b/>
      <sz val="1"/>
      <color indexed="8"/>
      <name val="Courier"/>
      <family val="3"/>
    </font>
    <font>
      <b/>
      <sz val="1"/>
      <color indexed="8"/>
      <name val="Courier"/>
      <family val="1"/>
      <charset val="204"/>
    </font>
    <font>
      <sz val="11"/>
      <color indexed="8"/>
      <name val="Calibri"/>
      <family val="2"/>
    </font>
    <font>
      <sz val="14"/>
      <color indexed="8"/>
      <name val="Times New Roman"/>
      <family val="2"/>
      <charset val="204"/>
    </font>
    <font>
      <sz val="11"/>
      <color indexed="9"/>
      <name val="Calibri"/>
      <family val="2"/>
    </font>
    <font>
      <sz val="14"/>
      <color indexed="9"/>
      <name val="Times New Roman"/>
      <family val="2"/>
      <charset val="204"/>
    </font>
    <font>
      <sz val="9"/>
      <color indexed="11"/>
      <name val="Arial"/>
      <family val="2"/>
      <charset val="204"/>
    </font>
    <font>
      <sz val="12"/>
      <color indexed="12"/>
      <name val="Times New Roman Cyr"/>
    </font>
    <font>
      <sz val="10"/>
      <name val="NTHarmonica"/>
      <charset val="204"/>
    </font>
    <font>
      <sz val="10"/>
      <name val="Times New Roman"/>
      <family val="1"/>
      <charset val="204"/>
    </font>
    <font>
      <sz val="9"/>
      <name val="Times New Roman"/>
      <family val="1"/>
    </font>
    <font>
      <sz val="11"/>
      <color indexed="20"/>
      <name val="Calibri"/>
      <family val="2"/>
      <charset val="204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7"/>
      <name val="Arial"/>
      <family val="2"/>
    </font>
    <font>
      <sz val="9"/>
      <name val="Arial Cyr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0"/>
      <name val="Arial Cyr"/>
      <family val="2"/>
      <charset val="204"/>
    </font>
    <font>
      <b/>
      <sz val="8"/>
      <color indexed="12"/>
      <name val="NTTimes/Cyrillic"/>
      <charset val="204"/>
    </font>
    <font>
      <b/>
      <sz val="9"/>
      <color indexed="18"/>
      <name val="Arial"/>
      <family val="2"/>
    </font>
    <font>
      <sz val="11"/>
      <name val="Times New Roman"/>
      <family val="1"/>
    </font>
    <font>
      <sz val="11"/>
      <name val="Tms Rmn"/>
    </font>
    <font>
      <sz val="9"/>
      <name val="Arial"/>
      <family val="2"/>
    </font>
    <font>
      <sz val="10"/>
      <name val="MS Sans Serif"/>
      <family val="2"/>
      <charset val="204"/>
    </font>
    <font>
      <sz val="11"/>
      <color indexed="12"/>
      <name val="Book Antiqua"/>
      <family val="1"/>
    </font>
    <font>
      <sz val="10"/>
      <color indexed="12"/>
      <name val="Arial"/>
      <family val="2"/>
      <charset val="204"/>
    </font>
    <font>
      <sz val="12"/>
      <name val="Arial"/>
      <family val="2"/>
    </font>
    <font>
      <sz val="12"/>
      <name val="Helv"/>
    </font>
    <font>
      <sz val="12"/>
      <name val="Courier New Cyr"/>
      <family val="3"/>
      <charset val="204"/>
    </font>
    <font>
      <b/>
      <i/>
      <sz val="10"/>
      <name val="Arial CYR"/>
      <family val="2"/>
      <charset val="204"/>
    </font>
    <font>
      <b/>
      <sz val="11"/>
      <color indexed="8"/>
      <name val="Calibri"/>
      <family val="2"/>
    </font>
    <font>
      <i/>
      <sz val="11"/>
      <color indexed="23"/>
      <name val="Calibri"/>
      <family val="2"/>
      <charset val="204"/>
    </font>
    <font>
      <b/>
      <sz val="8"/>
      <name val="Times New Roman"/>
      <family val="1"/>
      <charset val="204"/>
    </font>
    <font>
      <sz val="8"/>
      <name val="Helv"/>
    </font>
    <font>
      <sz val="11"/>
      <color indexed="17"/>
      <name val="Calibri"/>
      <family val="2"/>
      <charset val="204"/>
    </font>
    <font>
      <b/>
      <sz val="12"/>
      <color indexed="17"/>
      <name val="Times New Roman"/>
      <family val="1"/>
    </font>
    <font>
      <b/>
      <sz val="12"/>
      <color indexed="9"/>
      <name val="Times New Roman"/>
      <family val="1"/>
    </font>
    <font>
      <b/>
      <u/>
      <sz val="10"/>
      <color indexed="62"/>
      <name val="Times New Roman"/>
      <family val="1"/>
    </font>
    <font>
      <b/>
      <sz val="10"/>
      <name val="Times New Roman"/>
      <family val="1"/>
    </font>
    <font>
      <b/>
      <sz val="12"/>
      <name val="Arial"/>
      <family val="2"/>
    </font>
    <font>
      <sz val="12"/>
      <color indexed="9"/>
      <name val="Arial Cyr"/>
      <family val="2"/>
      <charset val="204"/>
    </font>
    <font>
      <b/>
      <sz val="15"/>
      <color indexed="56"/>
      <name val="Calibri"/>
      <family val="2"/>
      <charset val="204"/>
    </font>
    <font>
      <sz val="11"/>
      <color indexed="8"/>
      <name val="Arial Cyr"/>
      <family val="2"/>
      <charset val="204"/>
    </font>
    <font>
      <b/>
      <sz val="13"/>
      <color indexed="56"/>
      <name val="Calibri"/>
      <family val="2"/>
      <charset val="204"/>
    </font>
    <font>
      <b/>
      <sz val="9"/>
      <name val="Arial Cyr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0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9"/>
      <color indexed="22"/>
      <name val="Arial"/>
      <family val="2"/>
    </font>
    <font>
      <u/>
      <sz val="7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1"/>
      <color indexed="62"/>
      <name val="Calibri"/>
      <family val="2"/>
      <charset val="204"/>
    </font>
    <font>
      <sz val="11"/>
      <name val="Arial"/>
      <family val="2"/>
    </font>
    <font>
      <sz val="10"/>
      <color indexed="12"/>
      <name val="MS Sans Serif"/>
      <family val="2"/>
      <charset val="204"/>
    </font>
    <font>
      <sz val="10"/>
      <color indexed="12"/>
      <name val="Arial Cyr"/>
      <charset val="204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i/>
      <sz val="8"/>
      <color indexed="62"/>
      <name val="Arial Cyr"/>
      <family val="2"/>
      <charset val="204"/>
    </font>
    <font>
      <sz val="8"/>
      <color indexed="20"/>
      <name val="Arial Cyr"/>
      <family val="2"/>
      <charset val="204"/>
    </font>
    <font>
      <b/>
      <sz val="14"/>
      <name val="Arial"/>
      <family val="2"/>
    </font>
    <font>
      <b/>
      <sz val="14"/>
      <name val="Helv"/>
    </font>
    <font>
      <strike/>
      <sz val="10"/>
      <color indexed="8"/>
      <name val="TextBook"/>
      <charset val="204"/>
    </font>
    <font>
      <b/>
      <sz val="10"/>
      <color indexed="18"/>
      <name val="Times New Roman"/>
      <family val="1"/>
    </font>
    <font>
      <sz val="11"/>
      <color indexed="52"/>
      <name val="Calibri"/>
      <family val="2"/>
      <charset val="204"/>
    </font>
    <font>
      <b/>
      <sz val="12"/>
      <color indexed="17"/>
      <name val="Wingdings"/>
      <charset val="2"/>
    </font>
    <font>
      <b/>
      <sz val="14"/>
      <color indexed="24"/>
      <name val="Book Antiqua"/>
      <family val="1"/>
    </font>
    <font>
      <sz val="11"/>
      <color indexed="60"/>
      <name val="Calibri"/>
      <family val="2"/>
      <charset val="204"/>
    </font>
    <font>
      <b/>
      <sz val="10"/>
      <color indexed="8"/>
      <name val="Times New Roman"/>
      <family val="1"/>
    </font>
    <font>
      <sz val="10"/>
      <color indexed="8"/>
      <name val="NTTimes/Cyrillic"/>
      <charset val="204"/>
    </font>
    <font>
      <sz val="10"/>
      <name val="Verdana"/>
      <family val="2"/>
      <charset val="204"/>
    </font>
    <font>
      <sz val="8"/>
      <name val="Helvetica"/>
      <family val="2"/>
    </font>
    <font>
      <sz val="9.75"/>
      <name val="Arial"/>
      <family val="2"/>
      <charset val="204"/>
    </font>
    <font>
      <i/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1"/>
      <color indexed="63"/>
      <name val="Calibri"/>
      <family val="2"/>
      <charset val="204"/>
    </font>
    <font>
      <i/>
      <sz val="14"/>
      <name val="Times New Roman"/>
      <family val="1"/>
    </font>
    <font>
      <b/>
      <sz val="22"/>
      <name val="Book Antiqua"/>
      <family val="1"/>
    </font>
    <font>
      <sz val="10"/>
      <color indexed="12"/>
      <name val="Arial Cyr"/>
      <family val="2"/>
      <charset val="204"/>
    </font>
    <font>
      <sz val="8"/>
      <name val="Arial Cyr"/>
      <family val="2"/>
      <charset val="204"/>
    </font>
    <font>
      <sz val="8"/>
      <name val="Univers 45 Light"/>
    </font>
    <font>
      <i/>
      <sz val="8"/>
      <name val="Univers 45 Light"/>
    </font>
    <font>
      <b/>
      <sz val="9"/>
      <color indexed="12"/>
      <name val="NTCourierVK/Cyrillic"/>
      <charset val="204"/>
    </font>
    <font>
      <sz val="12"/>
      <color indexed="8"/>
      <name val="Arial Cyr"/>
      <family val="2"/>
      <charset val="204"/>
    </font>
    <font>
      <sz val="10"/>
      <color indexed="8"/>
      <name val="Arial"/>
      <family val="2"/>
    </font>
    <font>
      <sz val="10"/>
      <color indexed="39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  <charset val="204"/>
    </font>
    <font>
      <b/>
      <sz val="16"/>
      <color indexed="23"/>
      <name val="Arial"/>
      <family val="2"/>
      <charset val="204"/>
    </font>
    <font>
      <b/>
      <sz val="18"/>
      <name val="Arial"/>
      <family val="2"/>
    </font>
    <font>
      <sz val="10"/>
      <color indexed="10"/>
      <name val="Arial"/>
      <family val="2"/>
    </font>
    <font>
      <b/>
      <sz val="10"/>
      <color indexed="9"/>
      <name val="Verdana"/>
      <family val="2"/>
      <charset val="204"/>
    </font>
    <font>
      <sz val="10"/>
      <color indexed="9"/>
      <name val="Arial"/>
      <family val="2"/>
      <charset val="204"/>
    </font>
    <font>
      <sz val="10"/>
      <color indexed="8"/>
      <name val="Verdana"/>
      <family val="2"/>
      <charset val="204"/>
    </font>
    <font>
      <sz val="11"/>
      <color indexed="10"/>
      <name val="Times New Roman"/>
      <family val="1"/>
      <charset val="204"/>
    </font>
    <font>
      <sz val="9"/>
      <color indexed="8"/>
      <name val="Arial CYR"/>
      <family val="2"/>
      <charset val="204"/>
    </font>
    <font>
      <sz val="8"/>
      <color indexed="10"/>
      <name val="Courier New Cyr"/>
      <family val="3"/>
      <charset val="204"/>
    </font>
    <font>
      <sz val="11"/>
      <color indexed="30"/>
      <name val="NTHelvetica/Cyrillic"/>
      <charset val="204"/>
    </font>
    <font>
      <sz val="8"/>
      <name val="NTTimes/Cyrillic"/>
      <charset val="204"/>
    </font>
    <font>
      <sz val="7"/>
      <name val="Arial Cyr"/>
      <family val="2"/>
      <charset val="204"/>
    </font>
    <font>
      <b/>
      <sz val="18"/>
      <color indexed="56"/>
      <name val="Cambria"/>
      <family val="2"/>
      <charset val="204"/>
    </font>
    <font>
      <sz val="24"/>
      <color indexed="13"/>
      <name val="Arial"/>
      <family val="2"/>
    </font>
    <font>
      <sz val="24"/>
      <color indexed="13"/>
      <name val="Helv"/>
    </font>
    <font>
      <b/>
      <sz val="18"/>
      <color indexed="62"/>
      <name val="Cambria"/>
      <family val="2"/>
    </font>
    <font>
      <b/>
      <sz val="14"/>
      <color indexed="32"/>
      <name val="Arial"/>
      <family val="2"/>
    </font>
    <font>
      <sz val="12"/>
      <color indexed="10"/>
      <name val="NTTimes/Cyrillic"/>
      <charset val="204"/>
    </font>
    <font>
      <b/>
      <sz val="10"/>
      <name val="Arial"/>
      <family val="2"/>
    </font>
    <font>
      <b/>
      <sz val="11"/>
      <color indexed="8"/>
      <name val="Calibri"/>
      <family val="2"/>
      <charset val="204"/>
    </font>
    <font>
      <b/>
      <sz val="10"/>
      <color indexed="8"/>
      <name val="Arial"/>
      <family val="2"/>
      <charset val="204"/>
    </font>
    <font>
      <b/>
      <sz val="8"/>
      <color indexed="32"/>
      <name val="Courier New Cyr"/>
      <family val="3"/>
      <charset val="204"/>
    </font>
    <font>
      <sz val="11"/>
      <color indexed="10"/>
      <name val="Calibri"/>
      <family val="2"/>
      <charset val="204"/>
    </font>
    <font>
      <b/>
      <i/>
      <sz val="14"/>
      <name val="Arial Cyr"/>
      <family val="2"/>
      <charset val="204"/>
    </font>
    <font>
      <sz val="11"/>
      <color indexed="62"/>
      <name val="Calibri"/>
      <family val="2"/>
    </font>
    <font>
      <sz val="14"/>
      <color indexed="62"/>
      <name val="Times New Roman"/>
      <family val="2"/>
      <charset val="204"/>
    </font>
    <font>
      <b/>
      <sz val="14"/>
      <color indexed="8"/>
      <name val="Times New Roman"/>
      <family val="2"/>
      <charset val="204"/>
    </font>
    <font>
      <b/>
      <sz val="11"/>
      <color indexed="8"/>
      <name val="Calibri"/>
      <family val="2"/>
      <charset val="204"/>
      <scheme val="minor"/>
    </font>
    <font>
      <b/>
      <sz val="11"/>
      <color indexed="52"/>
      <name val="Calibri"/>
      <family val="2"/>
    </font>
    <font>
      <b/>
      <sz val="14"/>
      <color indexed="52"/>
      <name val="Times New Roman"/>
      <family val="2"/>
      <charset val="204"/>
    </font>
    <font>
      <u/>
      <sz val="9"/>
      <color indexed="12"/>
      <name val="Arial"/>
      <family val="2"/>
      <charset val="204"/>
    </font>
    <font>
      <u/>
      <sz val="10"/>
      <color indexed="12"/>
      <name val="Arial Cyr"/>
      <charset val="204"/>
    </font>
    <font>
      <u/>
      <sz val="7.5"/>
      <color indexed="12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indexed="12"/>
      <name val="Calibri"/>
      <family val="2"/>
      <charset val="204"/>
    </font>
    <font>
      <u/>
      <sz val="8.8000000000000007"/>
      <color theme="10"/>
      <name val="Calibri"/>
      <family val="2"/>
      <charset val="204"/>
    </font>
    <font>
      <sz val="10"/>
      <color indexed="12"/>
      <name val="Times New Roman Cyr"/>
      <family val="1"/>
      <charset val="204"/>
    </font>
    <font>
      <b/>
      <sz val="11"/>
      <name val="FuturisCTT"/>
      <family val="2"/>
      <charset val="204"/>
    </font>
    <font>
      <i/>
      <sz val="10"/>
      <color indexed="12"/>
      <name val="Arial Cyr"/>
      <family val="2"/>
      <charset val="204"/>
    </font>
    <font>
      <b/>
      <sz val="15"/>
      <color indexed="62"/>
      <name val="Calibri"/>
      <family val="2"/>
      <charset val="204"/>
    </font>
    <font>
      <b/>
      <sz val="15"/>
      <color indexed="62"/>
      <name val="Calibri"/>
      <family val="2"/>
    </font>
    <font>
      <b/>
      <sz val="15"/>
      <color indexed="62"/>
      <name val="Times New Roman"/>
      <family val="2"/>
      <charset val="204"/>
    </font>
    <font>
      <b/>
      <sz val="15"/>
      <color indexed="62"/>
      <name val="Calibri"/>
      <family val="2"/>
      <charset val="204"/>
      <scheme val="minor"/>
    </font>
    <font>
      <b/>
      <sz val="13"/>
      <color indexed="62"/>
      <name val="Calibri"/>
      <family val="2"/>
      <charset val="204"/>
    </font>
    <font>
      <b/>
      <sz val="13"/>
      <color indexed="62"/>
      <name val="Calibri"/>
      <family val="2"/>
    </font>
    <font>
      <b/>
      <sz val="13"/>
      <color indexed="62"/>
      <name val="Times New Roman"/>
      <family val="2"/>
      <charset val="204"/>
    </font>
    <font>
      <b/>
      <sz val="13"/>
      <color indexed="62"/>
      <name val="Calibri"/>
      <family val="2"/>
      <charset val="204"/>
      <scheme val="minor"/>
    </font>
    <font>
      <b/>
      <sz val="11"/>
      <color indexed="62"/>
      <name val="Calibri"/>
      <family val="2"/>
    </font>
    <font>
      <b/>
      <sz val="11"/>
      <color indexed="62"/>
      <name val="Times New Roman"/>
      <family val="2"/>
      <charset val="204"/>
    </font>
    <font>
      <b/>
      <sz val="11"/>
      <color indexed="62"/>
      <name val="Calibri"/>
      <family val="2"/>
      <charset val="204"/>
      <scheme val="minor"/>
    </font>
    <font>
      <b/>
      <i/>
      <sz val="10"/>
      <name val="Arial Cyr"/>
      <charset val="204"/>
    </font>
    <font>
      <b/>
      <i/>
      <sz val="11"/>
      <name val="Times New Roman Cyr"/>
      <family val="1"/>
      <charset val="204"/>
    </font>
    <font>
      <b/>
      <sz val="12"/>
      <color indexed="12"/>
      <name val="Arial"/>
      <family val="2"/>
      <charset val="204"/>
    </font>
    <font>
      <b/>
      <sz val="18"/>
      <name val="Arial"/>
      <family val="2"/>
      <charset val="204"/>
    </font>
    <font>
      <b/>
      <i/>
      <sz val="14"/>
      <name val="Times New Roman Cyr"/>
      <family val="1"/>
      <charset val="204"/>
    </font>
    <font>
      <b/>
      <sz val="12"/>
      <name val="Times New Roman Cyr"/>
      <family val="1"/>
      <charset val="204"/>
    </font>
    <font>
      <sz val="11"/>
      <name val="µёїт"/>
      <charset val="129"/>
    </font>
    <font>
      <sz val="9"/>
      <name val="Times New Roman"/>
      <family val="1"/>
      <charset val="204"/>
    </font>
    <font>
      <sz val="12"/>
      <name val="Arial Cyr"/>
      <family val="2"/>
      <charset val="204"/>
    </font>
    <font>
      <b/>
      <sz val="11"/>
      <color indexed="9"/>
      <name val="Calibri"/>
      <family val="2"/>
    </font>
    <font>
      <b/>
      <sz val="14"/>
      <color indexed="9"/>
      <name val="Times New Roman"/>
      <family val="2"/>
      <charset val="204"/>
    </font>
    <font>
      <b/>
      <sz val="18"/>
      <color indexed="62"/>
      <name val="Cambria"/>
      <family val="2"/>
      <charset val="204"/>
    </font>
    <font>
      <b/>
      <sz val="18"/>
      <color indexed="62"/>
      <name val="Calibri Light"/>
      <family val="2"/>
      <charset val="204"/>
      <scheme val="major"/>
    </font>
    <font>
      <b/>
      <sz val="8"/>
      <name val="Arial Cyr"/>
      <charset val="204"/>
    </font>
    <font>
      <sz val="11"/>
      <color indexed="60"/>
      <name val="Calibri"/>
      <family val="2"/>
    </font>
    <font>
      <sz val="14"/>
      <color indexed="60"/>
      <name val="Times New Roman"/>
      <family val="2"/>
      <charset val="204"/>
    </font>
    <font>
      <sz val="10"/>
      <color indexed="13"/>
      <name val="Arial Cyr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indexed="8"/>
      <name val="Arial Cyr"/>
      <family val="2"/>
      <charset val="204"/>
    </font>
    <font>
      <sz val="11"/>
      <color indexed="28"/>
      <name val="Calibri"/>
      <family val="2"/>
      <charset val="204"/>
    </font>
    <font>
      <sz val="11"/>
      <color theme="1"/>
      <name val="Times New Roman"/>
      <family val="2"/>
      <charset val="204"/>
    </font>
    <font>
      <sz val="11"/>
      <color indexed="8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1"/>
      <color theme="1"/>
      <name val="Arial Narrow"/>
      <family val="2"/>
      <charset val="204"/>
    </font>
    <font>
      <sz val="11"/>
      <color indexed="20"/>
      <name val="Calibri"/>
      <family val="2"/>
    </font>
    <font>
      <sz val="14"/>
      <color indexed="20"/>
      <name val="Times New Roman"/>
      <family val="2"/>
      <charset val="204"/>
    </font>
    <font>
      <i/>
      <sz val="11"/>
      <color indexed="23"/>
      <name val="Calibri"/>
      <family val="2"/>
    </font>
    <font>
      <i/>
      <sz val="14"/>
      <color indexed="23"/>
      <name val="Times New Roman"/>
      <family val="2"/>
      <charset val="204"/>
    </font>
    <font>
      <sz val="8"/>
      <color indexed="25"/>
      <name val="Times New Roman Cyr"/>
      <family val="1"/>
      <charset val="204"/>
    </font>
    <font>
      <sz val="12"/>
      <name val="Times New Roman CYR"/>
      <family val="1"/>
      <charset val="204"/>
    </font>
    <font>
      <sz val="11"/>
      <color indexed="52"/>
      <name val="Calibri"/>
      <family val="2"/>
    </font>
    <font>
      <sz val="14"/>
      <color indexed="52"/>
      <name val="Times New Roman"/>
      <family val="2"/>
      <charset val="204"/>
    </font>
    <font>
      <sz val="12"/>
      <color indexed="24"/>
      <name val="Arial"/>
      <family val="2"/>
      <charset val="204"/>
    </font>
    <font>
      <sz val="11"/>
      <color indexed="10"/>
      <name val="Calibri"/>
      <family val="2"/>
    </font>
    <font>
      <sz val="14"/>
      <color indexed="10"/>
      <name val="Times New Roman"/>
      <family val="2"/>
      <charset val="204"/>
    </font>
    <font>
      <sz val="10"/>
      <color indexed="62"/>
      <name val="Arial Cyr"/>
      <family val="2"/>
      <charset val="204"/>
    </font>
    <font>
      <sz val="10"/>
      <color indexed="16"/>
      <name val="Arial Cyr"/>
      <family val="2"/>
      <charset val="204"/>
    </font>
    <font>
      <b/>
      <sz val="10"/>
      <name val="Times New Roman Cyr"/>
      <family val="1"/>
      <charset val="204"/>
    </font>
    <font>
      <sz val="9"/>
      <name val="Times New Roman CYR"/>
      <family val="1"/>
      <charset val="204"/>
    </font>
    <font>
      <sz val="9"/>
      <name val="Arial Cyr"/>
      <charset val="204"/>
    </font>
    <font>
      <b/>
      <sz val="10"/>
      <color indexed="12"/>
      <name val="Times New Roman Cyr"/>
      <charset val="204"/>
    </font>
    <font>
      <sz val="11"/>
      <color indexed="17"/>
      <name val="Calibri"/>
      <family val="2"/>
    </font>
    <font>
      <sz val="14"/>
      <color indexed="17"/>
      <name val="Times New Roman"/>
      <family val="2"/>
      <charset val="204"/>
    </font>
    <font>
      <sz val="10"/>
      <color indexed="10"/>
      <name val="Arial Cyr"/>
      <family val="2"/>
      <charset val="204"/>
    </font>
    <font>
      <sz val="10"/>
      <color indexed="17"/>
      <name val="Arial Cyr"/>
      <family val="2"/>
      <charset val="204"/>
    </font>
    <font>
      <sz val="12"/>
      <name val="Times New Roman Cyr"/>
      <charset val="204"/>
    </font>
    <font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color rgb="FF00000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</fonts>
  <fills count="1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indexed="31"/>
        <bgColor indexed="15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63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41"/>
      </patternFill>
    </fill>
    <fill>
      <patternFill patternType="solid">
        <fgColor indexed="63"/>
        <bgColor indexed="59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15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25"/>
      </patternFill>
    </fill>
    <fill>
      <patternFill patternType="solid">
        <fgColor indexed="30"/>
        <bgColor indexed="38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62"/>
        <bgColor indexed="56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10"/>
        <bgColor indexed="60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7"/>
        <bgColor indexed="38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11"/>
        <bgColor indexed="11"/>
      </patternFill>
    </fill>
    <fill>
      <patternFill patternType="solid">
        <fgColor indexed="55"/>
        <bgColor indexed="2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3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3"/>
        <bgColor indexed="33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mediumGray">
        <fgColor indexed="17"/>
        <bgColor indexed="9"/>
      </patternFill>
    </fill>
    <fill>
      <patternFill patternType="solid">
        <fgColor indexed="17"/>
        <bgColor indexed="64"/>
      </patternFill>
    </fill>
    <fill>
      <patternFill patternType="solid">
        <fgColor indexed="25"/>
        <bgColor indexed="22"/>
      </patternFill>
    </fill>
    <fill>
      <patternFill patternType="lightGray"/>
    </fill>
    <fill>
      <patternFill patternType="solid">
        <fgColor indexed="41"/>
        <bgColor indexed="9"/>
      </patternFill>
    </fill>
    <fill>
      <patternFill patternType="gray0625"/>
    </fill>
    <fill>
      <patternFill patternType="solid">
        <fgColor indexed="26"/>
        <bgColor indexed="3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51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0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lightUp">
        <fgColor indexed="48"/>
        <bgColor indexed="41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54"/>
        <bgColor indexed="23"/>
      </patternFill>
    </fill>
    <fill>
      <patternFill patternType="solid">
        <fgColor indexed="40"/>
        <bgColor indexed="64"/>
      </patternFill>
    </fill>
    <fill>
      <patternFill patternType="solid">
        <fgColor indexed="40"/>
        <bgColor indexed="49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2"/>
        <bgColor indexed="39"/>
      </patternFill>
    </fill>
    <fill>
      <patternFill patternType="solid">
        <fgColor indexed="12"/>
      </patternFill>
    </fill>
    <fill>
      <patternFill patternType="solid">
        <fgColor indexed="9"/>
        <bgColor indexed="17"/>
      </patternFill>
    </fill>
    <fill>
      <patternFill patternType="lightGray">
        <fgColor indexed="13"/>
        <bgColor indexed="9"/>
      </patternFill>
    </fill>
    <fill>
      <patternFill patternType="solid">
        <fgColor rgb="FFCCCCFF"/>
      </patternFill>
    </fill>
    <fill>
      <patternFill patternType="solid">
        <f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double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18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hair">
        <color indexed="8"/>
      </bottom>
      <diagonal/>
    </border>
    <border>
      <left/>
      <right/>
      <top style="thick">
        <color indexed="31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569">
    <xf numFmtId="0" fontId="0" fillId="0" borderId="0"/>
    <xf numFmtId="0" fontId="8" fillId="0" borderId="0">
      <alignment vertical="center"/>
    </xf>
    <xf numFmtId="9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6" fontId="16" fillId="0" borderId="0"/>
    <xf numFmtId="0" fontId="14" fillId="0" borderId="0"/>
    <xf numFmtId="175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6" fillId="0" borderId="0"/>
    <xf numFmtId="3" fontId="18" fillId="0" borderId="0">
      <alignment horizontal="right" vertical="center"/>
    </xf>
    <xf numFmtId="178" fontId="6" fillId="0" borderId="0" applyFont="0" applyFill="0" applyBorder="0" applyAlignment="0" applyProtection="0"/>
    <xf numFmtId="0" fontId="14" fillId="0" borderId="0"/>
    <xf numFmtId="0" fontId="19" fillId="0" borderId="0"/>
    <xf numFmtId="0" fontId="5" fillId="0" borderId="0"/>
    <xf numFmtId="0" fontId="5" fillId="0" borderId="0"/>
    <xf numFmtId="0" fontId="9" fillId="0" borderId="0"/>
    <xf numFmtId="0" fontId="6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9" fillId="0" borderId="0"/>
    <xf numFmtId="0" fontId="15" fillId="0" borderId="0"/>
    <xf numFmtId="0" fontId="6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168" fontId="5" fillId="0" borderId="0" applyFill="0" applyBorder="0" applyAlignment="0" applyProtection="0"/>
    <xf numFmtId="177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5" fillId="4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2" fillId="0" borderId="0"/>
    <xf numFmtId="0" fontId="5" fillId="0" borderId="0"/>
    <xf numFmtId="9" fontId="5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5" fillId="0" borderId="0"/>
    <xf numFmtId="0" fontId="5" fillId="0" borderId="0"/>
    <xf numFmtId="0" fontId="12" fillId="0" borderId="0" applyNumberForma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30" fillId="0" borderId="0"/>
    <xf numFmtId="0" fontId="24" fillId="0" borderId="0"/>
    <xf numFmtId="0" fontId="24" fillId="0" borderId="0"/>
    <xf numFmtId="0" fontId="24" fillId="0" borderId="0"/>
    <xf numFmtId="0" fontId="31" fillId="0" borderId="0"/>
    <xf numFmtId="0" fontId="30" fillId="0" borderId="0"/>
    <xf numFmtId="0" fontId="30" fillId="0" borderId="0"/>
    <xf numFmtId="0" fontId="1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0" fillId="0" borderId="0"/>
    <xf numFmtId="0" fontId="24" fillId="0" borderId="0"/>
    <xf numFmtId="0" fontId="30" fillId="0" borderId="0"/>
    <xf numFmtId="0" fontId="24" fillId="0" borderId="0"/>
    <xf numFmtId="0" fontId="15" fillId="0" borderId="0"/>
    <xf numFmtId="0" fontId="9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9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9" fillId="0" borderId="0"/>
    <xf numFmtId="0" fontId="9" fillId="0" borderId="0"/>
    <xf numFmtId="0" fontId="32" fillId="0" borderId="0">
      <alignment vertical="center"/>
    </xf>
    <xf numFmtId="0" fontId="32" fillId="0" borderId="0">
      <alignment vertical="center"/>
    </xf>
    <xf numFmtId="0" fontId="14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9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6" fillId="0" borderId="0"/>
    <xf numFmtId="0" fontId="14" fillId="0" borderId="0"/>
    <xf numFmtId="0" fontId="19" fillId="0" borderId="0"/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9" fillId="0" borderId="0"/>
    <xf numFmtId="0" fontId="5" fillId="0" borderId="0"/>
    <xf numFmtId="0" fontId="5" fillId="0" borderId="0"/>
    <xf numFmtId="0" fontId="14" fillId="0" borderId="0"/>
    <xf numFmtId="0" fontId="9" fillId="0" borderId="0"/>
    <xf numFmtId="0" fontId="32" fillId="0" borderId="0">
      <alignment vertical="center"/>
    </xf>
    <xf numFmtId="0" fontId="3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4" fillId="0" borderId="0"/>
    <xf numFmtId="0" fontId="15" fillId="0" borderId="0"/>
    <xf numFmtId="0" fontId="5" fillId="0" borderId="0"/>
    <xf numFmtId="0" fontId="9" fillId="0" borderId="0"/>
    <xf numFmtId="0" fontId="1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4" fillId="0" borderId="0"/>
    <xf numFmtId="0" fontId="19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5" fillId="0" borderId="0"/>
    <xf numFmtId="0" fontId="14" fillId="0" borderId="0"/>
    <xf numFmtId="0" fontId="15" fillId="0" borderId="0"/>
    <xf numFmtId="0" fontId="14" fillId="0" borderId="0"/>
    <xf numFmtId="0" fontId="5" fillId="0" borderId="0"/>
    <xf numFmtId="0" fontId="14" fillId="0" borderId="0"/>
    <xf numFmtId="0" fontId="15" fillId="0" borderId="0"/>
    <xf numFmtId="0" fontId="15" fillId="0" borderId="0"/>
    <xf numFmtId="0" fontId="5" fillId="0" borderId="0"/>
    <xf numFmtId="0" fontId="14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5" fillId="0" borderId="0"/>
    <xf numFmtId="0" fontId="6" fillId="0" borderId="0"/>
    <xf numFmtId="0" fontId="14" fillId="0" borderId="0"/>
    <xf numFmtId="0" fontId="15" fillId="0" borderId="0"/>
    <xf numFmtId="0" fontId="14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5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5" fillId="0" borderId="0"/>
    <xf numFmtId="0" fontId="3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4" fillId="0" borderId="0"/>
    <xf numFmtId="0" fontId="15" fillId="0" borderId="0"/>
    <xf numFmtId="0" fontId="6" fillId="0" borderId="0"/>
    <xf numFmtId="0" fontId="14" fillId="0" borderId="0"/>
    <xf numFmtId="0" fontId="5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19" fillId="0" borderId="0"/>
    <xf numFmtId="0" fontId="15" fillId="0" borderId="0"/>
    <xf numFmtId="0" fontId="5" fillId="0" borderId="0"/>
    <xf numFmtId="0" fontId="5" fillId="0" borderId="0"/>
    <xf numFmtId="0" fontId="19" fillId="0" borderId="0"/>
    <xf numFmtId="0" fontId="15" fillId="0" borderId="0"/>
    <xf numFmtId="0" fontId="5" fillId="0" borderId="0"/>
    <xf numFmtId="0" fontId="5" fillId="0" borderId="0"/>
    <xf numFmtId="0" fontId="19" fillId="0" borderId="0"/>
    <xf numFmtId="0" fontId="15" fillId="0" borderId="0"/>
    <xf numFmtId="0" fontId="5" fillId="0" borderId="0"/>
    <xf numFmtId="0" fontId="5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9" fillId="0" borderId="0"/>
    <xf numFmtId="0" fontId="9" fillId="0" borderId="0"/>
    <xf numFmtId="0" fontId="14" fillId="0" borderId="0"/>
    <xf numFmtId="0" fontId="1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9" fillId="0" borderId="0"/>
    <xf numFmtId="0" fontId="15" fillId="0" borderId="0"/>
    <xf numFmtId="0" fontId="5" fillId="0" borderId="0"/>
    <xf numFmtId="0" fontId="9" fillId="0" borderId="0"/>
    <xf numFmtId="0" fontId="25" fillId="0" borderId="0">
      <alignment vertical="top"/>
    </xf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9" fillId="0" borderId="0"/>
    <xf numFmtId="0" fontId="9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9" fillId="0" borderId="0"/>
    <xf numFmtId="0" fontId="14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9" fillId="0" borderId="0"/>
    <xf numFmtId="0" fontId="15" fillId="0" borderId="0"/>
    <xf numFmtId="0" fontId="15" fillId="0" borderId="0"/>
    <xf numFmtId="0" fontId="9" fillId="0" borderId="0"/>
    <xf numFmtId="0" fontId="14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" fillId="0" borderId="0"/>
    <xf numFmtId="0" fontId="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9" fillId="0" borderId="0"/>
    <xf numFmtId="0" fontId="14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5" fillId="0" borderId="0"/>
    <xf numFmtId="0" fontId="15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9" fillId="0" borderId="0"/>
    <xf numFmtId="0" fontId="9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9" fillId="0" borderId="0"/>
    <xf numFmtId="0" fontId="14" fillId="0" borderId="0"/>
    <xf numFmtId="0" fontId="19" fillId="0" borderId="0"/>
    <xf numFmtId="0" fontId="14" fillId="0" borderId="0"/>
    <xf numFmtId="0" fontId="19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4" fillId="0" borderId="0"/>
    <xf numFmtId="0" fontId="19" fillId="0" borderId="0"/>
    <xf numFmtId="0" fontId="14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4" fillId="0" borderId="0"/>
    <xf numFmtId="0" fontId="19" fillId="0" borderId="0"/>
    <xf numFmtId="0" fontId="14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4" fillId="0" borderId="0"/>
    <xf numFmtId="0" fontId="19" fillId="0" borderId="0"/>
    <xf numFmtId="0" fontId="9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4" fillId="0" borderId="0"/>
    <xf numFmtId="0" fontId="19" fillId="0" borderId="0"/>
    <xf numFmtId="0" fontId="14" fillId="0" borderId="0"/>
    <xf numFmtId="0" fontId="6" fillId="0" borderId="0"/>
    <xf numFmtId="0" fontId="6" fillId="0" borderId="0"/>
    <xf numFmtId="0" fontId="19" fillId="0" borderId="0"/>
    <xf numFmtId="0" fontId="14" fillId="0" borderId="0"/>
    <xf numFmtId="0" fontId="19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9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5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9" fillId="0" borderId="0"/>
    <xf numFmtId="0" fontId="19" fillId="0" borderId="0"/>
    <xf numFmtId="0" fontId="14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19" fillId="0" borderId="0"/>
    <xf numFmtId="0" fontId="14" fillId="0" borderId="0"/>
    <xf numFmtId="0" fontId="19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9" fillId="0" borderId="0"/>
    <xf numFmtId="0" fontId="14" fillId="0" borderId="0"/>
    <xf numFmtId="0" fontId="19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9" fillId="0" borderId="0"/>
    <xf numFmtId="0" fontId="14" fillId="0" borderId="0"/>
    <xf numFmtId="0" fontId="19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9" fillId="0" borderId="0"/>
    <xf numFmtId="0" fontId="14" fillId="0" borderId="0"/>
    <xf numFmtId="0" fontId="19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5" fillId="0" borderId="0"/>
    <xf numFmtId="0" fontId="1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9" fillId="0" borderId="0"/>
    <xf numFmtId="0" fontId="14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9" fillId="0" borderId="0"/>
    <xf numFmtId="0" fontId="14" fillId="0" borderId="0"/>
    <xf numFmtId="0" fontId="9" fillId="0" borderId="0"/>
    <xf numFmtId="0" fontId="14" fillId="0" borderId="0"/>
    <xf numFmtId="0" fontId="14" fillId="0" borderId="0"/>
    <xf numFmtId="0" fontId="15" fillId="0" borderId="0"/>
    <xf numFmtId="0" fontId="9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1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 applyFont="0"/>
    <xf numFmtId="0" fontId="15" fillId="0" borderId="0"/>
    <xf numFmtId="0" fontId="5" fillId="0" borderId="0"/>
    <xf numFmtId="0" fontId="9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9" fillId="0" borderId="0"/>
    <xf numFmtId="0" fontId="14" fillId="0" borderId="0"/>
    <xf numFmtId="0" fontId="9" fillId="0" borderId="0"/>
    <xf numFmtId="0" fontId="15" fillId="0" borderId="0"/>
    <xf numFmtId="0" fontId="5" fillId="0" borderId="0"/>
    <xf numFmtId="0" fontId="32" fillId="0" borderId="0">
      <alignment vertical="center"/>
    </xf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4" fillId="0" borderId="0"/>
    <xf numFmtId="0" fontId="19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7" fillId="0" borderId="0">
      <alignment vertical="center"/>
    </xf>
    <xf numFmtId="4" fontId="37" fillId="0" borderId="0">
      <alignment vertical="center"/>
    </xf>
    <xf numFmtId="0" fontId="19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9" fillId="0" borderId="0"/>
    <xf numFmtId="0" fontId="19" fillId="0" borderId="0"/>
    <xf numFmtId="0" fontId="14" fillId="0" borderId="0"/>
    <xf numFmtId="0" fontId="19" fillId="0" borderId="0"/>
    <xf numFmtId="0" fontId="14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34" fillId="0" borderId="0"/>
    <xf numFmtId="0" fontId="19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9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5" fillId="0" borderId="0"/>
    <xf numFmtId="4" fontId="37" fillId="0" borderId="0">
      <alignment vertical="center"/>
    </xf>
    <xf numFmtId="0" fontId="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15" fillId="0" borderId="0"/>
    <xf numFmtId="0" fontId="9" fillId="0" borderId="0"/>
    <xf numFmtId="0" fontId="15" fillId="0" borderId="0"/>
    <xf numFmtId="0" fontId="5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4" fillId="0" borderId="0"/>
    <xf numFmtId="0" fontId="19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0" fontId="19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32" fillId="0" borderId="0">
      <alignment vertical="center"/>
    </xf>
    <xf numFmtId="0" fontId="32" fillId="0" borderId="0">
      <alignment vertical="center"/>
    </xf>
    <xf numFmtId="0" fontId="15" fillId="0" borderId="0"/>
    <xf numFmtId="0" fontId="3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6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9" fillId="0" borderId="0"/>
    <xf numFmtId="0" fontId="14" fillId="0" borderId="0"/>
    <xf numFmtId="0" fontId="6" fillId="0" borderId="0"/>
    <xf numFmtId="0" fontId="9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9" fillId="0" borderId="0"/>
    <xf numFmtId="0" fontId="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8" fillId="0" borderId="0">
      <alignment vertical="center"/>
    </xf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9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40" fillId="0" borderId="0"/>
    <xf numFmtId="0" fontId="14" fillId="0" borderId="0"/>
    <xf numFmtId="0" fontId="14" fillId="0" borderId="0"/>
    <xf numFmtId="0" fontId="15" fillId="0" borderId="0"/>
    <xf numFmtId="0" fontId="35" fillId="0" borderId="0"/>
    <xf numFmtId="0" fontId="14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9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9" fillId="0" borderId="0"/>
    <xf numFmtId="0" fontId="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19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4" fillId="0" borderId="0"/>
    <xf numFmtId="0" fontId="32" fillId="0" borderId="0">
      <alignment vertical="center"/>
    </xf>
    <xf numFmtId="0" fontId="32" fillId="0" borderId="0">
      <alignment vertical="center"/>
    </xf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9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19" fillId="0" borderId="0"/>
    <xf numFmtId="0" fontId="14" fillId="0" borderId="0"/>
    <xf numFmtId="0" fontId="19" fillId="0" borderId="0"/>
    <xf numFmtId="0" fontId="14" fillId="0" borderId="0"/>
    <xf numFmtId="0" fontId="5" fillId="0" borderId="0"/>
    <xf numFmtId="0" fontId="5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9" fillId="0" borderId="0"/>
    <xf numFmtId="0" fontId="15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9" fillId="0" borderId="0"/>
    <xf numFmtId="0" fontId="19" fillId="0" borderId="0"/>
    <xf numFmtId="0" fontId="15" fillId="0" borderId="0"/>
    <xf numFmtId="0" fontId="9" fillId="0" borderId="0"/>
    <xf numFmtId="0" fontId="14" fillId="0" borderId="0"/>
    <xf numFmtId="0" fontId="9" fillId="0" borderId="0"/>
    <xf numFmtId="0" fontId="19" fillId="0" borderId="0"/>
    <xf numFmtId="0" fontId="9" fillId="0" borderId="0"/>
    <xf numFmtId="0" fontId="14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9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24" fillId="0" borderId="0"/>
    <xf numFmtId="0" fontId="14" fillId="0" borderId="0"/>
    <xf numFmtId="0" fontId="24" fillId="0" borderId="0"/>
    <xf numFmtId="0" fontId="14" fillId="0" borderId="0"/>
    <xf numFmtId="0" fontId="24" fillId="0" borderId="0"/>
    <xf numFmtId="0" fontId="24" fillId="0" borderId="0"/>
    <xf numFmtId="0" fontId="31" fillId="0" borderId="0"/>
    <xf numFmtId="0" fontId="30" fillId="0" borderId="0"/>
    <xf numFmtId="0" fontId="30" fillId="0" borderId="0"/>
    <xf numFmtId="0" fontId="1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0" fillId="0" borderId="0"/>
    <xf numFmtId="0" fontId="24" fillId="0" borderId="0"/>
    <xf numFmtId="0" fontId="30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4" fillId="0" borderId="0"/>
    <xf numFmtId="0" fontId="6" fillId="0" borderId="0"/>
    <xf numFmtId="0" fontId="5" fillId="0" borderId="0"/>
    <xf numFmtId="0" fontId="5" fillId="0" borderId="0"/>
    <xf numFmtId="0" fontId="9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9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9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6" fillId="0" borderId="0"/>
    <xf numFmtId="0" fontId="6" fillId="0" borderId="0"/>
    <xf numFmtId="0" fontId="14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15" fillId="0" borderId="0"/>
    <xf numFmtId="0" fontId="14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9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9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15" fillId="0" borderId="0"/>
    <xf numFmtId="0" fontId="14" fillId="0" borderId="0"/>
    <xf numFmtId="0" fontId="5" fillId="0" borderId="0"/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8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181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14" fillId="0" borderId="0"/>
    <xf numFmtId="0" fontId="14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9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5" fillId="0" borderId="0"/>
    <xf numFmtId="0" fontId="35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14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9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4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15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9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14" fillId="0" borderId="0"/>
    <xf numFmtId="0" fontId="14" fillId="0" borderId="0"/>
    <xf numFmtId="0" fontId="9" fillId="0" borderId="0"/>
    <xf numFmtId="0" fontId="14" fillId="0" borderId="0"/>
    <xf numFmtId="0" fontId="15" fillId="0" borderId="0"/>
    <xf numFmtId="0" fontId="14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14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9" fillId="0" borderId="0"/>
    <xf numFmtId="0" fontId="14" fillId="0" borderId="0"/>
    <xf numFmtId="0" fontId="9" fillId="0" borderId="0"/>
    <xf numFmtId="0" fontId="15" fillId="0" borderId="0"/>
    <xf numFmtId="0" fontId="14" fillId="0" borderId="0"/>
    <xf numFmtId="0" fontId="5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19" fillId="0" borderId="0"/>
    <xf numFmtId="0" fontId="19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15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9" fillId="0" borderId="0"/>
    <xf numFmtId="0" fontId="5" fillId="0" borderId="0"/>
    <xf numFmtId="4" fontId="37" fillId="0" borderId="0">
      <alignment vertical="center"/>
    </xf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15" fillId="0" borderId="0"/>
    <xf numFmtId="0" fontId="5" fillId="0" borderId="0"/>
    <xf numFmtId="0" fontId="9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5" fillId="0" borderId="0"/>
    <xf numFmtId="0" fontId="9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6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9" fillId="0" borderId="0"/>
    <xf numFmtId="0" fontId="19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9" fillId="0" borderId="0"/>
    <xf numFmtId="0" fontId="19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5" fillId="0" borderId="0"/>
    <xf numFmtId="0" fontId="19" fillId="0" borderId="0"/>
    <xf numFmtId="0" fontId="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9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5" fillId="0" borderId="0"/>
    <xf numFmtId="0" fontId="15" fillId="0" borderId="0"/>
    <xf numFmtId="0" fontId="5" fillId="0" borderId="0"/>
    <xf numFmtId="0" fontId="14" fillId="0" borderId="0"/>
    <xf numFmtId="0" fontId="15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9" fillId="0" borderId="0"/>
    <xf numFmtId="0" fontId="6" fillId="0" borderId="0"/>
    <xf numFmtId="0" fontId="6" fillId="0" borderId="0"/>
    <xf numFmtId="0" fontId="9" fillId="0" borderId="0"/>
    <xf numFmtId="0" fontId="19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5" fillId="0" borderId="0"/>
    <xf numFmtId="0" fontId="5" fillId="0" borderId="0"/>
    <xf numFmtId="0" fontId="6" fillId="0" borderId="0"/>
    <xf numFmtId="0" fontId="15" fillId="0" borderId="0"/>
    <xf numFmtId="0" fontId="5" fillId="0" borderId="0"/>
    <xf numFmtId="0" fontId="34" fillId="0" borderId="0"/>
    <xf numFmtId="0" fontId="9" fillId="0" borderId="0"/>
    <xf numFmtId="0" fontId="14" fillId="0" borderId="0"/>
    <xf numFmtId="0" fontId="15" fillId="0" borderId="0"/>
    <xf numFmtId="0" fontId="9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9" fillId="0" borderId="0"/>
    <xf numFmtId="0" fontId="9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15" fillId="0" borderId="0"/>
    <xf numFmtId="0" fontId="15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9" fillId="0" borderId="0"/>
    <xf numFmtId="0" fontId="14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14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9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14" fillId="0" borderId="0"/>
    <xf numFmtId="0" fontId="5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14" fillId="0" borderId="0"/>
    <xf numFmtId="0" fontId="5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9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15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5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15" fillId="0" borderId="0"/>
    <xf numFmtId="0" fontId="6" fillId="0" borderId="0"/>
    <xf numFmtId="0" fontId="14" fillId="0" borderId="0"/>
    <xf numFmtId="0" fontId="9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6" fillId="0" borderId="0"/>
    <xf numFmtId="0" fontId="14" fillId="0" borderId="0"/>
    <xf numFmtId="0" fontId="15" fillId="0" borderId="0"/>
    <xf numFmtId="0" fontId="9" fillId="0" borderId="0"/>
    <xf numFmtId="0" fontId="1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4" fillId="0" borderId="0"/>
    <xf numFmtId="0" fontId="19" fillId="0" borderId="0"/>
    <xf numFmtId="0" fontId="5" fillId="0" borderId="0"/>
    <xf numFmtId="0" fontId="14" fillId="0" borderId="0"/>
    <xf numFmtId="0" fontId="5" fillId="0" borderId="0"/>
    <xf numFmtId="0" fontId="19" fillId="0" borderId="0"/>
    <xf numFmtId="0" fontId="14" fillId="0" borderId="0"/>
    <xf numFmtId="0" fontId="19" fillId="0" borderId="0"/>
    <xf numFmtId="0" fontId="5" fillId="0" borderId="0"/>
    <xf numFmtId="0" fontId="14" fillId="0" borderId="0"/>
    <xf numFmtId="0" fontId="5" fillId="0" borderId="0"/>
    <xf numFmtId="0" fontId="19" fillId="0" borderId="0"/>
    <xf numFmtId="0" fontId="14" fillId="0" borderId="0"/>
    <xf numFmtId="0" fontId="19" fillId="0" borderId="0"/>
    <xf numFmtId="0" fontId="5" fillId="0" borderId="0"/>
    <xf numFmtId="0" fontId="14" fillId="0" borderId="0"/>
    <xf numFmtId="0" fontId="5" fillId="0" borderId="0"/>
    <xf numFmtId="0" fontId="19" fillId="0" borderId="0"/>
    <xf numFmtId="0" fontId="14" fillId="0" borderId="0"/>
    <xf numFmtId="0" fontId="19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9" fillId="0" borderId="0"/>
    <xf numFmtId="0" fontId="15" fillId="0" borderId="0"/>
    <xf numFmtId="0" fontId="9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9" fillId="0" borderId="0"/>
    <xf numFmtId="0" fontId="19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33" fillId="0" borderId="0">
      <alignment horizontal="left"/>
    </xf>
    <xf numFmtId="0" fontId="14" fillId="0" borderId="0"/>
    <xf numFmtId="0" fontId="14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9" fillId="0" borderId="0"/>
    <xf numFmtId="0" fontId="19" fillId="0" borderId="0"/>
    <xf numFmtId="0" fontId="14" fillId="0" borderId="0"/>
    <xf numFmtId="0" fontId="3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9" fillId="0" borderId="0"/>
    <xf numFmtId="0" fontId="14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9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9" fillId="0" borderId="0"/>
    <xf numFmtId="0" fontId="15" fillId="0" borderId="0"/>
    <xf numFmtId="0" fontId="15" fillId="0" borderId="0"/>
    <xf numFmtId="0" fontId="14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3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9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9" fillId="0" borderId="0"/>
    <xf numFmtId="0" fontId="9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8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4" fillId="0" borderId="0"/>
    <xf numFmtId="0" fontId="9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9" fillId="0" borderId="0"/>
    <xf numFmtId="0" fontId="14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35" fillId="0" borderId="0"/>
    <xf numFmtId="0" fontId="3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4" fillId="0" borderId="0"/>
    <xf numFmtId="0" fontId="19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4" fillId="0" borderId="0"/>
    <xf numFmtId="0" fontId="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4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9" fillId="0" borderId="0"/>
    <xf numFmtId="0" fontId="9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4" fillId="0" borderId="0"/>
    <xf numFmtId="0" fontId="19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34" fillId="0" borderId="0"/>
    <xf numFmtId="0" fontId="34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6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9" fillId="0" borderId="0"/>
    <xf numFmtId="0" fontId="14" fillId="0" borderId="0"/>
    <xf numFmtId="0" fontId="1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19" fillId="0" borderId="0"/>
    <xf numFmtId="0" fontId="14" fillId="0" borderId="0"/>
    <xf numFmtId="0" fontId="19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35" fillId="0" borderId="0"/>
    <xf numFmtId="0" fontId="3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" fontId="37" fillId="0" borderId="0">
      <alignment vertical="center"/>
    </xf>
    <xf numFmtId="4" fontId="37" fillId="0" borderId="0">
      <alignment vertical="center"/>
    </xf>
    <xf numFmtId="4" fontId="37" fillId="0" borderId="0">
      <alignment vertical="center"/>
    </xf>
    <xf numFmtId="0" fontId="5" fillId="0" borderId="0"/>
    <xf numFmtId="0" fontId="5" fillId="0" borderId="0"/>
    <xf numFmtId="4" fontId="37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9" fillId="0" borderId="0"/>
    <xf numFmtId="0" fontId="14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5" fillId="0" borderId="0"/>
    <xf numFmtId="0" fontId="3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>
      <alignment horizontal="center"/>
      <protection locked="0"/>
    </xf>
    <xf numFmtId="0" fontId="2" fillId="0" borderId="0"/>
    <xf numFmtId="0" fontId="2" fillId="0" borderId="0"/>
    <xf numFmtId="0" fontId="42" fillId="0" borderId="0">
      <protection locked="0"/>
    </xf>
    <xf numFmtId="0" fontId="42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2" fillId="0" borderId="0">
      <protection locked="0"/>
    </xf>
    <xf numFmtId="0" fontId="41" fillId="0" borderId="0">
      <protection locked="0"/>
    </xf>
    <xf numFmtId="0" fontId="42" fillId="0" borderId="20">
      <protection locked="0"/>
    </xf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43" fillId="0" borderId="0"/>
    <xf numFmtId="0" fontId="44" fillId="0" borderId="0">
      <protection locked="0"/>
    </xf>
    <xf numFmtId="0" fontId="45" fillId="0" borderId="0">
      <protection locked="0"/>
    </xf>
    <xf numFmtId="0" fontId="44" fillId="0" borderId="0">
      <protection locked="0"/>
    </xf>
    <xf numFmtId="0" fontId="45" fillId="0" borderId="0">
      <protection locked="0"/>
    </xf>
    <xf numFmtId="0" fontId="2" fillId="0" borderId="0"/>
    <xf numFmtId="0" fontId="41" fillId="0" borderId="20">
      <protection locked="0"/>
    </xf>
    <xf numFmtId="182" fontId="9" fillId="0" borderId="0">
      <alignment horizontal="center"/>
    </xf>
    <xf numFmtId="183" fontId="6" fillId="0" borderId="0">
      <alignment horizontal="center"/>
    </xf>
    <xf numFmtId="184" fontId="6" fillId="0" borderId="0">
      <alignment horizontal="center"/>
    </xf>
    <xf numFmtId="184" fontId="6" fillId="0" borderId="0">
      <alignment horizontal="center"/>
    </xf>
    <xf numFmtId="184" fontId="6" fillId="0" borderId="0">
      <alignment horizontal="center"/>
    </xf>
    <xf numFmtId="0" fontId="37" fillId="0" borderId="0" applyNumberFormat="0" applyAlignment="0"/>
    <xf numFmtId="0" fontId="37" fillId="0" borderId="0" applyNumberFormat="0" applyAlignment="0"/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6" fillId="0" borderId="22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9" fillId="0" borderId="21">
      <alignment horizontal="left" wrapText="1"/>
    </xf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2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25" borderId="0" applyNumberFormat="0" applyBorder="0" applyAlignment="0" applyProtection="0"/>
    <xf numFmtId="0" fontId="46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24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24" borderId="0" applyNumberFormat="0" applyBorder="0" applyAlignment="0" applyProtection="0"/>
    <xf numFmtId="0" fontId="46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46" fillId="12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47" fillId="12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" fillId="12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14" borderId="0" applyNumberFormat="0" applyBorder="0" applyAlignment="0" applyProtection="0"/>
    <xf numFmtId="0" fontId="2" fillId="26" borderId="0" applyNumberFormat="0" applyBorder="0" applyAlignment="0" applyProtection="0"/>
    <xf numFmtId="0" fontId="46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46" fillId="1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46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47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17" borderId="0" applyNumberFormat="0" applyBorder="0" applyAlignment="0" applyProtection="0"/>
    <xf numFmtId="0" fontId="2" fillId="26" borderId="0" applyNumberFormat="0" applyBorder="0" applyAlignment="0" applyProtection="0"/>
    <xf numFmtId="0" fontId="46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46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46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47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1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19" borderId="0" applyNumberFormat="0" applyBorder="0" applyAlignment="0" applyProtection="0"/>
    <xf numFmtId="0" fontId="2" fillId="25" borderId="0" applyNumberFormat="0" applyBorder="0" applyAlignment="0" applyProtection="0"/>
    <xf numFmtId="0" fontId="46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46" fillId="12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46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47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1" fillId="1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46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46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46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47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46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46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46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47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5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15" borderId="0" applyNumberFormat="0" applyBorder="0" applyAlignment="0" applyProtection="0"/>
    <xf numFmtId="0" fontId="2" fillId="3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0" borderId="0" applyNumberFormat="0" applyBorder="0" applyAlignment="0" applyProtection="0"/>
    <xf numFmtId="0" fontId="2" fillId="19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2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30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29" borderId="0" applyNumberFormat="0" applyBorder="0" applyAlignment="0" applyProtection="0"/>
    <xf numFmtId="0" fontId="2" fillId="38" borderId="0" applyNumberFormat="0" applyBorder="0" applyAlignment="0" applyProtection="0"/>
    <xf numFmtId="0" fontId="46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30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46" fillId="30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46" fillId="30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47" fillId="30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2" borderId="0" applyNumberFormat="0" applyBorder="0" applyAlignment="0" applyProtection="0"/>
    <xf numFmtId="0" fontId="2" fillId="26" borderId="0" applyNumberFormat="0" applyBorder="0" applyAlignment="0" applyProtection="0"/>
    <xf numFmtId="0" fontId="46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15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46" fillId="15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6" fillId="15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47" fillId="15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1" fillId="15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15" borderId="0" applyNumberFormat="0" applyBorder="0" applyAlignment="0" applyProtection="0"/>
    <xf numFmtId="0" fontId="2" fillId="34" borderId="0" applyNumberFormat="0" applyBorder="0" applyAlignment="0" applyProtection="0"/>
    <xf numFmtId="0" fontId="2" fillId="26" borderId="0" applyNumberFormat="0" applyBorder="0" applyAlignment="0" applyProtection="0"/>
    <xf numFmtId="0" fontId="46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34" borderId="0" applyNumberFormat="0" applyBorder="0" applyAlignment="0" applyProtection="0"/>
    <xf numFmtId="0" fontId="2" fillId="15" borderId="0" applyNumberFormat="0" applyBorder="0" applyAlignment="0" applyProtection="0"/>
    <xf numFmtId="0" fontId="2" fillId="33" borderId="0" applyNumberFormat="0" applyBorder="0" applyAlignment="0" applyProtection="0"/>
    <xf numFmtId="0" fontId="2" fillId="15" borderId="0" applyNumberFormat="0" applyBorder="0" applyAlignment="0" applyProtection="0"/>
    <xf numFmtId="0" fontId="2" fillId="34" borderId="0" applyNumberFormat="0" applyBorder="0" applyAlignment="0" applyProtection="0"/>
    <xf numFmtId="0" fontId="2" fillId="15" borderId="0" applyNumberFormat="0" applyBorder="0" applyAlignment="0" applyProtection="0"/>
    <xf numFmtId="0" fontId="2" fillId="33" borderId="0" applyNumberFormat="0" applyBorder="0" applyAlignment="0" applyProtection="0"/>
    <xf numFmtId="0" fontId="46" fillId="15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46" fillId="15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47" fillId="15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1" fillId="15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30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19" borderId="0" applyNumberFormat="0" applyBorder="0" applyAlignment="0" applyProtection="0"/>
    <xf numFmtId="0" fontId="2" fillId="38" borderId="0" applyNumberFormat="0" applyBorder="0" applyAlignment="0" applyProtection="0"/>
    <xf numFmtId="0" fontId="46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30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46" fillId="30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46" fillId="3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47" fillId="3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1" fillId="3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28" borderId="0" applyNumberFormat="0" applyBorder="0" applyAlignment="0" applyProtection="0"/>
    <xf numFmtId="0" fontId="46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46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46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47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7" borderId="0" applyNumberFormat="0" applyBorder="0" applyAlignment="0" applyProtection="0"/>
    <xf numFmtId="0" fontId="2" fillId="29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6" borderId="0" applyNumberFormat="0" applyBorder="0" applyAlignment="0" applyProtection="0"/>
    <xf numFmtId="0" fontId="2" fillId="22" borderId="0" applyNumberFormat="0" applyBorder="0" applyAlignment="0" applyProtection="0"/>
    <xf numFmtId="0" fontId="46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23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46" fillId="23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6" fillId="2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47" fillId="2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1" fillId="23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15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15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30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23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1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48" fillId="41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49" fillId="41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29" fillId="41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47" borderId="0" applyNumberFormat="0" applyBorder="0" applyAlignment="0" applyProtection="0"/>
    <xf numFmtId="0" fontId="11" fillId="4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15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48" fillId="15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49" fillId="15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29" fillId="15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15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26" borderId="0" applyNumberFormat="0" applyBorder="0" applyAlignment="0" applyProtection="0"/>
    <xf numFmtId="0" fontId="11" fillId="34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48" fillId="15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49" fillId="15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29" fillId="15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30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38" borderId="0" applyNumberFormat="0" applyBorder="0" applyAlignment="0" applyProtection="0"/>
    <xf numFmtId="0" fontId="11" fillId="43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48" fillId="30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49" fillId="30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29" fillId="30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48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49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23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22" borderId="0" applyNumberFormat="0" applyBorder="0" applyAlignment="0" applyProtection="0"/>
    <xf numFmtId="0" fontId="11" fillId="46" borderId="0" applyNumberFormat="0" applyBorder="0" applyAlignment="0" applyProtection="0"/>
    <xf numFmtId="0" fontId="48" fillId="23" borderId="0" applyNumberFormat="0" applyBorder="0" applyAlignment="0" applyProtection="0"/>
    <xf numFmtId="0" fontId="48" fillId="23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48" fillId="23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49" fillId="23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29" fillId="23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185" fontId="2" fillId="0" borderId="0" applyFill="0" applyBorder="0">
      <alignment horizontal="center"/>
    </xf>
    <xf numFmtId="185" fontId="2" fillId="0" borderId="0" applyFill="0" applyBorder="0">
      <alignment horizontal="center"/>
    </xf>
    <xf numFmtId="185" fontId="2" fillId="0" borderId="0" applyFill="0" applyBorder="0">
      <alignment horizontal="center"/>
    </xf>
    <xf numFmtId="185" fontId="50" fillId="0" borderId="0" applyFont="0" applyFill="0" applyBorder="0">
      <alignment horizontal="center"/>
    </xf>
    <xf numFmtId="0" fontId="33" fillId="0" borderId="0">
      <alignment horizontal="right"/>
    </xf>
    <xf numFmtId="0" fontId="22" fillId="0" borderId="0">
      <alignment horizontal="right"/>
    </xf>
    <xf numFmtId="0" fontId="33" fillId="0" borderId="0">
      <alignment horizontal="right"/>
    </xf>
    <xf numFmtId="165" fontId="51" fillId="0" borderId="3">
      <protection locked="0"/>
    </xf>
    <xf numFmtId="165" fontId="51" fillId="0" borderId="3">
      <protection locked="0"/>
    </xf>
    <xf numFmtId="0" fontId="11" fillId="48" borderId="0" applyNumberFormat="0" applyBorder="0" applyAlignment="0" applyProtection="0"/>
    <xf numFmtId="0" fontId="46" fillId="49" borderId="0" applyNumberFormat="0" applyBorder="0" applyAlignment="0" applyProtection="0"/>
    <xf numFmtId="0" fontId="46" fillId="50" borderId="0" applyNumberFormat="0" applyBorder="0" applyAlignment="0" applyProtection="0"/>
    <xf numFmtId="0" fontId="48" fillId="51" borderId="0" applyNumberFormat="0" applyBorder="0" applyAlignment="0" applyProtection="0"/>
    <xf numFmtId="0" fontId="11" fillId="52" borderId="0" applyNumberFormat="0" applyBorder="0" applyAlignment="0" applyProtection="0"/>
    <xf numFmtId="0" fontId="11" fillId="41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3" borderId="0" applyNumberFormat="0" applyBorder="0" applyAlignment="0" applyProtection="0"/>
    <xf numFmtId="0" fontId="46" fillId="54" borderId="0" applyNumberFormat="0" applyBorder="0" applyAlignment="0" applyProtection="0"/>
    <xf numFmtId="0" fontId="46" fillId="55" borderId="0" applyNumberFormat="0" applyBorder="0" applyAlignment="0" applyProtection="0"/>
    <xf numFmtId="0" fontId="48" fillId="56" borderId="0" applyNumberFormat="0" applyBorder="0" applyAlignment="0" applyProtection="0"/>
    <xf numFmtId="0" fontId="11" fillId="57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8" borderId="0" applyNumberFormat="0" applyBorder="0" applyAlignment="0" applyProtection="0"/>
    <xf numFmtId="0" fontId="46" fillId="59" borderId="0" applyNumberFormat="0" applyBorder="0" applyAlignment="0" applyProtection="0"/>
    <xf numFmtId="0" fontId="46" fillId="60" borderId="0" applyNumberFormat="0" applyBorder="0" applyAlignment="0" applyProtection="0"/>
    <xf numFmtId="0" fontId="48" fillId="61" borderId="0" applyNumberFormat="0" applyBorder="0" applyAlignment="0" applyProtection="0"/>
    <xf numFmtId="0" fontId="11" fillId="62" borderId="0" applyNumberFormat="0" applyBorder="0" applyAlignment="0" applyProtection="0"/>
    <xf numFmtId="0" fontId="11" fillId="58" borderId="0" applyNumberFormat="0" applyBorder="0" applyAlignment="0" applyProtection="0"/>
    <xf numFmtId="0" fontId="11" fillId="62" borderId="0" applyNumberFormat="0" applyBorder="0" applyAlignment="0" applyProtection="0"/>
    <xf numFmtId="0" fontId="11" fillId="42" borderId="0" applyNumberFormat="0" applyBorder="0" applyAlignment="0" applyProtection="0"/>
    <xf numFmtId="0" fontId="46" fillId="60" borderId="0" applyNumberFormat="0" applyBorder="0" applyAlignment="0" applyProtection="0"/>
    <xf numFmtId="0" fontId="46" fillId="61" borderId="0" applyNumberFormat="0" applyBorder="0" applyAlignment="0" applyProtection="0"/>
    <xf numFmtId="0" fontId="48" fillId="61" borderId="0" applyNumberFormat="0" applyBorder="0" applyAlignment="0" applyProtection="0"/>
    <xf numFmtId="0" fontId="11" fillId="43" borderId="0" applyNumberFormat="0" applyBorder="0" applyAlignment="0" applyProtection="0"/>
    <xf numFmtId="0" fontId="11" fillId="63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46" fillId="49" borderId="0" applyNumberFormat="0" applyBorder="0" applyAlignment="0" applyProtection="0"/>
    <xf numFmtId="0" fontId="46" fillId="50" borderId="0" applyNumberFormat="0" applyBorder="0" applyAlignment="0" applyProtection="0"/>
    <xf numFmtId="0" fontId="48" fillId="50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1" borderId="0" applyNumberFormat="0" applyBorder="0" applyAlignment="0" applyProtection="0"/>
    <xf numFmtId="0" fontId="11" fillId="64" borderId="0" applyNumberFormat="0" applyBorder="0" applyAlignment="0" applyProtection="0"/>
    <xf numFmtId="0" fontId="46" fillId="65" borderId="0" applyNumberFormat="0" applyBorder="0" applyAlignment="0" applyProtection="0"/>
    <xf numFmtId="0" fontId="46" fillId="55" borderId="0" applyNumberFormat="0" applyBorder="0" applyAlignment="0" applyProtection="0"/>
    <xf numFmtId="0" fontId="48" fillId="66" borderId="0" applyNumberFormat="0" applyBorder="0" applyAlignment="0" applyProtection="0"/>
    <xf numFmtId="0" fontId="11" fillId="67" borderId="0" applyNumberFormat="0" applyBorder="0" applyAlignment="0" applyProtection="0"/>
    <xf numFmtId="0" fontId="11" fillId="64" borderId="0" applyNumberFormat="0" applyBorder="0" applyAlignment="0" applyProtection="0"/>
    <xf numFmtId="0" fontId="11" fillId="67" borderId="0" applyNumberFormat="0" applyBorder="0" applyAlignment="0" applyProtection="0"/>
    <xf numFmtId="0" fontId="5" fillId="0" borderId="0"/>
    <xf numFmtId="0" fontId="5" fillId="0" borderId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86" fontId="52" fillId="0" borderId="0" applyFont="0" applyFill="0" applyBorder="0" applyAlignment="0" applyProtection="0"/>
    <xf numFmtId="187" fontId="2" fillId="0" borderId="0" applyFill="0" applyBorder="0" applyAlignment="0" applyProtection="0"/>
    <xf numFmtId="0" fontId="5" fillId="0" borderId="0"/>
    <xf numFmtId="0" fontId="5" fillId="0" borderId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0" fontId="5" fillId="0" borderId="0"/>
    <xf numFmtId="0" fontId="5" fillId="0" borderId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0" fontId="5" fillId="0" borderId="0"/>
    <xf numFmtId="0" fontId="5" fillId="0" borderId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0" fontId="5" fillId="0" borderId="0"/>
    <xf numFmtId="0" fontId="5" fillId="0" borderId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0" fontId="5" fillId="0" borderId="0"/>
    <xf numFmtId="0" fontId="5" fillId="0" borderId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0" fontId="5" fillId="0" borderId="0"/>
    <xf numFmtId="0" fontId="5" fillId="0" borderId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0" fontId="5" fillId="0" borderId="0"/>
    <xf numFmtId="0" fontId="5" fillId="0" borderId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89" fontId="2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0" fontId="5" fillId="0" borderId="0"/>
    <xf numFmtId="0" fontId="5" fillId="0" borderId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90" fontId="2" fillId="0" borderId="0" applyFill="0" applyBorder="0" applyAlignment="0" applyProtection="0"/>
    <xf numFmtId="191" fontId="2" fillId="0" borderId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8" fontId="2" fillId="0" borderId="0" applyFill="0" applyBorder="0" applyAlignment="0" applyProtection="0"/>
    <xf numFmtId="187" fontId="2" fillId="0" borderId="0" applyFill="0" applyBorder="0" applyAlignment="0" applyProtection="0"/>
    <xf numFmtId="18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0" fontId="5" fillId="0" borderId="0"/>
    <xf numFmtId="0" fontId="5" fillId="0" borderId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0" fontId="5" fillId="0" borderId="0"/>
    <xf numFmtId="0" fontId="5" fillId="0" borderId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9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199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9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199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0" fontId="5" fillId="0" borderId="0"/>
    <xf numFmtId="0" fontId="5" fillId="0" borderId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9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199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9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199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0" fontId="5" fillId="0" borderId="0"/>
    <xf numFmtId="0" fontId="5" fillId="0" borderId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0" fontId="5" fillId="0" borderId="0"/>
    <xf numFmtId="0" fontId="5" fillId="0" borderId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0" fontId="5" fillId="0" borderId="0"/>
    <xf numFmtId="0" fontId="5" fillId="0" borderId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0" fontId="5" fillId="0" borderId="0"/>
    <xf numFmtId="0" fontId="5" fillId="0" borderId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0" fontId="5" fillId="0" borderId="0"/>
    <xf numFmtId="0" fontId="5" fillId="0" borderId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2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2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0" fontId="5" fillId="0" borderId="0"/>
    <xf numFmtId="0" fontId="5" fillId="0" borderId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2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202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0" fontId="5" fillId="0" borderId="0"/>
    <xf numFmtId="0" fontId="5" fillId="0" borderId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94" fontId="2" fillId="0" borderId="0" applyFill="0" applyBorder="0" applyAlignment="0" applyProtection="0"/>
    <xf numFmtId="195" fontId="2" fillId="0" borderId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9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9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0" fontId="5" fillId="0" borderId="0"/>
    <xf numFmtId="0" fontId="5" fillId="0" borderId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7" fontId="2" fillId="0" borderId="0" applyFill="0" applyBorder="0" applyAlignment="0" applyProtection="0"/>
    <xf numFmtId="198" fontId="2" fillId="0" borderId="0" applyFill="0" applyBorder="0" applyAlignment="0" applyProtection="0"/>
    <xf numFmtId="199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3" fillId="0" borderId="0"/>
    <xf numFmtId="0" fontId="54" fillId="0" borderId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38" fillId="68" borderId="0"/>
    <xf numFmtId="0" fontId="56" fillId="68" borderId="0"/>
    <xf numFmtId="203" fontId="57" fillId="0" borderId="0" applyNumberFormat="0" applyFill="0" applyBorder="0" applyAlignment="0" applyProtection="0"/>
    <xf numFmtId="0" fontId="58" fillId="0" borderId="0" applyFill="0" applyBorder="0">
      <alignment vertical="center"/>
    </xf>
    <xf numFmtId="0" fontId="59" fillId="0" borderId="0" applyFill="0" applyBorder="0"/>
    <xf numFmtId="49" fontId="60" fillId="0" borderId="0" applyFill="0" applyBorder="0">
      <alignment horizontal="right" vertical="center"/>
    </xf>
    <xf numFmtId="204" fontId="61" fillId="0" borderId="0"/>
    <xf numFmtId="205" fontId="61" fillId="0" borderId="0"/>
    <xf numFmtId="206" fontId="61" fillId="0" borderId="0"/>
    <xf numFmtId="207" fontId="61" fillId="0" borderId="0"/>
    <xf numFmtId="208" fontId="61" fillId="0" borderId="0"/>
    <xf numFmtId="209" fontId="61" fillId="0" borderId="0"/>
    <xf numFmtId="209" fontId="61" fillId="0" borderId="0"/>
    <xf numFmtId="209" fontId="61" fillId="0" borderId="0"/>
    <xf numFmtId="209" fontId="61" fillId="0" borderId="0"/>
    <xf numFmtId="210" fontId="61" fillId="0" borderId="0"/>
    <xf numFmtId="210" fontId="61" fillId="0" borderId="0"/>
    <xf numFmtId="210" fontId="61" fillId="0" borderId="0"/>
    <xf numFmtId="210" fontId="61" fillId="0" borderId="0"/>
    <xf numFmtId="209" fontId="61" fillId="0" borderId="0"/>
    <xf numFmtId="209" fontId="61" fillId="0" borderId="0"/>
    <xf numFmtId="209" fontId="61" fillId="0" borderId="0"/>
    <xf numFmtId="209" fontId="61" fillId="0" borderId="0"/>
    <xf numFmtId="210" fontId="61" fillId="0" borderId="0"/>
    <xf numFmtId="204" fontId="61" fillId="0" borderId="23"/>
    <xf numFmtId="205" fontId="61" fillId="0" borderId="23"/>
    <xf numFmtId="205" fontId="61" fillId="0" borderId="23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0" fontId="6" fillId="0" borderId="0"/>
    <xf numFmtId="205" fontId="61" fillId="0" borderId="23"/>
    <xf numFmtId="205" fontId="61" fillId="0" borderId="23"/>
    <xf numFmtId="205" fontId="61" fillId="0" borderId="23"/>
    <xf numFmtId="205" fontId="61" fillId="0" borderId="23"/>
    <xf numFmtId="206" fontId="61" fillId="0" borderId="2"/>
    <xf numFmtId="205" fontId="61" fillId="0" borderId="23"/>
    <xf numFmtId="206" fontId="61" fillId="0" borderId="2"/>
    <xf numFmtId="206" fontId="61" fillId="0" borderId="2"/>
    <xf numFmtId="205" fontId="61" fillId="0" borderId="23"/>
    <xf numFmtId="205" fontId="61" fillId="0" borderId="23"/>
    <xf numFmtId="205" fontId="61" fillId="0" borderId="23"/>
    <xf numFmtId="206" fontId="61" fillId="0" borderId="2"/>
    <xf numFmtId="205" fontId="61" fillId="0" borderId="23"/>
    <xf numFmtId="206" fontId="61" fillId="0" borderId="2"/>
    <xf numFmtId="206" fontId="61" fillId="0" borderId="2"/>
    <xf numFmtId="205" fontId="61" fillId="0" borderId="23"/>
    <xf numFmtId="205" fontId="61" fillId="0" borderId="23"/>
    <xf numFmtId="205" fontId="61" fillId="0" borderId="23"/>
    <xf numFmtId="205" fontId="61" fillId="0" borderId="23"/>
    <xf numFmtId="206" fontId="61" fillId="0" borderId="2"/>
    <xf numFmtId="205" fontId="61" fillId="0" borderId="23"/>
    <xf numFmtId="205" fontId="61" fillId="0" borderId="23"/>
    <xf numFmtId="205" fontId="61" fillId="0" borderId="23"/>
    <xf numFmtId="206" fontId="61" fillId="0" borderId="2"/>
    <xf numFmtId="205" fontId="61" fillId="0" borderId="23"/>
    <xf numFmtId="206" fontId="61" fillId="0" borderId="2"/>
    <xf numFmtId="205" fontId="61" fillId="0" borderId="23"/>
    <xf numFmtId="205" fontId="61" fillId="0" borderId="23"/>
    <xf numFmtId="206" fontId="61" fillId="0" borderId="2"/>
    <xf numFmtId="205" fontId="61" fillId="0" borderId="23"/>
    <xf numFmtId="206" fontId="61" fillId="0" borderId="2"/>
    <xf numFmtId="206" fontId="61" fillId="0" borderId="2"/>
    <xf numFmtId="205" fontId="61" fillId="0" borderId="23"/>
    <xf numFmtId="205" fontId="61" fillId="0" borderId="23"/>
    <xf numFmtId="205" fontId="61" fillId="0" borderId="23"/>
    <xf numFmtId="206" fontId="61" fillId="0" borderId="2"/>
    <xf numFmtId="205" fontId="61" fillId="0" borderId="23"/>
    <xf numFmtId="205" fontId="61" fillId="0" borderId="23"/>
    <xf numFmtId="206" fontId="61" fillId="0" borderId="2"/>
    <xf numFmtId="205" fontId="61" fillId="0" borderId="23"/>
    <xf numFmtId="205" fontId="61" fillId="0" borderId="23"/>
    <xf numFmtId="205" fontId="61" fillId="0" borderId="23"/>
    <xf numFmtId="206" fontId="61" fillId="0" borderId="2"/>
    <xf numFmtId="206" fontId="61" fillId="0" borderId="2"/>
    <xf numFmtId="206" fontId="61" fillId="0" borderId="2"/>
    <xf numFmtId="205" fontId="61" fillId="0" borderId="23"/>
    <xf numFmtId="206" fontId="61" fillId="0" borderId="2"/>
    <xf numFmtId="206" fontId="61" fillId="0" borderId="2"/>
    <xf numFmtId="206" fontId="61" fillId="0" borderId="2"/>
    <xf numFmtId="205" fontId="61" fillId="0" borderId="23"/>
    <xf numFmtId="205" fontId="61" fillId="0" borderId="23"/>
    <xf numFmtId="206" fontId="61" fillId="0" borderId="2"/>
    <xf numFmtId="205" fontId="61" fillId="0" borderId="23"/>
    <xf numFmtId="206" fontId="61" fillId="0" borderId="2"/>
    <xf numFmtId="206" fontId="61" fillId="0" borderId="2"/>
    <xf numFmtId="205" fontId="61" fillId="0" borderId="23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5" fontId="61" fillId="0" borderId="23"/>
    <xf numFmtId="205" fontId="61" fillId="0" borderId="23"/>
    <xf numFmtId="205" fontId="61" fillId="0" borderId="23"/>
    <xf numFmtId="206" fontId="61" fillId="0" borderId="2"/>
    <xf numFmtId="206" fontId="61" fillId="0" borderId="2"/>
    <xf numFmtId="206" fontId="61" fillId="0" borderId="2"/>
    <xf numFmtId="205" fontId="61" fillId="0" borderId="23"/>
    <xf numFmtId="206" fontId="61" fillId="0" borderId="2"/>
    <xf numFmtId="206" fontId="61" fillId="0" borderId="2"/>
    <xf numFmtId="206" fontId="61" fillId="0" borderId="2"/>
    <xf numFmtId="205" fontId="61" fillId="0" borderId="23"/>
    <xf numFmtId="205" fontId="61" fillId="0" borderId="23"/>
    <xf numFmtId="206" fontId="61" fillId="0" borderId="2"/>
    <xf numFmtId="205" fontId="61" fillId="0" borderId="23"/>
    <xf numFmtId="206" fontId="61" fillId="0" borderId="2"/>
    <xf numFmtId="206" fontId="61" fillId="0" borderId="2"/>
    <xf numFmtId="205" fontId="61" fillId="0" borderId="23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5" fontId="61" fillId="0" borderId="23"/>
    <xf numFmtId="205" fontId="61" fillId="0" borderId="23"/>
    <xf numFmtId="206" fontId="61" fillId="0" borderId="2"/>
    <xf numFmtId="206" fontId="61" fillId="0" borderId="2"/>
    <xf numFmtId="206" fontId="61" fillId="0" borderId="2"/>
    <xf numFmtId="205" fontId="61" fillId="0" borderId="23"/>
    <xf numFmtId="206" fontId="61" fillId="0" borderId="2"/>
    <xf numFmtId="206" fontId="61" fillId="0" borderId="2"/>
    <xf numFmtId="206" fontId="61" fillId="0" borderId="2"/>
    <xf numFmtId="205" fontId="61" fillId="0" borderId="23"/>
    <xf numFmtId="205" fontId="61" fillId="0" borderId="23"/>
    <xf numFmtId="206" fontId="61" fillId="0" borderId="2"/>
    <xf numFmtId="205" fontId="61" fillId="0" borderId="23"/>
    <xf numFmtId="206" fontId="61" fillId="0" borderId="2"/>
    <xf numFmtId="206" fontId="61" fillId="0" borderId="2"/>
    <xf numFmtId="205" fontId="61" fillId="0" borderId="23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6" fontId="61" fillId="0" borderId="2"/>
    <xf numFmtId="207" fontId="61" fillId="0" borderId="23"/>
    <xf numFmtId="207" fontId="61" fillId="0" borderId="23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0" fontId="6" fillId="0" borderId="0"/>
    <xf numFmtId="207" fontId="61" fillId="0" borderId="23"/>
    <xf numFmtId="207" fontId="61" fillId="0" borderId="23"/>
    <xf numFmtId="207" fontId="61" fillId="0" borderId="23"/>
    <xf numFmtId="207" fontId="61" fillId="0" borderId="23"/>
    <xf numFmtId="208" fontId="61" fillId="0" borderId="2"/>
    <xf numFmtId="207" fontId="61" fillId="0" borderId="23"/>
    <xf numFmtId="208" fontId="61" fillId="0" borderId="2"/>
    <xf numFmtId="208" fontId="61" fillId="0" borderId="2"/>
    <xf numFmtId="207" fontId="61" fillId="0" borderId="23"/>
    <xf numFmtId="207" fontId="61" fillId="0" borderId="23"/>
    <xf numFmtId="207" fontId="61" fillId="0" borderId="23"/>
    <xf numFmtId="208" fontId="61" fillId="0" borderId="2"/>
    <xf numFmtId="207" fontId="61" fillId="0" borderId="23"/>
    <xf numFmtId="208" fontId="61" fillId="0" borderId="2"/>
    <xf numFmtId="208" fontId="61" fillId="0" borderId="2"/>
    <xf numFmtId="207" fontId="61" fillId="0" borderId="23"/>
    <xf numFmtId="207" fontId="61" fillId="0" borderId="23"/>
    <xf numFmtId="207" fontId="61" fillId="0" borderId="23"/>
    <xf numFmtId="207" fontId="61" fillId="0" borderId="23"/>
    <xf numFmtId="208" fontId="61" fillId="0" borderId="2"/>
    <xf numFmtId="207" fontId="61" fillId="0" borderId="23"/>
    <xf numFmtId="207" fontId="61" fillId="0" borderId="23"/>
    <xf numFmtId="207" fontId="61" fillId="0" borderId="23"/>
    <xf numFmtId="208" fontId="61" fillId="0" borderId="2"/>
    <xf numFmtId="207" fontId="61" fillId="0" borderId="23"/>
    <xf numFmtId="208" fontId="61" fillId="0" borderId="2"/>
    <xf numFmtId="207" fontId="61" fillId="0" borderId="23"/>
    <xf numFmtId="207" fontId="61" fillId="0" borderId="23"/>
    <xf numFmtId="208" fontId="61" fillId="0" borderId="2"/>
    <xf numFmtId="207" fontId="61" fillId="0" borderId="23"/>
    <xf numFmtId="208" fontId="61" fillId="0" borderId="2"/>
    <xf numFmtId="208" fontId="61" fillId="0" borderId="2"/>
    <xf numFmtId="207" fontId="61" fillId="0" borderId="23"/>
    <xf numFmtId="207" fontId="61" fillId="0" borderId="23"/>
    <xf numFmtId="207" fontId="61" fillId="0" borderId="23"/>
    <xf numFmtId="208" fontId="61" fillId="0" borderId="2"/>
    <xf numFmtId="207" fontId="61" fillId="0" borderId="23"/>
    <xf numFmtId="207" fontId="61" fillId="0" borderId="23"/>
    <xf numFmtId="208" fontId="61" fillId="0" borderId="2"/>
    <xf numFmtId="207" fontId="61" fillId="0" borderId="23"/>
    <xf numFmtId="207" fontId="61" fillId="0" borderId="23"/>
    <xf numFmtId="207" fontId="61" fillId="0" borderId="23"/>
    <xf numFmtId="208" fontId="61" fillId="0" borderId="2"/>
    <xf numFmtId="208" fontId="61" fillId="0" borderId="2"/>
    <xf numFmtId="208" fontId="61" fillId="0" borderId="2"/>
    <xf numFmtId="207" fontId="61" fillId="0" borderId="23"/>
    <xf numFmtId="208" fontId="61" fillId="0" borderId="2"/>
    <xf numFmtId="208" fontId="61" fillId="0" borderId="2"/>
    <xf numFmtId="208" fontId="61" fillId="0" borderId="2"/>
    <xf numFmtId="207" fontId="61" fillId="0" borderId="23"/>
    <xf numFmtId="207" fontId="61" fillId="0" borderId="23"/>
    <xf numFmtId="208" fontId="61" fillId="0" borderId="2"/>
    <xf numFmtId="207" fontId="61" fillId="0" borderId="23"/>
    <xf numFmtId="208" fontId="61" fillId="0" borderId="2"/>
    <xf numFmtId="208" fontId="61" fillId="0" borderId="2"/>
    <xf numFmtId="207" fontId="61" fillId="0" borderId="23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7" fontId="61" fillId="0" borderId="23"/>
    <xf numFmtId="207" fontId="61" fillId="0" borderId="23"/>
    <xf numFmtId="207" fontId="61" fillId="0" borderId="23"/>
    <xf numFmtId="208" fontId="61" fillId="0" borderId="2"/>
    <xf numFmtId="208" fontId="61" fillId="0" borderId="2"/>
    <xf numFmtId="208" fontId="61" fillId="0" borderId="2"/>
    <xf numFmtId="207" fontId="61" fillId="0" borderId="23"/>
    <xf numFmtId="208" fontId="61" fillId="0" borderId="2"/>
    <xf numFmtId="208" fontId="61" fillId="0" borderId="2"/>
    <xf numFmtId="208" fontId="61" fillId="0" borderId="2"/>
    <xf numFmtId="207" fontId="61" fillId="0" borderId="23"/>
    <xf numFmtId="207" fontId="61" fillId="0" borderId="23"/>
    <xf numFmtId="208" fontId="61" fillId="0" borderId="2"/>
    <xf numFmtId="207" fontId="61" fillId="0" borderId="23"/>
    <xf numFmtId="208" fontId="61" fillId="0" borderId="2"/>
    <xf numFmtId="208" fontId="61" fillId="0" borderId="2"/>
    <xf numFmtId="207" fontId="61" fillId="0" borderId="23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7" fontId="61" fillId="0" borderId="23"/>
    <xf numFmtId="207" fontId="61" fillId="0" borderId="23"/>
    <xf numFmtId="208" fontId="61" fillId="0" borderId="2"/>
    <xf numFmtId="208" fontId="61" fillId="0" borderId="2"/>
    <xf numFmtId="208" fontId="61" fillId="0" borderId="2"/>
    <xf numFmtId="207" fontId="61" fillId="0" borderId="23"/>
    <xf numFmtId="208" fontId="61" fillId="0" borderId="2"/>
    <xf numFmtId="208" fontId="61" fillId="0" borderId="2"/>
    <xf numFmtId="208" fontId="61" fillId="0" borderId="2"/>
    <xf numFmtId="207" fontId="61" fillId="0" borderId="23"/>
    <xf numFmtId="207" fontId="61" fillId="0" borderId="23"/>
    <xf numFmtId="208" fontId="61" fillId="0" borderId="2"/>
    <xf numFmtId="207" fontId="61" fillId="0" borderId="23"/>
    <xf numFmtId="208" fontId="61" fillId="0" borderId="2"/>
    <xf numFmtId="208" fontId="61" fillId="0" borderId="2"/>
    <xf numFmtId="207" fontId="61" fillId="0" borderId="23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8" fontId="61" fillId="0" borderId="2"/>
    <xf numFmtId="204" fontId="61" fillId="0" borderId="23"/>
    <xf numFmtId="204" fontId="61" fillId="0" borderId="23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04" fontId="61" fillId="0" borderId="23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04" fontId="61" fillId="0" borderId="23"/>
    <xf numFmtId="204" fontId="61" fillId="0" borderId="23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04" fontId="61" fillId="0" borderId="23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04" fontId="61" fillId="0" borderId="23"/>
    <xf numFmtId="204" fontId="61" fillId="0" borderId="23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04" fontId="61" fillId="0" borderId="23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04" fontId="61" fillId="0" borderId="23"/>
    <xf numFmtId="204" fontId="61" fillId="0" borderId="23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04" fontId="61" fillId="0" borderId="23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04" fontId="61" fillId="0" borderId="23"/>
    <xf numFmtId="204" fontId="61" fillId="0" borderId="23"/>
    <xf numFmtId="210" fontId="61" fillId="0" borderId="2"/>
    <xf numFmtId="210" fontId="61" fillId="0" borderId="2"/>
    <xf numFmtId="210" fontId="61" fillId="0" borderId="2"/>
    <xf numFmtId="204" fontId="61" fillId="0" borderId="23"/>
    <xf numFmtId="210" fontId="61" fillId="0" borderId="2"/>
    <xf numFmtId="210" fontId="61" fillId="0" borderId="2"/>
    <xf numFmtId="210" fontId="61" fillId="0" borderId="2"/>
    <xf numFmtId="204" fontId="61" fillId="0" borderId="23"/>
    <xf numFmtId="204" fontId="61" fillId="0" borderId="23"/>
    <xf numFmtId="210" fontId="61" fillId="0" borderId="2"/>
    <xf numFmtId="204" fontId="61" fillId="0" borderId="23"/>
    <xf numFmtId="210" fontId="61" fillId="0" borderId="2"/>
    <xf numFmtId="210" fontId="61" fillId="0" borderId="2"/>
    <xf numFmtId="204" fontId="61" fillId="0" borderId="23"/>
    <xf numFmtId="210" fontId="61" fillId="0" borderId="2"/>
    <xf numFmtId="210" fontId="61" fillId="0" borderId="2"/>
    <xf numFmtId="210" fontId="61" fillId="0" borderId="2"/>
    <xf numFmtId="204" fontId="61" fillId="0" borderId="23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04" fontId="61" fillId="0" borderId="23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0" fontId="6" fillId="0" borderId="0"/>
    <xf numFmtId="204" fontId="61" fillId="0" borderId="23"/>
    <xf numFmtId="210" fontId="61" fillId="0" borderId="2"/>
    <xf numFmtId="204" fontId="61" fillId="0" borderId="23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04" fontId="61" fillId="0" borderId="23"/>
    <xf numFmtId="204" fontId="61" fillId="0" borderId="23"/>
    <xf numFmtId="204" fontId="61" fillId="0" borderId="23"/>
    <xf numFmtId="204" fontId="61" fillId="0" borderId="23"/>
    <xf numFmtId="210" fontId="61" fillId="0" borderId="2"/>
    <xf numFmtId="204" fontId="61" fillId="0" borderId="23"/>
    <xf numFmtId="210" fontId="61" fillId="0" borderId="2"/>
    <xf numFmtId="210" fontId="61" fillId="0" borderId="2"/>
    <xf numFmtId="204" fontId="61" fillId="0" borderId="23"/>
    <xf numFmtId="204" fontId="61" fillId="0" borderId="23"/>
    <xf numFmtId="204" fontId="61" fillId="0" borderId="23"/>
    <xf numFmtId="210" fontId="61" fillId="0" borderId="2"/>
    <xf numFmtId="204" fontId="61" fillId="0" borderId="23"/>
    <xf numFmtId="210" fontId="61" fillId="0" borderId="2"/>
    <xf numFmtId="210" fontId="61" fillId="0" borderId="2"/>
    <xf numFmtId="204" fontId="61" fillId="0" borderId="23"/>
    <xf numFmtId="204" fontId="61" fillId="0" borderId="23"/>
    <xf numFmtId="204" fontId="61" fillId="0" borderId="23"/>
    <xf numFmtId="204" fontId="61" fillId="0" borderId="23"/>
    <xf numFmtId="210" fontId="61" fillId="0" borderId="2"/>
    <xf numFmtId="204" fontId="61" fillId="0" borderId="23"/>
    <xf numFmtId="204" fontId="61" fillId="0" borderId="23"/>
    <xf numFmtId="204" fontId="61" fillId="0" borderId="23"/>
    <xf numFmtId="210" fontId="61" fillId="0" borderId="2"/>
    <xf numFmtId="204" fontId="61" fillId="0" borderId="23"/>
    <xf numFmtId="210" fontId="61" fillId="0" borderId="2"/>
    <xf numFmtId="204" fontId="61" fillId="0" borderId="23"/>
    <xf numFmtId="204" fontId="61" fillId="0" borderId="23"/>
    <xf numFmtId="210" fontId="61" fillId="0" borderId="2"/>
    <xf numFmtId="204" fontId="61" fillId="0" borderId="23"/>
    <xf numFmtId="210" fontId="61" fillId="0" borderId="2"/>
    <xf numFmtId="210" fontId="61" fillId="0" borderId="2"/>
    <xf numFmtId="204" fontId="61" fillId="0" borderId="23"/>
    <xf numFmtId="204" fontId="61" fillId="0" borderId="23"/>
    <xf numFmtId="204" fontId="61" fillId="0" borderId="23"/>
    <xf numFmtId="210" fontId="61" fillId="0" borderId="2"/>
    <xf numFmtId="204" fontId="61" fillId="0" borderId="23"/>
    <xf numFmtId="204" fontId="61" fillId="0" borderId="23"/>
    <xf numFmtId="210" fontId="61" fillId="0" borderId="2"/>
    <xf numFmtId="204" fontId="61" fillId="0" borderId="23"/>
    <xf numFmtId="204" fontId="61" fillId="0" borderId="23"/>
    <xf numFmtId="204" fontId="61" fillId="0" borderId="23"/>
    <xf numFmtId="210" fontId="61" fillId="0" borderId="2"/>
    <xf numFmtId="210" fontId="61" fillId="0" borderId="2"/>
    <xf numFmtId="210" fontId="61" fillId="0" borderId="2"/>
    <xf numFmtId="204" fontId="61" fillId="0" borderId="23"/>
    <xf numFmtId="210" fontId="61" fillId="0" borderId="2"/>
    <xf numFmtId="210" fontId="61" fillId="0" borderId="2"/>
    <xf numFmtId="210" fontId="61" fillId="0" borderId="2"/>
    <xf numFmtId="204" fontId="61" fillId="0" borderId="23"/>
    <xf numFmtId="204" fontId="61" fillId="0" borderId="23"/>
    <xf numFmtId="210" fontId="61" fillId="0" borderId="2"/>
    <xf numFmtId="204" fontId="61" fillId="0" borderId="23"/>
    <xf numFmtId="210" fontId="61" fillId="0" borderId="2"/>
    <xf numFmtId="210" fontId="61" fillId="0" borderId="2"/>
    <xf numFmtId="204" fontId="61" fillId="0" borderId="23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04" fontId="61" fillId="0" borderId="23"/>
    <xf numFmtId="204" fontId="61" fillId="0" borderId="23"/>
    <xf numFmtId="204" fontId="61" fillId="0" borderId="23"/>
    <xf numFmtId="210" fontId="61" fillId="0" borderId="2"/>
    <xf numFmtId="210" fontId="61" fillId="0" borderId="2"/>
    <xf numFmtId="210" fontId="61" fillId="0" borderId="2"/>
    <xf numFmtId="204" fontId="61" fillId="0" borderId="23"/>
    <xf numFmtId="210" fontId="61" fillId="0" borderId="2"/>
    <xf numFmtId="210" fontId="61" fillId="0" borderId="2"/>
    <xf numFmtId="210" fontId="61" fillId="0" borderId="2"/>
    <xf numFmtId="204" fontId="61" fillId="0" borderId="23"/>
    <xf numFmtId="204" fontId="61" fillId="0" borderId="23"/>
    <xf numFmtId="210" fontId="61" fillId="0" borderId="2"/>
    <xf numFmtId="204" fontId="61" fillId="0" borderId="23"/>
    <xf numFmtId="210" fontId="61" fillId="0" borderId="2"/>
    <xf numFmtId="210" fontId="61" fillId="0" borderId="2"/>
    <xf numFmtId="204" fontId="61" fillId="0" borderId="23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04" fontId="61" fillId="0" borderId="23"/>
    <xf numFmtId="204" fontId="61" fillId="0" borderId="23"/>
    <xf numFmtId="204" fontId="61" fillId="0" borderId="23"/>
    <xf numFmtId="210" fontId="61" fillId="0" borderId="2"/>
    <xf numFmtId="210" fontId="61" fillId="0" borderId="2"/>
    <xf numFmtId="210" fontId="61" fillId="0" borderId="2"/>
    <xf numFmtId="204" fontId="61" fillId="0" borderId="23"/>
    <xf numFmtId="210" fontId="61" fillId="0" borderId="2"/>
    <xf numFmtId="210" fontId="61" fillId="0" borderId="2"/>
    <xf numFmtId="210" fontId="61" fillId="0" borderId="2"/>
    <xf numFmtId="204" fontId="61" fillId="0" borderId="23"/>
    <xf numFmtId="204" fontId="61" fillId="0" borderId="23"/>
    <xf numFmtId="210" fontId="61" fillId="0" borderId="2"/>
    <xf numFmtId="204" fontId="61" fillId="0" borderId="23"/>
    <xf numFmtId="210" fontId="61" fillId="0" borderId="2"/>
    <xf numFmtId="210" fontId="61" fillId="0" borderId="2"/>
    <xf numFmtId="204" fontId="61" fillId="0" borderId="23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204" fontId="61" fillId="0" borderId="23"/>
    <xf numFmtId="204" fontId="61" fillId="0" borderId="23"/>
    <xf numFmtId="204" fontId="61" fillId="0" borderId="23"/>
    <xf numFmtId="210" fontId="61" fillId="0" borderId="2"/>
    <xf numFmtId="210" fontId="61" fillId="0" borderId="2"/>
    <xf numFmtId="210" fontId="61" fillId="0" borderId="2"/>
    <xf numFmtId="204" fontId="61" fillId="0" borderId="23"/>
    <xf numFmtId="210" fontId="61" fillId="0" borderId="2"/>
    <xf numFmtId="210" fontId="61" fillId="0" borderId="2"/>
    <xf numFmtId="210" fontId="61" fillId="0" borderId="2"/>
    <xf numFmtId="204" fontId="61" fillId="0" borderId="23"/>
    <xf numFmtId="204" fontId="61" fillId="0" borderId="23"/>
    <xf numFmtId="210" fontId="61" fillId="0" borderId="2"/>
    <xf numFmtId="204" fontId="61" fillId="0" borderId="23"/>
    <xf numFmtId="210" fontId="61" fillId="0" borderId="2"/>
    <xf numFmtId="210" fontId="61" fillId="0" borderId="2"/>
    <xf numFmtId="204" fontId="61" fillId="0" borderId="23"/>
    <xf numFmtId="210" fontId="61" fillId="0" borderId="2"/>
    <xf numFmtId="210" fontId="61" fillId="0" borderId="2"/>
    <xf numFmtId="210" fontId="61" fillId="0" borderId="2"/>
    <xf numFmtId="210" fontId="61" fillId="0" borderId="2"/>
    <xf numFmtId="210" fontId="61" fillId="0" borderId="2"/>
    <xf numFmtId="0" fontId="5" fillId="0" borderId="0"/>
    <xf numFmtId="210" fontId="61" fillId="0" borderId="0"/>
    <xf numFmtId="211" fontId="61" fillId="0" borderId="0"/>
    <xf numFmtId="212" fontId="61" fillId="0" borderId="0"/>
    <xf numFmtId="213" fontId="61" fillId="0" borderId="0"/>
    <xf numFmtId="214" fontId="61" fillId="0" borderId="0"/>
    <xf numFmtId="215" fontId="61" fillId="0" borderId="0"/>
    <xf numFmtId="216" fontId="61" fillId="0" borderId="0"/>
    <xf numFmtId="216" fontId="61" fillId="0" borderId="0"/>
    <xf numFmtId="216" fontId="61" fillId="0" borderId="0"/>
    <xf numFmtId="216" fontId="61" fillId="0" borderId="0"/>
    <xf numFmtId="216" fontId="61" fillId="0" borderId="0"/>
    <xf numFmtId="216" fontId="61" fillId="0" borderId="0"/>
    <xf numFmtId="216" fontId="61" fillId="0" borderId="0"/>
    <xf numFmtId="216" fontId="61" fillId="0" borderId="0"/>
    <xf numFmtId="216" fontId="61" fillId="0" borderId="0"/>
    <xf numFmtId="216" fontId="61" fillId="0" borderId="0"/>
    <xf numFmtId="216" fontId="61" fillId="0" borderId="0"/>
    <xf numFmtId="216" fontId="61" fillId="0" borderId="0"/>
    <xf numFmtId="211" fontId="61" fillId="0" borderId="23"/>
    <xf numFmtId="212" fontId="61" fillId="0" borderId="23"/>
    <xf numFmtId="212" fontId="61" fillId="0" borderId="23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0" fontId="6" fillId="0" borderId="0"/>
    <xf numFmtId="212" fontId="61" fillId="0" borderId="23"/>
    <xf numFmtId="212" fontId="61" fillId="0" borderId="23"/>
    <xf numFmtId="212" fontId="61" fillId="0" borderId="23"/>
    <xf numFmtId="212" fontId="61" fillId="0" borderId="23"/>
    <xf numFmtId="213" fontId="61" fillId="0" borderId="2"/>
    <xf numFmtId="212" fontId="61" fillId="0" borderId="23"/>
    <xf numFmtId="213" fontId="61" fillId="0" borderId="2"/>
    <xf numFmtId="213" fontId="61" fillId="0" borderId="2"/>
    <xf numFmtId="212" fontId="61" fillId="0" borderId="23"/>
    <xf numFmtId="212" fontId="61" fillId="0" borderId="23"/>
    <xf numFmtId="212" fontId="61" fillId="0" borderId="23"/>
    <xf numFmtId="213" fontId="61" fillId="0" borderId="2"/>
    <xf numFmtId="212" fontId="61" fillId="0" borderId="23"/>
    <xf numFmtId="213" fontId="61" fillId="0" borderId="2"/>
    <xf numFmtId="213" fontId="61" fillId="0" borderId="2"/>
    <xf numFmtId="212" fontId="61" fillId="0" borderId="23"/>
    <xf numFmtId="212" fontId="61" fillId="0" borderId="23"/>
    <xf numFmtId="212" fontId="61" fillId="0" borderId="23"/>
    <xf numFmtId="212" fontId="61" fillId="0" borderId="23"/>
    <xf numFmtId="213" fontId="61" fillId="0" borderId="2"/>
    <xf numFmtId="212" fontId="61" fillId="0" borderId="23"/>
    <xf numFmtId="212" fontId="61" fillId="0" borderId="23"/>
    <xf numFmtId="212" fontId="61" fillId="0" borderId="23"/>
    <xf numFmtId="213" fontId="61" fillId="0" borderId="2"/>
    <xf numFmtId="212" fontId="61" fillId="0" borderId="23"/>
    <xf numFmtId="213" fontId="61" fillId="0" borderId="2"/>
    <xf numFmtId="212" fontId="61" fillId="0" borderId="23"/>
    <xf numFmtId="212" fontId="61" fillId="0" borderId="23"/>
    <xf numFmtId="213" fontId="61" fillId="0" borderId="2"/>
    <xf numFmtId="212" fontId="61" fillId="0" borderId="23"/>
    <xf numFmtId="213" fontId="61" fillId="0" borderId="2"/>
    <xf numFmtId="213" fontId="61" fillId="0" borderId="2"/>
    <xf numFmtId="212" fontId="61" fillId="0" borderId="23"/>
    <xf numFmtId="212" fontId="61" fillId="0" borderId="23"/>
    <xf numFmtId="212" fontId="61" fillId="0" borderId="23"/>
    <xf numFmtId="213" fontId="61" fillId="0" borderId="2"/>
    <xf numFmtId="212" fontId="61" fillId="0" borderId="23"/>
    <xf numFmtId="212" fontId="61" fillId="0" borderId="23"/>
    <xf numFmtId="213" fontId="61" fillId="0" borderId="2"/>
    <xf numFmtId="212" fontId="61" fillId="0" borderId="23"/>
    <xf numFmtId="212" fontId="61" fillId="0" borderId="23"/>
    <xf numFmtId="212" fontId="61" fillId="0" borderId="23"/>
    <xf numFmtId="213" fontId="61" fillId="0" borderId="2"/>
    <xf numFmtId="213" fontId="61" fillId="0" borderId="2"/>
    <xf numFmtId="213" fontId="61" fillId="0" borderId="2"/>
    <xf numFmtId="212" fontId="61" fillId="0" borderId="23"/>
    <xf numFmtId="213" fontId="61" fillId="0" borderId="2"/>
    <xf numFmtId="213" fontId="61" fillId="0" borderId="2"/>
    <xf numFmtId="213" fontId="61" fillId="0" borderId="2"/>
    <xf numFmtId="212" fontId="61" fillId="0" borderId="23"/>
    <xf numFmtId="212" fontId="61" fillId="0" borderId="23"/>
    <xf numFmtId="213" fontId="61" fillId="0" borderId="2"/>
    <xf numFmtId="212" fontId="61" fillId="0" borderId="23"/>
    <xf numFmtId="213" fontId="61" fillId="0" borderId="2"/>
    <xf numFmtId="213" fontId="61" fillId="0" borderId="2"/>
    <xf numFmtId="212" fontId="61" fillId="0" borderId="23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2" fontId="61" fillId="0" borderId="23"/>
    <xf numFmtId="212" fontId="61" fillId="0" borderId="23"/>
    <xf numFmtId="212" fontId="61" fillId="0" borderId="23"/>
    <xf numFmtId="213" fontId="61" fillId="0" borderId="2"/>
    <xf numFmtId="213" fontId="61" fillId="0" borderId="2"/>
    <xf numFmtId="213" fontId="61" fillId="0" borderId="2"/>
    <xf numFmtId="212" fontId="61" fillId="0" borderId="23"/>
    <xf numFmtId="213" fontId="61" fillId="0" borderId="2"/>
    <xf numFmtId="213" fontId="61" fillId="0" borderId="2"/>
    <xf numFmtId="213" fontId="61" fillId="0" borderId="2"/>
    <xf numFmtId="212" fontId="61" fillId="0" borderId="23"/>
    <xf numFmtId="212" fontId="61" fillId="0" borderId="23"/>
    <xf numFmtId="213" fontId="61" fillId="0" borderId="2"/>
    <xf numFmtId="212" fontId="61" fillId="0" borderId="23"/>
    <xf numFmtId="213" fontId="61" fillId="0" borderId="2"/>
    <xf numFmtId="213" fontId="61" fillId="0" borderId="2"/>
    <xf numFmtId="212" fontId="61" fillId="0" borderId="23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2" fontId="61" fillId="0" borderId="23"/>
    <xf numFmtId="212" fontId="61" fillId="0" borderId="23"/>
    <xf numFmtId="213" fontId="61" fillId="0" borderId="2"/>
    <xf numFmtId="213" fontId="61" fillId="0" borderId="2"/>
    <xf numFmtId="213" fontId="61" fillId="0" borderId="2"/>
    <xf numFmtId="212" fontId="61" fillId="0" borderId="23"/>
    <xf numFmtId="213" fontId="61" fillId="0" borderId="2"/>
    <xf numFmtId="213" fontId="61" fillId="0" borderId="2"/>
    <xf numFmtId="213" fontId="61" fillId="0" borderId="2"/>
    <xf numFmtId="212" fontId="61" fillId="0" borderId="23"/>
    <xf numFmtId="212" fontId="61" fillId="0" borderId="23"/>
    <xf numFmtId="213" fontId="61" fillId="0" borderId="2"/>
    <xf numFmtId="212" fontId="61" fillId="0" borderId="23"/>
    <xf numFmtId="213" fontId="61" fillId="0" borderId="2"/>
    <xf numFmtId="213" fontId="61" fillId="0" borderId="2"/>
    <xf numFmtId="212" fontId="61" fillId="0" borderId="23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3" fontId="61" fillId="0" borderId="2"/>
    <xf numFmtId="214" fontId="61" fillId="0" borderId="23"/>
    <xf numFmtId="214" fontId="61" fillId="0" borderId="23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0" fontId="6" fillId="0" borderId="0"/>
    <xf numFmtId="214" fontId="61" fillId="0" borderId="23"/>
    <xf numFmtId="214" fontId="61" fillId="0" borderId="23"/>
    <xf numFmtId="214" fontId="61" fillId="0" borderId="23"/>
    <xf numFmtId="214" fontId="61" fillId="0" borderId="23"/>
    <xf numFmtId="215" fontId="61" fillId="0" borderId="2"/>
    <xf numFmtId="214" fontId="61" fillId="0" borderId="23"/>
    <xf numFmtId="215" fontId="61" fillId="0" borderId="2"/>
    <xf numFmtId="215" fontId="61" fillId="0" borderId="2"/>
    <xf numFmtId="214" fontId="61" fillId="0" borderId="23"/>
    <xf numFmtId="214" fontId="61" fillId="0" borderId="23"/>
    <xf numFmtId="214" fontId="61" fillId="0" borderId="23"/>
    <xf numFmtId="215" fontId="61" fillId="0" borderId="2"/>
    <xf numFmtId="214" fontId="61" fillId="0" borderId="23"/>
    <xf numFmtId="215" fontId="61" fillId="0" borderId="2"/>
    <xf numFmtId="215" fontId="61" fillId="0" borderId="2"/>
    <xf numFmtId="214" fontId="61" fillId="0" borderId="23"/>
    <xf numFmtId="214" fontId="61" fillId="0" borderId="23"/>
    <xf numFmtId="214" fontId="61" fillId="0" borderId="23"/>
    <xf numFmtId="214" fontId="61" fillId="0" borderId="23"/>
    <xf numFmtId="215" fontId="61" fillId="0" borderId="2"/>
    <xf numFmtId="214" fontId="61" fillId="0" borderId="23"/>
    <xf numFmtId="214" fontId="61" fillId="0" borderId="23"/>
    <xf numFmtId="214" fontId="61" fillId="0" borderId="23"/>
    <xf numFmtId="215" fontId="61" fillId="0" borderId="2"/>
    <xf numFmtId="214" fontId="61" fillId="0" borderId="23"/>
    <xf numFmtId="215" fontId="61" fillId="0" borderId="2"/>
    <xf numFmtId="214" fontId="61" fillId="0" borderId="23"/>
    <xf numFmtId="214" fontId="61" fillId="0" borderId="23"/>
    <xf numFmtId="215" fontId="61" fillId="0" borderId="2"/>
    <xf numFmtId="214" fontId="61" fillId="0" borderId="23"/>
    <xf numFmtId="215" fontId="61" fillId="0" borderId="2"/>
    <xf numFmtId="215" fontId="61" fillId="0" borderId="2"/>
    <xf numFmtId="214" fontId="61" fillId="0" borderId="23"/>
    <xf numFmtId="214" fontId="61" fillId="0" borderId="23"/>
    <xf numFmtId="214" fontId="61" fillId="0" borderId="23"/>
    <xf numFmtId="215" fontId="61" fillId="0" borderId="2"/>
    <xf numFmtId="214" fontId="61" fillId="0" borderId="23"/>
    <xf numFmtId="214" fontId="61" fillId="0" borderId="23"/>
    <xf numFmtId="215" fontId="61" fillId="0" borderId="2"/>
    <xf numFmtId="214" fontId="61" fillId="0" borderId="23"/>
    <xf numFmtId="214" fontId="61" fillId="0" borderId="23"/>
    <xf numFmtId="214" fontId="61" fillId="0" borderId="23"/>
    <xf numFmtId="215" fontId="61" fillId="0" borderId="2"/>
    <xf numFmtId="215" fontId="61" fillId="0" borderId="2"/>
    <xf numFmtId="215" fontId="61" fillId="0" borderId="2"/>
    <xf numFmtId="214" fontId="61" fillId="0" borderId="23"/>
    <xf numFmtId="215" fontId="61" fillId="0" borderId="2"/>
    <xf numFmtId="215" fontId="61" fillId="0" borderId="2"/>
    <xf numFmtId="215" fontId="61" fillId="0" borderId="2"/>
    <xf numFmtId="214" fontId="61" fillId="0" borderId="23"/>
    <xf numFmtId="214" fontId="61" fillId="0" borderId="23"/>
    <xf numFmtId="215" fontId="61" fillId="0" borderId="2"/>
    <xf numFmtId="214" fontId="61" fillId="0" borderId="23"/>
    <xf numFmtId="215" fontId="61" fillId="0" borderId="2"/>
    <xf numFmtId="215" fontId="61" fillId="0" borderId="2"/>
    <xf numFmtId="214" fontId="61" fillId="0" borderId="23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4" fontId="61" fillId="0" borderId="23"/>
    <xf numFmtId="214" fontId="61" fillId="0" borderId="23"/>
    <xf numFmtId="214" fontId="61" fillId="0" borderId="23"/>
    <xf numFmtId="215" fontId="61" fillId="0" borderId="2"/>
    <xf numFmtId="215" fontId="61" fillId="0" borderId="2"/>
    <xf numFmtId="215" fontId="61" fillId="0" borderId="2"/>
    <xf numFmtId="214" fontId="61" fillId="0" borderId="23"/>
    <xf numFmtId="215" fontId="61" fillId="0" borderId="2"/>
    <xf numFmtId="215" fontId="61" fillId="0" borderId="2"/>
    <xf numFmtId="215" fontId="61" fillId="0" borderId="2"/>
    <xf numFmtId="214" fontId="61" fillId="0" borderId="23"/>
    <xf numFmtId="214" fontId="61" fillId="0" borderId="23"/>
    <xf numFmtId="215" fontId="61" fillId="0" borderId="2"/>
    <xf numFmtId="214" fontId="61" fillId="0" borderId="23"/>
    <xf numFmtId="215" fontId="61" fillId="0" borderId="2"/>
    <xf numFmtId="215" fontId="61" fillId="0" borderId="2"/>
    <xf numFmtId="214" fontId="61" fillId="0" borderId="23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4" fontId="61" fillId="0" borderId="23"/>
    <xf numFmtId="214" fontId="61" fillId="0" borderId="23"/>
    <xf numFmtId="215" fontId="61" fillId="0" borderId="2"/>
    <xf numFmtId="215" fontId="61" fillId="0" borderId="2"/>
    <xf numFmtId="215" fontId="61" fillId="0" borderId="2"/>
    <xf numFmtId="214" fontId="61" fillId="0" borderId="23"/>
    <xf numFmtId="215" fontId="61" fillId="0" borderId="2"/>
    <xf numFmtId="215" fontId="61" fillId="0" borderId="2"/>
    <xf numFmtId="215" fontId="61" fillId="0" borderId="2"/>
    <xf numFmtId="214" fontId="61" fillId="0" borderId="23"/>
    <xf numFmtId="214" fontId="61" fillId="0" borderId="23"/>
    <xf numFmtId="215" fontId="61" fillId="0" borderId="2"/>
    <xf numFmtId="214" fontId="61" fillId="0" borderId="23"/>
    <xf numFmtId="215" fontId="61" fillId="0" borderId="2"/>
    <xf numFmtId="215" fontId="61" fillId="0" borderId="2"/>
    <xf numFmtId="214" fontId="61" fillId="0" borderId="23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5" fontId="61" fillId="0" borderId="2"/>
    <xf numFmtId="211" fontId="61" fillId="0" borderId="23"/>
    <xf numFmtId="211" fontId="61" fillId="0" borderId="23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1" fontId="61" fillId="0" borderId="23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1" fontId="61" fillId="0" borderId="23"/>
    <xf numFmtId="211" fontId="61" fillId="0" borderId="23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1" fontId="61" fillId="0" borderId="23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1" fontId="61" fillId="0" borderId="23"/>
    <xf numFmtId="211" fontId="61" fillId="0" borderId="23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1" fontId="61" fillId="0" borderId="23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1" fontId="61" fillId="0" borderId="23"/>
    <xf numFmtId="211" fontId="61" fillId="0" borderId="23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1" fontId="61" fillId="0" borderId="23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1" fontId="61" fillId="0" borderId="23"/>
    <xf numFmtId="211" fontId="61" fillId="0" borderId="23"/>
    <xf numFmtId="216" fontId="61" fillId="0" borderId="2"/>
    <xf numFmtId="216" fontId="61" fillId="0" borderId="2"/>
    <xf numFmtId="216" fontId="61" fillId="0" borderId="2"/>
    <xf numFmtId="211" fontId="61" fillId="0" borderId="23"/>
    <xf numFmtId="216" fontId="61" fillId="0" borderId="2"/>
    <xf numFmtId="216" fontId="61" fillId="0" borderId="2"/>
    <xf numFmtId="216" fontId="61" fillId="0" borderId="2"/>
    <xf numFmtId="211" fontId="61" fillId="0" borderId="23"/>
    <xf numFmtId="211" fontId="61" fillId="0" borderId="23"/>
    <xf numFmtId="216" fontId="61" fillId="0" borderId="2"/>
    <xf numFmtId="211" fontId="61" fillId="0" borderId="23"/>
    <xf numFmtId="216" fontId="61" fillId="0" borderId="2"/>
    <xf numFmtId="216" fontId="61" fillId="0" borderId="2"/>
    <xf numFmtId="211" fontId="61" fillId="0" borderId="23"/>
    <xf numFmtId="216" fontId="61" fillId="0" borderId="2"/>
    <xf numFmtId="216" fontId="61" fillId="0" borderId="2"/>
    <xf numFmtId="216" fontId="61" fillId="0" borderId="2"/>
    <xf numFmtId="211" fontId="61" fillId="0" borderId="23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1" fontId="61" fillId="0" borderId="23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0" fontId="6" fillId="0" borderId="0"/>
    <xf numFmtId="211" fontId="61" fillId="0" borderId="23"/>
    <xf numFmtId="216" fontId="61" fillId="0" borderId="2"/>
    <xf numFmtId="211" fontId="61" fillId="0" borderId="23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1" fontId="61" fillId="0" borderId="23"/>
    <xf numFmtId="211" fontId="61" fillId="0" borderId="23"/>
    <xf numFmtId="211" fontId="61" fillId="0" borderId="23"/>
    <xf numFmtId="211" fontId="61" fillId="0" borderId="23"/>
    <xf numFmtId="216" fontId="61" fillId="0" borderId="2"/>
    <xf numFmtId="211" fontId="61" fillId="0" borderId="23"/>
    <xf numFmtId="216" fontId="61" fillId="0" borderId="2"/>
    <xf numFmtId="216" fontId="61" fillId="0" borderId="2"/>
    <xf numFmtId="211" fontId="61" fillId="0" borderId="23"/>
    <xf numFmtId="211" fontId="61" fillId="0" borderId="23"/>
    <xf numFmtId="211" fontId="61" fillId="0" borderId="23"/>
    <xf numFmtId="216" fontId="61" fillId="0" borderId="2"/>
    <xf numFmtId="211" fontId="61" fillId="0" borderId="23"/>
    <xf numFmtId="216" fontId="61" fillId="0" borderId="2"/>
    <xf numFmtId="216" fontId="61" fillId="0" borderId="2"/>
    <xf numFmtId="211" fontId="61" fillId="0" borderId="23"/>
    <xf numFmtId="211" fontId="61" fillId="0" borderId="23"/>
    <xf numFmtId="211" fontId="61" fillId="0" borderId="23"/>
    <xf numFmtId="211" fontId="61" fillId="0" borderId="23"/>
    <xf numFmtId="216" fontId="61" fillId="0" borderId="2"/>
    <xf numFmtId="211" fontId="61" fillId="0" borderId="23"/>
    <xf numFmtId="211" fontId="61" fillId="0" borderId="23"/>
    <xf numFmtId="211" fontId="61" fillId="0" borderId="23"/>
    <xf numFmtId="216" fontId="61" fillId="0" borderId="2"/>
    <xf numFmtId="211" fontId="61" fillId="0" borderId="23"/>
    <xf numFmtId="216" fontId="61" fillId="0" borderId="2"/>
    <xf numFmtId="211" fontId="61" fillId="0" borderId="23"/>
    <xf numFmtId="211" fontId="61" fillId="0" borderId="23"/>
    <xf numFmtId="216" fontId="61" fillId="0" borderId="2"/>
    <xf numFmtId="211" fontId="61" fillId="0" borderId="23"/>
    <xf numFmtId="216" fontId="61" fillId="0" borderId="2"/>
    <xf numFmtId="216" fontId="61" fillId="0" borderId="2"/>
    <xf numFmtId="211" fontId="61" fillId="0" borderId="23"/>
    <xf numFmtId="211" fontId="61" fillId="0" borderId="23"/>
    <xf numFmtId="211" fontId="61" fillId="0" borderId="23"/>
    <xf numFmtId="216" fontId="61" fillId="0" borderId="2"/>
    <xf numFmtId="211" fontId="61" fillId="0" borderId="23"/>
    <xf numFmtId="211" fontId="61" fillId="0" borderId="23"/>
    <xf numFmtId="216" fontId="61" fillId="0" borderId="2"/>
    <xf numFmtId="211" fontId="61" fillId="0" borderId="23"/>
    <xf numFmtId="211" fontId="61" fillId="0" borderId="23"/>
    <xf numFmtId="211" fontId="61" fillId="0" borderId="23"/>
    <xf numFmtId="216" fontId="61" fillId="0" borderId="2"/>
    <xf numFmtId="216" fontId="61" fillId="0" borderId="2"/>
    <xf numFmtId="216" fontId="61" fillId="0" borderId="2"/>
    <xf numFmtId="211" fontId="61" fillId="0" borderId="23"/>
    <xf numFmtId="216" fontId="61" fillId="0" borderId="2"/>
    <xf numFmtId="216" fontId="61" fillId="0" borderId="2"/>
    <xf numFmtId="216" fontId="61" fillId="0" borderId="2"/>
    <xf numFmtId="211" fontId="61" fillId="0" borderId="23"/>
    <xf numFmtId="211" fontId="61" fillId="0" borderId="23"/>
    <xf numFmtId="216" fontId="61" fillId="0" borderId="2"/>
    <xf numFmtId="211" fontId="61" fillId="0" borderId="23"/>
    <xf numFmtId="216" fontId="61" fillId="0" borderId="2"/>
    <xf numFmtId="216" fontId="61" fillId="0" borderId="2"/>
    <xf numFmtId="211" fontId="61" fillId="0" borderId="23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1" fontId="61" fillId="0" borderId="23"/>
    <xf numFmtId="211" fontId="61" fillId="0" borderId="23"/>
    <xf numFmtId="211" fontId="61" fillId="0" borderId="23"/>
    <xf numFmtId="216" fontId="61" fillId="0" borderId="2"/>
    <xf numFmtId="216" fontId="61" fillId="0" borderId="2"/>
    <xf numFmtId="216" fontId="61" fillId="0" borderId="2"/>
    <xf numFmtId="211" fontId="61" fillId="0" borderId="23"/>
    <xf numFmtId="216" fontId="61" fillId="0" borderId="2"/>
    <xf numFmtId="216" fontId="61" fillId="0" borderId="2"/>
    <xf numFmtId="216" fontId="61" fillId="0" borderId="2"/>
    <xf numFmtId="211" fontId="61" fillId="0" borderId="23"/>
    <xf numFmtId="211" fontId="61" fillId="0" borderId="23"/>
    <xf numFmtId="216" fontId="61" fillId="0" borderId="2"/>
    <xf numFmtId="211" fontId="61" fillId="0" borderId="23"/>
    <xf numFmtId="216" fontId="61" fillId="0" borderId="2"/>
    <xf numFmtId="216" fontId="61" fillId="0" borderId="2"/>
    <xf numFmtId="211" fontId="61" fillId="0" borderId="23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1" fontId="61" fillId="0" borderId="23"/>
    <xf numFmtId="211" fontId="61" fillId="0" borderId="23"/>
    <xf numFmtId="211" fontId="61" fillId="0" borderId="23"/>
    <xf numFmtId="216" fontId="61" fillId="0" borderId="2"/>
    <xf numFmtId="216" fontId="61" fillId="0" borderId="2"/>
    <xf numFmtId="216" fontId="61" fillId="0" borderId="2"/>
    <xf numFmtId="211" fontId="61" fillId="0" borderId="23"/>
    <xf numFmtId="216" fontId="61" fillId="0" borderId="2"/>
    <xf numFmtId="216" fontId="61" fillId="0" borderId="2"/>
    <xf numFmtId="216" fontId="61" fillId="0" borderId="2"/>
    <xf numFmtId="211" fontId="61" fillId="0" borderId="23"/>
    <xf numFmtId="211" fontId="61" fillId="0" borderId="23"/>
    <xf numFmtId="216" fontId="61" fillId="0" borderId="2"/>
    <xf numFmtId="211" fontId="61" fillId="0" borderId="23"/>
    <xf numFmtId="216" fontId="61" fillId="0" borderId="2"/>
    <xf numFmtId="216" fontId="61" fillId="0" borderId="2"/>
    <xf numFmtId="211" fontId="61" fillId="0" borderId="23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1" fontId="61" fillId="0" borderId="23"/>
    <xf numFmtId="211" fontId="61" fillId="0" borderId="23"/>
    <xf numFmtId="211" fontId="61" fillId="0" borderId="23"/>
    <xf numFmtId="216" fontId="61" fillId="0" borderId="2"/>
    <xf numFmtId="216" fontId="61" fillId="0" borderId="2"/>
    <xf numFmtId="216" fontId="61" fillId="0" borderId="2"/>
    <xf numFmtId="211" fontId="61" fillId="0" borderId="23"/>
    <xf numFmtId="216" fontId="61" fillId="0" borderId="2"/>
    <xf numFmtId="216" fontId="61" fillId="0" borderId="2"/>
    <xf numFmtId="216" fontId="61" fillId="0" borderId="2"/>
    <xf numFmtId="211" fontId="61" fillId="0" borderId="23"/>
    <xf numFmtId="211" fontId="61" fillId="0" borderId="23"/>
    <xf numFmtId="216" fontId="61" fillId="0" borderId="2"/>
    <xf numFmtId="211" fontId="61" fillId="0" borderId="23"/>
    <xf numFmtId="216" fontId="61" fillId="0" borderId="2"/>
    <xf numFmtId="216" fontId="61" fillId="0" borderId="2"/>
    <xf numFmtId="211" fontId="61" fillId="0" borderId="23"/>
    <xf numFmtId="216" fontId="61" fillId="0" borderId="2"/>
    <xf numFmtId="216" fontId="61" fillId="0" borderId="2"/>
    <xf numFmtId="216" fontId="61" fillId="0" borderId="2"/>
    <xf numFmtId="216" fontId="61" fillId="0" borderId="2"/>
    <xf numFmtId="216" fontId="61" fillId="0" borderId="2"/>
    <xf numFmtId="217" fontId="61" fillId="0" borderId="23"/>
    <xf numFmtId="217" fontId="61" fillId="0" borderId="0"/>
    <xf numFmtId="218" fontId="61" fillId="0" borderId="0">
      <alignment horizontal="right"/>
      <protection locked="0"/>
    </xf>
    <xf numFmtId="218" fontId="61" fillId="0" borderId="0">
      <alignment horizontal="right"/>
      <protection locked="0"/>
    </xf>
    <xf numFmtId="219" fontId="61" fillId="0" borderId="0">
      <alignment horizontal="right"/>
      <protection locked="0"/>
    </xf>
    <xf numFmtId="219" fontId="61" fillId="0" borderId="0">
      <alignment horizontal="right"/>
      <protection locked="0"/>
    </xf>
    <xf numFmtId="220" fontId="61" fillId="0" borderId="0"/>
    <xf numFmtId="221" fontId="61" fillId="0" borderId="0"/>
    <xf numFmtId="221" fontId="61" fillId="0" borderId="0"/>
    <xf numFmtId="222" fontId="61" fillId="0" borderId="0"/>
    <xf numFmtId="222" fontId="61" fillId="0" borderId="0"/>
    <xf numFmtId="220" fontId="61" fillId="0" borderId="0"/>
    <xf numFmtId="220" fontId="61" fillId="0" borderId="0"/>
    <xf numFmtId="220" fontId="61" fillId="0" borderId="0"/>
    <xf numFmtId="220" fontId="61" fillId="0" borderId="0"/>
    <xf numFmtId="220" fontId="61" fillId="0" borderId="0"/>
    <xf numFmtId="220" fontId="61" fillId="0" borderId="0"/>
    <xf numFmtId="220" fontId="61" fillId="0" borderId="0"/>
    <xf numFmtId="220" fontId="61" fillId="0" borderId="0"/>
    <xf numFmtId="220" fontId="61" fillId="0" borderId="0"/>
    <xf numFmtId="220" fontId="61" fillId="0" borderId="0"/>
    <xf numFmtId="220" fontId="61" fillId="0" borderId="0"/>
    <xf numFmtId="220" fontId="61" fillId="0" borderId="23"/>
    <xf numFmtId="221" fontId="61" fillId="0" borderId="23"/>
    <xf numFmtId="221" fontId="61" fillId="0" borderId="23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0" fontId="6" fillId="0" borderId="0"/>
    <xf numFmtId="221" fontId="61" fillId="0" borderId="23"/>
    <xf numFmtId="221" fontId="61" fillId="0" borderId="23"/>
    <xf numFmtId="221" fontId="61" fillId="0" borderId="23"/>
    <xf numFmtId="221" fontId="61" fillId="0" borderId="23"/>
    <xf numFmtId="221" fontId="61" fillId="0" borderId="2"/>
    <xf numFmtId="221" fontId="61" fillId="0" borderId="23"/>
    <xf numFmtId="221" fontId="61" fillId="0" borderId="2"/>
    <xf numFmtId="221" fontId="61" fillId="0" borderId="2"/>
    <xf numFmtId="221" fontId="61" fillId="0" borderId="23"/>
    <xf numFmtId="221" fontId="61" fillId="0" borderId="23"/>
    <xf numFmtId="221" fontId="61" fillId="0" borderId="23"/>
    <xf numFmtId="221" fontId="61" fillId="0" borderId="2"/>
    <xf numFmtId="221" fontId="61" fillId="0" borderId="23"/>
    <xf numFmtId="221" fontId="61" fillId="0" borderId="2"/>
    <xf numFmtId="221" fontId="61" fillId="0" borderId="2"/>
    <xf numFmtId="221" fontId="61" fillId="0" borderId="23"/>
    <xf numFmtId="221" fontId="61" fillId="0" borderId="23"/>
    <xf numFmtId="221" fontId="61" fillId="0" borderId="23"/>
    <xf numFmtId="221" fontId="61" fillId="0" borderId="23"/>
    <xf numFmtId="221" fontId="61" fillId="0" borderId="2"/>
    <xf numFmtId="221" fontId="61" fillId="0" borderId="23"/>
    <xf numFmtId="221" fontId="61" fillId="0" borderId="23"/>
    <xf numFmtId="221" fontId="61" fillId="0" borderId="23"/>
    <xf numFmtId="221" fontId="61" fillId="0" borderId="2"/>
    <xf numFmtId="221" fontId="61" fillId="0" borderId="23"/>
    <xf numFmtId="221" fontId="61" fillId="0" borderId="2"/>
    <xf numFmtId="221" fontId="61" fillId="0" borderId="23"/>
    <xf numFmtId="221" fontId="61" fillId="0" borderId="23"/>
    <xf numFmtId="221" fontId="61" fillId="0" borderId="2"/>
    <xf numFmtId="221" fontId="61" fillId="0" borderId="23"/>
    <xf numFmtId="221" fontId="61" fillId="0" borderId="2"/>
    <xf numFmtId="221" fontId="61" fillId="0" borderId="2"/>
    <xf numFmtId="221" fontId="61" fillId="0" borderId="23"/>
    <xf numFmtId="221" fontId="61" fillId="0" borderId="23"/>
    <xf numFmtId="221" fontId="61" fillId="0" borderId="23"/>
    <xf numFmtId="221" fontId="61" fillId="0" borderId="2"/>
    <xf numFmtId="221" fontId="61" fillId="0" borderId="23"/>
    <xf numFmtId="221" fontId="61" fillId="0" borderId="23"/>
    <xf numFmtId="221" fontId="61" fillId="0" borderId="2"/>
    <xf numFmtId="221" fontId="61" fillId="0" borderId="23"/>
    <xf numFmtId="221" fontId="61" fillId="0" borderId="23"/>
    <xf numFmtId="221" fontId="61" fillId="0" borderId="23"/>
    <xf numFmtId="221" fontId="61" fillId="0" borderId="2"/>
    <xf numFmtId="221" fontId="61" fillId="0" borderId="2"/>
    <xf numFmtId="221" fontId="61" fillId="0" borderId="2"/>
    <xf numFmtId="221" fontId="61" fillId="0" borderId="23"/>
    <xf numFmtId="221" fontId="61" fillId="0" borderId="2"/>
    <xf numFmtId="221" fontId="61" fillId="0" borderId="2"/>
    <xf numFmtId="221" fontId="61" fillId="0" borderId="2"/>
    <xf numFmtId="221" fontId="61" fillId="0" borderId="23"/>
    <xf numFmtId="221" fontId="61" fillId="0" borderId="23"/>
    <xf numFmtId="221" fontId="61" fillId="0" borderId="2"/>
    <xf numFmtId="221" fontId="61" fillId="0" borderId="23"/>
    <xf numFmtId="221" fontId="61" fillId="0" borderId="2"/>
    <xf numFmtId="221" fontId="61" fillId="0" borderId="2"/>
    <xf numFmtId="221" fontId="61" fillId="0" borderId="23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3"/>
    <xf numFmtId="221" fontId="61" fillId="0" borderId="23"/>
    <xf numFmtId="221" fontId="61" fillId="0" borderId="23"/>
    <xf numFmtId="221" fontId="61" fillId="0" borderId="2"/>
    <xf numFmtId="221" fontId="61" fillId="0" borderId="2"/>
    <xf numFmtId="221" fontId="61" fillId="0" borderId="2"/>
    <xf numFmtId="221" fontId="61" fillId="0" borderId="23"/>
    <xf numFmtId="221" fontId="61" fillId="0" borderId="2"/>
    <xf numFmtId="221" fontId="61" fillId="0" borderId="2"/>
    <xf numFmtId="221" fontId="61" fillId="0" borderId="2"/>
    <xf numFmtId="221" fontId="61" fillId="0" borderId="23"/>
    <xf numFmtId="221" fontId="61" fillId="0" borderId="23"/>
    <xf numFmtId="221" fontId="61" fillId="0" borderId="2"/>
    <xf numFmtId="221" fontId="61" fillId="0" borderId="23"/>
    <xf numFmtId="221" fontId="61" fillId="0" borderId="2"/>
    <xf numFmtId="221" fontId="61" fillId="0" borderId="2"/>
    <xf numFmtId="221" fontId="61" fillId="0" borderId="23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3"/>
    <xf numFmtId="221" fontId="61" fillId="0" borderId="23"/>
    <xf numFmtId="221" fontId="61" fillId="0" borderId="2"/>
    <xf numFmtId="221" fontId="61" fillId="0" borderId="2"/>
    <xf numFmtId="221" fontId="61" fillId="0" borderId="2"/>
    <xf numFmtId="221" fontId="61" fillId="0" borderId="23"/>
    <xf numFmtId="221" fontId="61" fillId="0" borderId="2"/>
    <xf numFmtId="221" fontId="61" fillId="0" borderId="2"/>
    <xf numFmtId="221" fontId="61" fillId="0" borderId="2"/>
    <xf numFmtId="221" fontId="61" fillId="0" borderId="23"/>
    <xf numFmtId="221" fontId="61" fillId="0" borderId="23"/>
    <xf numFmtId="221" fontId="61" fillId="0" borderId="2"/>
    <xf numFmtId="221" fontId="61" fillId="0" borderId="23"/>
    <xf numFmtId="221" fontId="61" fillId="0" borderId="2"/>
    <xf numFmtId="221" fontId="61" fillId="0" borderId="2"/>
    <xf numFmtId="221" fontId="61" fillId="0" borderId="23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1" fontId="61" fillId="0" borderId="2"/>
    <xf numFmtId="222" fontId="61" fillId="0" borderId="23"/>
    <xf numFmtId="222" fontId="61" fillId="0" borderId="23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0" fontId="6" fillId="0" borderId="0"/>
    <xf numFmtId="222" fontId="61" fillId="0" borderId="23"/>
    <xf numFmtId="222" fontId="61" fillId="0" borderId="23"/>
    <xf numFmtId="222" fontId="61" fillId="0" borderId="23"/>
    <xf numFmtId="222" fontId="61" fillId="0" borderId="23"/>
    <xf numFmtId="222" fontId="61" fillId="0" borderId="2"/>
    <xf numFmtId="222" fontId="61" fillId="0" borderId="23"/>
    <xf numFmtId="222" fontId="61" fillId="0" borderId="2"/>
    <xf numFmtId="222" fontId="61" fillId="0" borderId="2"/>
    <xf numFmtId="222" fontId="61" fillId="0" borderId="23"/>
    <xf numFmtId="222" fontId="61" fillId="0" borderId="23"/>
    <xf numFmtId="222" fontId="61" fillId="0" borderId="23"/>
    <xf numFmtId="222" fontId="61" fillId="0" borderId="2"/>
    <xf numFmtId="222" fontId="61" fillId="0" borderId="23"/>
    <xf numFmtId="222" fontId="61" fillId="0" borderId="2"/>
    <xf numFmtId="222" fontId="61" fillId="0" borderId="2"/>
    <xf numFmtId="222" fontId="61" fillId="0" borderId="23"/>
    <xf numFmtId="222" fontId="61" fillId="0" borderId="23"/>
    <xf numFmtId="222" fontId="61" fillId="0" borderId="23"/>
    <xf numFmtId="222" fontId="61" fillId="0" borderId="23"/>
    <xf numFmtId="222" fontId="61" fillId="0" borderId="2"/>
    <xf numFmtId="222" fontId="61" fillId="0" borderId="23"/>
    <xf numFmtId="222" fontId="61" fillId="0" borderId="23"/>
    <xf numFmtId="222" fontId="61" fillId="0" borderId="23"/>
    <xf numFmtId="222" fontId="61" fillId="0" borderId="2"/>
    <xf numFmtId="222" fontId="61" fillId="0" borderId="23"/>
    <xf numFmtId="222" fontId="61" fillId="0" borderId="2"/>
    <xf numFmtId="222" fontId="61" fillId="0" borderId="23"/>
    <xf numFmtId="222" fontId="61" fillId="0" borderId="23"/>
    <xf numFmtId="222" fontId="61" fillId="0" borderId="2"/>
    <xf numFmtId="222" fontId="61" fillId="0" borderId="23"/>
    <xf numFmtId="222" fontId="61" fillId="0" borderId="2"/>
    <xf numFmtId="222" fontId="61" fillId="0" borderId="2"/>
    <xf numFmtId="222" fontId="61" fillId="0" borderId="23"/>
    <xf numFmtId="222" fontId="61" fillId="0" borderId="23"/>
    <xf numFmtId="222" fontId="61" fillId="0" borderId="23"/>
    <xf numFmtId="222" fontId="61" fillId="0" borderId="2"/>
    <xf numFmtId="222" fontId="61" fillId="0" borderId="23"/>
    <xf numFmtId="222" fontId="61" fillId="0" borderId="23"/>
    <xf numFmtId="222" fontId="61" fillId="0" borderId="2"/>
    <xf numFmtId="222" fontId="61" fillId="0" borderId="23"/>
    <xf numFmtId="222" fontId="61" fillId="0" borderId="23"/>
    <xf numFmtId="222" fontId="61" fillId="0" borderId="23"/>
    <xf numFmtId="222" fontId="61" fillId="0" borderId="2"/>
    <xf numFmtId="222" fontId="61" fillId="0" borderId="2"/>
    <xf numFmtId="222" fontId="61" fillId="0" borderId="2"/>
    <xf numFmtId="222" fontId="61" fillId="0" borderId="23"/>
    <xf numFmtId="222" fontId="61" fillId="0" borderId="2"/>
    <xf numFmtId="222" fontId="61" fillId="0" borderId="2"/>
    <xf numFmtId="222" fontId="61" fillId="0" borderId="2"/>
    <xf numFmtId="222" fontId="61" fillId="0" borderId="23"/>
    <xf numFmtId="222" fontId="61" fillId="0" borderId="23"/>
    <xf numFmtId="222" fontId="61" fillId="0" borderId="2"/>
    <xf numFmtId="222" fontId="61" fillId="0" borderId="23"/>
    <xf numFmtId="222" fontId="61" fillId="0" borderId="2"/>
    <xf numFmtId="222" fontId="61" fillId="0" borderId="2"/>
    <xf numFmtId="222" fontId="61" fillId="0" borderId="23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3"/>
    <xf numFmtId="222" fontId="61" fillId="0" borderId="23"/>
    <xf numFmtId="222" fontId="61" fillId="0" borderId="23"/>
    <xf numFmtId="222" fontId="61" fillId="0" borderId="2"/>
    <xf numFmtId="222" fontId="61" fillId="0" borderId="2"/>
    <xf numFmtId="222" fontId="61" fillId="0" borderId="2"/>
    <xf numFmtId="222" fontId="61" fillId="0" borderId="23"/>
    <xf numFmtId="222" fontId="61" fillId="0" borderId="2"/>
    <xf numFmtId="222" fontId="61" fillId="0" borderId="2"/>
    <xf numFmtId="222" fontId="61" fillId="0" borderId="2"/>
    <xf numFmtId="222" fontId="61" fillId="0" borderId="23"/>
    <xf numFmtId="222" fontId="61" fillId="0" borderId="23"/>
    <xf numFmtId="222" fontId="61" fillId="0" borderId="2"/>
    <xf numFmtId="222" fontId="61" fillId="0" borderId="23"/>
    <xf numFmtId="222" fontId="61" fillId="0" borderId="2"/>
    <xf numFmtId="222" fontId="61" fillId="0" borderId="2"/>
    <xf numFmtId="222" fontId="61" fillId="0" borderId="23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3"/>
    <xf numFmtId="222" fontId="61" fillId="0" borderId="23"/>
    <xf numFmtId="222" fontId="61" fillId="0" borderId="2"/>
    <xf numFmtId="222" fontId="61" fillId="0" borderId="2"/>
    <xf numFmtId="222" fontId="61" fillId="0" borderId="2"/>
    <xf numFmtId="222" fontId="61" fillId="0" borderId="23"/>
    <xf numFmtId="222" fontId="61" fillId="0" borderId="2"/>
    <xf numFmtId="222" fontId="61" fillId="0" borderId="2"/>
    <xf numFmtId="222" fontId="61" fillId="0" borderId="2"/>
    <xf numFmtId="222" fontId="61" fillId="0" borderId="23"/>
    <xf numFmtId="222" fontId="61" fillId="0" borderId="23"/>
    <xf numFmtId="222" fontId="61" fillId="0" borderId="2"/>
    <xf numFmtId="222" fontId="61" fillId="0" borderId="23"/>
    <xf numFmtId="222" fontId="61" fillId="0" borderId="2"/>
    <xf numFmtId="222" fontId="61" fillId="0" borderId="2"/>
    <xf numFmtId="222" fontId="61" fillId="0" borderId="23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2" fontId="61" fillId="0" borderId="2"/>
    <xf numFmtId="220" fontId="61" fillId="0" borderId="23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3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0" fontId="6" fillId="0" borderId="0"/>
    <xf numFmtId="220" fontId="61" fillId="0" borderId="23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3"/>
    <xf numFmtId="220" fontId="61" fillId="0" borderId="23"/>
    <xf numFmtId="220" fontId="61" fillId="0" borderId="23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3"/>
    <xf numFmtId="220" fontId="61" fillId="0" borderId="23"/>
    <xf numFmtId="220" fontId="61" fillId="0" borderId="23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3"/>
    <xf numFmtId="220" fontId="61" fillId="0" borderId="23"/>
    <xf numFmtId="220" fontId="61" fillId="0" borderId="23"/>
    <xf numFmtId="220" fontId="61" fillId="0" borderId="23"/>
    <xf numFmtId="220" fontId="61" fillId="0" borderId="2"/>
    <xf numFmtId="220" fontId="61" fillId="0" borderId="23"/>
    <xf numFmtId="220" fontId="61" fillId="0" borderId="23"/>
    <xf numFmtId="220" fontId="61" fillId="0" borderId="23"/>
    <xf numFmtId="220" fontId="61" fillId="0" borderId="2"/>
    <xf numFmtId="220" fontId="61" fillId="0" borderId="23"/>
    <xf numFmtId="220" fontId="61" fillId="0" borderId="2"/>
    <xf numFmtId="220" fontId="61" fillId="0" borderId="23"/>
    <xf numFmtId="220" fontId="61" fillId="0" borderId="23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3"/>
    <xf numFmtId="220" fontId="61" fillId="0" borderId="23"/>
    <xf numFmtId="220" fontId="61" fillId="0" borderId="23"/>
    <xf numFmtId="220" fontId="61" fillId="0" borderId="2"/>
    <xf numFmtId="220" fontId="61" fillId="0" borderId="23"/>
    <xf numFmtId="220" fontId="61" fillId="0" borderId="23"/>
    <xf numFmtId="220" fontId="61" fillId="0" borderId="2"/>
    <xf numFmtId="220" fontId="61" fillId="0" borderId="23"/>
    <xf numFmtId="220" fontId="61" fillId="0" borderId="23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3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3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3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3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3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3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3"/>
    <xf numFmtId="220" fontId="61" fillId="0" borderId="23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3"/>
    <xf numFmtId="220" fontId="61" fillId="0" borderId="2"/>
    <xf numFmtId="220" fontId="61" fillId="0" borderId="2"/>
    <xf numFmtId="220" fontId="61" fillId="0" borderId="2"/>
    <xf numFmtId="220" fontId="61" fillId="0" borderId="2"/>
    <xf numFmtId="220" fontId="61" fillId="0" borderId="2"/>
    <xf numFmtId="0" fontId="5" fillId="0" borderId="0"/>
    <xf numFmtId="0" fontId="5" fillId="0" borderId="0"/>
    <xf numFmtId="0" fontId="62" fillId="38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8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" fillId="0" borderId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" fillId="0" borderId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" fillId="0" borderId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" fillId="0" borderId="0"/>
    <xf numFmtId="0" fontId="62" fillId="38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8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8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8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" fillId="0" borderId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" fillId="0" borderId="0"/>
    <xf numFmtId="0" fontId="62" fillId="38" borderId="24" applyNumberFormat="0" applyAlignment="0" applyProtection="0"/>
    <xf numFmtId="0" fontId="6" fillId="0" borderId="0"/>
    <xf numFmtId="0" fontId="62" fillId="38" borderId="24" applyNumberFormat="0" applyAlignment="0" applyProtection="0"/>
    <xf numFmtId="0" fontId="6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8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" fillId="0" borderId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" fillId="0" borderId="0"/>
    <xf numFmtId="0" fontId="62" fillId="38" borderId="24" applyNumberFormat="0" applyAlignment="0" applyProtection="0"/>
    <xf numFmtId="0" fontId="6" fillId="0" borderId="0"/>
    <xf numFmtId="0" fontId="62" fillId="38" borderId="24" applyNumberFormat="0" applyAlignment="0" applyProtection="0"/>
    <xf numFmtId="0" fontId="6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" fillId="0" borderId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2" fillId="38" borderId="24" applyNumberFormat="0" applyAlignment="0" applyProtection="0"/>
    <xf numFmtId="0" fontId="6" fillId="0" borderId="0"/>
    <xf numFmtId="0" fontId="62" fillId="38" borderId="24" applyNumberFormat="0" applyAlignment="0" applyProtection="0"/>
    <xf numFmtId="0" fontId="6" fillId="0" borderId="0"/>
    <xf numFmtId="0" fontId="62" fillId="38" borderId="24" applyNumberFormat="0" applyAlignment="0" applyProtection="0"/>
    <xf numFmtId="0" fontId="6" fillId="0" borderId="0"/>
    <xf numFmtId="0" fontId="62" fillId="38" borderId="24" applyNumberFormat="0" applyAlignment="0" applyProtection="0"/>
    <xf numFmtId="0" fontId="6" fillId="0" borderId="0"/>
    <xf numFmtId="0" fontId="63" fillId="69" borderId="25" applyNumberFormat="0" applyAlignment="0" applyProtection="0"/>
    <xf numFmtId="0" fontId="63" fillId="70" borderId="25" applyNumberFormat="0" applyAlignment="0" applyProtection="0"/>
    <xf numFmtId="0" fontId="63" fillId="70" borderId="26" applyNumberFormat="0" applyAlignment="0" applyProtection="0"/>
    <xf numFmtId="0" fontId="63" fillId="69" borderId="25" applyNumberFormat="0" applyAlignment="0" applyProtection="0"/>
    <xf numFmtId="0" fontId="63" fillId="70" borderId="25" applyNumberFormat="0" applyAlignment="0" applyProtection="0"/>
    <xf numFmtId="3" fontId="64" fillId="0" borderId="27" applyFill="0">
      <alignment vertical="center"/>
    </xf>
    <xf numFmtId="3" fontId="64" fillId="71" borderId="28" applyFill="0">
      <alignment vertical="center"/>
    </xf>
    <xf numFmtId="3" fontId="64" fillId="0" borderId="27" applyFill="0">
      <alignment vertical="center"/>
    </xf>
    <xf numFmtId="0" fontId="5" fillId="0" borderId="0"/>
    <xf numFmtId="223" fontId="2" fillId="0" borderId="0" applyFill="0" applyBorder="0" applyProtection="0">
      <alignment horizontal="center"/>
    </xf>
    <xf numFmtId="223" fontId="2" fillId="0" borderId="0" applyFill="0" applyBorder="0" applyProtection="0">
      <alignment horizontal="center"/>
    </xf>
    <xf numFmtId="223" fontId="2" fillId="0" borderId="0" applyFill="0" applyBorder="0" applyProtection="0">
      <alignment horizontal="center"/>
    </xf>
    <xf numFmtId="223" fontId="5" fillId="0" borderId="29" applyFont="0" applyFill="0" applyBorder="0" applyProtection="0">
      <alignment horizontal="center"/>
      <protection locked="0"/>
    </xf>
    <xf numFmtId="0" fontId="65" fillId="72" borderId="0"/>
    <xf numFmtId="1" fontId="66" fillId="0" borderId="30">
      <alignment vertical="top"/>
    </xf>
    <xf numFmtId="224" fontId="67" fillId="0" borderId="0"/>
    <xf numFmtId="224" fontId="68" fillId="0" borderId="0"/>
    <xf numFmtId="224" fontId="67" fillId="0" borderId="0"/>
    <xf numFmtId="0" fontId="5" fillId="0" borderId="0"/>
    <xf numFmtId="224" fontId="68" fillId="0" borderId="0"/>
    <xf numFmtId="0" fontId="5" fillId="0" borderId="0"/>
    <xf numFmtId="224" fontId="67" fillId="0" borderId="0"/>
    <xf numFmtId="224" fontId="68" fillId="0" borderId="0"/>
    <xf numFmtId="224" fontId="67" fillId="0" borderId="0"/>
    <xf numFmtId="0" fontId="5" fillId="0" borderId="0"/>
    <xf numFmtId="224" fontId="68" fillId="0" borderId="0"/>
    <xf numFmtId="0" fontId="5" fillId="0" borderId="0"/>
    <xf numFmtId="224" fontId="67" fillId="0" borderId="0"/>
    <xf numFmtId="224" fontId="68" fillId="0" borderId="0"/>
    <xf numFmtId="224" fontId="67" fillId="0" borderId="0"/>
    <xf numFmtId="0" fontId="5" fillId="0" borderId="0"/>
    <xf numFmtId="224" fontId="68" fillId="0" borderId="0"/>
    <xf numFmtId="0" fontId="5" fillId="0" borderId="0"/>
    <xf numFmtId="224" fontId="67" fillId="0" borderId="0"/>
    <xf numFmtId="224" fontId="68" fillId="0" borderId="0"/>
    <xf numFmtId="224" fontId="67" fillId="0" borderId="0"/>
    <xf numFmtId="0" fontId="5" fillId="0" borderId="0"/>
    <xf numFmtId="224" fontId="68" fillId="0" borderId="0"/>
    <xf numFmtId="0" fontId="5" fillId="0" borderId="0"/>
    <xf numFmtId="224" fontId="67" fillId="0" borderId="0"/>
    <xf numFmtId="224" fontId="68" fillId="0" borderId="0"/>
    <xf numFmtId="224" fontId="67" fillId="0" borderId="0"/>
    <xf numFmtId="0" fontId="5" fillId="0" borderId="0"/>
    <xf numFmtId="224" fontId="68" fillId="0" borderId="0"/>
    <xf numFmtId="0" fontId="5" fillId="0" borderId="0"/>
    <xf numFmtId="224" fontId="67" fillId="0" borderId="0"/>
    <xf numFmtId="224" fontId="68" fillId="0" borderId="0"/>
    <xf numFmtId="224" fontId="67" fillId="0" borderId="0"/>
    <xf numFmtId="0" fontId="5" fillId="0" borderId="0"/>
    <xf numFmtId="224" fontId="68" fillId="0" borderId="0"/>
    <xf numFmtId="0" fontId="5" fillId="0" borderId="0"/>
    <xf numFmtId="224" fontId="67" fillId="0" borderId="0"/>
    <xf numFmtId="224" fontId="68" fillId="0" borderId="0"/>
    <xf numFmtId="224" fontId="67" fillId="0" borderId="0"/>
    <xf numFmtId="0" fontId="5" fillId="0" borderId="0"/>
    <xf numFmtId="224" fontId="68" fillId="0" borderId="0"/>
    <xf numFmtId="0" fontId="5" fillId="0" borderId="0"/>
    <xf numFmtId="224" fontId="67" fillId="0" borderId="0"/>
    <xf numFmtId="224" fontId="68" fillId="0" borderId="0"/>
    <xf numFmtId="224" fontId="67" fillId="0" borderId="0"/>
    <xf numFmtId="0" fontId="5" fillId="0" borderId="0"/>
    <xf numFmtId="224" fontId="68" fillId="0" borderId="0"/>
    <xf numFmtId="0" fontId="5" fillId="0" borderId="0"/>
    <xf numFmtId="225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41" fontId="5" fillId="0" borderId="0" applyFont="0" applyFill="0" applyBorder="0" applyAlignment="0" applyProtection="0"/>
    <xf numFmtId="226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" fontId="14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5" fillId="0" borderId="0"/>
    <xf numFmtId="1" fontId="17" fillId="0" borderId="7">
      <alignment horizontal="center"/>
    </xf>
    <xf numFmtId="1" fontId="17" fillId="0" borderId="7">
      <alignment horizontal="center"/>
    </xf>
    <xf numFmtId="227" fontId="70" fillId="0" borderId="0" applyFont="0" applyFill="0" applyBorder="0" applyAlignment="0" applyProtection="0"/>
    <xf numFmtId="179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228" fontId="2" fillId="0" borderId="0" applyFill="0" applyBorder="0" applyAlignment="0" applyProtection="0"/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0" fontId="5" fillId="0" borderId="0"/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29" fontId="71" fillId="0" borderId="31">
      <protection locked="0"/>
    </xf>
    <xf numFmtId="202" fontId="46" fillId="0" borderId="0" applyFont="0" applyFill="0" applyBorder="0" applyAlignment="0" applyProtection="0"/>
    <xf numFmtId="37" fontId="2" fillId="0" borderId="0" applyFill="0" applyBorder="0"/>
    <xf numFmtId="37" fontId="2" fillId="0" borderId="0" applyFill="0" applyBorder="0"/>
    <xf numFmtId="37" fontId="2" fillId="0" borderId="0" applyFill="0" applyBorder="0"/>
    <xf numFmtId="37" fontId="25" fillId="0" borderId="32" applyFont="0" applyFill="0" applyBorder="0"/>
    <xf numFmtId="37" fontId="2" fillId="0" borderId="0" applyFill="0" applyBorder="0">
      <protection locked="0"/>
    </xf>
    <xf numFmtId="37" fontId="2" fillId="0" borderId="0" applyFill="0" applyBorder="0">
      <protection locked="0"/>
    </xf>
    <xf numFmtId="37" fontId="2" fillId="0" borderId="0" applyFill="0" applyBorder="0">
      <protection locked="0"/>
    </xf>
    <xf numFmtId="37" fontId="72" fillId="0" borderId="32" applyFont="0" applyFill="0" applyBorder="0">
      <protection locked="0"/>
    </xf>
    <xf numFmtId="37" fontId="3" fillId="0" borderId="0" applyFill="0" applyBorder="0" applyProtection="0"/>
    <xf numFmtId="37" fontId="3" fillId="7" borderId="22" applyFill="0" applyBorder="0" applyProtection="0"/>
    <xf numFmtId="37" fontId="3" fillId="7" borderId="22" applyFill="0" applyBorder="0" applyProtection="0"/>
    <xf numFmtId="37" fontId="3" fillId="7" borderId="22" applyFill="0" applyBorder="0" applyProtection="0"/>
    <xf numFmtId="37" fontId="3" fillId="7" borderId="22" applyFill="0" applyBorder="0" applyProtection="0"/>
    <xf numFmtId="37" fontId="3" fillId="7" borderId="22" applyFill="0" applyBorder="0" applyProtection="0"/>
    <xf numFmtId="37" fontId="3" fillId="7" borderId="22" applyFill="0" applyBorder="0" applyProtection="0"/>
    <xf numFmtId="37" fontId="3" fillId="7" borderId="22" applyFill="0" applyBorder="0" applyProtection="0"/>
    <xf numFmtId="37" fontId="3" fillId="7" borderId="22" applyFill="0" applyBorder="0" applyProtection="0"/>
    <xf numFmtId="37" fontId="3" fillId="7" borderId="22" applyFill="0" applyBorder="0" applyProtection="0"/>
    <xf numFmtId="37" fontId="3" fillId="7" borderId="22" applyFill="0" applyBorder="0" applyProtection="0"/>
    <xf numFmtId="37" fontId="3" fillId="7" borderId="22" applyFill="0" applyBorder="0" applyProtection="0"/>
    <xf numFmtId="37" fontId="3" fillId="7" borderId="22" applyFill="0" applyBorder="0" applyProtection="0"/>
    <xf numFmtId="37" fontId="3" fillId="7" borderId="22" applyFill="0" applyBorder="0" applyProtection="0"/>
    <xf numFmtId="37" fontId="3" fillId="7" borderId="22" applyFill="0" applyBorder="0" applyProtection="0"/>
    <xf numFmtId="37" fontId="3" fillId="7" borderId="22" applyFill="0" applyBorder="0" applyProtection="0"/>
    <xf numFmtId="37" fontId="3" fillId="7" borderId="22" applyFill="0" applyBorder="0" applyProtection="0"/>
    <xf numFmtId="37" fontId="3" fillId="7" borderId="22" applyFill="0" applyBorder="0" applyProtection="0"/>
    <xf numFmtId="37" fontId="72" fillId="0" borderId="0" applyFill="0" applyBorder="0">
      <protection locked="0"/>
    </xf>
    <xf numFmtId="229" fontId="14" fillId="0" borderId="0" applyFont="0" applyFill="0" applyBorder="0" applyAlignment="0" applyProtection="0"/>
    <xf numFmtId="0" fontId="73" fillId="0" borderId="0"/>
    <xf numFmtId="0" fontId="74" fillId="0" borderId="0"/>
    <xf numFmtId="0" fontId="38" fillId="65" borderId="0"/>
    <xf numFmtId="0" fontId="73" fillId="0" borderId="21"/>
    <xf numFmtId="0" fontId="73" fillId="0" borderId="21"/>
    <xf numFmtId="0" fontId="73" fillId="0" borderId="21"/>
    <xf numFmtId="0" fontId="74" fillId="0" borderId="21"/>
    <xf numFmtId="0" fontId="74" fillId="0" borderId="21"/>
    <xf numFmtId="0" fontId="74" fillId="0" borderId="21"/>
    <xf numFmtId="0" fontId="6" fillId="0" borderId="0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3" fillId="0" borderId="21"/>
    <xf numFmtId="0" fontId="6" fillId="0" borderId="0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3" fillId="0" borderId="21"/>
    <xf numFmtId="0" fontId="73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73" fillId="0" borderId="21"/>
    <xf numFmtId="0" fontId="74" fillId="0" borderId="21"/>
    <xf numFmtId="0" fontId="73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3" fillId="0" borderId="21"/>
    <xf numFmtId="0" fontId="73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3" fillId="0" borderId="21"/>
    <xf numFmtId="0" fontId="73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73" fillId="0" borderId="21"/>
    <xf numFmtId="0" fontId="74" fillId="0" borderId="21"/>
    <xf numFmtId="0" fontId="73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3" fillId="0" borderId="21"/>
    <xf numFmtId="0" fontId="73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3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3" fillId="0" borderId="21"/>
    <xf numFmtId="0" fontId="73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204" fontId="61" fillId="73" borderId="33">
      <protection locked="0"/>
    </xf>
    <xf numFmtId="205" fontId="61" fillId="73" borderId="33">
      <protection locked="0"/>
    </xf>
    <xf numFmtId="206" fontId="61" fillId="74" borderId="7">
      <protection locked="0"/>
    </xf>
    <xf numFmtId="207" fontId="61" fillId="73" borderId="33">
      <protection locked="0"/>
    </xf>
    <xf numFmtId="208" fontId="61" fillId="74" borderId="7">
      <protection locked="0"/>
    </xf>
    <xf numFmtId="210" fontId="61" fillId="74" borderId="7">
      <protection locked="0"/>
    </xf>
    <xf numFmtId="210" fontId="61" fillId="74" borderId="7">
      <protection locked="0"/>
    </xf>
    <xf numFmtId="210" fontId="61" fillId="74" borderId="7">
      <protection locked="0"/>
    </xf>
    <xf numFmtId="210" fontId="61" fillId="74" borderId="7">
      <protection locked="0"/>
    </xf>
    <xf numFmtId="210" fontId="61" fillId="74" borderId="7">
      <protection locked="0"/>
    </xf>
    <xf numFmtId="210" fontId="61" fillId="74" borderId="7">
      <protection locked="0"/>
    </xf>
    <xf numFmtId="210" fontId="61" fillId="74" borderId="7">
      <protection locked="0"/>
    </xf>
    <xf numFmtId="210" fontId="61" fillId="74" borderId="7">
      <protection locked="0"/>
    </xf>
    <xf numFmtId="210" fontId="61" fillId="74" borderId="7">
      <protection locked="0"/>
    </xf>
    <xf numFmtId="210" fontId="61" fillId="74" borderId="7">
      <protection locked="0"/>
    </xf>
    <xf numFmtId="210" fontId="61" fillId="74" borderId="7">
      <protection locked="0"/>
    </xf>
    <xf numFmtId="210" fontId="61" fillId="74" borderId="7">
      <protection locked="0"/>
    </xf>
    <xf numFmtId="0" fontId="5" fillId="0" borderId="0"/>
    <xf numFmtId="230" fontId="61" fillId="73" borderId="33">
      <protection locked="0"/>
    </xf>
    <xf numFmtId="231" fontId="61" fillId="73" borderId="33">
      <protection locked="0"/>
    </xf>
    <xf numFmtId="232" fontId="61" fillId="74" borderId="7">
      <protection locked="0"/>
    </xf>
    <xf numFmtId="233" fontId="61" fillId="73" borderId="33">
      <protection locked="0"/>
    </xf>
    <xf numFmtId="234" fontId="61" fillId="74" borderId="7">
      <protection locked="0"/>
    </xf>
    <xf numFmtId="235" fontId="61" fillId="74" borderId="7">
      <protection locked="0"/>
    </xf>
    <xf numFmtId="235" fontId="61" fillId="74" borderId="7">
      <protection locked="0"/>
    </xf>
    <xf numFmtId="235" fontId="61" fillId="74" borderId="7">
      <protection locked="0"/>
    </xf>
    <xf numFmtId="235" fontId="61" fillId="74" borderId="7">
      <protection locked="0"/>
    </xf>
    <xf numFmtId="235" fontId="61" fillId="74" borderId="7">
      <protection locked="0"/>
    </xf>
    <xf numFmtId="235" fontId="61" fillId="74" borderId="7">
      <protection locked="0"/>
    </xf>
    <xf numFmtId="235" fontId="61" fillId="74" borderId="7">
      <protection locked="0"/>
    </xf>
    <xf numFmtId="235" fontId="61" fillId="74" borderId="7">
      <protection locked="0"/>
    </xf>
    <xf numFmtId="235" fontId="61" fillId="74" borderId="7">
      <protection locked="0"/>
    </xf>
    <xf numFmtId="235" fontId="61" fillId="74" borderId="7">
      <protection locked="0"/>
    </xf>
    <xf numFmtId="235" fontId="61" fillId="74" borderId="7">
      <protection locked="0"/>
    </xf>
    <xf numFmtId="235" fontId="61" fillId="74" borderId="7">
      <protection locked="0"/>
    </xf>
    <xf numFmtId="236" fontId="61" fillId="73" borderId="33">
      <protection locked="0"/>
    </xf>
    <xf numFmtId="218" fontId="61" fillId="22" borderId="33">
      <alignment horizontal="right"/>
      <protection locked="0"/>
    </xf>
    <xf numFmtId="218" fontId="61" fillId="75" borderId="7">
      <alignment horizontal="right"/>
      <protection locked="0"/>
    </xf>
    <xf numFmtId="219" fontId="61" fillId="22" borderId="33">
      <alignment horizontal="right"/>
      <protection locked="0"/>
    </xf>
    <xf numFmtId="219" fontId="61" fillId="75" borderId="7">
      <alignment horizontal="right"/>
      <protection locked="0"/>
    </xf>
    <xf numFmtId="0" fontId="61" fillId="10" borderId="33">
      <alignment horizontal="left"/>
      <protection locked="0"/>
    </xf>
    <xf numFmtId="0" fontId="61" fillId="4" borderId="7">
      <alignment horizontal="left"/>
      <protection locked="0"/>
    </xf>
    <xf numFmtId="49" fontId="61" fillId="16" borderId="33">
      <alignment horizontal="left" vertical="top" wrapText="1"/>
      <protection locked="0"/>
    </xf>
    <xf numFmtId="49" fontId="61" fillId="71" borderId="7">
      <alignment horizontal="left" vertical="top" wrapText="1"/>
      <protection locked="0"/>
    </xf>
    <xf numFmtId="220" fontId="61" fillId="73" borderId="33">
      <protection locked="0"/>
    </xf>
    <xf numFmtId="221" fontId="61" fillId="73" borderId="33">
      <protection locked="0"/>
    </xf>
    <xf numFmtId="221" fontId="61" fillId="74" borderId="7">
      <protection locked="0"/>
    </xf>
    <xf numFmtId="222" fontId="61" fillId="73" borderId="33">
      <protection locked="0"/>
    </xf>
    <xf numFmtId="222" fontId="61" fillId="74" borderId="7">
      <protection locked="0"/>
    </xf>
    <xf numFmtId="220" fontId="61" fillId="74" borderId="7">
      <protection locked="0"/>
    </xf>
    <xf numFmtId="220" fontId="61" fillId="74" borderId="7">
      <protection locked="0"/>
    </xf>
    <xf numFmtId="220" fontId="61" fillId="74" borderId="7">
      <protection locked="0"/>
    </xf>
    <xf numFmtId="220" fontId="61" fillId="74" borderId="7">
      <protection locked="0"/>
    </xf>
    <xf numFmtId="220" fontId="61" fillId="74" borderId="7">
      <protection locked="0"/>
    </xf>
    <xf numFmtId="220" fontId="61" fillId="74" borderId="7">
      <protection locked="0"/>
    </xf>
    <xf numFmtId="220" fontId="61" fillId="74" borderId="7">
      <protection locked="0"/>
    </xf>
    <xf numFmtId="220" fontId="61" fillId="74" borderId="7">
      <protection locked="0"/>
    </xf>
    <xf numFmtId="220" fontId="61" fillId="74" borderId="7">
      <protection locked="0"/>
    </xf>
    <xf numFmtId="220" fontId="61" fillId="74" borderId="7">
      <protection locked="0"/>
    </xf>
    <xf numFmtId="220" fontId="61" fillId="74" borderId="7">
      <protection locked="0"/>
    </xf>
    <xf numFmtId="220" fontId="61" fillId="74" borderId="7">
      <protection locked="0"/>
    </xf>
    <xf numFmtId="0" fontId="5" fillId="0" borderId="0"/>
    <xf numFmtId="49" fontId="61" fillId="16" borderId="33">
      <alignment horizontal="left"/>
      <protection locked="0"/>
    </xf>
    <xf numFmtId="49" fontId="61" fillId="71" borderId="7">
      <alignment horizontal="left"/>
      <protection locked="0"/>
    </xf>
    <xf numFmtId="237" fontId="61" fillId="73" borderId="33">
      <alignment horizontal="left" indent="1"/>
      <protection locked="0"/>
    </xf>
    <xf numFmtId="237" fontId="61" fillId="74" borderId="7">
      <alignment horizontal="left" indent="1"/>
      <protection locked="0"/>
    </xf>
    <xf numFmtId="0" fontId="56" fillId="76" borderId="0"/>
    <xf numFmtId="15" fontId="75" fillId="2" borderId="0">
      <alignment horizontal="left"/>
    </xf>
    <xf numFmtId="238" fontId="2" fillId="0" borderId="0" applyFill="0" applyBorder="0" applyAlignment="0"/>
    <xf numFmtId="238" fontId="2" fillId="0" borderId="0" applyFill="0" applyBorder="0" applyAlignment="0"/>
    <xf numFmtId="238" fontId="2" fillId="0" borderId="0" applyFill="0" applyBorder="0" applyAlignment="0"/>
    <xf numFmtId="15" fontId="64" fillId="0" borderId="4" applyFont="0" applyFill="0" applyBorder="0" applyAlignment="0">
      <alignment horizontal="centerContinuous"/>
    </xf>
    <xf numFmtId="15" fontId="64" fillId="0" borderId="4" applyFont="0" applyFill="0" applyBorder="0" applyAlignment="0">
      <alignment horizontal="centerContinuous"/>
    </xf>
    <xf numFmtId="239" fontId="2" fillId="0" borderId="0" applyFill="0" applyBorder="0" applyAlignment="0"/>
    <xf numFmtId="239" fontId="2" fillId="0" borderId="0" applyFill="0" applyBorder="0" applyAlignment="0"/>
    <xf numFmtId="239" fontId="2" fillId="0" borderId="0" applyFill="0" applyBorder="0" applyAlignment="0"/>
    <xf numFmtId="239" fontId="64" fillId="0" borderId="4" applyFont="0" applyFill="0" applyBorder="0" applyAlignment="0">
      <alignment horizontal="centerContinuous"/>
    </xf>
    <xf numFmtId="239" fontId="64" fillId="0" borderId="4" applyFont="0" applyFill="0" applyBorder="0" applyAlignment="0">
      <alignment horizontal="centerContinuous"/>
    </xf>
    <xf numFmtId="17" fontId="5" fillId="7" borderId="11">
      <alignment horizontal="center"/>
    </xf>
    <xf numFmtId="2" fontId="67" fillId="0" borderId="0" applyFont="0" applyFill="0" applyBorder="0" applyAlignment="0"/>
    <xf numFmtId="41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0" fontId="76" fillId="0" borderId="34" applyFill="0">
      <alignment horizontal="center" vertical="center" wrapText="1"/>
    </xf>
    <xf numFmtId="0" fontId="76" fillId="71" borderId="35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5" fillId="0" borderId="0"/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1" fontId="17" fillId="0" borderId="0">
      <alignment horizontal="center"/>
      <protection hidden="1"/>
    </xf>
    <xf numFmtId="1" fontId="17" fillId="0" borderId="0">
      <alignment horizontal="center"/>
      <protection hidden="1"/>
    </xf>
    <xf numFmtId="3" fontId="5" fillId="0" borderId="22"/>
    <xf numFmtId="0" fontId="77" fillId="77" borderId="0" applyNumberFormat="0" applyBorder="0" applyAlignment="0" applyProtection="0"/>
    <xf numFmtId="0" fontId="77" fillId="78" borderId="0" applyNumberFormat="0" applyBorder="0" applyAlignment="0" applyProtection="0"/>
    <xf numFmtId="0" fontId="77" fillId="79" borderId="0" applyNumberFormat="0" applyBorder="0" applyAlignment="0" applyProtection="0"/>
    <xf numFmtId="240" fontId="5" fillId="0" borderId="0" applyFont="0" applyFill="0" applyBorder="0" applyAlignment="0" applyProtection="0"/>
    <xf numFmtId="241" fontId="2" fillId="0" borderId="0" applyFill="0" applyBorder="0" applyAlignment="0" applyProtection="0"/>
    <xf numFmtId="241" fontId="2" fillId="0" borderId="0" applyFill="0" applyBorder="0" applyAlignment="0" applyProtection="0"/>
    <xf numFmtId="241" fontId="2" fillId="0" borderId="0" applyFill="0" applyBorder="0" applyAlignment="0" applyProtection="0"/>
    <xf numFmtId="242" fontId="5" fillId="0" borderId="0" applyFont="0" applyFill="0" applyBorder="0" applyAlignment="0" applyProtection="0"/>
    <xf numFmtId="243" fontId="5" fillId="0" borderId="0" applyFont="0" applyFill="0" applyBorder="0" applyAlignment="0" applyProtection="0"/>
    <xf numFmtId="240" fontId="14" fillId="0" borderId="0" applyFont="0" applyFill="0" applyBorder="0" applyAlignment="0" applyProtection="0"/>
    <xf numFmtId="242" fontId="5" fillId="0" borderId="0" applyFont="0" applyFill="0" applyBorder="0" applyAlignment="0" applyProtection="0"/>
    <xf numFmtId="24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240" fontId="53" fillId="0" borderId="0" applyFont="0" applyFill="0" applyBorder="0" applyAlignment="0" applyProtection="0"/>
    <xf numFmtId="240" fontId="14" fillId="0" borderId="0" applyFont="0" applyFill="0" applyBorder="0" applyAlignment="0" applyProtection="0"/>
    <xf numFmtId="244" fontId="2" fillId="0" borderId="0" applyFill="0" applyBorder="0" applyAlignment="0" applyProtection="0"/>
    <xf numFmtId="37" fontId="5" fillId="0" borderId="0" applyNumberFormat="0" applyFont="0" applyFill="0" applyBorder="0" applyAlignment="0">
      <protection hidden="1"/>
    </xf>
    <xf numFmtId="0" fontId="36" fillId="0" borderId="0"/>
    <xf numFmtId="0" fontId="2" fillId="0" borderId="0"/>
    <xf numFmtId="0" fontId="2" fillId="0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/>
    <xf numFmtId="0" fontId="79" fillId="0" borderId="0"/>
    <xf numFmtId="0" fontId="5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59" fillId="0" borderId="0"/>
    <xf numFmtId="0" fontId="80" fillId="0" borderId="0"/>
    <xf numFmtId="0" fontId="59" fillId="0" borderId="0"/>
    <xf numFmtId="0" fontId="5" fillId="0" borderId="0"/>
    <xf numFmtId="0" fontId="80" fillId="0" borderId="0"/>
    <xf numFmtId="0" fontId="5" fillId="0" borderId="0"/>
    <xf numFmtId="0" fontId="81" fillId="16" borderId="0" applyNumberFormat="0" applyBorder="0" applyAlignment="0" applyProtection="0"/>
    <xf numFmtId="0" fontId="81" fillId="17" borderId="0" applyNumberFormat="0" applyBorder="0" applyAlignment="0" applyProtection="0"/>
    <xf numFmtId="0" fontId="81" fillId="16" borderId="0" applyNumberFormat="0" applyBorder="0" applyAlignment="0" applyProtection="0"/>
    <xf numFmtId="0" fontId="81" fillId="17" borderId="0" applyNumberFormat="0" applyBorder="0" applyAlignment="0" applyProtection="0"/>
    <xf numFmtId="0" fontId="33" fillId="80" borderId="0" applyNumberFormat="0" applyFont="0" applyBorder="0" applyAlignment="0"/>
    <xf numFmtId="0" fontId="33" fillId="38" borderId="0" applyNumberFormat="0" applyBorder="0" applyAlignment="0" applyProtection="0"/>
    <xf numFmtId="38" fontId="59" fillId="7" borderId="0" applyNumberFormat="0" applyBorder="0" applyAlignment="0" applyProtection="0"/>
    <xf numFmtId="0" fontId="76" fillId="0" borderId="0" applyNumberFormat="0" applyAlignment="0"/>
    <xf numFmtId="1" fontId="76" fillId="0" borderId="0" applyNumberFormat="0" applyAlignment="0">
      <alignment vertical="top"/>
    </xf>
    <xf numFmtId="0" fontId="82" fillId="0" borderId="0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3" fillId="81" borderId="36">
      <alignment horizontal="centerContinuous" vertical="center"/>
    </xf>
    <xf numFmtId="0" fontId="84" fillId="0" borderId="0">
      <alignment horizontal="centerContinuous" vertical="center"/>
    </xf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5" fillId="7" borderId="6"/>
    <xf numFmtId="0" fontId="86" fillId="0" borderId="37" applyNumberFormat="0" applyAlignment="0" applyProtection="0"/>
    <xf numFmtId="0" fontId="86" fillId="0" borderId="37" applyNumberFormat="0" applyAlignment="0" applyProtection="0"/>
    <xf numFmtId="0" fontId="86" fillId="0" borderId="13" applyNumberFormat="0" applyAlignment="0" applyProtection="0">
      <alignment horizontal="left" vertical="center"/>
    </xf>
    <xf numFmtId="0" fontId="86" fillId="0" borderId="13" applyNumberFormat="0" applyAlignment="0" applyProtection="0">
      <alignment horizontal="left" vertical="center"/>
    </xf>
    <xf numFmtId="0" fontId="23" fillId="0" borderId="13" applyNumberFormat="0" applyAlignment="0" applyProtection="0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23" fillId="0" borderId="39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9">
      <alignment horizontal="left" vertical="center"/>
    </xf>
    <xf numFmtId="0" fontId="86" fillId="0" borderId="38">
      <alignment horizontal="left" vertical="center"/>
    </xf>
    <xf numFmtId="0" fontId="86" fillId="0" borderId="39">
      <alignment horizontal="left" vertical="center"/>
    </xf>
    <xf numFmtId="0" fontId="86" fillId="0" borderId="39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9">
      <alignment horizontal="left" vertical="center"/>
    </xf>
    <xf numFmtId="0" fontId="86" fillId="0" borderId="38">
      <alignment horizontal="left" vertical="center"/>
    </xf>
    <xf numFmtId="0" fontId="86" fillId="0" borderId="39">
      <alignment horizontal="left" vertical="center"/>
    </xf>
    <xf numFmtId="0" fontId="86" fillId="0" borderId="39">
      <alignment horizontal="left" vertical="center"/>
    </xf>
    <xf numFmtId="0" fontId="86" fillId="0" borderId="38">
      <alignment horizontal="left" vertical="center"/>
    </xf>
    <xf numFmtId="0" fontId="86" fillId="0" borderId="39">
      <alignment horizontal="left" vertical="center"/>
    </xf>
    <xf numFmtId="0" fontId="86" fillId="0" borderId="39">
      <alignment horizontal="left" vertical="center"/>
    </xf>
    <xf numFmtId="0" fontId="86" fillId="0" borderId="38">
      <alignment horizontal="left" vertical="center"/>
    </xf>
    <xf numFmtId="0" fontId="86" fillId="0" borderId="39">
      <alignment horizontal="left" vertical="center"/>
    </xf>
    <xf numFmtId="0" fontId="86" fillId="0" borderId="39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23" fillId="0" borderId="39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23" fillId="0" borderId="39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23" fillId="0" borderId="39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23" fillId="0" borderId="39">
      <alignment horizontal="left" vertical="center"/>
    </xf>
    <xf numFmtId="0" fontId="86" fillId="0" borderId="38">
      <alignment horizontal="left" vertical="center"/>
    </xf>
    <xf numFmtId="0" fontId="23" fillId="0" borderId="39">
      <alignment horizontal="left" vertical="center"/>
    </xf>
    <xf numFmtId="0" fontId="23" fillId="0" borderId="39">
      <alignment horizontal="left" vertical="center"/>
    </xf>
    <xf numFmtId="0" fontId="86" fillId="0" borderId="38">
      <alignment horizontal="left" vertical="center"/>
    </xf>
    <xf numFmtId="0" fontId="86" fillId="0" borderId="38">
      <alignment horizontal="left" vertical="center"/>
    </xf>
    <xf numFmtId="0" fontId="23" fillId="0" borderId="39">
      <alignment horizontal="left" vertical="center"/>
    </xf>
    <xf numFmtId="0" fontId="86" fillId="0" borderId="38">
      <alignment horizontal="left" vertical="center"/>
    </xf>
    <xf numFmtId="0" fontId="23" fillId="0" borderId="39">
      <alignment horizontal="left" vertical="center"/>
    </xf>
    <xf numFmtId="0" fontId="86" fillId="0" borderId="38">
      <alignment horizontal="left" vertical="center"/>
    </xf>
    <xf numFmtId="0" fontId="23" fillId="0" borderId="39">
      <alignment horizontal="left" vertical="center"/>
    </xf>
    <xf numFmtId="0" fontId="86" fillId="0" borderId="39">
      <alignment horizontal="left" vertical="center"/>
    </xf>
    <xf numFmtId="0" fontId="86" fillId="0" borderId="38">
      <alignment horizontal="left" vertical="center"/>
    </xf>
    <xf numFmtId="0" fontId="87" fillId="69" borderId="0">
      <alignment vertical="center"/>
    </xf>
    <xf numFmtId="0" fontId="87" fillId="6" borderId="0">
      <alignment vertical="center"/>
    </xf>
    <xf numFmtId="0" fontId="88" fillId="0" borderId="40" applyNumberFormat="0" applyFill="0" applyAlignment="0" applyProtection="0"/>
    <xf numFmtId="0" fontId="87" fillId="6" borderId="0">
      <alignment vertical="center"/>
    </xf>
    <xf numFmtId="0" fontId="88" fillId="0" borderId="40" applyNumberFormat="0" applyFill="0" applyAlignment="0" applyProtection="0"/>
    <xf numFmtId="0" fontId="87" fillId="6" borderId="0">
      <alignment vertical="center"/>
    </xf>
    <xf numFmtId="0" fontId="87" fillId="6" borderId="0">
      <alignment vertical="center"/>
    </xf>
    <xf numFmtId="0" fontId="87" fillId="6" borderId="0">
      <alignment vertical="center"/>
    </xf>
    <xf numFmtId="0" fontId="87" fillId="6" borderId="0">
      <alignment vertical="center"/>
    </xf>
    <xf numFmtId="0" fontId="87" fillId="6" borderId="0">
      <alignment vertical="center"/>
    </xf>
    <xf numFmtId="0" fontId="87" fillId="6" borderId="0">
      <alignment vertical="center"/>
    </xf>
    <xf numFmtId="0" fontId="87" fillId="6" borderId="0">
      <alignment vertical="center"/>
    </xf>
    <xf numFmtId="0" fontId="87" fillId="69" borderId="0">
      <alignment vertical="center"/>
    </xf>
    <xf numFmtId="0" fontId="87" fillId="6" borderId="0">
      <alignment vertical="center"/>
    </xf>
    <xf numFmtId="0" fontId="88" fillId="0" borderId="40" applyNumberFormat="0" applyFill="0" applyAlignment="0" applyProtection="0"/>
    <xf numFmtId="0" fontId="89" fillId="38" borderId="0">
      <alignment vertical="center"/>
    </xf>
    <xf numFmtId="0" fontId="89" fillId="7" borderId="0">
      <alignment vertical="center"/>
    </xf>
    <xf numFmtId="0" fontId="90" fillId="0" borderId="41" applyNumberFormat="0" applyFill="0" applyAlignment="0" applyProtection="0"/>
    <xf numFmtId="0" fontId="89" fillId="7" borderId="0">
      <alignment vertical="center"/>
    </xf>
    <xf numFmtId="0" fontId="90" fillId="0" borderId="41" applyNumberFormat="0" applyFill="0" applyAlignment="0" applyProtection="0"/>
    <xf numFmtId="0" fontId="89" fillId="7" borderId="0">
      <alignment vertical="center"/>
    </xf>
    <xf numFmtId="0" fontId="89" fillId="7" borderId="0">
      <alignment vertical="center"/>
    </xf>
    <xf numFmtId="0" fontId="89" fillId="7" borderId="0">
      <alignment vertical="center"/>
    </xf>
    <xf numFmtId="0" fontId="89" fillId="7" borderId="0">
      <alignment vertical="center"/>
    </xf>
    <xf numFmtId="0" fontId="89" fillId="7" borderId="0">
      <alignment vertical="center"/>
    </xf>
    <xf numFmtId="0" fontId="89" fillId="7" borderId="0">
      <alignment vertical="center"/>
    </xf>
    <xf numFmtId="0" fontId="89" fillId="7" borderId="0">
      <alignment vertical="center"/>
    </xf>
    <xf numFmtId="0" fontId="91" fillId="0" borderId="0"/>
    <xf numFmtId="0" fontId="91" fillId="0" borderId="0"/>
    <xf numFmtId="0" fontId="92" fillId="0" borderId="42" applyNumberFormat="0" applyFill="0" applyAlignment="0" applyProtection="0"/>
    <xf numFmtId="0" fontId="92" fillId="0" borderId="42" applyNumberFormat="0" applyFill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3" fontId="94" fillId="0" borderId="0">
      <alignment vertical="top"/>
    </xf>
    <xf numFmtId="3" fontId="94" fillId="0" borderId="0">
      <alignment vertical="top"/>
    </xf>
    <xf numFmtId="0" fontId="95" fillId="82" borderId="0"/>
    <xf numFmtId="0" fontId="95" fillId="83" borderId="0"/>
    <xf numFmtId="0" fontId="96" fillId="84" borderId="0"/>
    <xf numFmtId="0" fontId="96" fillId="85" borderId="0"/>
    <xf numFmtId="0" fontId="97" fillId="0" borderId="0"/>
    <xf numFmtId="0" fontId="97" fillId="0" borderId="0"/>
    <xf numFmtId="0" fontId="5" fillId="0" borderId="0"/>
    <xf numFmtId="0" fontId="5" fillId="0" borderId="0"/>
    <xf numFmtId="180" fontId="98" fillId="7" borderId="0" applyFont="0" applyBorder="0" applyAlignment="0">
      <protection hidden="1"/>
    </xf>
    <xf numFmtId="0" fontId="99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9" fillId="0" borderId="33" applyNumberFormat="0">
      <alignment vertical="center" wrapText="1"/>
    </xf>
    <xf numFmtId="0" fontId="9" fillId="0" borderId="7" applyNumberFormat="0">
      <alignment vertical="center" wrapText="1"/>
    </xf>
    <xf numFmtId="0" fontId="9" fillId="0" borderId="33" applyNumberFormat="0">
      <alignment vertical="center" wrapText="1"/>
    </xf>
    <xf numFmtId="0" fontId="5" fillId="0" borderId="0"/>
    <xf numFmtId="0" fontId="101" fillId="22" borderId="24" applyNumberFormat="0" applyAlignment="0" applyProtection="0"/>
    <xf numFmtId="0" fontId="33" fillId="86" borderId="0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0" fontId="6" fillId="0" borderId="0"/>
    <xf numFmtId="0" fontId="6" fillId="0" borderId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10" fontId="59" fillId="87" borderId="22" applyNumberFormat="0" applyBorder="0" applyAlignment="0" applyProtection="0"/>
    <xf numFmtId="243" fontId="102" fillId="88" borderId="0" applyNumberFormat="0" applyBorder="0">
      <alignment vertical="center"/>
      <protection locked="0"/>
    </xf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2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2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2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3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2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2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2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2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2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2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2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6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2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6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3" fillId="0" borderId="0">
      <alignment horizontal="center"/>
    </xf>
    <xf numFmtId="0" fontId="103" fillId="0" borderId="0">
      <alignment horizontal="center"/>
    </xf>
    <xf numFmtId="245" fontId="104" fillId="0" borderId="0"/>
    <xf numFmtId="0" fontId="5" fillId="0" borderId="0"/>
    <xf numFmtId="38" fontId="105" fillId="0" borderId="0"/>
    <xf numFmtId="38" fontId="105" fillId="0" borderId="0"/>
    <xf numFmtId="38" fontId="106" fillId="0" borderId="0"/>
    <xf numFmtId="38" fontId="106" fillId="0" borderId="0"/>
    <xf numFmtId="38" fontId="107" fillId="0" borderId="0"/>
    <xf numFmtId="38" fontId="107" fillId="0" borderId="0"/>
    <xf numFmtId="38" fontId="108" fillId="0" borderId="0"/>
    <xf numFmtId="38" fontId="108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" fillId="0" borderId="0"/>
    <xf numFmtId="0" fontId="61" fillId="0" borderId="0"/>
    <xf numFmtId="0" fontId="61" fillId="0" borderId="0"/>
    <xf numFmtId="0" fontId="109" fillId="0" borderId="0"/>
    <xf numFmtId="0" fontId="109" fillId="0" borderId="0"/>
    <xf numFmtId="0" fontId="110" fillId="0" borderId="0">
      <alignment horizontal="center"/>
    </xf>
    <xf numFmtId="0" fontId="110" fillId="0" borderId="0">
      <alignment horizontal="center"/>
    </xf>
    <xf numFmtId="0" fontId="111" fillId="89" borderId="21"/>
    <xf numFmtId="0" fontId="111" fillId="89" borderId="21"/>
    <xf numFmtId="0" fontId="111" fillId="89" borderId="21"/>
    <xf numFmtId="0" fontId="112" fillId="90" borderId="21"/>
    <xf numFmtId="0" fontId="112" fillId="90" borderId="21"/>
    <xf numFmtId="0" fontId="112" fillId="90" borderId="21"/>
    <xf numFmtId="0" fontId="6" fillId="0" borderId="0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1" fillId="89" borderId="21"/>
    <xf numFmtId="0" fontId="6" fillId="0" borderId="0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1" fillId="89" borderId="21"/>
    <xf numFmtId="0" fontId="112" fillId="90" borderId="21"/>
    <xf numFmtId="0" fontId="112" fillId="90" borderId="21"/>
    <xf numFmtId="0" fontId="111" fillId="89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1" fillId="89" borderId="21"/>
    <xf numFmtId="0" fontId="111" fillId="89" borderId="21"/>
    <xf numFmtId="0" fontId="112" fillId="90" borderId="21"/>
    <xf numFmtId="0" fontId="111" fillId="89" borderId="21"/>
    <xf numFmtId="0" fontId="112" fillId="90" borderId="21"/>
    <xf numFmtId="0" fontId="112" fillId="90" borderId="21"/>
    <xf numFmtId="0" fontId="111" fillId="89" borderId="21"/>
    <xf numFmtId="0" fontId="111" fillId="89" borderId="21"/>
    <xf numFmtId="0" fontId="112" fillId="90" borderId="21"/>
    <xf numFmtId="0" fontId="111" fillId="89" borderId="21"/>
    <xf numFmtId="0" fontId="112" fillId="90" borderId="21"/>
    <xf numFmtId="0" fontId="111" fillId="89" borderId="21"/>
    <xf numFmtId="0" fontId="112" fillId="90" borderId="21"/>
    <xf numFmtId="0" fontId="112" fillId="90" borderId="21"/>
    <xf numFmtId="0" fontId="111" fillId="89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1" fillId="89" borderId="21"/>
    <xf numFmtId="0" fontId="111" fillId="89" borderId="21"/>
    <xf numFmtId="0" fontId="111" fillId="89" borderId="21"/>
    <xf numFmtId="0" fontId="112" fillId="90" borderId="21"/>
    <xf numFmtId="0" fontId="112" fillId="90" borderId="21"/>
    <xf numFmtId="0" fontId="111" fillId="89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1" fillId="89" borderId="21"/>
    <xf numFmtId="0" fontId="111" fillId="89" borderId="21"/>
    <xf numFmtId="0" fontId="112" fillId="90" borderId="21"/>
    <xf numFmtId="0" fontId="111" fillId="89" borderId="21"/>
    <xf numFmtId="0" fontId="112" fillId="90" borderId="21"/>
    <xf numFmtId="0" fontId="112" fillId="90" borderId="21"/>
    <xf numFmtId="0" fontId="111" fillId="89" borderId="21"/>
    <xf numFmtId="0" fontId="111" fillId="89" borderId="21"/>
    <xf numFmtId="0" fontId="112" fillId="90" borderId="21"/>
    <xf numFmtId="0" fontId="111" fillId="89" borderId="21"/>
    <xf numFmtId="0" fontId="112" fillId="90" borderId="21"/>
    <xf numFmtId="0" fontId="111" fillId="89" borderId="21"/>
    <xf numFmtId="0" fontId="112" fillId="90" borderId="21"/>
    <xf numFmtId="0" fontId="112" fillId="90" borderId="21"/>
    <xf numFmtId="0" fontId="111" fillId="89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1" fillId="89" borderId="21"/>
    <xf numFmtId="0" fontId="111" fillId="89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1" fillId="89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1" fillId="89" borderId="21"/>
    <xf numFmtId="0" fontId="111" fillId="89" borderId="21"/>
    <xf numFmtId="0" fontId="112" fillId="90" borderId="21"/>
    <xf numFmtId="0" fontId="112" fillId="90" borderId="21"/>
    <xf numFmtId="0" fontId="111" fillId="89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2" fillId="90" borderId="21"/>
    <xf numFmtId="0" fontId="111" fillId="89" borderId="21"/>
    <xf numFmtId="0" fontId="111" fillId="89" borderId="21"/>
    <xf numFmtId="0" fontId="112" fillId="90" borderId="21"/>
    <xf numFmtId="0" fontId="111" fillId="89" borderId="21"/>
    <xf numFmtId="0" fontId="112" fillId="90" borderId="21"/>
    <xf numFmtId="0" fontId="112" fillId="90" borderId="21"/>
    <xf numFmtId="0" fontId="111" fillId="89" borderId="21"/>
    <xf numFmtId="165" fontId="113" fillId="0" borderId="0" applyNumberFormat="0" applyFill="0" applyAlignment="0" applyProtection="0">
      <alignment horizontal="left"/>
      <protection locked="0"/>
    </xf>
    <xf numFmtId="165" fontId="113" fillId="0" borderId="0" applyNumberFormat="0" applyFill="0" applyAlignment="0" applyProtection="0">
      <alignment horizontal="left"/>
      <protection locked="0"/>
    </xf>
    <xf numFmtId="0" fontId="114" fillId="0" borderId="0" applyNumberFormat="0" applyBorder="0" applyAlignment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246" fontId="116" fillId="0" borderId="0" applyNumberFormat="0" applyFont="0" applyFill="0" applyBorder="0" applyAlignment="0">
      <protection hidden="1"/>
    </xf>
    <xf numFmtId="247" fontId="5" fillId="0" borderId="0" applyFont="0" applyFill="0" applyBorder="0" applyAlignment="0" applyProtection="0"/>
    <xf numFmtId="248" fontId="5" fillId="0" borderId="0" applyFont="0" applyFill="0" applyBorder="0" applyAlignment="0" applyProtection="0"/>
    <xf numFmtId="249" fontId="5" fillId="0" borderId="0" applyFont="0" applyFill="0" applyBorder="0" applyAlignment="0" applyProtection="0"/>
    <xf numFmtId="250" fontId="5" fillId="0" borderId="0" applyFont="0" applyFill="0" applyBorder="0" applyAlignment="0" applyProtection="0"/>
    <xf numFmtId="3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7" fillId="2" borderId="44">
      <alignment horizontal="left" vertical="top" indent="2"/>
    </xf>
    <xf numFmtId="0" fontId="117" fillId="2" borderId="44">
      <alignment horizontal="left" vertical="top" indent="2"/>
    </xf>
    <xf numFmtId="0" fontId="5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51" fontId="5" fillId="0" borderId="0" applyFont="0" applyFill="0" applyBorder="0" applyAlignment="0" applyProtection="0"/>
    <xf numFmtId="252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202" fontId="5" fillId="0" borderId="0" applyFont="0" applyFill="0" applyBorder="0" applyAlignment="0" applyProtection="0"/>
    <xf numFmtId="253" fontId="69" fillId="0" borderId="0" applyFont="0" applyFill="0" applyBorder="0" applyAlignment="0" applyProtection="0"/>
    <xf numFmtId="0" fontId="5" fillId="0" borderId="0"/>
    <xf numFmtId="254" fontId="19" fillId="0" borderId="0" applyFont="0" applyFill="0" applyBorder="0" applyAlignment="0" applyProtection="0"/>
    <xf numFmtId="255" fontId="53" fillId="0" borderId="0" applyFont="0" applyFill="0" applyBorder="0" applyAlignment="0" applyProtection="0"/>
    <xf numFmtId="255" fontId="53" fillId="0" borderId="0" applyFont="0" applyFill="0" applyBorder="0" applyAlignment="0" applyProtection="0"/>
    <xf numFmtId="0" fontId="5" fillId="0" borderId="0"/>
    <xf numFmtId="0" fontId="76" fillId="0" borderId="27" applyNumberFormat="0" applyFill="0">
      <alignment horizontal="center" vertical="center" wrapText="1"/>
    </xf>
    <xf numFmtId="0" fontId="76" fillId="71" borderId="28" applyNumberFormat="0" applyFill="0">
      <alignment horizontal="center" vertical="center" wrapText="1"/>
    </xf>
    <xf numFmtId="0" fontId="76" fillId="0" borderId="27" applyNumberFormat="0" applyFill="0">
      <alignment horizontal="center" vertical="center" wrapText="1"/>
    </xf>
    <xf numFmtId="0" fontId="5" fillId="0" borderId="0"/>
    <xf numFmtId="0" fontId="118" fillId="73" borderId="0" applyNumberFormat="0" applyBorder="0" applyAlignment="0" applyProtection="0"/>
    <xf numFmtId="0" fontId="118" fillId="91" borderId="0" applyNumberFormat="0" applyBorder="0" applyAlignment="0" applyProtection="0"/>
    <xf numFmtId="0" fontId="118" fillId="73" borderId="0" applyNumberFormat="0" applyBorder="0" applyAlignment="0" applyProtection="0"/>
    <xf numFmtId="0" fontId="118" fillId="91" borderId="0" applyNumberFormat="0" applyBorder="0" applyAlignment="0" applyProtection="0"/>
    <xf numFmtId="0" fontId="119" fillId="0" borderId="0" applyNumberFormat="0" applyFill="0" applyBorder="0" applyAlignment="0"/>
    <xf numFmtId="0" fontId="12" fillId="0" borderId="0" applyNumberFormat="0" applyFill="0" applyBorder="0" applyAlignment="0" applyProtection="0"/>
    <xf numFmtId="165" fontId="120" fillId="0" borderId="0">
      <alignment horizontal="left"/>
      <protection locked="0"/>
    </xf>
    <xf numFmtId="165" fontId="120" fillId="0" borderId="0">
      <alignment horizontal="left"/>
      <protection locked="0"/>
    </xf>
    <xf numFmtId="0" fontId="5" fillId="0" borderId="0" applyNumberFormat="0" applyFill="0" applyBorder="0" applyAlignment="0" applyProtection="0"/>
    <xf numFmtId="256" fontId="6" fillId="0" borderId="0"/>
    <xf numFmtId="166" fontId="16" fillId="0" borderId="0"/>
    <xf numFmtId="0" fontId="16" fillId="0" borderId="0"/>
    <xf numFmtId="166" fontId="16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5" fillId="0" borderId="0" applyNumberFormat="0" applyFill="0" applyBorder="0" applyAlignment="0" applyProtection="0"/>
    <xf numFmtId="167" fontId="38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5" fillId="0" borderId="0"/>
    <xf numFmtId="0" fontId="1" fillId="0" borderId="0"/>
    <xf numFmtId="0" fontId="33" fillId="0" borderId="0"/>
    <xf numFmtId="0" fontId="46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257" fontId="36" fillId="0" borderId="0"/>
    <xf numFmtId="257" fontId="36" fillId="0" borderId="0"/>
    <xf numFmtId="257" fontId="36" fillId="0" borderId="0"/>
    <xf numFmtId="257" fontId="36" fillId="0" borderId="0"/>
    <xf numFmtId="0" fontId="5" fillId="0" borderId="0"/>
    <xf numFmtId="257" fontId="36" fillId="0" borderId="0"/>
    <xf numFmtId="0" fontId="5" fillId="0" borderId="0" applyNumberFormat="0" applyFill="0" applyBorder="0" applyAlignment="0" applyProtection="0"/>
    <xf numFmtId="257" fontId="36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6" fillId="0" borderId="0"/>
    <xf numFmtId="0" fontId="5" fillId="0" borderId="0" applyNumberFormat="0" applyFill="0" applyBorder="0" applyAlignment="0" applyProtection="0"/>
    <xf numFmtId="167" fontId="38" fillId="0" borderId="0"/>
    <xf numFmtId="0" fontId="5" fillId="0" borderId="0" applyNumberFormat="0" applyFill="0" applyBorder="0" applyAlignment="0" applyProtection="0"/>
    <xf numFmtId="0" fontId="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21" fillId="0" borderId="45"/>
    <xf numFmtId="0" fontId="121" fillId="0" borderId="45"/>
    <xf numFmtId="0" fontId="121" fillId="0" borderId="45"/>
    <xf numFmtId="0" fontId="121" fillId="0" borderId="45"/>
    <xf numFmtId="0" fontId="121" fillId="0" borderId="45"/>
    <xf numFmtId="0" fontId="121" fillId="0" borderId="45"/>
    <xf numFmtId="0" fontId="121" fillId="0" borderId="45"/>
    <xf numFmtId="0" fontId="121" fillId="0" borderId="45"/>
    <xf numFmtId="0" fontId="5" fillId="0" borderId="0"/>
    <xf numFmtId="0" fontId="2" fillId="0" borderId="0"/>
    <xf numFmtId="0" fontId="5" fillId="0" borderId="0" applyNumberFormat="0" applyFill="0" applyBorder="0" applyAlignment="0" applyProtection="0"/>
    <xf numFmtId="169" fontId="72" fillId="0" borderId="0">
      <alignment horizontal="center"/>
    </xf>
    <xf numFmtId="169" fontId="72" fillId="0" borderId="0">
      <alignment horizontal="center"/>
    </xf>
    <xf numFmtId="0" fontId="6" fillId="0" borderId="0"/>
    <xf numFmtId="0" fontId="22" fillId="0" borderId="0"/>
    <xf numFmtId="1" fontId="53" fillId="0" borderId="0"/>
    <xf numFmtId="0" fontId="122" fillId="0" borderId="0" applyFill="0" applyBorder="0" applyAlignment="0" applyProtection="0"/>
    <xf numFmtId="0" fontId="15" fillId="0" borderId="0"/>
    <xf numFmtId="0" fontId="123" fillId="0" borderId="0" applyNumberFormat="0">
      <alignment horizontal="center"/>
    </xf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3" fontId="123" fillId="0" borderId="0" applyNumberFormat="0">
      <alignment horizontal="center"/>
    </xf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2" fillId="92" borderId="46" applyNumberFormat="0" applyFont="0" applyAlignment="0" applyProtection="0"/>
    <xf numFmtId="3" fontId="123" fillId="0" borderId="0" applyNumberFormat="0">
      <alignment horizontal="center"/>
    </xf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8" fontId="17" fillId="0" borderId="47">
      <alignment horizontal="center"/>
    </xf>
    <xf numFmtId="0" fontId="17" fillId="0" borderId="47">
      <alignment horizontal="center"/>
    </xf>
    <xf numFmtId="0" fontId="17" fillId="0" borderId="47">
      <alignment horizontal="center"/>
    </xf>
    <xf numFmtId="1" fontId="58" fillId="0" borderId="0" applyFont="0" applyFill="0" applyBorder="0" applyAlignment="0" applyProtection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258" fontId="2" fillId="0" borderId="0" applyFill="0" applyBorder="0" applyAlignment="0" applyProtection="0"/>
    <xf numFmtId="0" fontId="5" fillId="0" borderId="0"/>
    <xf numFmtId="0" fontId="5" fillId="0" borderId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3" fontId="52" fillId="0" borderId="0" applyFont="0" applyFill="0" applyBorder="0" applyAlignment="0" applyProtection="0"/>
    <xf numFmtId="264" fontId="52" fillId="0" borderId="0" applyFont="0" applyFill="0" applyBorder="0" applyAlignment="0" applyProtection="0"/>
    <xf numFmtId="263" fontId="52" fillId="0" borderId="0" applyFont="0" applyFill="0" applyBorder="0" applyAlignment="0" applyProtection="0"/>
    <xf numFmtId="264" fontId="52" fillId="0" borderId="0" applyFont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3" fontId="52" fillId="0" borderId="0" applyFont="0" applyFill="0" applyBorder="0" applyAlignment="0" applyProtection="0"/>
    <xf numFmtId="264" fontId="52" fillId="0" borderId="0" applyFont="0" applyFill="0" applyBorder="0" applyAlignment="0" applyProtection="0"/>
    <xf numFmtId="263" fontId="52" fillId="0" borderId="0" applyFont="0" applyFill="0" applyBorder="0" applyAlignment="0" applyProtection="0"/>
    <xf numFmtId="264" fontId="52" fillId="0" borderId="0" applyFont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0" fontId="5" fillId="0" borderId="0"/>
    <xf numFmtId="0" fontId="5" fillId="0" borderId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3" fontId="52" fillId="0" borderId="0" applyFont="0" applyFill="0" applyBorder="0" applyAlignment="0" applyProtection="0"/>
    <xf numFmtId="264" fontId="52" fillId="0" borderId="0" applyFont="0" applyFill="0" applyBorder="0" applyAlignment="0" applyProtection="0"/>
    <xf numFmtId="263" fontId="52" fillId="0" borderId="0" applyFont="0" applyFill="0" applyBorder="0" applyAlignment="0" applyProtection="0"/>
    <xf numFmtId="264" fontId="52" fillId="0" borderId="0" applyFont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3" fontId="52" fillId="0" borderId="0" applyFont="0" applyFill="0" applyBorder="0" applyAlignment="0" applyProtection="0"/>
    <xf numFmtId="264" fontId="52" fillId="0" borderId="0" applyFont="0" applyFill="0" applyBorder="0" applyAlignment="0" applyProtection="0"/>
    <xf numFmtId="263" fontId="52" fillId="0" borderId="0" applyFont="0" applyFill="0" applyBorder="0" applyAlignment="0" applyProtection="0"/>
    <xf numFmtId="264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263" fontId="52" fillId="0" borderId="0" applyFont="0" applyFill="0" applyBorder="0" applyAlignment="0" applyProtection="0"/>
    <xf numFmtId="264" fontId="5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0" fontId="5" fillId="0" borderId="0"/>
    <xf numFmtId="0" fontId="5" fillId="0" borderId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0" fontId="5" fillId="0" borderId="0"/>
    <xf numFmtId="0" fontId="5" fillId="0" borderId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0" fontId="5" fillId="0" borderId="0"/>
    <xf numFmtId="0" fontId="5" fillId="0" borderId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266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0" fontId="5" fillId="0" borderId="0"/>
    <xf numFmtId="0" fontId="5" fillId="0" borderId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0" fontId="5" fillId="0" borderId="0"/>
    <xf numFmtId="0" fontId="5" fillId="0" borderId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6" fontId="5" fillId="0" borderId="0" applyFont="0" applyFill="0" applyBorder="0" applyAlignment="0" applyProtection="0"/>
    <xf numFmtId="266" fontId="5" fillId="0" borderId="0" applyFont="0" applyFill="0" applyBorder="0" applyAlignment="0" applyProtection="0"/>
    <xf numFmtId="266" fontId="5" fillId="0" borderId="0" applyFont="0" applyFill="0" applyBorder="0" applyAlignment="0" applyProtection="0"/>
    <xf numFmtId="266" fontId="5" fillId="0" borderId="0" applyFont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6" fontId="5" fillId="0" borderId="0" applyFont="0" applyFill="0" applyBorder="0" applyAlignment="0" applyProtection="0"/>
    <xf numFmtId="266" fontId="5" fillId="0" borderId="0" applyFont="0" applyFill="0" applyBorder="0" applyAlignment="0" applyProtection="0"/>
    <xf numFmtId="266" fontId="5" fillId="0" borderId="0" applyFont="0" applyFill="0" applyBorder="0" applyAlignment="0" applyProtection="0"/>
    <xf numFmtId="266" fontId="5" fillId="0" borderId="0" applyFont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0" fontId="5" fillId="0" borderId="0"/>
    <xf numFmtId="0" fontId="5" fillId="0" borderId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6" fontId="5" fillId="0" borderId="0" applyFont="0" applyFill="0" applyBorder="0" applyAlignment="0" applyProtection="0"/>
    <xf numFmtId="266" fontId="5" fillId="0" borderId="0" applyFont="0" applyFill="0" applyBorder="0" applyAlignment="0" applyProtection="0"/>
    <xf numFmtId="266" fontId="5" fillId="0" borderId="0" applyFont="0" applyFill="0" applyBorder="0" applyAlignment="0" applyProtection="0"/>
    <xf numFmtId="266" fontId="5" fillId="0" borderId="0" applyFont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5" fontId="2" fillId="0" borderId="0" applyFill="0" applyBorder="0" applyAlignment="0" applyProtection="0"/>
    <xf numFmtId="266" fontId="5" fillId="0" borderId="0" applyFont="0" applyFill="0" applyBorder="0" applyAlignment="0" applyProtection="0"/>
    <xf numFmtId="266" fontId="5" fillId="0" borderId="0" applyFont="0" applyFill="0" applyBorder="0" applyAlignment="0" applyProtection="0"/>
    <xf numFmtId="266" fontId="5" fillId="0" borderId="0" applyFont="0" applyFill="0" applyBorder="0" applyAlignment="0" applyProtection="0"/>
    <xf numFmtId="266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66" fontId="5" fillId="0" borderId="0" applyFont="0" applyFill="0" applyBorder="0" applyAlignment="0" applyProtection="0"/>
    <xf numFmtId="2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0" fontId="5" fillId="0" borderId="0"/>
    <xf numFmtId="0" fontId="5" fillId="0" borderId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259" fontId="2" fillId="0" borderId="0" applyFill="0" applyBorder="0" applyAlignment="0" applyProtection="0"/>
    <xf numFmtId="258" fontId="2" fillId="0" borderId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260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3" fontId="6" fillId="0" borderId="0" applyFont="0" applyFill="0" applyBorder="0" applyAlignment="0" applyProtection="0"/>
    <xf numFmtId="264" fontId="6" fillId="0" borderId="0" applyFont="0" applyFill="0" applyBorder="0" applyAlignment="0" applyProtection="0"/>
    <xf numFmtId="263" fontId="6" fillId="0" borderId="0" applyFont="0" applyFill="0" applyBorder="0" applyAlignment="0" applyProtection="0"/>
    <xf numFmtId="264" fontId="6" fillId="0" borderId="0" applyFont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3" fontId="6" fillId="0" borderId="0" applyFont="0" applyFill="0" applyBorder="0" applyAlignment="0" applyProtection="0"/>
    <xf numFmtId="264" fontId="6" fillId="0" borderId="0" applyFont="0" applyFill="0" applyBorder="0" applyAlignment="0" applyProtection="0"/>
    <xf numFmtId="263" fontId="6" fillId="0" borderId="0" applyFont="0" applyFill="0" applyBorder="0" applyAlignment="0" applyProtection="0"/>
    <xf numFmtId="264" fontId="6" fillId="0" borderId="0" applyFont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1" fontId="2" fillId="0" borderId="0" applyFill="0" applyBorder="0" applyAlignment="0" applyProtection="0"/>
    <xf numFmtId="262" fontId="2" fillId="0" borderId="0" applyFill="0" applyBorder="0" applyAlignment="0" applyProtection="0"/>
    <xf numFmtId="263" fontId="6" fillId="0" borderId="0" applyFont="0" applyFill="0" applyBorder="0" applyAlignment="0" applyProtection="0"/>
    <xf numFmtId="264" fontId="6" fillId="0" borderId="0" applyFont="0" applyFill="0" applyBorder="0" applyAlignment="0" applyProtection="0"/>
    <xf numFmtId="263" fontId="6" fillId="0" borderId="0" applyFont="0" applyFill="0" applyBorder="0" applyAlignment="0" applyProtection="0"/>
    <xf numFmtId="26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63" fontId="6" fillId="0" borderId="0" applyFont="0" applyFill="0" applyBorder="0" applyAlignment="0" applyProtection="0"/>
    <xf numFmtId="264" fontId="6" fillId="0" borderId="0" applyFont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176" fontId="6" fillId="0" borderId="0" applyFont="0" applyFill="0" applyBorder="0" applyAlignment="0" applyProtection="0"/>
    <xf numFmtId="269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69" fontId="6" fillId="0" borderId="0" applyFont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176" fontId="6" fillId="0" borderId="0" applyFont="0" applyFill="0" applyBorder="0" applyAlignment="0" applyProtection="0"/>
    <xf numFmtId="269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69" fontId="6" fillId="0" borderId="0" applyFont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5" fillId="0" borderId="0"/>
    <xf numFmtId="0" fontId="5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176" fontId="6" fillId="0" borderId="0" applyFont="0" applyFill="0" applyBorder="0" applyAlignment="0" applyProtection="0"/>
    <xf numFmtId="269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69" fontId="6" fillId="0" borderId="0" applyFont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176" fontId="6" fillId="0" borderId="0" applyFont="0" applyFill="0" applyBorder="0" applyAlignment="0" applyProtection="0"/>
    <xf numFmtId="269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6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69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272" fontId="52" fillId="0" borderId="0" applyFont="0" applyFill="0" applyBorder="0" applyAlignment="0" applyProtection="0"/>
    <xf numFmtId="273" fontId="52" fillId="0" borderId="0" applyFont="0" applyFill="0" applyBorder="0" applyAlignment="0" applyProtection="0"/>
    <xf numFmtId="272" fontId="52" fillId="0" borderId="0" applyFont="0" applyFill="0" applyBorder="0" applyAlignment="0" applyProtection="0"/>
    <xf numFmtId="273" fontId="52" fillId="0" borderId="0" applyFont="0" applyFill="0" applyBorder="0" applyAlignment="0" applyProtection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272" fontId="52" fillId="0" borderId="0" applyFont="0" applyFill="0" applyBorder="0" applyAlignment="0" applyProtection="0"/>
    <xf numFmtId="273" fontId="52" fillId="0" borderId="0" applyFont="0" applyFill="0" applyBorder="0" applyAlignment="0" applyProtection="0"/>
    <xf numFmtId="272" fontId="52" fillId="0" borderId="0" applyFont="0" applyFill="0" applyBorder="0" applyAlignment="0" applyProtection="0"/>
    <xf numFmtId="273" fontId="52" fillId="0" borderId="0" applyFont="0" applyFill="0" applyBorder="0" applyAlignment="0" applyProtection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0" fontId="46" fillId="0" borderId="0"/>
    <xf numFmtId="0" fontId="46" fillId="0" borderId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0" fontId="46" fillId="0" borderId="0"/>
    <xf numFmtId="0" fontId="46" fillId="0" borderId="0"/>
    <xf numFmtId="0" fontId="5" fillId="0" borderId="0"/>
    <xf numFmtId="0" fontId="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272" fontId="52" fillId="0" borderId="0" applyFont="0" applyFill="0" applyBorder="0" applyAlignment="0" applyProtection="0"/>
    <xf numFmtId="273" fontId="52" fillId="0" borderId="0" applyFont="0" applyFill="0" applyBorder="0" applyAlignment="0" applyProtection="0"/>
    <xf numFmtId="272" fontId="52" fillId="0" borderId="0" applyFont="0" applyFill="0" applyBorder="0" applyAlignment="0" applyProtection="0"/>
    <xf numFmtId="273" fontId="52" fillId="0" borderId="0" applyFont="0" applyFill="0" applyBorder="0" applyAlignment="0" applyProtection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5" fillId="0" borderId="0"/>
    <xf numFmtId="0" fontId="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5" fillId="0" borderId="0"/>
    <xf numFmtId="0" fontId="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5" fillId="0" borderId="0"/>
    <xf numFmtId="0" fontId="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5" fillId="0" borderId="0"/>
    <xf numFmtId="0" fontId="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176" fontId="6" fillId="0" borderId="0" applyFont="0" applyFill="0" applyBorder="0" applyAlignment="0" applyProtection="0"/>
    <xf numFmtId="269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69" fontId="6" fillId="0" borderId="0" applyFont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5" fillId="0" borderId="0"/>
    <xf numFmtId="0" fontId="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176" fontId="6" fillId="0" borderId="0" applyFont="0" applyFill="0" applyBorder="0" applyAlignment="0" applyProtection="0"/>
    <xf numFmtId="269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69" fontId="6" fillId="0" borderId="0" applyFont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5" fillId="0" borderId="0"/>
    <xf numFmtId="0" fontId="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22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74" fontId="2" fillId="0" borderId="0" applyFill="0" applyBorder="0" applyAlignment="0" applyProtection="0"/>
    <xf numFmtId="274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5" fillId="0" borderId="0"/>
    <xf numFmtId="0" fontId="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176" fontId="6" fillId="0" borderId="0" applyFont="0" applyFill="0" applyBorder="0" applyAlignment="0" applyProtection="0"/>
    <xf numFmtId="269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69" fontId="6" fillId="0" borderId="0" applyFont="0" applyFill="0" applyBorder="0" applyAlignment="0" applyProtection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267" fontId="2" fillId="0" borderId="0" applyFill="0" applyBorder="0" applyAlignment="0" applyProtection="0"/>
    <xf numFmtId="268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271" fontId="2" fillId="0" borderId="0" applyFill="0" applyBorder="0" applyAlignment="0" applyProtection="0"/>
    <xf numFmtId="270" fontId="2" fillId="0" borderId="0" applyFill="0" applyBorder="0" applyAlignment="0" applyProtection="0"/>
    <xf numFmtId="271" fontId="2" fillId="0" borderId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" fillId="0" borderId="0"/>
    <xf numFmtId="0" fontId="46" fillId="0" borderId="0"/>
    <xf numFmtId="0" fontId="5" fillId="0" borderId="0"/>
    <xf numFmtId="3" fontId="124" fillId="0" borderId="0">
      <alignment vertical="top"/>
    </xf>
    <xf numFmtId="0" fontId="46" fillId="0" borderId="0"/>
    <xf numFmtId="3" fontId="124" fillId="0" borderId="0">
      <alignment vertical="top"/>
    </xf>
    <xf numFmtId="0" fontId="46" fillId="0" borderId="0"/>
    <xf numFmtId="225" fontId="125" fillId="0" borderId="22">
      <alignment horizontal="right" vertical="center" wrapText="1"/>
    </xf>
    <xf numFmtId="225" fontId="125" fillId="0" borderId="22">
      <alignment horizontal="right" vertical="center" wrapText="1"/>
    </xf>
    <xf numFmtId="225" fontId="125" fillId="0" borderId="22">
      <alignment horizontal="right" vertical="center" wrapText="1"/>
    </xf>
    <xf numFmtId="225" fontId="125" fillId="0" borderId="22">
      <alignment horizontal="right" vertical="center" wrapText="1"/>
    </xf>
    <xf numFmtId="225" fontId="125" fillId="0" borderId="22">
      <alignment horizontal="right" vertical="center" wrapText="1"/>
    </xf>
    <xf numFmtId="225" fontId="125" fillId="0" borderId="22">
      <alignment horizontal="right" vertical="center" wrapText="1"/>
    </xf>
    <xf numFmtId="225" fontId="125" fillId="0" borderId="22">
      <alignment horizontal="right" vertical="center" wrapText="1"/>
    </xf>
    <xf numFmtId="225" fontId="125" fillId="0" borderId="22">
      <alignment horizontal="right" vertical="center" wrapText="1"/>
    </xf>
    <xf numFmtId="225" fontId="125" fillId="0" borderId="22">
      <alignment horizontal="right" vertical="center" wrapText="1"/>
    </xf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46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8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6" fillId="0" borderId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6" fillId="0" borderId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6" fillId="0" borderId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6" fillId="0" borderId="0"/>
    <xf numFmtId="0" fontId="126" fillId="38" borderId="14" applyNumberFormat="0" applyAlignment="0" applyProtection="0"/>
    <xf numFmtId="0" fontId="6" fillId="0" borderId="0"/>
    <xf numFmtId="0" fontId="126" fillId="38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8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8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6" fillId="0" borderId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6" fillId="0" borderId="0"/>
    <xf numFmtId="0" fontId="126" fillId="38" borderId="14" applyNumberFormat="0" applyAlignment="0" applyProtection="0"/>
    <xf numFmtId="0" fontId="6" fillId="0" borderId="0"/>
    <xf numFmtId="0" fontId="126" fillId="38" borderId="14" applyNumberFormat="0" applyAlignment="0" applyProtection="0"/>
    <xf numFmtId="0" fontId="6" fillId="0" borderId="0"/>
    <xf numFmtId="0" fontId="6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6" fillId="0" borderId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6" fillId="0" borderId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126" fillId="38" borderId="14" applyNumberFormat="0" applyAlignment="0" applyProtection="0"/>
    <xf numFmtId="0" fontId="6" fillId="0" borderId="0"/>
    <xf numFmtId="0" fontId="126" fillId="38" borderId="14" applyNumberFormat="0" applyAlignment="0" applyProtection="0"/>
    <xf numFmtId="0" fontId="6" fillId="0" borderId="0"/>
    <xf numFmtId="0" fontId="126" fillId="38" borderId="14" applyNumberFormat="0" applyAlignment="0" applyProtection="0"/>
    <xf numFmtId="0" fontId="6" fillId="0" borderId="0"/>
    <xf numFmtId="0" fontId="46" fillId="0" borderId="0"/>
    <xf numFmtId="0" fontId="46" fillId="0" borderId="0"/>
    <xf numFmtId="275" fontId="6" fillId="0" borderId="0"/>
    <xf numFmtId="0" fontId="46" fillId="0" borderId="0"/>
    <xf numFmtId="245" fontId="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27" fillId="2" borderId="0"/>
    <xf numFmtId="0" fontId="46" fillId="0" borderId="0"/>
    <xf numFmtId="0" fontId="5" fillId="0" borderId="0"/>
    <xf numFmtId="0" fontId="128" fillId="2" borderId="11"/>
    <xf numFmtId="0" fontId="46" fillId="0" borderId="0"/>
    <xf numFmtId="0" fontId="5" fillId="0" borderId="0"/>
    <xf numFmtId="0" fontId="46" fillId="0" borderId="0"/>
    <xf numFmtId="10" fontId="2" fillId="0" borderId="0" applyFill="0" applyBorder="0" applyAlignment="0" applyProtection="0"/>
    <xf numFmtId="10" fontId="5" fillId="0" borderId="0" applyFont="0" applyFill="0" applyBorder="0" applyAlignment="0" applyProtection="0"/>
    <xf numFmtId="0" fontId="46" fillId="0" borderId="0"/>
    <xf numFmtId="10" fontId="2" fillId="0" borderId="0" applyFill="0" applyBorder="0" applyAlignment="0" applyProtection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6" fillId="0" borderId="0"/>
    <xf numFmtId="9" fontId="5" fillId="0" borderId="0" applyFont="0" applyFill="0" applyBorder="0" applyAlignment="0" applyProtection="0"/>
    <xf numFmtId="276" fontId="69" fillId="0" borderId="0" applyFont="0" applyFill="0" applyBorder="0" applyAlignment="0" applyProtection="0"/>
    <xf numFmtId="0" fontId="46" fillId="0" borderId="0"/>
    <xf numFmtId="0" fontId="5" fillId="0" borderId="0"/>
    <xf numFmtId="0" fontId="46" fillId="0" borderId="0"/>
    <xf numFmtId="0" fontId="46" fillId="0" borderId="0"/>
    <xf numFmtId="0" fontId="19" fillId="0" borderId="0">
      <protection locked="0"/>
    </xf>
    <xf numFmtId="277" fontId="129" fillId="0" borderId="22">
      <alignment horizontal="right" vertical="center"/>
    </xf>
    <xf numFmtId="277" fontId="129" fillId="0" borderId="22">
      <alignment horizontal="right" vertical="center"/>
    </xf>
    <xf numFmtId="277" fontId="129" fillId="0" borderId="22">
      <alignment horizontal="right" vertical="center"/>
    </xf>
    <xf numFmtId="277" fontId="129" fillId="0" borderId="22">
      <alignment horizontal="right" vertical="center"/>
    </xf>
    <xf numFmtId="277" fontId="129" fillId="0" borderId="22">
      <alignment horizontal="right" vertical="center"/>
    </xf>
    <xf numFmtId="277" fontId="129" fillId="0" borderId="22">
      <alignment horizontal="right" vertical="center"/>
    </xf>
    <xf numFmtId="277" fontId="129" fillId="0" borderId="22">
      <alignment horizontal="right" vertical="center"/>
    </xf>
    <xf numFmtId="277" fontId="129" fillId="0" borderId="22">
      <alignment horizontal="right" vertical="center"/>
    </xf>
    <xf numFmtId="277" fontId="129" fillId="0" borderId="22">
      <alignment horizontal="right" vertical="center"/>
    </xf>
    <xf numFmtId="277" fontId="129" fillId="0" borderId="22">
      <alignment horizontal="right" vertical="center"/>
    </xf>
    <xf numFmtId="277" fontId="129" fillId="0" borderId="22">
      <alignment horizontal="right" vertical="center"/>
    </xf>
    <xf numFmtId="277" fontId="129" fillId="0" borderId="22">
      <alignment horizontal="right" vertical="center"/>
    </xf>
    <xf numFmtId="277" fontId="129" fillId="0" borderId="22">
      <alignment horizontal="right" vertical="center"/>
    </xf>
    <xf numFmtId="277" fontId="129" fillId="0" borderId="22">
      <alignment horizontal="right" vertical="center"/>
    </xf>
    <xf numFmtId="277" fontId="129" fillId="0" borderId="22">
      <alignment horizontal="right" vertical="center"/>
    </xf>
    <xf numFmtId="277" fontId="129" fillId="0" borderId="22">
      <alignment horizontal="right"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130" fillId="0" borderId="33" applyNumberFormat="0" applyAlignment="0"/>
    <xf numFmtId="0" fontId="46" fillId="0" borderId="0"/>
    <xf numFmtId="3" fontId="130" fillId="0" borderId="7" applyNumberFormat="0" applyAlignment="0">
      <alignment vertical="top"/>
    </xf>
    <xf numFmtId="0" fontId="46" fillId="0" borderId="0"/>
    <xf numFmtId="3" fontId="130" fillId="0" borderId="7" applyNumberFormat="0" applyAlignment="0">
      <alignment vertical="top"/>
    </xf>
    <xf numFmtId="278" fontId="131" fillId="0" borderId="0" applyFill="0" applyBorder="0" applyProtection="0">
      <alignment horizontal="right"/>
    </xf>
    <xf numFmtId="278" fontId="132" fillId="0" borderId="0" applyFill="0" applyBorder="0" applyProtection="0">
      <alignment horizontal="right"/>
    </xf>
    <xf numFmtId="279" fontId="131" fillId="0" borderId="0" applyFill="0" applyBorder="0" applyAlignment="0" applyProtection="0"/>
    <xf numFmtId="0" fontId="73" fillId="0" borderId="0"/>
    <xf numFmtId="0" fontId="46" fillId="0" borderId="0"/>
    <xf numFmtId="0" fontId="74" fillId="0" borderId="0"/>
    <xf numFmtId="0" fontId="46" fillId="0" borderId="0"/>
    <xf numFmtId="0" fontId="74" fillId="0" borderId="0"/>
    <xf numFmtId="0" fontId="46" fillId="0" borderId="0"/>
    <xf numFmtId="0" fontId="46" fillId="0" borderId="0"/>
    <xf numFmtId="0" fontId="133" fillId="88" borderId="0">
      <alignment horizontal="left"/>
    </xf>
    <xf numFmtId="0" fontId="46" fillId="0" borderId="0"/>
    <xf numFmtId="0" fontId="134" fillId="0" borderId="0" applyNumberFormat="0" applyBorder="0" applyAlignment="0"/>
    <xf numFmtId="0" fontId="5" fillId="0" borderId="0"/>
    <xf numFmtId="0" fontId="5" fillId="0" borderId="0"/>
    <xf numFmtId="0" fontId="5" fillId="0" borderId="0"/>
    <xf numFmtId="0" fontId="5" fillId="0" borderId="0"/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0" fontId="6" fillId="0" borderId="0"/>
    <xf numFmtId="0" fontId="46" fillId="0" borderId="0"/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4" fontId="56" fillId="91" borderId="21" applyNumberFormat="0" applyProtection="0">
      <alignment vertical="center"/>
    </xf>
    <xf numFmtId="0" fontId="46" fillId="0" borderId="0"/>
    <xf numFmtId="0" fontId="6" fillId="0" borderId="0"/>
    <xf numFmtId="0" fontId="46" fillId="0" borderId="0"/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5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0" fontId="6" fillId="0" borderId="0"/>
    <xf numFmtId="0" fontId="46" fillId="0" borderId="0"/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4" fontId="137" fillId="74" borderId="48" applyNumberFormat="0" applyProtection="0">
      <alignment vertical="center"/>
    </xf>
    <xf numFmtId="0" fontId="46" fillId="0" borderId="0"/>
    <xf numFmtId="0" fontId="6" fillId="0" borderId="0"/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6" fillId="74" borderId="14" applyNumberFormat="0" applyProtection="0">
      <alignment vertical="center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0" fontId="6" fillId="0" borderId="0"/>
    <xf numFmtId="0" fontId="46" fillId="0" borderId="0"/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4" fontId="56" fillId="74" borderId="48" applyNumberFormat="0" applyProtection="0">
      <alignment horizontal="left" vertical="center" indent="1"/>
    </xf>
    <xf numFmtId="0" fontId="46" fillId="0" borderId="0"/>
    <xf numFmtId="0" fontId="6" fillId="0" borderId="0"/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6" fillId="0" borderId="0"/>
    <xf numFmtId="0" fontId="46" fillId="0" borderId="0"/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56" fillId="74" borderId="48" applyNumberFormat="0" applyProtection="0">
      <alignment horizontal="left" vertical="top" indent="1"/>
    </xf>
    <xf numFmtId="0" fontId="46" fillId="0" borderId="0"/>
    <xf numFmtId="0" fontId="6" fillId="0" borderId="0"/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4" fontId="135" fillId="7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4" fontId="56" fillId="93" borderId="21" applyNumberFormat="0" applyProtection="0">
      <alignment horizontal="left" vertical="center" wrapText="1" indent="1"/>
    </xf>
    <xf numFmtId="0" fontId="5" fillId="4" borderId="14" applyNumberFormat="0" applyProtection="0">
      <alignment horizontal="left" vertical="center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0" fontId="6" fillId="0" borderId="0"/>
    <xf numFmtId="0" fontId="46" fillId="0" borderId="0"/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0" fontId="5" fillId="4" borderId="14" applyNumberFormat="0" applyProtection="0">
      <alignment horizontal="left" vertical="center" indent="1"/>
    </xf>
    <xf numFmtId="4" fontId="56" fillId="93" borderId="21" applyNumberFormat="0" applyProtection="0">
      <alignment horizontal="left" vertical="center" wrapText="1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0" fontId="5" fillId="4" borderId="14" applyNumberFormat="0" applyProtection="0">
      <alignment horizontal="left" vertical="center" indent="1"/>
    </xf>
    <xf numFmtId="4" fontId="56" fillId="93" borderId="21" applyNumberFormat="0" applyProtection="0">
      <alignment horizontal="left" vertical="center" wrapText="1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0" fontId="5" fillId="4" borderId="14" applyNumberFormat="0" applyProtection="0">
      <alignment horizontal="left" vertical="center" indent="1"/>
    </xf>
    <xf numFmtId="4" fontId="56" fillId="93" borderId="21" applyNumberFormat="0" applyProtection="0">
      <alignment horizontal="left" vertical="center" wrapText="1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4" fontId="56" fillId="93" borderId="21" applyNumberFormat="0" applyProtection="0">
      <alignment horizontal="left" vertical="center" wrapText="1" indent="1"/>
    </xf>
    <xf numFmtId="0" fontId="5" fillId="4" borderId="14" applyNumberFormat="0" applyProtection="0">
      <alignment horizontal="left" vertical="center" indent="1"/>
    </xf>
    <xf numFmtId="4" fontId="56" fillId="93" borderId="21" applyNumberFormat="0" applyProtection="0">
      <alignment horizontal="left" vertical="center" wrapText="1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4" fontId="56" fillId="93" borderId="21" applyNumberFormat="0" applyProtection="0">
      <alignment horizontal="left" vertical="center" wrapText="1" indent="1"/>
    </xf>
    <xf numFmtId="0" fontId="46" fillId="0" borderId="0"/>
    <xf numFmtId="0" fontId="6" fillId="0" borderId="0"/>
    <xf numFmtId="0" fontId="46" fillId="0" borderId="0"/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0" fontId="6" fillId="0" borderId="0"/>
    <xf numFmtId="0" fontId="46" fillId="0" borderId="0"/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4" fontId="135" fillId="14" borderId="48" applyNumberFormat="0" applyProtection="0">
      <alignment horizontal="right" vertical="center"/>
    </xf>
    <xf numFmtId="0" fontId="46" fillId="0" borderId="0"/>
    <xf numFmtId="0" fontId="6" fillId="0" borderId="0"/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4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0" fontId="6" fillId="0" borderId="0"/>
    <xf numFmtId="0" fontId="46" fillId="0" borderId="0"/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4" fontId="135" fillId="32" borderId="48" applyNumberFormat="0" applyProtection="0">
      <alignment horizontal="right" vertical="center"/>
    </xf>
    <xf numFmtId="0" fontId="46" fillId="0" borderId="0"/>
    <xf numFmtId="0" fontId="6" fillId="0" borderId="0"/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5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0" fontId="6" fillId="0" borderId="0"/>
    <xf numFmtId="0" fontId="46" fillId="0" borderId="0"/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4" fontId="135" fillId="57" borderId="48" applyNumberFormat="0" applyProtection="0">
      <alignment horizontal="right" vertical="center"/>
    </xf>
    <xf numFmtId="0" fontId="46" fillId="0" borderId="0"/>
    <xf numFmtId="0" fontId="6" fillId="0" borderId="0"/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6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0" fontId="6" fillId="0" borderId="0"/>
    <xf numFmtId="0" fontId="46" fillId="0" borderId="0"/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4" fontId="135" fillId="36" borderId="48" applyNumberFormat="0" applyProtection="0">
      <alignment horizontal="right" vertical="center"/>
    </xf>
    <xf numFmtId="0" fontId="46" fillId="0" borderId="0"/>
    <xf numFmtId="0" fontId="6" fillId="0" borderId="0"/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7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0" fontId="6" fillId="0" borderId="0"/>
    <xf numFmtId="0" fontId="46" fillId="0" borderId="0"/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4" fontId="135" fillId="46" borderId="48" applyNumberFormat="0" applyProtection="0">
      <alignment horizontal="right" vertical="center"/>
    </xf>
    <xf numFmtId="0" fontId="46" fillId="0" borderId="0"/>
    <xf numFmtId="0" fontId="6" fillId="0" borderId="0"/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8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0" fontId="6" fillId="0" borderId="0"/>
    <xf numFmtId="0" fontId="46" fillId="0" borderId="0"/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4" fontId="135" fillId="67" borderId="48" applyNumberFormat="0" applyProtection="0">
      <alignment horizontal="right" vertical="center"/>
    </xf>
    <xf numFmtId="0" fontId="46" fillId="0" borderId="0"/>
    <xf numFmtId="0" fontId="6" fillId="0" borderId="0"/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99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0" fontId="6" fillId="0" borderId="0"/>
    <xf numFmtId="0" fontId="46" fillId="0" borderId="0"/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4" fontId="135" fillId="62" borderId="48" applyNumberFormat="0" applyProtection="0">
      <alignment horizontal="right" vertical="center"/>
    </xf>
    <xf numFmtId="0" fontId="46" fillId="0" borderId="0"/>
    <xf numFmtId="0" fontId="6" fillId="0" borderId="0"/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0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0" fontId="6" fillId="0" borderId="0"/>
    <xf numFmtId="0" fontId="46" fillId="0" borderId="0"/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4" fontId="135" fillId="102" borderId="48" applyNumberFormat="0" applyProtection="0">
      <alignment horizontal="right" vertical="center"/>
    </xf>
    <xf numFmtId="0" fontId="46" fillId="0" borderId="0"/>
    <xf numFmtId="0" fontId="6" fillId="0" borderId="0"/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1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0" fontId="6" fillId="0" borderId="0"/>
    <xf numFmtId="0" fontId="46" fillId="0" borderId="0"/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4" fontId="135" fillId="34" borderId="48" applyNumberFormat="0" applyProtection="0">
      <alignment horizontal="right" vertical="center"/>
    </xf>
    <xf numFmtId="0" fontId="46" fillId="0" borderId="0"/>
    <xf numFmtId="0" fontId="6" fillId="0" borderId="0"/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135" fillId="103" borderId="14" applyNumberFormat="0" applyProtection="0">
      <alignment horizontal="right" vertical="center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5" borderId="49" applyNumberFormat="0" applyProtection="0">
      <alignment horizontal="left" vertical="center" indent="1"/>
    </xf>
    <xf numFmtId="0" fontId="46" fillId="0" borderId="0"/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5" borderId="49" applyNumberFormat="0" applyProtection="0">
      <alignment horizontal="left" vertical="center" indent="1"/>
    </xf>
    <xf numFmtId="0" fontId="6" fillId="0" borderId="0"/>
    <xf numFmtId="0" fontId="46" fillId="0" borderId="0"/>
    <xf numFmtId="0" fontId="6" fillId="0" borderId="0"/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56" fillId="104" borderId="14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93" borderId="0" applyNumberFormat="0" applyProtection="0">
      <alignment horizontal="left" vertical="center" indent="1"/>
    </xf>
    <xf numFmtId="0" fontId="46" fillId="0" borderId="0"/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0" fontId="46" fillId="0" borderId="0"/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5" fillId="106" borderId="50" applyNumberFormat="0" applyProtection="0">
      <alignment horizontal="left" vertical="center" indent="1"/>
    </xf>
    <xf numFmtId="4" fontId="138" fillId="107" borderId="0" applyNumberFormat="0" applyProtection="0">
      <alignment horizontal="left" vertical="center" indent="1"/>
    </xf>
    <xf numFmtId="4" fontId="138" fillId="107" borderId="0" applyNumberFormat="0" applyProtection="0">
      <alignment horizontal="left" vertical="center" indent="1"/>
    </xf>
    <xf numFmtId="0" fontId="46" fillId="0" borderId="0"/>
    <xf numFmtId="0" fontId="46" fillId="0" borderId="0"/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0" fontId="6" fillId="0" borderId="0"/>
    <xf numFmtId="0" fontId="46" fillId="0" borderId="0"/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4" fontId="135" fillId="108" borderId="48" applyNumberFormat="0" applyProtection="0">
      <alignment horizontal="right" vertical="center"/>
    </xf>
    <xf numFmtId="0" fontId="5" fillId="4" borderId="14" applyNumberFormat="0" applyProtection="0">
      <alignment horizontal="left" vertical="center" indent="1"/>
    </xf>
    <xf numFmtId="0" fontId="46" fillId="0" borderId="0"/>
    <xf numFmtId="0" fontId="6" fillId="0" borderId="0"/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93" borderId="0" applyNumberFormat="0" applyProtection="0">
      <alignment horizontal="left" vertical="center" indent="1"/>
    </xf>
    <xf numFmtId="0" fontId="46" fillId="0" borderId="0"/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93" borderId="0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0" fontId="6" fillId="0" borderId="0"/>
    <xf numFmtId="0" fontId="46" fillId="0" borderId="0"/>
    <xf numFmtId="0" fontId="6" fillId="0" borderId="0"/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106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93" borderId="0" applyNumberFormat="0" applyProtection="0">
      <alignment horizontal="left" vertical="center" indent="1"/>
    </xf>
    <xf numFmtId="0" fontId="46" fillId="0" borderId="0"/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93" borderId="0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0" fontId="6" fillId="0" borderId="0"/>
    <xf numFmtId="0" fontId="46" fillId="0" borderId="0"/>
    <xf numFmtId="0" fontId="6" fillId="0" borderId="0"/>
    <xf numFmtId="0" fontId="46" fillId="0" borderId="0"/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4" fontId="2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6" fillId="0" borderId="0"/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46" fillId="0" borderId="0"/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5" fillId="109" borderId="21" applyNumberFormat="0" applyProtection="0">
      <alignment horizontal="left" vertical="center" indent="1"/>
    </xf>
    <xf numFmtId="0" fontId="46" fillId="0" borderId="0"/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5" fillId="107" borderId="21" applyNumberFormat="0" applyProtection="0">
      <alignment horizontal="left" vertical="center" indent="1"/>
    </xf>
    <xf numFmtId="0" fontId="46" fillId="0" borderId="0"/>
    <xf numFmtId="0" fontId="6" fillId="0" borderId="0"/>
    <xf numFmtId="0" fontId="46" fillId="0" borderId="0"/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107" borderId="48" applyNumberFormat="0" applyProtection="0">
      <alignment horizontal="left" vertical="top" indent="1"/>
    </xf>
    <xf numFmtId="0" fontId="5" fillId="5" borderId="14" applyNumberFormat="0" applyProtection="0">
      <alignment horizontal="left" vertical="center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6" fillId="0" borderId="0"/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46" fillId="0" borderId="0"/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5" fillId="109" borderId="48" applyNumberFormat="0" applyProtection="0">
      <alignment horizontal="left" vertical="top" indent="1"/>
    </xf>
    <xf numFmtId="0" fontId="46" fillId="0" borderId="0"/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46" fillId="0" borderId="0"/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5" fillId="107" borderId="48" applyNumberFormat="0" applyProtection="0">
      <alignment horizontal="left" vertical="top" indent="1"/>
    </xf>
    <xf numFmtId="0" fontId="6" fillId="0" borderId="0"/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5" borderId="14" applyNumberFormat="0" applyProtection="0">
      <alignment horizontal="left" vertical="center" indent="1"/>
    </xf>
    <xf numFmtId="0" fontId="5" fillId="109" borderId="48" applyNumberFormat="0" applyProtection="0">
      <alignment horizontal="left" vertical="top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6" fillId="0" borderId="0"/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46" fillId="0" borderId="0"/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5" fillId="111" borderId="21" applyNumberFormat="0" applyProtection="0">
      <alignment horizontal="left" vertical="center" indent="1"/>
    </xf>
    <xf numFmtId="0" fontId="46" fillId="0" borderId="0"/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5" fillId="110" borderId="21" applyNumberFormat="0" applyProtection="0">
      <alignment horizontal="left" vertical="center" indent="1"/>
    </xf>
    <xf numFmtId="0" fontId="46" fillId="0" borderId="0"/>
    <xf numFmtId="0" fontId="6" fillId="0" borderId="0"/>
    <xf numFmtId="0" fontId="46" fillId="0" borderId="0"/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110" borderId="48" applyNumberFormat="0" applyProtection="0">
      <alignment horizontal="left" vertical="top" indent="1"/>
    </xf>
    <xf numFmtId="0" fontId="5" fillId="6" borderId="14" applyNumberFormat="0" applyProtection="0">
      <alignment horizontal="left" vertical="center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6" fillId="0" borderId="0"/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46" fillId="0" borderId="0"/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5" fillId="111" borderId="48" applyNumberFormat="0" applyProtection="0">
      <alignment horizontal="left" vertical="top" indent="1"/>
    </xf>
    <xf numFmtId="0" fontId="46" fillId="0" borderId="0"/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46" fillId="0" borderId="0"/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5" fillId="110" borderId="48" applyNumberFormat="0" applyProtection="0">
      <alignment horizontal="left" vertical="top" indent="1"/>
    </xf>
    <xf numFmtId="0" fontId="6" fillId="0" borderId="0"/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6" borderId="14" applyNumberFormat="0" applyProtection="0">
      <alignment horizontal="left" vertical="center" indent="1"/>
    </xf>
    <xf numFmtId="0" fontId="5" fillId="111" borderId="48" applyNumberFormat="0" applyProtection="0">
      <alignment horizontal="left" vertical="top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6" fillId="0" borderId="0"/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46" fillId="0" borderId="0"/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5" fillId="28" borderId="21" applyNumberFormat="0" applyProtection="0">
      <alignment horizontal="left" vertical="center" indent="1"/>
    </xf>
    <xf numFmtId="0" fontId="46" fillId="0" borderId="0"/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5" fillId="112" borderId="21" applyNumberFormat="0" applyProtection="0">
      <alignment horizontal="left" vertical="center" indent="1"/>
    </xf>
    <xf numFmtId="0" fontId="46" fillId="0" borderId="0"/>
    <xf numFmtId="0" fontId="6" fillId="0" borderId="0"/>
    <xf numFmtId="0" fontId="46" fillId="0" borderId="0"/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112" borderId="48" applyNumberFormat="0" applyProtection="0">
      <alignment horizontal="left" vertical="top" indent="1"/>
    </xf>
    <xf numFmtId="0" fontId="5" fillId="7" borderId="14" applyNumberFormat="0" applyProtection="0">
      <alignment horizontal="left" vertical="center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6" fillId="0" borderId="0"/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46" fillId="0" borderId="0"/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5" fillId="28" borderId="48" applyNumberFormat="0" applyProtection="0">
      <alignment horizontal="left" vertical="top" indent="1"/>
    </xf>
    <xf numFmtId="0" fontId="46" fillId="0" borderId="0"/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46" fillId="0" borderId="0"/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5" fillId="112" borderId="48" applyNumberFormat="0" applyProtection="0">
      <alignment horizontal="left" vertical="top" indent="1"/>
    </xf>
    <xf numFmtId="0" fontId="6" fillId="0" borderId="0"/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7" borderId="14" applyNumberFormat="0" applyProtection="0">
      <alignment horizontal="left" vertical="center" indent="1"/>
    </xf>
    <xf numFmtId="0" fontId="5" fillId="28" borderId="48" applyNumberFormat="0" applyProtection="0">
      <alignment horizontal="left" vertical="top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6" fillId="0" borderId="0"/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46" fillId="0" borderId="0"/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5" fillId="20" borderId="48" applyNumberFormat="0" applyProtection="0">
      <alignment horizontal="left" vertical="center" indent="1"/>
    </xf>
    <xf numFmtId="0" fontId="46" fillId="0" borderId="0"/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5" fillId="113" borderId="48" applyNumberFormat="0" applyProtection="0">
      <alignment horizontal="left" vertical="center" indent="1"/>
    </xf>
    <xf numFmtId="0" fontId="46" fillId="0" borderId="0"/>
    <xf numFmtId="0" fontId="6" fillId="0" borderId="0"/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113" borderId="48" applyNumberFormat="0" applyProtection="0">
      <alignment horizontal="left" vertical="top" indent="1"/>
    </xf>
    <xf numFmtId="0" fontId="5" fillId="4" borderId="14" applyNumberFormat="0" applyProtection="0">
      <alignment horizontal="left" vertical="center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6" fillId="0" borderId="0"/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46" fillId="0" borderId="0"/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5" fillId="20" borderId="48" applyNumberFormat="0" applyProtection="0">
      <alignment horizontal="left" vertical="top" indent="1"/>
    </xf>
    <xf numFmtId="0" fontId="46" fillId="0" borderId="0"/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46" fillId="0" borderId="0"/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5" fillId="113" borderId="48" applyNumberFormat="0" applyProtection="0">
      <alignment horizontal="left" vertical="top" indent="1"/>
    </xf>
    <xf numFmtId="0" fontId="6" fillId="0" borderId="0"/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20" borderId="48" applyNumberFormat="0" applyProtection="0">
      <alignment horizontal="left" vertical="top" indent="1"/>
    </xf>
    <xf numFmtId="0" fontId="46" fillId="0" borderId="0"/>
    <xf numFmtId="0" fontId="6" fillId="0" borderId="0"/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0" fontId="6" fillId="0" borderId="0"/>
    <xf numFmtId="0" fontId="46" fillId="0" borderId="0"/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4" fontId="135" fillId="87" borderId="48" applyNumberFormat="0" applyProtection="0">
      <alignment vertical="center"/>
    </xf>
    <xf numFmtId="0" fontId="46" fillId="0" borderId="0"/>
    <xf numFmtId="0" fontId="6" fillId="0" borderId="0"/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5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0" fontId="6" fillId="0" borderId="0"/>
    <xf numFmtId="0" fontId="46" fillId="0" borderId="0"/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4" fontId="136" fillId="87" borderId="48" applyNumberFormat="0" applyProtection="0">
      <alignment vertical="center"/>
    </xf>
    <xf numFmtId="0" fontId="46" fillId="0" borderId="0"/>
    <xf numFmtId="0" fontId="6" fillId="0" borderId="0"/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6" fillId="87" borderId="14" applyNumberFormat="0" applyProtection="0">
      <alignment vertical="center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0" fontId="6" fillId="0" borderId="0"/>
    <xf numFmtId="0" fontId="46" fillId="0" borderId="0"/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4" fontId="135" fillId="87" borderId="48" applyNumberFormat="0" applyProtection="0">
      <alignment horizontal="left" vertical="center" indent="1"/>
    </xf>
    <xf numFmtId="0" fontId="46" fillId="0" borderId="0"/>
    <xf numFmtId="0" fontId="6" fillId="0" borderId="0"/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6" fillId="0" borderId="0"/>
    <xf numFmtId="0" fontId="46" fillId="0" borderId="0"/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135" fillId="87" borderId="48" applyNumberFormat="0" applyProtection="0">
      <alignment horizontal="left" vertical="top" indent="1"/>
    </xf>
    <xf numFmtId="0" fontId="46" fillId="0" borderId="0"/>
    <xf numFmtId="0" fontId="6" fillId="0" borderId="0"/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87" borderId="14" applyNumberFormat="0" applyProtection="0">
      <alignment horizontal="left" vertical="center" indent="1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0" fontId="46" fillId="0" borderId="0"/>
    <xf numFmtId="0" fontId="6" fillId="0" borderId="0"/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0" fontId="6" fillId="0" borderId="0"/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0" fontId="6" fillId="0" borderId="0"/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0" fontId="6" fillId="0" borderId="0"/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0" fontId="6" fillId="0" borderId="0"/>
    <xf numFmtId="4" fontId="135" fillId="12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12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0" fontId="6" fillId="0" borderId="0"/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0" fontId="6" fillId="0" borderId="0"/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0" fontId="6" fillId="0" borderId="0"/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0" fontId="6" fillId="0" borderId="0"/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0" fontId="6" fillId="0" borderId="0"/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0" fontId="46" fillId="0" borderId="0"/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93" borderId="48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0" fontId="6" fillId="0" borderId="0"/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0" fontId="6" fillId="0" borderId="0"/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0" fontId="6" fillId="0" borderId="0"/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0" fontId="6" fillId="0" borderId="0"/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4" fontId="135" fillId="106" borderId="14" applyNumberFormat="0" applyProtection="0">
      <alignment horizontal="right" vertical="center"/>
    </xf>
    <xf numFmtId="0" fontId="6" fillId="0" borderId="0"/>
    <xf numFmtId="0" fontId="5" fillId="0" borderId="0"/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0" fontId="6" fillId="0" borderId="0"/>
    <xf numFmtId="0" fontId="46" fillId="0" borderId="0"/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4" fontId="136" fillId="93" borderId="48" applyNumberFormat="0" applyProtection="0">
      <alignment horizontal="right" vertical="center"/>
    </xf>
    <xf numFmtId="0" fontId="46" fillId="0" borderId="0"/>
    <xf numFmtId="0" fontId="6" fillId="0" borderId="0"/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6" fillId="106" borderId="14" applyNumberFormat="0" applyProtection="0">
      <alignment horizontal="right" vertical="center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0" fontId="46" fillId="0" borderId="0"/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0" fontId="5" fillId="4" borderId="14" applyNumberFormat="0" applyProtection="0">
      <alignment horizontal="left" vertical="center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0" fontId="46" fillId="0" borderId="0"/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0" fontId="6" fillId="0" borderId="0"/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0" fontId="6" fillId="0" borderId="0"/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0" fontId="6" fillId="0" borderId="0"/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0" fontId="6" fillId="0" borderId="0"/>
    <xf numFmtId="4" fontId="135" fillId="93" borderId="48" applyNumberFormat="0" applyProtection="0">
      <alignment horizontal="left" vertical="center" wrapText="1" indent="1"/>
    </xf>
    <xf numFmtId="0" fontId="6" fillId="0" borderId="0"/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0" fontId="6" fillId="0" borderId="0"/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0" fontId="6" fillId="0" borderId="0"/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0" fontId="6" fillId="0" borderId="0"/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4" fontId="135" fillId="93" borderId="48" applyNumberFormat="0" applyProtection="0">
      <alignment horizontal="left" vertical="center" wrapText="1" indent="1"/>
    </xf>
    <xf numFmtId="0" fontId="6" fillId="0" borderId="0"/>
    <xf numFmtId="4" fontId="135" fillId="93" borderId="48" applyNumberFormat="0" applyProtection="0">
      <alignment horizontal="left" vertical="center" wrapText="1" indent="1"/>
    </xf>
    <xf numFmtId="0" fontId="6" fillId="0" borderId="0"/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135" fillId="93" borderId="21" applyNumberFormat="0" applyProtection="0">
      <alignment horizontal="center" vertical="top" wrapText="1"/>
    </xf>
    <xf numFmtId="0" fontId="5" fillId="4" borderId="14" applyNumberFormat="0" applyProtection="0">
      <alignment horizontal="left" vertical="center" inden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6" fillId="0" borderId="0"/>
    <xf numFmtId="0" fontId="46" fillId="0" borderId="0"/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5" fillId="4" borderId="14" applyNumberFormat="0" applyProtection="0">
      <alignment horizontal="left" vertical="center" indent="1"/>
    </xf>
    <xf numFmtId="0" fontId="135" fillId="93" borderId="21" applyNumberFormat="0" applyProtection="0">
      <alignment horizontal="center" vertical="top" wrapTex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5" fillId="4" borderId="14" applyNumberFormat="0" applyProtection="0">
      <alignment horizontal="left" vertical="center" indent="1"/>
    </xf>
    <xf numFmtId="0" fontId="135" fillId="93" borderId="21" applyNumberFormat="0" applyProtection="0">
      <alignment horizontal="center" vertical="top" wrapTex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5" fillId="4" borderId="14" applyNumberFormat="0" applyProtection="0">
      <alignment horizontal="left" vertical="center" indent="1"/>
    </xf>
    <xf numFmtId="0" fontId="135" fillId="93" borderId="21" applyNumberFormat="0" applyProtection="0">
      <alignment horizontal="center" vertical="top" wrapTex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135" fillId="93" borderId="21" applyNumberFormat="0" applyProtection="0">
      <alignment horizontal="center" vertical="top" wrapText="1"/>
    </xf>
    <xf numFmtId="0" fontId="5" fillId="4" borderId="14" applyNumberFormat="0" applyProtection="0">
      <alignment horizontal="left" vertical="center" indent="1"/>
    </xf>
    <xf numFmtId="0" fontId="135" fillId="93" borderId="21" applyNumberFormat="0" applyProtection="0">
      <alignment horizontal="center" vertical="top" wrapTex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135" fillId="93" borderId="21" applyNumberFormat="0" applyProtection="0">
      <alignment horizontal="center" vertical="top" wrapText="1"/>
    </xf>
    <xf numFmtId="0" fontId="46" fillId="0" borderId="0"/>
    <xf numFmtId="0" fontId="6" fillId="0" borderId="0"/>
    <xf numFmtId="0" fontId="46" fillId="0" borderId="0"/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5" fillId="4" borderId="14" applyNumberFormat="0" applyProtection="0">
      <alignment horizontal="left" vertical="center" indent="1"/>
    </xf>
    <xf numFmtId="0" fontId="139" fillId="0" borderId="0"/>
    <xf numFmtId="4" fontId="140" fillId="0" borderId="0" applyNumberFormat="0" applyProtection="0">
      <alignment horizontal="left" indent="5"/>
    </xf>
    <xf numFmtId="0" fontId="46" fillId="0" borderId="0"/>
    <xf numFmtId="0" fontId="139" fillId="0" borderId="0"/>
    <xf numFmtId="4" fontId="140" fillId="0" borderId="0" applyNumberFormat="0" applyProtection="0">
      <alignment horizontal="left" indent="5"/>
    </xf>
    <xf numFmtId="0" fontId="139" fillId="0" borderId="0"/>
    <xf numFmtId="0" fontId="46" fillId="0" borderId="0"/>
    <xf numFmtId="0" fontId="46" fillId="0" borderId="0"/>
    <xf numFmtId="4" fontId="10" fillId="2" borderId="51" applyNumberFormat="0" applyProtection="0">
      <alignment horizontal="left" vertical="center" indent="15"/>
    </xf>
    <xf numFmtId="4" fontId="10" fillId="2" borderId="51" applyNumberFormat="0" applyProtection="0">
      <alignment horizontal="left" vertical="center" indent="15"/>
    </xf>
    <xf numFmtId="4" fontId="10" fillId="2" borderId="51" applyNumberFormat="0" applyProtection="0">
      <alignment horizontal="left" vertical="center" indent="15"/>
    </xf>
    <xf numFmtId="4" fontId="10" fillId="2" borderId="51" applyNumberFormat="0" applyProtection="0">
      <alignment horizontal="left" vertical="center" indent="15"/>
    </xf>
    <xf numFmtId="4" fontId="10" fillId="2" borderId="51" applyNumberFormat="0" applyProtection="0">
      <alignment horizontal="left" vertical="center" indent="15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0" fontId="46" fillId="0" borderId="0"/>
    <xf numFmtId="0" fontId="6" fillId="0" borderId="0"/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0" fontId="6" fillId="0" borderId="0"/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0" fontId="6" fillId="0" borderId="0"/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0" fontId="6" fillId="0" borderId="0"/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0" fontId="6" fillId="0" borderId="0"/>
    <xf numFmtId="4" fontId="141" fillId="12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12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0" fontId="6" fillId="0" borderId="0"/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0" fontId="6" fillId="0" borderId="0"/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0" fontId="6" fillId="0" borderId="0"/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0" fontId="6" fillId="0" borderId="0"/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0" fontId="6" fillId="0" borderId="0"/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0" fontId="46" fillId="0" borderId="0"/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0" borderId="48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0" fontId="6" fillId="0" borderId="0"/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0" fontId="6" fillId="0" borderId="0"/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0" fontId="6" fillId="0" borderId="0"/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0" fontId="6" fillId="0" borderId="0"/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4" fontId="141" fillId="106" borderId="14" applyNumberFormat="0" applyProtection="0">
      <alignment horizontal="right" vertical="center"/>
    </xf>
    <xf numFmtId="0" fontId="6" fillId="0" borderId="0"/>
    <xf numFmtId="0" fontId="5" fillId="92" borderId="0" applyNumberFormat="0" applyFon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46" fillId="0" borderId="0"/>
    <xf numFmtId="0" fontId="2" fillId="86" borderId="0" applyNumberFormat="0" applyBorder="0" applyAlignment="0" applyProtection="0"/>
    <xf numFmtId="0" fontId="46" fillId="0" borderId="0"/>
    <xf numFmtId="0" fontId="5" fillId="92" borderId="0" applyNumberFormat="0" applyFont="0" applyBorder="0" applyAlignment="0" applyProtection="0"/>
    <xf numFmtId="0" fontId="46" fillId="0" borderId="0"/>
    <xf numFmtId="0" fontId="5" fillId="92" borderId="0" applyNumberFormat="0" applyFont="0" applyBorder="0" applyAlignment="0" applyProtection="0"/>
    <xf numFmtId="0" fontId="2" fillId="86" borderId="0" applyNumberFormat="0" applyBorder="0" applyAlignment="0" applyProtection="0"/>
    <xf numFmtId="0" fontId="5" fillId="12" borderId="0" applyNumberFormat="0" applyFon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46" fillId="0" borderId="0"/>
    <xf numFmtId="0" fontId="2" fillId="25" borderId="0" applyNumberFormat="0" applyBorder="0" applyAlignment="0" applyProtection="0"/>
    <xf numFmtId="0" fontId="46" fillId="0" borderId="0"/>
    <xf numFmtId="0" fontId="5" fillId="12" borderId="0" applyNumberFormat="0" applyFont="0" applyBorder="0" applyAlignment="0" applyProtection="0"/>
    <xf numFmtId="0" fontId="46" fillId="0" borderId="0"/>
    <xf numFmtId="0" fontId="5" fillId="12" borderId="0" applyNumberFormat="0" applyFont="0" applyBorder="0" applyAlignment="0" applyProtection="0"/>
    <xf numFmtId="0" fontId="2" fillId="25" borderId="0" applyNumberFormat="0" applyBorder="0" applyAlignment="0" applyProtection="0"/>
    <xf numFmtId="0" fontId="5" fillId="30" borderId="0" applyNumberFormat="0" applyFon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46" fillId="0" borderId="0"/>
    <xf numFmtId="0" fontId="2" fillId="38" borderId="0" applyNumberFormat="0" applyBorder="0" applyAlignment="0" applyProtection="0"/>
    <xf numFmtId="0" fontId="46" fillId="0" borderId="0"/>
    <xf numFmtId="0" fontId="5" fillId="30" borderId="0" applyNumberFormat="0" applyFont="0" applyBorder="0" applyAlignment="0" applyProtection="0"/>
    <xf numFmtId="0" fontId="46" fillId="0" borderId="0"/>
    <xf numFmtId="0" fontId="5" fillId="30" borderId="0" applyNumberFormat="0" applyFont="0" applyBorder="0" applyAlignment="0" applyProtection="0"/>
    <xf numFmtId="0" fontId="2" fillId="38" borderId="0" applyNumberFormat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6" fillId="0" borderId="0"/>
    <xf numFmtId="0" fontId="2" fillId="0" borderId="0" applyNumberForma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5" fillId="0" borderId="0" applyNumberFormat="0" applyFont="0" applyFill="0" applyBorder="0" applyAlignment="0" applyProtection="0"/>
    <xf numFmtId="0" fontId="2" fillId="0" borderId="0" applyNumberFormat="0" applyFill="0" applyBorder="0" applyAlignment="0" applyProtection="0"/>
    <xf numFmtId="0" fontId="5" fillId="30" borderId="0" applyNumberFormat="0" applyFon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46" fillId="0" borderId="0"/>
    <xf numFmtId="0" fontId="2" fillId="38" borderId="0" applyNumberFormat="0" applyBorder="0" applyAlignment="0" applyProtection="0"/>
    <xf numFmtId="0" fontId="46" fillId="0" borderId="0"/>
    <xf numFmtId="0" fontId="5" fillId="30" borderId="0" applyNumberFormat="0" applyFont="0" applyBorder="0" applyAlignment="0" applyProtection="0"/>
    <xf numFmtId="0" fontId="46" fillId="0" borderId="0"/>
    <xf numFmtId="0" fontId="5" fillId="30" borderId="0" applyNumberFormat="0" applyFont="0" applyBorder="0" applyAlignment="0" applyProtection="0"/>
    <xf numFmtId="0" fontId="2" fillId="38" borderId="0" applyNumberFormat="0" applyBorder="0" applyAlignment="0" applyProtection="0"/>
    <xf numFmtId="0" fontId="5" fillId="0" borderId="0" applyNumberFormat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6" fillId="0" borderId="0"/>
    <xf numFmtId="0" fontId="2" fillId="0" borderId="0" applyNumberFormat="0" applyFill="0" applyBorder="0" applyAlignment="0" applyProtection="0"/>
    <xf numFmtId="0" fontId="46" fillId="0" borderId="0"/>
    <xf numFmtId="0" fontId="5" fillId="0" borderId="0" applyNumberFormat="0" applyFont="0" applyFill="0" applyBorder="0" applyAlignment="0" applyProtection="0"/>
    <xf numFmtId="0" fontId="46" fillId="0" borderId="0"/>
    <xf numFmtId="0" fontId="5" fillId="0" borderId="0" applyNumberFormat="0" applyFon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 applyNumberFormat="0" applyFont="0" applyBorder="0" applyAlignment="0" applyProtection="0"/>
    <xf numFmtId="0" fontId="2" fillId="0" borderId="0" applyNumberFormat="0" applyBorder="0" applyAlignment="0" applyProtection="0"/>
    <xf numFmtId="0" fontId="2" fillId="0" borderId="0" applyNumberFormat="0" applyBorder="0" applyAlignment="0" applyProtection="0"/>
    <xf numFmtId="0" fontId="46" fillId="0" borderId="0"/>
    <xf numFmtId="0" fontId="2" fillId="0" borderId="0" applyNumberFormat="0" applyBorder="0" applyAlignment="0" applyProtection="0"/>
    <xf numFmtId="0" fontId="46" fillId="0" borderId="0"/>
    <xf numFmtId="0" fontId="5" fillId="0" borderId="0" applyNumberFormat="0" applyFont="0" applyBorder="0" applyAlignment="0" applyProtection="0"/>
    <xf numFmtId="0" fontId="46" fillId="0" borderId="0"/>
    <xf numFmtId="0" fontId="5" fillId="0" borderId="0" applyNumberFormat="0" applyFont="0" applyBorder="0" applyAlignment="0" applyProtection="0"/>
    <xf numFmtId="0" fontId="2" fillId="0" borderId="0" applyNumberFormat="0" applyBorder="0" applyAlignment="0" applyProtection="0"/>
    <xf numFmtId="246" fontId="86" fillId="114" borderId="45" applyNumberFormat="0" applyFont="0" applyAlignment="0" applyProtection="0"/>
    <xf numFmtId="246" fontId="86" fillId="114" borderId="45" applyNumberFormat="0" applyFont="0" applyAlignment="0" applyProtection="0"/>
    <xf numFmtId="246" fontId="86" fillId="114" borderId="45" applyNumberFormat="0" applyFont="0" applyAlignment="0" applyProtection="0"/>
    <xf numFmtId="246" fontId="86" fillId="114" borderId="45" applyNumberFormat="0" applyFont="0" applyAlignment="0" applyProtection="0"/>
    <xf numFmtId="246" fontId="86" fillId="114" borderId="45" applyNumberFormat="0" applyFont="0" applyAlignment="0" applyProtection="0"/>
    <xf numFmtId="246" fontId="86" fillId="114" borderId="45" applyNumberFormat="0" applyFont="0" applyAlignment="0" applyProtection="0"/>
    <xf numFmtId="246" fontId="86" fillId="114" borderId="45" applyNumberFormat="0" applyFont="0" applyAlignment="0" applyProtection="0"/>
    <xf numFmtId="246" fontId="86" fillId="114" borderId="45" applyNumberFormat="0" applyFont="0" applyAlignment="0" applyProtection="0"/>
    <xf numFmtId="246" fontId="86" fillId="114" borderId="45" applyNumberFormat="0" applyFont="0" applyAlignment="0" applyProtection="0"/>
    <xf numFmtId="246" fontId="86" fillId="114" borderId="45" applyNumberFormat="0" applyFont="0" applyAlignment="0" applyProtection="0"/>
    <xf numFmtId="246" fontId="86" fillId="114" borderId="45" applyNumberFormat="0" applyFont="0" applyAlignment="0" applyProtection="0"/>
    <xf numFmtId="246" fontId="86" fillId="114" borderId="45" applyNumberFormat="0" applyFont="0" applyAlignment="0" applyProtection="0"/>
    <xf numFmtId="246" fontId="86" fillId="114" borderId="45" applyNumberFormat="0" applyFont="0" applyAlignment="0" applyProtection="0"/>
    <xf numFmtId="246" fontId="86" fillId="114" borderId="45" applyNumberFormat="0" applyFont="0" applyAlignment="0" applyProtection="0"/>
    <xf numFmtId="246" fontId="86" fillId="114" borderId="45" applyNumberFormat="0" applyFont="0" applyAlignment="0" applyProtection="0"/>
    <xf numFmtId="246" fontId="86" fillId="114" borderId="45" applyNumberFormat="0" applyFont="0" applyAlignment="0" applyProtection="0"/>
    <xf numFmtId="0" fontId="46" fillId="0" borderId="0"/>
    <xf numFmtId="0" fontId="46" fillId="0" borderId="0"/>
    <xf numFmtId="0" fontId="59" fillId="0" borderId="52"/>
    <xf numFmtId="0" fontId="46" fillId="0" borderId="0"/>
    <xf numFmtId="0" fontId="59" fillId="0" borderId="52"/>
    <xf numFmtId="0" fontId="5" fillId="0" borderId="0"/>
    <xf numFmtId="0" fontId="46" fillId="0" borderId="0"/>
    <xf numFmtId="0" fontId="80" fillId="0" borderId="15"/>
    <xf numFmtId="0" fontId="5" fillId="0" borderId="0"/>
    <xf numFmtId="0" fontId="33" fillId="0" borderId="0" applyNumberFormat="0" applyFill="0" applyBorder="0" applyAlignment="0" applyProtection="0"/>
    <xf numFmtId="0" fontId="46" fillId="0" borderId="0"/>
    <xf numFmtId="0" fontId="33" fillId="0" borderId="0" applyNumberFormat="0" applyFill="0" applyBorder="0" applyAlignment="0" applyProtection="0"/>
    <xf numFmtId="0" fontId="46" fillId="0" borderId="0"/>
    <xf numFmtId="0" fontId="22" fillId="0" borderId="0" applyNumberFormat="0" applyFill="0" applyBorder="0" applyAlignment="0" applyProtection="0">
      <alignment horizontal="center"/>
    </xf>
    <xf numFmtId="0" fontId="46" fillId="0" borderId="0"/>
    <xf numFmtId="0" fontId="46" fillId="0" borderId="0"/>
    <xf numFmtId="0" fontId="46" fillId="0" borderId="0"/>
    <xf numFmtId="0" fontId="9" fillId="0" borderId="0"/>
    <xf numFmtId="0" fontId="46" fillId="0" borderId="0"/>
    <xf numFmtId="0" fontId="9" fillId="0" borderId="0"/>
    <xf numFmtId="0" fontId="5" fillId="0" borderId="0"/>
    <xf numFmtId="0" fontId="15" fillId="0" borderId="0"/>
    <xf numFmtId="0" fontId="9" fillId="0" borderId="0"/>
    <xf numFmtId="0" fontId="5" fillId="0" borderId="0"/>
    <xf numFmtId="0" fontId="9" fillId="0" borderId="0"/>
    <xf numFmtId="0" fontId="15" fillId="0" borderId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2" fillId="115" borderId="45" applyProtection="0"/>
    <xf numFmtId="2" fontId="143" fillId="0" borderId="0" applyFill="0" applyBorder="0" applyProtection="0"/>
    <xf numFmtId="2" fontId="144" fillId="0" borderId="0" applyFill="0" applyBorder="0" applyProtection="0"/>
    <xf numFmtId="2" fontId="144" fillId="116" borderId="45" applyProtection="0"/>
    <xf numFmtId="2" fontId="144" fillId="116" borderId="45" applyProtection="0"/>
    <xf numFmtId="2" fontId="144" fillId="116" borderId="45" applyProtection="0"/>
    <xf numFmtId="2" fontId="144" fillId="116" borderId="45" applyProtection="0"/>
    <xf numFmtId="2" fontId="144" fillId="116" borderId="45" applyProtection="0"/>
    <xf numFmtId="2" fontId="144" fillId="116" borderId="45" applyProtection="0"/>
    <xf numFmtId="2" fontId="144" fillId="116" borderId="45" applyProtection="0"/>
    <xf numFmtId="2" fontId="144" fillId="116" borderId="45" applyProtection="0"/>
    <xf numFmtId="2" fontId="144" fillId="116" borderId="45" applyProtection="0"/>
    <xf numFmtId="2" fontId="144" fillId="116" borderId="45" applyProtection="0"/>
    <xf numFmtId="2" fontId="144" fillId="116" borderId="45" applyProtection="0"/>
    <xf numFmtId="2" fontId="144" fillId="116" borderId="45" applyProtection="0"/>
    <xf numFmtId="2" fontId="144" fillId="116" borderId="45" applyProtection="0"/>
    <xf numFmtId="2" fontId="144" fillId="116" borderId="45" applyProtection="0"/>
    <xf numFmtId="2" fontId="144" fillId="116" borderId="45" applyProtection="0"/>
    <xf numFmtId="2" fontId="144" fillId="116" borderId="45" applyProtection="0"/>
    <xf numFmtId="2" fontId="144" fillId="117" borderId="45" applyProtection="0"/>
    <xf numFmtId="2" fontId="144" fillId="117" borderId="45" applyProtection="0"/>
    <xf numFmtId="2" fontId="144" fillId="117" borderId="45" applyProtection="0"/>
    <xf numFmtId="2" fontId="144" fillId="117" borderId="45" applyProtection="0"/>
    <xf numFmtId="2" fontId="144" fillId="117" borderId="45" applyProtection="0"/>
    <xf numFmtId="2" fontId="144" fillId="117" borderId="45" applyProtection="0"/>
    <xf numFmtId="2" fontId="144" fillId="117" borderId="45" applyProtection="0"/>
    <xf numFmtId="2" fontId="144" fillId="117" borderId="45" applyProtection="0"/>
    <xf numFmtId="2" fontId="144" fillId="117" borderId="45" applyProtection="0"/>
    <xf numFmtId="2" fontId="144" fillId="117" borderId="45" applyProtection="0"/>
    <xf numFmtId="2" fontId="144" fillId="117" borderId="45" applyProtection="0"/>
    <xf numFmtId="2" fontId="144" fillId="117" borderId="45" applyProtection="0"/>
    <xf numFmtId="2" fontId="144" fillId="117" borderId="45" applyProtection="0"/>
    <xf numFmtId="2" fontId="144" fillId="117" borderId="45" applyProtection="0"/>
    <xf numFmtId="2" fontId="144" fillId="117" borderId="45" applyProtection="0"/>
    <xf numFmtId="2" fontId="144" fillId="117" borderId="45" applyProtection="0"/>
    <xf numFmtId="2" fontId="144" fillId="118" borderId="45" applyProtection="0"/>
    <xf numFmtId="2" fontId="144" fillId="118" borderId="45" applyProtection="0"/>
    <xf numFmtId="2" fontId="144" fillId="118" borderId="45" applyProtection="0"/>
    <xf numFmtId="2" fontId="144" fillId="118" borderId="45" applyProtection="0"/>
    <xf numFmtId="2" fontId="144" fillId="118" borderId="45" applyProtection="0"/>
    <xf numFmtId="2" fontId="144" fillId="118" borderId="45" applyProtection="0"/>
    <xf numFmtId="2" fontId="144" fillId="118" borderId="45" applyProtection="0"/>
    <xf numFmtId="2" fontId="144" fillId="118" borderId="45" applyProtection="0"/>
    <xf numFmtId="2" fontId="144" fillId="118" borderId="45" applyProtection="0"/>
    <xf numFmtId="2" fontId="144" fillId="118" borderId="45" applyProtection="0"/>
    <xf numFmtId="2" fontId="144" fillId="118" borderId="45" applyProtection="0"/>
    <xf numFmtId="2" fontId="144" fillId="118" borderId="45" applyProtection="0"/>
    <xf numFmtId="2" fontId="144" fillId="118" borderId="45" applyProtection="0"/>
    <xf numFmtId="2" fontId="144" fillId="118" borderId="45" applyProtection="0"/>
    <xf numFmtId="2" fontId="144" fillId="118" borderId="45" applyProtection="0"/>
    <xf numFmtId="2" fontId="144" fillId="118" borderId="45" applyProtection="0"/>
    <xf numFmtId="2" fontId="144" fillId="118" borderId="45" applyProtection="0">
      <alignment horizontal="center"/>
    </xf>
    <xf numFmtId="2" fontId="144" fillId="118" borderId="45" applyProtection="0">
      <alignment horizontal="center"/>
    </xf>
    <xf numFmtId="2" fontId="144" fillId="118" borderId="45" applyProtection="0">
      <alignment horizontal="center"/>
    </xf>
    <xf numFmtId="2" fontId="144" fillId="118" borderId="45" applyProtection="0">
      <alignment horizontal="center"/>
    </xf>
    <xf numFmtId="2" fontId="144" fillId="118" borderId="45" applyProtection="0">
      <alignment horizontal="center"/>
    </xf>
    <xf numFmtId="2" fontId="144" fillId="118" borderId="45" applyProtection="0">
      <alignment horizontal="center"/>
    </xf>
    <xf numFmtId="2" fontId="144" fillId="118" borderId="45" applyProtection="0">
      <alignment horizontal="center"/>
    </xf>
    <xf numFmtId="2" fontId="144" fillId="118" borderId="45" applyProtection="0">
      <alignment horizontal="center"/>
    </xf>
    <xf numFmtId="2" fontId="144" fillId="118" borderId="45" applyProtection="0">
      <alignment horizontal="center"/>
    </xf>
    <xf numFmtId="2" fontId="144" fillId="118" borderId="45" applyProtection="0">
      <alignment horizontal="center"/>
    </xf>
    <xf numFmtId="2" fontId="144" fillId="118" borderId="45" applyProtection="0">
      <alignment horizontal="center"/>
    </xf>
    <xf numFmtId="2" fontId="144" fillId="118" borderId="45" applyProtection="0">
      <alignment horizontal="center"/>
    </xf>
    <xf numFmtId="2" fontId="144" fillId="118" borderId="45" applyProtection="0">
      <alignment horizontal="center"/>
    </xf>
    <xf numFmtId="2" fontId="144" fillId="118" borderId="45" applyProtection="0">
      <alignment horizontal="center"/>
    </xf>
    <xf numFmtId="2" fontId="144" fillId="118" borderId="45" applyProtection="0">
      <alignment horizontal="center"/>
    </xf>
    <xf numFmtId="2" fontId="144" fillId="118" borderId="45" applyProtection="0">
      <alignment horizontal="center"/>
    </xf>
    <xf numFmtId="2" fontId="144" fillId="117" borderId="45" applyProtection="0">
      <alignment horizontal="center"/>
    </xf>
    <xf numFmtId="2" fontId="144" fillId="117" borderId="45" applyProtection="0">
      <alignment horizontal="center"/>
    </xf>
    <xf numFmtId="2" fontId="144" fillId="117" borderId="45" applyProtection="0">
      <alignment horizontal="center"/>
    </xf>
    <xf numFmtId="2" fontId="144" fillId="117" borderId="45" applyProtection="0">
      <alignment horizontal="center"/>
    </xf>
    <xf numFmtId="2" fontId="144" fillId="117" borderId="45" applyProtection="0">
      <alignment horizontal="center"/>
    </xf>
    <xf numFmtId="2" fontId="144" fillId="117" borderId="45" applyProtection="0">
      <alignment horizontal="center"/>
    </xf>
    <xf numFmtId="2" fontId="144" fillId="117" borderId="45" applyProtection="0">
      <alignment horizontal="center"/>
    </xf>
    <xf numFmtId="2" fontId="144" fillId="117" borderId="45" applyProtection="0">
      <alignment horizontal="center"/>
    </xf>
    <xf numFmtId="2" fontId="144" fillId="117" borderId="45" applyProtection="0">
      <alignment horizontal="center"/>
    </xf>
    <xf numFmtId="2" fontId="144" fillId="117" borderId="45" applyProtection="0">
      <alignment horizontal="center"/>
    </xf>
    <xf numFmtId="2" fontId="144" fillId="117" borderId="45" applyProtection="0">
      <alignment horizontal="center"/>
    </xf>
    <xf numFmtId="2" fontId="144" fillId="117" borderId="45" applyProtection="0">
      <alignment horizontal="center"/>
    </xf>
    <xf numFmtId="2" fontId="144" fillId="117" borderId="45" applyProtection="0">
      <alignment horizontal="center"/>
    </xf>
    <xf numFmtId="2" fontId="144" fillId="117" borderId="45" applyProtection="0">
      <alignment horizontal="center"/>
    </xf>
    <xf numFmtId="2" fontId="144" fillId="117" borderId="45" applyProtection="0">
      <alignment horizontal="center"/>
    </xf>
    <xf numFmtId="2" fontId="144" fillId="117" borderId="45" applyProtection="0">
      <alignment horizontal="center"/>
    </xf>
    <xf numFmtId="0" fontId="46" fillId="0" borderId="0"/>
    <xf numFmtId="0" fontId="145" fillId="0" borderId="22" applyFill="0" applyBorder="0" applyProtection="0">
      <alignment horizontal="center" vertical="center"/>
    </xf>
    <xf numFmtId="0" fontId="145" fillId="0" borderId="22" applyFill="0" applyBorder="0" applyProtection="0">
      <alignment horizontal="center" vertical="center"/>
    </xf>
    <xf numFmtId="0" fontId="145" fillId="0" borderId="22" applyFill="0" applyBorder="0" applyProtection="0">
      <alignment horizontal="center" vertical="center"/>
    </xf>
    <xf numFmtId="0" fontId="145" fillId="0" borderId="22" applyFill="0" applyBorder="0" applyProtection="0">
      <alignment horizontal="center" vertical="center"/>
    </xf>
    <xf numFmtId="0" fontId="145" fillId="0" borderId="22" applyFill="0" applyBorder="0" applyProtection="0">
      <alignment horizontal="center" vertical="center"/>
    </xf>
    <xf numFmtId="0" fontId="145" fillId="0" borderId="22" applyFill="0" applyBorder="0" applyProtection="0">
      <alignment horizontal="center" vertical="center"/>
    </xf>
    <xf numFmtId="0" fontId="145" fillId="0" borderId="22" applyFill="0" applyBorder="0" applyProtection="0">
      <alignment horizontal="center" vertical="center"/>
    </xf>
    <xf numFmtId="0" fontId="145" fillId="0" borderId="22" applyFill="0" applyBorder="0" applyProtection="0">
      <alignment horizontal="center" vertical="center"/>
    </xf>
    <xf numFmtId="0" fontId="5" fillId="0" borderId="0"/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7" borderId="22">
      <protection locked="0"/>
    </xf>
    <xf numFmtId="0" fontId="46" fillId="0" borderId="0"/>
    <xf numFmtId="0" fontId="6" fillId="0" borderId="0"/>
    <xf numFmtId="0" fontId="46" fillId="0" borderId="0"/>
    <xf numFmtId="0" fontId="6" fillId="0" borderId="0"/>
    <xf numFmtId="0" fontId="146" fillId="38" borderId="21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7" borderId="22">
      <protection locked="0"/>
    </xf>
    <xf numFmtId="0" fontId="146" fillId="7" borderId="22">
      <protection locked="0"/>
    </xf>
    <xf numFmtId="0" fontId="146" fillId="7" borderId="22">
      <protection locked="0"/>
    </xf>
    <xf numFmtId="0" fontId="146" fillId="7" borderId="22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7" borderId="22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38" borderId="21">
      <protection locked="0"/>
    </xf>
    <xf numFmtId="0" fontId="146" fillId="7" borderId="22">
      <protection locked="0"/>
    </xf>
    <xf numFmtId="0" fontId="146" fillId="7" borderId="22">
      <protection locked="0"/>
    </xf>
    <xf numFmtId="0" fontId="146" fillId="38" borderId="21">
      <protection locked="0"/>
    </xf>
    <xf numFmtId="0" fontId="46" fillId="0" borderId="0"/>
    <xf numFmtId="0" fontId="73" fillId="0" borderId="21"/>
    <xf numFmtId="0" fontId="73" fillId="0" borderId="21"/>
    <xf numFmtId="0" fontId="73" fillId="0" borderId="21"/>
    <xf numFmtId="0" fontId="74" fillId="0" borderId="21"/>
    <xf numFmtId="0" fontId="46" fillId="0" borderId="0"/>
    <xf numFmtId="0" fontId="6" fillId="0" borderId="0"/>
    <xf numFmtId="0" fontId="46" fillId="0" borderId="0"/>
    <xf numFmtId="0" fontId="6" fillId="0" borderId="0"/>
    <xf numFmtId="0" fontId="73" fillId="0" borderId="21"/>
    <xf numFmtId="0" fontId="73" fillId="0" borderId="21"/>
    <xf numFmtId="0" fontId="73" fillId="0" borderId="21"/>
    <xf numFmtId="0" fontId="73" fillId="0" borderId="21"/>
    <xf numFmtId="0" fontId="74" fillId="0" borderId="21"/>
    <xf numFmtId="0" fontId="73" fillId="0" borderId="21"/>
    <xf numFmtId="0" fontId="74" fillId="0" borderId="21"/>
    <xf numFmtId="0" fontId="73" fillId="0" borderId="21"/>
    <xf numFmtId="0" fontId="73" fillId="0" borderId="21"/>
    <xf numFmtId="0" fontId="74" fillId="0" borderId="21"/>
    <xf numFmtId="0" fontId="73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73" fillId="0" borderId="21"/>
    <xf numFmtId="0" fontId="73" fillId="0" borderId="21"/>
    <xf numFmtId="0" fontId="73" fillId="0" borderId="21"/>
    <xf numFmtId="0" fontId="74" fillId="0" borderId="21"/>
    <xf numFmtId="0" fontId="73" fillId="0" borderId="21"/>
    <xf numFmtId="0" fontId="73" fillId="0" borderId="21"/>
    <xf numFmtId="0" fontId="73" fillId="0" borderId="21"/>
    <xf numFmtId="0" fontId="74" fillId="0" borderId="21"/>
    <xf numFmtId="0" fontId="73" fillId="0" borderId="21"/>
    <xf numFmtId="0" fontId="73" fillId="0" borderId="21"/>
    <xf numFmtId="0" fontId="74" fillId="0" borderId="21"/>
    <xf numFmtId="0" fontId="73" fillId="0" borderId="21"/>
    <xf numFmtId="0" fontId="73" fillId="0" borderId="21"/>
    <xf numFmtId="0" fontId="74" fillId="0" borderId="21"/>
    <xf numFmtId="0" fontId="73" fillId="0" borderId="21"/>
    <xf numFmtId="0" fontId="74" fillId="0" borderId="21"/>
    <xf numFmtId="0" fontId="73" fillId="0" borderId="21"/>
    <xf numFmtId="0" fontId="73" fillId="0" borderId="21"/>
    <xf numFmtId="0" fontId="74" fillId="0" borderId="21"/>
    <xf numFmtId="0" fontId="73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74" fillId="0" borderId="21"/>
    <xf numFmtId="0" fontId="73" fillId="0" borderId="21"/>
    <xf numFmtId="0" fontId="74" fillId="0" borderId="21"/>
    <xf numFmtId="0" fontId="73" fillId="0" borderId="21"/>
    <xf numFmtId="0" fontId="73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3" fillId="0" borderId="21"/>
    <xf numFmtId="0" fontId="73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3" fillId="0" borderId="21"/>
    <xf numFmtId="0" fontId="73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3" fillId="0" borderId="21"/>
    <xf numFmtId="0" fontId="73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3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4" fillId="0" borderId="21"/>
    <xf numFmtId="0" fontId="73" fillId="0" borderId="21"/>
    <xf numFmtId="0" fontId="73" fillId="0" borderId="21"/>
    <xf numFmtId="0" fontId="74" fillId="0" borderId="21"/>
    <xf numFmtId="0" fontId="73" fillId="0" borderId="21"/>
    <xf numFmtId="0" fontId="74" fillId="0" borderId="21"/>
    <xf numFmtId="0" fontId="74" fillId="0" borderId="21"/>
    <xf numFmtId="0" fontId="73" fillId="0" borderId="21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23" fillId="74" borderId="22" applyFill="0" applyBorder="0" applyProtection="0">
      <alignment horizontal="center" vertical="center" wrapText="1"/>
    </xf>
    <xf numFmtId="0" fontId="23" fillId="74" borderId="22" applyFill="0" applyBorder="0" applyProtection="0">
      <alignment horizontal="center" vertical="center" wrapText="1"/>
    </xf>
    <xf numFmtId="0" fontId="23" fillId="74" borderId="22" applyFill="0" applyBorder="0" applyProtection="0">
      <alignment horizontal="center" vertical="center" wrapText="1"/>
    </xf>
    <xf numFmtId="0" fontId="23" fillId="74" borderId="22" applyFill="0" applyBorder="0" applyProtection="0">
      <alignment horizontal="center" vertical="center" wrapText="1"/>
    </xf>
    <xf numFmtId="0" fontId="23" fillId="74" borderId="22" applyFill="0" applyBorder="0" applyProtection="0">
      <alignment horizontal="center" vertical="center" wrapText="1"/>
    </xf>
    <xf numFmtId="0" fontId="23" fillId="74" borderId="22" applyFill="0" applyBorder="0" applyProtection="0">
      <alignment horizontal="center" vertical="center" wrapText="1"/>
    </xf>
    <xf numFmtId="0" fontId="23" fillId="74" borderId="22" applyFill="0" applyBorder="0" applyProtection="0">
      <alignment horizontal="center" vertical="center" wrapText="1"/>
    </xf>
    <xf numFmtId="0" fontId="23" fillId="74" borderId="22" applyFill="0" applyBorder="0" applyProtection="0">
      <alignment horizontal="center" vertical="center" wrapText="1"/>
    </xf>
    <xf numFmtId="0" fontId="46" fillId="0" borderId="0"/>
    <xf numFmtId="0" fontId="46" fillId="0" borderId="0"/>
    <xf numFmtId="0" fontId="46" fillId="0" borderId="0"/>
    <xf numFmtId="0" fontId="96" fillId="101" borderId="22" applyFill="0" applyBorder="0" applyProtection="0">
      <alignment horizontal="center" vertical="center"/>
    </xf>
    <xf numFmtId="0" fontId="96" fillId="101" borderId="22" applyFill="0" applyBorder="0" applyProtection="0">
      <alignment horizontal="center" vertical="center"/>
    </xf>
    <xf numFmtId="0" fontId="96" fillId="101" borderId="22" applyFill="0" applyBorder="0" applyProtection="0">
      <alignment horizontal="center" vertical="center"/>
    </xf>
    <xf numFmtId="0" fontId="96" fillId="101" borderId="22" applyFill="0" applyBorder="0" applyProtection="0">
      <alignment horizontal="center" vertical="center"/>
    </xf>
    <xf numFmtId="0" fontId="96" fillId="101" borderId="22" applyFill="0" applyBorder="0" applyProtection="0">
      <alignment horizontal="center" vertical="center"/>
    </xf>
    <xf numFmtId="0" fontId="96" fillId="101" borderId="22" applyFill="0" applyBorder="0" applyProtection="0">
      <alignment horizontal="center" vertical="center"/>
    </xf>
    <xf numFmtId="0" fontId="96" fillId="101" borderId="22" applyFill="0" applyBorder="0" applyProtection="0">
      <alignment horizontal="center" vertical="center"/>
    </xf>
    <xf numFmtId="0" fontId="96" fillId="101" borderId="22" applyFill="0" applyBorder="0" applyProtection="0">
      <alignment horizontal="center" vertical="center"/>
    </xf>
    <xf numFmtId="0" fontId="53" fillId="7" borderId="22">
      <alignment horizontal="center" vertical="top"/>
    </xf>
    <xf numFmtId="0" fontId="53" fillId="7" borderId="22">
      <alignment horizontal="center" vertical="top"/>
    </xf>
    <xf numFmtId="0" fontId="53" fillId="7" borderId="22">
      <alignment horizontal="center" vertical="top"/>
    </xf>
    <xf numFmtId="0" fontId="53" fillId="7" borderId="22">
      <alignment horizontal="center" vertical="top"/>
    </xf>
    <xf numFmtId="0" fontId="53" fillId="7" borderId="22">
      <alignment horizontal="center" vertical="top"/>
    </xf>
    <xf numFmtId="0" fontId="53" fillId="7" borderId="22">
      <alignment horizontal="center" vertical="top"/>
    </xf>
    <xf numFmtId="0" fontId="53" fillId="7" borderId="22">
      <alignment horizontal="center" vertical="top"/>
    </xf>
    <xf numFmtId="0" fontId="53" fillId="7" borderId="22">
      <alignment horizontal="center" vertical="top"/>
    </xf>
    <xf numFmtId="0" fontId="4" fillId="74" borderId="22" applyFill="0" applyBorder="0" applyProtection="0">
      <alignment horizontal="center" vertical="center" wrapText="1"/>
    </xf>
    <xf numFmtId="0" fontId="4" fillId="74" borderId="22" applyFill="0" applyBorder="0" applyProtection="0">
      <alignment horizontal="center" vertical="center" wrapText="1"/>
    </xf>
    <xf numFmtId="0" fontId="4" fillId="74" borderId="22" applyFill="0" applyBorder="0" applyProtection="0">
      <alignment horizontal="center" vertical="center" wrapText="1"/>
    </xf>
    <xf numFmtId="0" fontId="4" fillId="74" borderId="22" applyFill="0" applyBorder="0" applyProtection="0">
      <alignment horizontal="center" vertical="center" wrapText="1"/>
    </xf>
    <xf numFmtId="0" fontId="4" fillId="74" borderId="22" applyFill="0" applyBorder="0" applyProtection="0">
      <alignment horizontal="center" vertical="center" wrapText="1"/>
    </xf>
    <xf numFmtId="0" fontId="4" fillId="74" borderId="22" applyFill="0" applyBorder="0" applyProtection="0">
      <alignment horizontal="center" vertical="center" wrapText="1"/>
    </xf>
    <xf numFmtId="0" fontId="4" fillId="74" borderId="22" applyFill="0" applyBorder="0" applyProtection="0">
      <alignment horizontal="center" vertical="center" wrapText="1"/>
    </xf>
    <xf numFmtId="0" fontId="4" fillId="74" borderId="22" applyFill="0" applyBorder="0" applyProtection="0">
      <alignment horizontal="center" vertical="center" wrapText="1"/>
    </xf>
    <xf numFmtId="0" fontId="46" fillId="0" borderId="0"/>
    <xf numFmtId="0" fontId="46" fillId="0" borderId="0"/>
    <xf numFmtId="0" fontId="46" fillId="0" borderId="0"/>
    <xf numFmtId="278" fontId="2" fillId="0" borderId="0" applyFill="0" applyBorder="0">
      <alignment horizontal="right" vertical="top"/>
    </xf>
    <xf numFmtId="280" fontId="2" fillId="0" borderId="0" applyFill="0" applyBorder="0">
      <alignment horizontal="right"/>
    </xf>
    <xf numFmtId="0" fontId="46" fillId="0" borderId="0"/>
    <xf numFmtId="165" fontId="147" fillId="2" borderId="12">
      <alignment horizontal="left"/>
    </xf>
    <xf numFmtId="49" fontId="148" fillId="0" borderId="0" applyBorder="0">
      <alignment horizontal="left"/>
    </xf>
    <xf numFmtId="0" fontId="46" fillId="0" borderId="0"/>
    <xf numFmtId="20" fontId="149" fillId="2" borderId="0">
      <alignment horizontal="left"/>
    </xf>
    <xf numFmtId="0" fontId="150" fillId="0" borderId="0">
      <alignment horizontal="center"/>
    </xf>
    <xf numFmtId="0" fontId="46" fillId="0" borderId="0"/>
    <xf numFmtId="0" fontId="150" fillId="0" borderId="0">
      <alignment horizontal="center"/>
    </xf>
    <xf numFmtId="281" fontId="150" fillId="0" borderId="0">
      <alignment horizontal="center"/>
    </xf>
    <xf numFmtId="0" fontId="46" fillId="0" borderId="0"/>
    <xf numFmtId="281" fontId="150" fillId="0" borderId="0">
      <alignment horizontal="center"/>
    </xf>
    <xf numFmtId="0" fontId="151" fillId="0" borderId="0" applyNumberFormat="0" applyFill="0" applyBorder="0" applyAlignment="0" applyProtection="0"/>
    <xf numFmtId="0" fontId="152" fillId="119" borderId="0"/>
    <xf numFmtId="0" fontId="46" fillId="0" borderId="0"/>
    <xf numFmtId="0" fontId="153" fillId="120" borderId="0"/>
    <xf numFmtId="0" fontId="46" fillId="0" borderId="0"/>
    <xf numFmtId="0" fontId="153" fillId="120" borderId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46" fillId="0" borderId="0"/>
    <xf numFmtId="243" fontId="155" fillId="4" borderId="53" applyNumberFormat="0">
      <alignment vertical="center"/>
    </xf>
    <xf numFmtId="0" fontId="151" fillId="0" borderId="0" applyNumberFormat="0" applyFill="0" applyBorder="0" applyAlignment="0" applyProtection="0"/>
    <xf numFmtId="0" fontId="46" fillId="0" borderId="0"/>
    <xf numFmtId="243" fontId="111" fillId="0" borderId="0" applyNumberFormat="0">
      <alignment vertical="center"/>
    </xf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165" fontId="156" fillId="0" borderId="0">
      <alignment horizontal="left"/>
      <protection locked="0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57" fillId="0" borderId="2" applyNumberFormat="0" applyFont="0" applyFill="0" applyAlignment="0" applyProtection="0">
      <alignment horizontal="left" indent="1"/>
    </xf>
    <xf numFmtId="246" fontId="19" fillId="0" borderId="54" applyNumberFormat="0" applyFont="0" applyFill="0" applyAlignment="0" applyProtection="0"/>
    <xf numFmtId="246" fontId="157" fillId="0" borderId="2" applyNumberFormat="0" applyFont="0" applyFill="0" applyAlignment="0" applyProtection="0">
      <alignment horizontal="left" indent="1"/>
    </xf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46" fillId="0" borderId="0"/>
    <xf numFmtId="0" fontId="159" fillId="0" borderId="55" applyNumberFormat="0" applyFill="0" applyAlignment="0" applyProtection="0"/>
    <xf numFmtId="0" fontId="159" fillId="0" borderId="55" applyNumberFormat="0" applyFill="0" applyAlignment="0" applyProtection="0"/>
    <xf numFmtId="0" fontId="159" fillId="0" borderId="55" applyNumberFormat="0" applyFill="0" applyAlignment="0" applyProtection="0"/>
    <xf numFmtId="0" fontId="159" fillId="0" borderId="55" applyNumberFormat="0" applyFill="0" applyAlignment="0" applyProtection="0"/>
    <xf numFmtId="0" fontId="159" fillId="0" borderId="55" applyNumberFormat="0" applyFill="0" applyAlignment="0" applyProtection="0"/>
    <xf numFmtId="0" fontId="159" fillId="0" borderId="55" applyNumberFormat="0" applyFill="0" applyAlignment="0" applyProtection="0"/>
    <xf numFmtId="0" fontId="159" fillId="0" borderId="55" applyNumberFormat="0" applyFill="0" applyAlignment="0" applyProtection="0"/>
    <xf numFmtId="0" fontId="159" fillId="0" borderId="55" applyNumberFormat="0" applyFill="0" applyAlignment="0" applyProtection="0"/>
    <xf numFmtId="0" fontId="159" fillId="0" borderId="55" applyNumberFormat="0" applyFill="0" applyAlignment="0" applyProtection="0"/>
    <xf numFmtId="0" fontId="159" fillId="0" borderId="55" applyNumberFormat="0" applyFill="0" applyAlignment="0" applyProtection="0"/>
    <xf numFmtId="0" fontId="159" fillId="0" borderId="55" applyNumberFormat="0" applyFill="0" applyAlignment="0" applyProtection="0"/>
    <xf numFmtId="0" fontId="159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6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6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6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6" fillId="0" borderId="0"/>
    <xf numFmtId="0" fontId="158" fillId="0" borderId="55" applyNumberFormat="0" applyFill="0" applyAlignment="0" applyProtection="0"/>
    <xf numFmtId="0" fontId="6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6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6" fillId="0" borderId="0"/>
    <xf numFmtId="0" fontId="158" fillId="0" borderId="55" applyNumberFormat="0" applyFill="0" applyAlignment="0" applyProtection="0"/>
    <xf numFmtId="0" fontId="6" fillId="0" borderId="0"/>
    <xf numFmtId="0" fontId="158" fillId="0" borderId="55" applyNumberFormat="0" applyFill="0" applyAlignment="0" applyProtection="0"/>
    <xf numFmtId="0" fontId="6" fillId="0" borderId="0"/>
    <xf numFmtId="0" fontId="6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6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6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6" fillId="0" borderId="0"/>
    <xf numFmtId="0" fontId="158" fillId="0" borderId="55" applyNumberFormat="0" applyFill="0" applyAlignment="0" applyProtection="0"/>
    <xf numFmtId="0" fontId="6" fillId="0" borderId="0"/>
    <xf numFmtId="0" fontId="158" fillId="0" borderId="55" applyNumberFormat="0" applyFill="0" applyAlignment="0" applyProtection="0"/>
    <xf numFmtId="0" fontId="6" fillId="0" borderId="0"/>
    <xf numFmtId="0" fontId="46" fillId="0" borderId="0"/>
    <xf numFmtId="282" fontId="66" fillId="0" borderId="56" applyAlignment="0">
      <alignment horizontal="right"/>
    </xf>
    <xf numFmtId="282" fontId="66" fillId="0" borderId="56" applyAlignment="0">
      <alignment horizontal="right"/>
    </xf>
    <xf numFmtId="282" fontId="66" fillId="0" borderId="56" applyAlignment="0">
      <alignment horizontal="right"/>
    </xf>
    <xf numFmtId="0" fontId="111" fillId="0" borderId="57"/>
    <xf numFmtId="0" fontId="46" fillId="0" borderId="0"/>
    <xf numFmtId="0" fontId="112" fillId="0" borderId="57"/>
    <xf numFmtId="0" fontId="46" fillId="0" borderId="0"/>
    <xf numFmtId="0" fontId="112" fillId="0" borderId="57"/>
    <xf numFmtId="0" fontId="111" fillId="0" borderId="21"/>
    <xf numFmtId="0" fontId="111" fillId="0" borderId="21"/>
    <xf numFmtId="0" fontId="111" fillId="0" borderId="21"/>
    <xf numFmtId="0" fontId="112" fillId="0" borderId="21"/>
    <xf numFmtId="0" fontId="46" fillId="0" borderId="0"/>
    <xf numFmtId="0" fontId="6" fillId="0" borderId="0"/>
    <xf numFmtId="0" fontId="46" fillId="0" borderId="0"/>
    <xf numFmtId="0" fontId="6" fillId="0" borderId="0"/>
    <xf numFmtId="0" fontId="111" fillId="0" borderId="21"/>
    <xf numFmtId="0" fontId="111" fillId="0" borderId="21"/>
    <xf numFmtId="0" fontId="111" fillId="0" borderId="21"/>
    <xf numFmtId="0" fontId="111" fillId="0" borderId="21"/>
    <xf numFmtId="0" fontId="112" fillId="0" borderId="21"/>
    <xf numFmtId="0" fontId="111" fillId="0" borderId="21"/>
    <xf numFmtId="0" fontId="112" fillId="0" borderId="21"/>
    <xf numFmtId="0" fontId="111" fillId="0" borderId="21"/>
    <xf numFmtId="0" fontId="111" fillId="0" borderId="21"/>
    <xf numFmtId="0" fontId="112" fillId="0" borderId="21"/>
    <xf numFmtId="0" fontId="111" fillId="0" borderId="21"/>
    <xf numFmtId="0" fontId="112" fillId="0" borderId="21"/>
    <xf numFmtId="0" fontId="111" fillId="0" borderId="21"/>
    <xf numFmtId="0" fontId="112" fillId="0" borderId="21"/>
    <xf numFmtId="0" fontId="112" fillId="0" borderId="21"/>
    <xf numFmtId="0" fontId="111" fillId="0" borderId="21"/>
    <xf numFmtId="0" fontId="112" fillId="0" borderId="21"/>
    <xf numFmtId="0" fontId="112" fillId="0" borderId="21"/>
    <xf numFmtId="0" fontId="111" fillId="0" borderId="21"/>
    <xf numFmtId="0" fontId="111" fillId="0" borderId="21"/>
    <xf numFmtId="0" fontId="111" fillId="0" borderId="21"/>
    <xf numFmtId="0" fontId="111" fillId="0" borderId="21"/>
    <xf numFmtId="0" fontId="112" fillId="0" borderId="21"/>
    <xf numFmtId="0" fontId="111" fillId="0" borderId="21"/>
    <xf numFmtId="0" fontId="111" fillId="0" borderId="21"/>
    <xf numFmtId="0" fontId="111" fillId="0" borderId="21"/>
    <xf numFmtId="0" fontId="112" fillId="0" borderId="21"/>
    <xf numFmtId="0" fontId="111" fillId="0" borderId="21"/>
    <xf numFmtId="0" fontId="111" fillId="0" borderId="21"/>
    <xf numFmtId="0" fontId="112" fillId="0" borderId="21"/>
    <xf numFmtId="0" fontId="111" fillId="0" borderId="21"/>
    <xf numFmtId="0" fontId="111" fillId="0" borderId="21"/>
    <xf numFmtId="0" fontId="112" fillId="0" borderId="21"/>
    <xf numFmtId="0" fontId="111" fillId="0" borderId="21"/>
    <xf numFmtId="0" fontId="112" fillId="0" borderId="21"/>
    <xf numFmtId="0" fontId="111" fillId="0" borderId="21"/>
    <xf numFmtId="0" fontId="111" fillId="0" borderId="21"/>
    <xf numFmtId="0" fontId="112" fillId="0" borderId="21"/>
    <xf numFmtId="0" fontId="111" fillId="0" borderId="21"/>
    <xf numFmtId="0" fontId="112" fillId="0" borderId="21"/>
    <xf numFmtId="0" fontId="111" fillId="0" borderId="21"/>
    <xf numFmtId="0" fontId="112" fillId="0" borderId="21"/>
    <xf numFmtId="0" fontId="112" fillId="0" borderId="21"/>
    <xf numFmtId="0" fontId="111" fillId="0" borderId="21"/>
    <xf numFmtId="0" fontId="112" fillId="0" borderId="21"/>
    <xf numFmtId="0" fontId="111" fillId="0" borderId="21"/>
    <xf numFmtId="0" fontId="112" fillId="0" borderId="21"/>
    <xf numFmtId="0" fontId="111" fillId="0" borderId="21"/>
    <xf numFmtId="0" fontId="111" fillId="0" borderId="21"/>
    <xf numFmtId="0" fontId="111" fillId="0" borderId="21"/>
    <xf numFmtId="0" fontId="112" fillId="0" borderId="21"/>
    <xf numFmtId="0" fontId="112" fillId="0" borderId="21"/>
    <xf numFmtId="0" fontId="111" fillId="0" borderId="21"/>
    <xf numFmtId="0" fontId="112" fillId="0" borderId="21"/>
    <xf numFmtId="0" fontId="112" fillId="0" borderId="21"/>
    <xf numFmtId="0" fontId="112" fillId="0" borderId="21"/>
    <xf numFmtId="0" fontId="112" fillId="0" borderId="21"/>
    <xf numFmtId="0" fontId="112" fillId="0" borderId="21"/>
    <xf numFmtId="0" fontId="112" fillId="0" borderId="21"/>
    <xf numFmtId="0" fontId="111" fillId="0" borderId="21"/>
    <xf numFmtId="0" fontId="111" fillId="0" borderId="21"/>
    <xf numFmtId="0" fontId="112" fillId="0" borderId="21"/>
    <xf numFmtId="0" fontId="111" fillId="0" borderId="21"/>
    <xf numFmtId="0" fontId="112" fillId="0" borderId="21"/>
    <xf numFmtId="0" fontId="112" fillId="0" borderId="21"/>
    <xf numFmtId="0" fontId="111" fillId="0" borderId="21"/>
    <xf numFmtId="0" fontId="112" fillId="0" borderId="21"/>
    <xf numFmtId="0" fontId="112" fillId="0" borderId="21"/>
    <xf numFmtId="0" fontId="111" fillId="0" borderId="21"/>
    <xf numFmtId="0" fontId="112" fillId="0" borderId="21"/>
    <xf numFmtId="0" fontId="112" fillId="0" borderId="21"/>
    <xf numFmtId="0" fontId="112" fillId="0" borderId="21"/>
    <xf numFmtId="0" fontId="112" fillId="0" borderId="21"/>
    <xf numFmtId="0" fontId="112" fillId="0" borderId="21"/>
    <xf numFmtId="0" fontId="112" fillId="0" borderId="21"/>
    <xf numFmtId="0" fontId="111" fillId="0" borderId="21"/>
    <xf numFmtId="0" fontId="111" fillId="0" borderId="21"/>
    <xf numFmtId="0" fontId="111" fillId="0" borderId="21"/>
    <xf numFmtId="0" fontId="112" fillId="0" borderId="21"/>
    <xf numFmtId="0" fontId="112" fillId="0" borderId="21"/>
    <xf numFmtId="0" fontId="111" fillId="0" borderId="21"/>
    <xf numFmtId="0" fontId="112" fillId="0" borderId="21"/>
    <xf numFmtId="0" fontId="112" fillId="0" borderId="21"/>
    <xf numFmtId="0" fontId="112" fillId="0" borderId="21"/>
    <xf numFmtId="0" fontId="112" fillId="0" borderId="21"/>
    <xf numFmtId="0" fontId="112" fillId="0" borderId="21"/>
    <xf numFmtId="0" fontId="112" fillId="0" borderId="21"/>
    <xf numFmtId="0" fontId="111" fillId="0" borderId="21"/>
    <xf numFmtId="0" fontId="111" fillId="0" borderId="21"/>
    <xf numFmtId="0" fontId="112" fillId="0" borderId="21"/>
    <xf numFmtId="0" fontId="111" fillId="0" borderId="21"/>
    <xf numFmtId="0" fontId="112" fillId="0" borderId="21"/>
    <xf numFmtId="0" fontId="112" fillId="0" borderId="21"/>
    <xf numFmtId="0" fontId="111" fillId="0" borderId="21"/>
    <xf numFmtId="0" fontId="112" fillId="0" borderId="21"/>
    <xf numFmtId="0" fontId="112" fillId="0" borderId="21"/>
    <xf numFmtId="0" fontId="111" fillId="0" borderId="21"/>
    <xf numFmtId="0" fontId="112" fillId="0" borderId="21"/>
    <xf numFmtId="0" fontId="112" fillId="0" borderId="21"/>
    <xf numFmtId="0" fontId="112" fillId="0" borderId="21"/>
    <xf numFmtId="0" fontId="112" fillId="0" borderId="21"/>
    <xf numFmtId="0" fontId="112" fillId="0" borderId="21"/>
    <xf numFmtId="0" fontId="112" fillId="0" borderId="21"/>
    <xf numFmtId="0" fontId="111" fillId="0" borderId="21"/>
    <xf numFmtId="0" fontId="111" fillId="0" borderId="21"/>
    <xf numFmtId="0" fontId="112" fillId="0" borderId="21"/>
    <xf numFmtId="0" fontId="112" fillId="0" borderId="21"/>
    <xf numFmtId="0" fontId="111" fillId="0" borderId="21"/>
    <xf numFmtId="0" fontId="112" fillId="0" borderId="21"/>
    <xf numFmtId="0" fontId="112" fillId="0" borderId="21"/>
    <xf numFmtId="0" fontId="112" fillId="0" borderId="21"/>
    <xf numFmtId="0" fontId="112" fillId="0" borderId="21"/>
    <xf numFmtId="0" fontId="112" fillId="0" borderId="21"/>
    <xf numFmtId="0" fontId="112" fillId="0" borderId="21"/>
    <xf numFmtId="0" fontId="111" fillId="0" borderId="21"/>
    <xf numFmtId="0" fontId="111" fillId="0" borderId="21"/>
    <xf numFmtId="0" fontId="112" fillId="0" borderId="21"/>
    <xf numFmtId="0" fontId="111" fillId="0" borderId="21"/>
    <xf numFmtId="0" fontId="112" fillId="0" borderId="21"/>
    <xf numFmtId="0" fontId="112" fillId="0" borderId="21"/>
    <xf numFmtId="0" fontId="111" fillId="0" borderId="21"/>
    <xf numFmtId="0" fontId="5" fillId="0" borderId="0"/>
    <xf numFmtId="0" fontId="46" fillId="0" borderId="0"/>
    <xf numFmtId="283" fontId="5" fillId="0" borderId="0">
      <alignment horizontal="left"/>
    </xf>
    <xf numFmtId="0" fontId="46" fillId="0" borderId="0"/>
    <xf numFmtId="284" fontId="6" fillId="0" borderId="0">
      <alignment horizontal="left"/>
    </xf>
    <xf numFmtId="0" fontId="46" fillId="0" borderId="0"/>
    <xf numFmtId="284" fontId="6" fillId="0" borderId="0">
      <alignment horizontal="left"/>
    </xf>
    <xf numFmtId="0" fontId="6" fillId="0" borderId="0"/>
    <xf numFmtId="0" fontId="46" fillId="0" borderId="0"/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246" fontId="19" fillId="0" borderId="22" applyNumberFormat="0" applyFont="0" applyFill="0" applyBorder="0" applyAlignment="0">
      <protection locked="0"/>
    </xf>
    <xf numFmtId="0" fontId="46" fillId="0" borderId="0"/>
    <xf numFmtId="0" fontId="160" fillId="0" borderId="3"/>
    <xf numFmtId="285" fontId="5" fillId="0" borderId="0" applyFont="0" applyFill="0" applyBorder="0" applyAlignment="0" applyProtection="0"/>
    <xf numFmtId="286" fontId="5" fillId="0" borderId="0" applyFont="0" applyFill="0" applyBorder="0" applyAlignment="0" applyProtection="0"/>
    <xf numFmtId="0" fontId="161" fillId="0" borderId="0" applyNumberFormat="0" applyFill="0" applyBorder="0" applyAlignment="0" applyProtection="0"/>
    <xf numFmtId="0" fontId="46" fillId="0" borderId="0"/>
    <xf numFmtId="0" fontId="161" fillId="0" borderId="0" applyNumberFormat="0" applyFill="0" applyBorder="0" applyAlignment="0" applyProtection="0"/>
    <xf numFmtId="0" fontId="46" fillId="0" borderId="0"/>
    <xf numFmtId="0" fontId="33" fillId="121" borderId="0" applyNumberFormat="0" applyBorder="0">
      <alignment horizontal="centerContinuous"/>
    </xf>
    <xf numFmtId="0" fontId="46" fillId="0" borderId="0"/>
    <xf numFmtId="0" fontId="46" fillId="0" borderId="0"/>
    <xf numFmtId="0" fontId="46" fillId="0" borderId="0"/>
    <xf numFmtId="0" fontId="46" fillId="0" borderId="0"/>
    <xf numFmtId="287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288" fontId="2" fillId="0" borderId="0" applyFill="0" applyBorder="0" applyAlignment="0"/>
    <xf numFmtId="288" fontId="2" fillId="0" borderId="0" applyFill="0" applyBorder="0" applyAlignment="0"/>
    <xf numFmtId="0" fontId="46" fillId="0" borderId="0"/>
    <xf numFmtId="288" fontId="2" fillId="0" borderId="0" applyFill="0" applyBorder="0" applyAlignment="0"/>
    <xf numFmtId="0" fontId="46" fillId="0" borderId="0"/>
    <xf numFmtId="0" fontId="46" fillId="0" borderId="0"/>
    <xf numFmtId="288" fontId="64" fillId="0" borderId="4" applyFont="0" applyFill="0" applyBorder="0" applyAlignment="0">
      <alignment horizontal="centerContinuous"/>
    </xf>
    <xf numFmtId="288" fontId="64" fillId="0" borderId="4" applyFont="0" applyFill="0" applyBorder="0" applyAlignment="0">
      <alignment horizontal="centerContinuous"/>
    </xf>
    <xf numFmtId="289" fontId="2" fillId="0" borderId="0" applyFill="0" applyBorder="0" applyAlignment="0"/>
    <xf numFmtId="289" fontId="2" fillId="0" borderId="0" applyFill="0" applyBorder="0" applyAlignment="0"/>
    <xf numFmtId="0" fontId="46" fillId="0" borderId="0"/>
    <xf numFmtId="289" fontId="2" fillId="0" borderId="0" applyFill="0" applyBorder="0" applyAlignment="0"/>
    <xf numFmtId="0" fontId="46" fillId="0" borderId="0"/>
    <xf numFmtId="0" fontId="46" fillId="0" borderId="0"/>
    <xf numFmtId="290" fontId="91" fillId="0" borderId="4" applyFont="0" applyFill="0" applyBorder="0" applyAlignment="0">
      <alignment horizontal="centerContinuous"/>
    </xf>
    <xf numFmtId="290" fontId="91" fillId="0" borderId="4" applyFont="0" applyFill="0" applyBorder="0" applyAlignment="0">
      <alignment horizontal="centerContinuous"/>
    </xf>
    <xf numFmtId="0" fontId="33" fillId="122" borderId="0" applyNumberFormat="0" applyFont="0" applyBorder="0" applyAlignment="0"/>
    <xf numFmtId="0" fontId="46" fillId="0" borderId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44" borderId="0" applyNumberFormat="0" applyBorder="0" applyAlignment="0" applyProtection="0"/>
    <xf numFmtId="0" fontId="46" fillId="0" borderId="0"/>
    <xf numFmtId="0" fontId="11" fillId="52" borderId="0" applyNumberFormat="0" applyBorder="0" applyAlignment="0" applyProtection="0"/>
    <xf numFmtId="0" fontId="48" fillId="41" borderId="0" applyNumberFormat="0" applyBorder="0" applyAlignment="0" applyProtection="0"/>
    <xf numFmtId="0" fontId="46" fillId="0" borderId="0"/>
    <xf numFmtId="0" fontId="11" fillId="52" borderId="0" applyNumberFormat="0" applyBorder="0" applyAlignment="0" applyProtection="0"/>
    <xf numFmtId="0" fontId="5" fillId="0" borderId="0"/>
    <xf numFmtId="0" fontId="48" fillId="41" borderId="0" applyNumberFormat="0" applyBorder="0" applyAlignment="0" applyProtection="0"/>
    <xf numFmtId="0" fontId="11" fillId="52" borderId="0" applyNumberFormat="0" applyBorder="0" applyAlignment="0" applyProtection="0"/>
    <xf numFmtId="0" fontId="5" fillId="0" borderId="0"/>
    <xf numFmtId="0" fontId="5" fillId="0" borderId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0" borderId="0"/>
    <xf numFmtId="0" fontId="48" fillId="41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49" fillId="41" borderId="0" applyNumberFormat="0" applyBorder="0" applyAlignment="0" applyProtection="0"/>
    <xf numFmtId="0" fontId="5" fillId="0" borderId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29" fillId="41" borderId="0" applyNumberFormat="0" applyBorder="0" applyAlignment="0" applyProtection="0"/>
    <xf numFmtId="0" fontId="5" fillId="0" borderId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2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3" borderId="0" applyNumberFormat="0" applyBorder="0" applyAlignment="0" applyProtection="0"/>
    <xf numFmtId="0" fontId="46" fillId="0" borderId="0"/>
    <xf numFmtId="0" fontId="11" fillId="57" borderId="0" applyNumberFormat="0" applyBorder="0" applyAlignment="0" applyProtection="0"/>
    <xf numFmtId="0" fontId="48" fillId="57" borderId="0" applyNumberFormat="0" applyBorder="0" applyAlignment="0" applyProtection="0"/>
    <xf numFmtId="0" fontId="46" fillId="0" borderId="0"/>
    <xf numFmtId="0" fontId="11" fillId="57" borderId="0" applyNumberFormat="0" applyBorder="0" applyAlignment="0" applyProtection="0"/>
    <xf numFmtId="0" fontId="5" fillId="0" borderId="0"/>
    <xf numFmtId="0" fontId="48" fillId="57" borderId="0" applyNumberFormat="0" applyBorder="0" applyAlignment="0" applyProtection="0"/>
    <xf numFmtId="0" fontId="11" fillId="57" borderId="0" applyNumberFormat="0" applyBorder="0" applyAlignment="0" applyProtection="0"/>
    <xf numFmtId="0" fontId="5" fillId="0" borderId="0"/>
    <xf numFmtId="0" fontId="5" fillId="0" borderId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5" fillId="0" borderId="0"/>
    <xf numFmtId="0" fontId="48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49" fillId="57" borderId="0" applyNumberFormat="0" applyBorder="0" applyAlignment="0" applyProtection="0"/>
    <xf numFmtId="0" fontId="5" fillId="0" borderId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5" fillId="0" borderId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57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11" fillId="62" borderId="0" applyNumberFormat="0" applyBorder="0" applyAlignment="0" applyProtection="0"/>
    <xf numFmtId="0" fontId="11" fillId="62" borderId="0" applyNumberFormat="0" applyBorder="0" applyAlignment="0" applyProtection="0"/>
    <xf numFmtId="0" fontId="11" fillId="62" borderId="0" applyNumberFormat="0" applyBorder="0" applyAlignment="0" applyProtection="0"/>
    <xf numFmtId="0" fontId="11" fillId="58" borderId="0" applyNumberFormat="0" applyBorder="0" applyAlignment="0" applyProtection="0"/>
    <xf numFmtId="0" fontId="46" fillId="0" borderId="0"/>
    <xf numFmtId="0" fontId="11" fillId="62" borderId="0" applyNumberFormat="0" applyBorder="0" applyAlignment="0" applyProtection="0"/>
    <xf numFmtId="0" fontId="48" fillId="62" borderId="0" applyNumberFormat="0" applyBorder="0" applyAlignment="0" applyProtection="0"/>
    <xf numFmtId="0" fontId="46" fillId="0" borderId="0"/>
    <xf numFmtId="0" fontId="11" fillId="62" borderId="0" applyNumberFormat="0" applyBorder="0" applyAlignment="0" applyProtection="0"/>
    <xf numFmtId="0" fontId="5" fillId="0" borderId="0"/>
    <xf numFmtId="0" fontId="48" fillId="62" borderId="0" applyNumberFormat="0" applyBorder="0" applyAlignment="0" applyProtection="0"/>
    <xf numFmtId="0" fontId="11" fillId="62" borderId="0" applyNumberFormat="0" applyBorder="0" applyAlignment="0" applyProtection="0"/>
    <xf numFmtId="0" fontId="5" fillId="0" borderId="0"/>
    <xf numFmtId="0" fontId="5" fillId="0" borderId="0"/>
    <xf numFmtId="0" fontId="11" fillId="62" borderId="0" applyNumberFormat="0" applyBorder="0" applyAlignment="0" applyProtection="0"/>
    <xf numFmtId="0" fontId="11" fillId="62" borderId="0" applyNumberFormat="0" applyBorder="0" applyAlignment="0" applyProtection="0"/>
    <xf numFmtId="0" fontId="11" fillId="62" borderId="0" applyNumberFormat="0" applyBorder="0" applyAlignment="0" applyProtection="0"/>
    <xf numFmtId="0" fontId="11" fillId="62" borderId="0" applyNumberFormat="0" applyBorder="0" applyAlignment="0" applyProtection="0"/>
    <xf numFmtId="0" fontId="11" fillId="62" borderId="0" applyNumberFormat="0" applyBorder="0" applyAlignment="0" applyProtection="0"/>
    <xf numFmtId="0" fontId="5" fillId="0" borderId="0"/>
    <xf numFmtId="0" fontId="48" fillId="62" borderId="0" applyNumberFormat="0" applyBorder="0" applyAlignment="0" applyProtection="0"/>
    <xf numFmtId="0" fontId="11" fillId="62" borderId="0" applyNumberFormat="0" applyBorder="0" applyAlignment="0" applyProtection="0"/>
    <xf numFmtId="0" fontId="11" fillId="62" borderId="0" applyNumberFormat="0" applyBorder="0" applyAlignment="0" applyProtection="0"/>
    <xf numFmtId="0" fontId="11" fillId="62" borderId="0" applyNumberFormat="0" applyBorder="0" applyAlignment="0" applyProtection="0"/>
    <xf numFmtId="0" fontId="49" fillId="62" borderId="0" applyNumberFormat="0" applyBorder="0" applyAlignment="0" applyProtection="0"/>
    <xf numFmtId="0" fontId="5" fillId="0" borderId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11" fillId="62" borderId="0" applyNumberFormat="0" applyBorder="0" applyAlignment="0" applyProtection="0"/>
    <xf numFmtId="0" fontId="11" fillId="62" borderId="0" applyNumberFormat="0" applyBorder="0" applyAlignment="0" applyProtection="0"/>
    <xf numFmtId="0" fontId="11" fillId="62" borderId="0" applyNumberFormat="0" applyBorder="0" applyAlignment="0" applyProtection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11" fillId="62" borderId="0" applyNumberFormat="0" applyBorder="0" applyAlignment="0" applyProtection="0"/>
    <xf numFmtId="0" fontId="5" fillId="0" borderId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62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6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109" borderId="0" applyNumberFormat="0" applyBorder="0" applyAlignment="0" applyProtection="0"/>
    <xf numFmtId="0" fontId="46" fillId="0" borderId="0"/>
    <xf numFmtId="0" fontId="11" fillId="43" borderId="0" applyNumberFormat="0" applyBorder="0" applyAlignment="0" applyProtection="0"/>
    <xf numFmtId="0" fontId="48" fillId="63" borderId="0" applyNumberFormat="0" applyBorder="0" applyAlignment="0" applyProtection="0"/>
    <xf numFmtId="0" fontId="46" fillId="0" borderId="0"/>
    <xf numFmtId="0" fontId="11" fillId="43" borderId="0" applyNumberFormat="0" applyBorder="0" applyAlignment="0" applyProtection="0"/>
    <xf numFmtId="0" fontId="5" fillId="0" borderId="0"/>
    <xf numFmtId="0" fontId="48" fillId="63" borderId="0" applyNumberFormat="0" applyBorder="0" applyAlignment="0" applyProtection="0"/>
    <xf numFmtId="0" fontId="11" fillId="43" borderId="0" applyNumberFormat="0" applyBorder="0" applyAlignment="0" applyProtection="0"/>
    <xf numFmtId="0" fontId="5" fillId="0" borderId="0"/>
    <xf numFmtId="0" fontId="5" fillId="0" borderId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5" fillId="0" borderId="0"/>
    <xf numFmtId="0" fontId="48" fillId="6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49" fillId="63" borderId="0" applyNumberFormat="0" applyBorder="0" applyAlignment="0" applyProtection="0"/>
    <xf numFmtId="0" fontId="5" fillId="0" borderId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29" fillId="63" borderId="0" applyNumberFormat="0" applyBorder="0" applyAlignment="0" applyProtection="0"/>
    <xf numFmtId="0" fontId="5" fillId="0" borderId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3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46" fillId="0" borderId="0"/>
    <xf numFmtId="0" fontId="11" fillId="41" borderId="0" applyNumberFormat="0" applyBorder="0" applyAlignment="0" applyProtection="0"/>
    <xf numFmtId="0" fontId="48" fillId="41" borderId="0" applyNumberFormat="0" applyBorder="0" applyAlignment="0" applyProtection="0"/>
    <xf numFmtId="0" fontId="46" fillId="0" borderId="0"/>
    <xf numFmtId="0" fontId="11" fillId="41" borderId="0" applyNumberFormat="0" applyBorder="0" applyAlignment="0" applyProtection="0"/>
    <xf numFmtId="0" fontId="5" fillId="0" borderId="0"/>
    <xf numFmtId="0" fontId="48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0" borderId="0"/>
    <xf numFmtId="0" fontId="5" fillId="0" borderId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0" borderId="0"/>
    <xf numFmtId="0" fontId="48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49" fillId="41" borderId="0" applyNumberFormat="0" applyBorder="0" applyAlignment="0" applyProtection="0"/>
    <xf numFmtId="0" fontId="5" fillId="0" borderId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0" borderId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41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11" fillId="64" borderId="0" applyNumberFormat="0" applyBorder="0" applyAlignment="0" applyProtection="0"/>
    <xf numFmtId="0" fontId="46" fillId="0" borderId="0"/>
    <xf numFmtId="0" fontId="11" fillId="67" borderId="0" applyNumberFormat="0" applyBorder="0" applyAlignment="0" applyProtection="0"/>
    <xf numFmtId="0" fontId="48" fillId="67" borderId="0" applyNumberFormat="0" applyBorder="0" applyAlignment="0" applyProtection="0"/>
    <xf numFmtId="0" fontId="46" fillId="0" borderId="0"/>
    <xf numFmtId="0" fontId="11" fillId="67" borderId="0" applyNumberFormat="0" applyBorder="0" applyAlignment="0" applyProtection="0"/>
    <xf numFmtId="0" fontId="5" fillId="0" borderId="0"/>
    <xf numFmtId="0" fontId="48" fillId="67" borderId="0" applyNumberFormat="0" applyBorder="0" applyAlignment="0" applyProtection="0"/>
    <xf numFmtId="0" fontId="11" fillId="67" borderId="0" applyNumberFormat="0" applyBorder="0" applyAlignment="0" applyProtection="0"/>
    <xf numFmtId="0" fontId="5" fillId="0" borderId="0"/>
    <xf numFmtId="0" fontId="5" fillId="0" borderId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5" fillId="0" borderId="0"/>
    <xf numFmtId="0" fontId="48" fillId="67" borderId="0" applyNumberFormat="0" applyBorder="0" applyAlignment="0" applyProtection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49" fillId="67" borderId="0" applyNumberFormat="0" applyBorder="0" applyAlignment="0" applyProtection="0"/>
    <xf numFmtId="0" fontId="5" fillId="0" borderId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5" fillId="0" borderId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5" fillId="0" borderId="0"/>
    <xf numFmtId="0" fontId="11" fillId="67" borderId="0" applyNumberFormat="0" applyBorder="0" applyAlignment="0" applyProtection="0"/>
    <xf numFmtId="0" fontId="9" fillId="7" borderId="0"/>
    <xf numFmtId="0" fontId="162" fillId="0" borderId="0">
      <alignment horizontal="centerContinuous"/>
    </xf>
    <xf numFmtId="3" fontId="64" fillId="7" borderId="12">
      <protection locked="0"/>
    </xf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01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01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46" fillId="0" borderId="0"/>
    <xf numFmtId="0" fontId="6" fillId="0" borderId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6" fillId="0" borderId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01" fillId="22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01" fillId="22" borderId="24" applyNumberFormat="0" applyAlignment="0" applyProtection="0"/>
    <xf numFmtId="0" fontId="101" fillId="22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01" fillId="22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01" fillId="22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01" fillId="22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46" fillId="0" borderId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01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6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6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6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6" fillId="0" borderId="0"/>
    <xf numFmtId="0" fontId="101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01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01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63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6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6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6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6" fillId="0" borderId="0"/>
    <xf numFmtId="0" fontId="101" fillId="23" borderId="24" applyNumberFormat="0" applyAlignment="0" applyProtection="0"/>
    <xf numFmtId="0" fontId="6" fillId="0" borderId="0"/>
    <xf numFmtId="0" fontId="101" fillId="23" borderId="24" applyNumberFormat="0" applyAlignment="0" applyProtection="0"/>
    <xf numFmtId="0" fontId="163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64" fillId="23" borderId="24" applyNumberFormat="0" applyAlignment="0" applyProtection="0"/>
    <xf numFmtId="0" fontId="164" fillId="23" borderId="24" applyNumberFormat="0" applyAlignment="0" applyProtection="0"/>
    <xf numFmtId="0" fontId="164" fillId="23" borderId="24" applyNumberFormat="0" applyAlignment="0" applyProtection="0"/>
    <xf numFmtId="0" fontId="164" fillId="23" borderId="24" applyNumberFormat="0" applyAlignment="0" applyProtection="0"/>
    <xf numFmtId="0" fontId="164" fillId="23" borderId="24" applyNumberFormat="0" applyAlignment="0" applyProtection="0"/>
    <xf numFmtId="0" fontId="164" fillId="23" borderId="24" applyNumberFormat="0" applyAlignment="0" applyProtection="0"/>
    <xf numFmtId="0" fontId="164" fillId="23" borderId="24" applyNumberFormat="0" applyAlignment="0" applyProtection="0"/>
    <xf numFmtId="0" fontId="164" fillId="23" borderId="24" applyNumberFormat="0" applyAlignment="0" applyProtection="0"/>
    <xf numFmtId="0" fontId="164" fillId="23" borderId="24" applyNumberFormat="0" applyAlignment="0" applyProtection="0"/>
    <xf numFmtId="0" fontId="164" fillId="23" borderId="24" applyNumberFormat="0" applyAlignment="0" applyProtection="0"/>
    <xf numFmtId="0" fontId="164" fillId="23" borderId="24" applyNumberFormat="0" applyAlignment="0" applyProtection="0"/>
    <xf numFmtId="0" fontId="164" fillId="23" borderId="24" applyNumberFormat="0" applyAlignment="0" applyProtection="0"/>
    <xf numFmtId="0" fontId="5" fillId="0" borderId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5" fillId="0" borderId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101" fillId="23" borderId="24" applyNumberFormat="0" applyAlignment="0" applyProtection="0"/>
    <xf numFmtId="0" fontId="6" fillId="0" borderId="58">
      <alignment horizontal="centerContinuous" vertical="center" wrapText="1"/>
    </xf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58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158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158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46" fillId="0" borderId="0"/>
    <xf numFmtId="0" fontId="6" fillId="0" borderId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6" fillId="0" borderId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6" fillId="0" borderId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6" fillId="0" borderId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6" fillId="0" borderId="0"/>
    <xf numFmtId="0" fontId="158" fillId="25" borderId="21" applyNumberFormat="0" applyAlignment="0" applyProtection="0"/>
    <xf numFmtId="0" fontId="158" fillId="25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158" fillId="25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158" fillId="25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158" fillId="25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46" fillId="0" borderId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158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6" fillId="0" borderId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6" fillId="0" borderId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6" fillId="0" borderId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6" fillId="0" borderId="0"/>
    <xf numFmtId="0" fontId="158" fillId="12" borderId="21" applyNumberFormat="0" applyAlignment="0" applyProtection="0"/>
    <xf numFmtId="0" fontId="6" fillId="0" borderId="0"/>
    <xf numFmtId="0" fontId="158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158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77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58" fillId="12" borderId="21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6" fillId="0" borderId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6" fillId="0" borderId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6" fillId="0" borderId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158" fillId="12" borderId="21" applyNumberFormat="0" applyAlignment="0" applyProtection="0"/>
    <xf numFmtId="0" fontId="6" fillId="0" borderId="0"/>
    <xf numFmtId="0" fontId="158" fillId="12" borderId="21" applyNumberFormat="0" applyAlignment="0" applyProtection="0"/>
    <xf numFmtId="0" fontId="6" fillId="0" borderId="0"/>
    <xf numFmtId="0" fontId="126" fillId="30" borderId="14" applyNumberFormat="0" applyAlignment="0" applyProtection="0"/>
    <xf numFmtId="0" fontId="77" fillId="12" borderId="21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65" fillId="12" borderId="21" applyNumberFormat="0" applyAlignment="0" applyProtection="0"/>
    <xf numFmtId="0" fontId="165" fillId="12" borderId="21" applyNumberFormat="0" applyAlignment="0" applyProtection="0"/>
    <xf numFmtId="0" fontId="165" fillId="12" borderId="21" applyNumberFormat="0" applyAlignment="0" applyProtection="0"/>
    <xf numFmtId="0" fontId="165" fillId="12" borderId="21" applyNumberFormat="0" applyAlignment="0" applyProtection="0"/>
    <xf numFmtId="0" fontId="165" fillId="12" borderId="21" applyNumberFormat="0" applyAlignment="0" applyProtection="0"/>
    <xf numFmtId="0" fontId="165" fillId="12" borderId="21" applyNumberFormat="0" applyAlignment="0" applyProtection="0"/>
    <xf numFmtId="0" fontId="165" fillId="12" borderId="21" applyNumberFormat="0" applyAlignment="0" applyProtection="0"/>
    <xf numFmtId="0" fontId="165" fillId="12" borderId="21" applyNumberFormat="0" applyAlignment="0" applyProtection="0"/>
    <xf numFmtId="0" fontId="5" fillId="0" borderId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66" fillId="12" borderId="21" applyNumberFormat="0" applyAlignment="0" applyProtection="0"/>
    <xf numFmtId="0" fontId="166" fillId="12" borderId="21" applyNumberFormat="0" applyAlignment="0" applyProtection="0"/>
    <xf numFmtId="0" fontId="166" fillId="12" borderId="21" applyNumberFormat="0" applyAlignment="0" applyProtection="0"/>
    <xf numFmtId="0" fontId="166" fillId="12" borderId="21" applyNumberFormat="0" applyAlignment="0" applyProtection="0"/>
    <xf numFmtId="0" fontId="166" fillId="12" borderId="21" applyNumberFormat="0" applyAlignment="0" applyProtection="0"/>
    <xf numFmtId="0" fontId="166" fillId="12" borderId="21" applyNumberFormat="0" applyAlignment="0" applyProtection="0"/>
    <xf numFmtId="0" fontId="166" fillId="12" borderId="21" applyNumberFormat="0" applyAlignment="0" applyProtection="0"/>
    <xf numFmtId="0" fontId="166" fillId="12" borderId="21" applyNumberFormat="0" applyAlignment="0" applyProtection="0"/>
    <xf numFmtId="0" fontId="5" fillId="0" borderId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126" fillId="30" borderId="1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62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62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46" fillId="0" borderId="0"/>
    <xf numFmtId="0" fontId="6" fillId="0" borderId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" fillId="0" borderId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" fillId="0" borderId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6" fillId="0" borderId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62" fillId="25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62" fillId="25" borderId="24" applyNumberFormat="0" applyAlignment="0" applyProtection="0"/>
    <xf numFmtId="0" fontId="62" fillId="25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62" fillId="25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62" fillId="25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62" fillId="25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46" fillId="0" borderId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62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" fillId="0" borderId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" fillId="0" borderId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" fillId="0" borderId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" fillId="0" borderId="0"/>
    <xf numFmtId="0" fontId="62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62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62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167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12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" fillId="0" borderId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" fillId="0" borderId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" fillId="0" borderId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2" fillId="12" borderId="24" applyNumberFormat="0" applyAlignment="0" applyProtection="0"/>
    <xf numFmtId="0" fontId="6" fillId="0" borderId="0"/>
    <xf numFmtId="0" fontId="62" fillId="12" borderId="24" applyNumberFormat="0" applyAlignment="0" applyProtection="0"/>
    <xf numFmtId="0" fontId="6" fillId="0" borderId="0"/>
    <xf numFmtId="0" fontId="62" fillId="30" borderId="24" applyNumberFormat="0" applyAlignment="0" applyProtection="0"/>
    <xf numFmtId="0" fontId="167" fillId="12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168" fillId="12" borderId="24" applyNumberFormat="0" applyAlignment="0" applyProtection="0"/>
    <xf numFmtId="0" fontId="168" fillId="12" borderId="24" applyNumberFormat="0" applyAlignment="0" applyProtection="0"/>
    <xf numFmtId="0" fontId="168" fillId="12" borderId="24" applyNumberFormat="0" applyAlignment="0" applyProtection="0"/>
    <xf numFmtId="0" fontId="168" fillId="12" borderId="24" applyNumberFormat="0" applyAlignment="0" applyProtection="0"/>
    <xf numFmtId="0" fontId="168" fillId="12" borderId="24" applyNumberFormat="0" applyAlignment="0" applyProtection="0"/>
    <xf numFmtId="0" fontId="168" fillId="12" borderId="24" applyNumberFormat="0" applyAlignment="0" applyProtection="0"/>
    <xf numFmtId="0" fontId="168" fillId="12" borderId="24" applyNumberFormat="0" applyAlignment="0" applyProtection="0"/>
    <xf numFmtId="0" fontId="168" fillId="12" borderId="24" applyNumberFormat="0" applyAlignment="0" applyProtection="0"/>
    <xf numFmtId="0" fontId="168" fillId="12" borderId="24" applyNumberFormat="0" applyAlignment="0" applyProtection="0"/>
    <xf numFmtId="0" fontId="168" fillId="12" borderId="24" applyNumberFormat="0" applyAlignment="0" applyProtection="0"/>
    <xf numFmtId="0" fontId="168" fillId="12" borderId="24" applyNumberFormat="0" applyAlignment="0" applyProtection="0"/>
    <xf numFmtId="0" fontId="168" fillId="12" borderId="24" applyNumberFormat="0" applyAlignment="0" applyProtection="0"/>
    <xf numFmtId="0" fontId="5" fillId="0" borderId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26" fillId="12" borderId="18" applyNumberFormat="0" applyAlignment="0" applyProtection="0"/>
    <xf numFmtId="0" fontId="5" fillId="0" borderId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5" fillId="0" borderId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62" fillId="30" borderId="24" applyNumberFormat="0" applyAlignment="0" applyProtection="0"/>
    <xf numFmtId="0" fontId="169" fillId="0" borderId="0" applyNumberFormat="0" applyFill="0" applyBorder="0" applyAlignment="0" applyProtection="0"/>
    <xf numFmtId="0" fontId="46" fillId="0" borderId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>
      <alignment vertical="top"/>
      <protection locked="0"/>
    </xf>
    <xf numFmtId="0" fontId="172" fillId="0" borderId="0" applyNumberFormat="0" applyFill="0" applyBorder="0" applyAlignment="0" applyProtection="0"/>
    <xf numFmtId="0" fontId="46" fillId="0" borderId="0"/>
    <xf numFmtId="0" fontId="172" fillId="0" borderId="0" applyNumberFormat="0" applyFill="0" applyBorder="0" applyAlignment="0" applyProtection="0"/>
    <xf numFmtId="0" fontId="171" fillId="0" borderId="0" applyNumberFormat="0" applyFill="0" applyBorder="0" applyAlignment="0" applyProtection="0">
      <alignment vertical="top"/>
      <protection locked="0"/>
    </xf>
    <xf numFmtId="0" fontId="173" fillId="0" borderId="0" applyNumberFormat="0" applyFill="0" applyBorder="0" applyAlignment="0" applyProtection="0"/>
    <xf numFmtId="0" fontId="46" fillId="0" borderId="0"/>
    <xf numFmtId="0" fontId="174" fillId="0" borderId="0" applyNumberFormat="0" applyFill="0" applyBorder="0" applyAlignment="0" applyProtection="0">
      <alignment vertical="top"/>
      <protection locked="0"/>
    </xf>
    <xf numFmtId="0" fontId="170" fillId="0" borderId="0" applyNumberFormat="0" applyFill="0" applyBorder="0" applyAlignment="0" applyProtection="0">
      <alignment vertical="top"/>
      <protection locked="0"/>
    </xf>
    <xf numFmtId="0" fontId="17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46" fillId="0" borderId="0"/>
    <xf numFmtId="291" fontId="12" fillId="0" borderId="0" applyFill="0" applyBorder="0" applyAlignment="0" applyProtection="0"/>
    <xf numFmtId="0" fontId="46" fillId="0" borderId="0"/>
    <xf numFmtId="292" fontId="2" fillId="0" borderId="0" applyFill="0" applyBorder="0" applyAlignment="0" applyProtection="0"/>
    <xf numFmtId="292" fontId="2" fillId="0" borderId="0" applyFill="0" applyBorder="0" applyAlignment="0" applyProtection="0"/>
    <xf numFmtId="0" fontId="46" fillId="0" borderId="0"/>
    <xf numFmtId="292" fontId="2" fillId="0" borderId="0" applyFill="0" applyBorder="0" applyAlignment="0" applyProtection="0"/>
    <xf numFmtId="0" fontId="46" fillId="0" borderId="0"/>
    <xf numFmtId="248" fontId="175" fillId="7" borderId="0" applyFont="0" applyFill="0" applyBorder="0" applyAlignment="0" applyProtection="0">
      <alignment horizontal="right"/>
    </xf>
    <xf numFmtId="0" fontId="46" fillId="0" borderId="0"/>
    <xf numFmtId="293" fontId="6" fillId="7" borderId="0" applyFont="0" applyFill="0" applyBorder="0" applyAlignment="0" applyProtection="0">
      <alignment horizontal="right"/>
    </xf>
    <xf numFmtId="294" fontId="6" fillId="0" borderId="0" applyFont="0" applyFill="0" applyBorder="0" applyAlignment="0" applyProtection="0"/>
    <xf numFmtId="294" fontId="6" fillId="0" borderId="0" applyFont="0" applyFill="0" applyBorder="0" applyAlignment="0" applyProtection="0"/>
    <xf numFmtId="294" fontId="6" fillId="0" borderId="0" applyFont="0" applyFill="0" applyBorder="0" applyAlignment="0" applyProtection="0"/>
    <xf numFmtId="295" fontId="43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296" fontId="2" fillId="0" borderId="0" applyFont="0" applyFill="0" applyBorder="0" applyAlignment="0" applyProtection="0"/>
    <xf numFmtId="296" fontId="2" fillId="0" borderId="0" applyFont="0" applyFill="0" applyBorder="0" applyAlignment="0" applyProtection="0"/>
    <xf numFmtId="0" fontId="46" fillId="0" borderId="0"/>
    <xf numFmtId="296" fontId="6" fillId="0" borderId="0" applyFont="0" applyFill="0" applyBorder="0" applyAlignment="0" applyProtection="0"/>
    <xf numFmtId="296" fontId="2" fillId="0" borderId="0" applyFont="0" applyFill="0" applyBorder="0" applyAlignment="0" applyProtection="0"/>
    <xf numFmtId="297" fontId="2" fillId="0" borderId="0" applyFont="0" applyFill="0" applyBorder="0" applyAlignment="0" applyProtection="0"/>
    <xf numFmtId="0" fontId="46" fillId="0" borderId="0"/>
    <xf numFmtId="296" fontId="6" fillId="0" borderId="0" applyFont="0" applyFill="0" applyBorder="0" applyAlignment="0" applyProtection="0"/>
    <xf numFmtId="296" fontId="46" fillId="0" borderId="0" applyFont="0" applyFill="0" applyBorder="0" applyAlignment="0" applyProtection="0"/>
    <xf numFmtId="296" fontId="6" fillId="0" borderId="0" applyFont="0" applyFill="0" applyBorder="0" applyAlignment="0" applyProtection="0"/>
    <xf numFmtId="296" fontId="6" fillId="0" borderId="0" applyFont="0" applyFill="0" applyBorder="0" applyAlignment="0" applyProtection="0"/>
    <xf numFmtId="296" fontId="2" fillId="0" borderId="0" applyFont="0" applyFill="0" applyBorder="0" applyAlignment="0" applyProtection="0"/>
    <xf numFmtId="296" fontId="6" fillId="0" borderId="0" applyFont="0" applyFill="0" applyBorder="0" applyAlignment="0" applyProtection="0"/>
    <xf numFmtId="296" fontId="6" fillId="0" borderId="0" applyFont="0" applyFill="0" applyBorder="0" applyAlignment="0" applyProtection="0"/>
    <xf numFmtId="0" fontId="46" fillId="0" borderId="0"/>
    <xf numFmtId="298" fontId="2" fillId="0" borderId="0" applyFill="0" applyBorder="0" applyAlignment="0" applyProtection="0"/>
    <xf numFmtId="171" fontId="2" fillId="0" borderId="0" applyFill="0" applyBorder="0" applyAlignment="0" applyProtection="0"/>
    <xf numFmtId="299" fontId="2" fillId="0" borderId="0" applyFill="0" applyBorder="0" applyAlignment="0" applyProtection="0"/>
    <xf numFmtId="169" fontId="2" fillId="0" borderId="0" applyFill="0" applyBorder="0" applyAlignment="0" applyProtection="0"/>
    <xf numFmtId="0" fontId="176" fillId="0" borderId="0" applyNumberFormat="0" applyBorder="0" applyAlignment="0"/>
    <xf numFmtId="0" fontId="46" fillId="0" borderId="0"/>
    <xf numFmtId="277" fontId="176" fillId="0" borderId="22" applyNumberFormat="0" applyBorder="0" applyAlignment="0">
      <alignment horizontal="centerContinuous" vertical="center" wrapText="1"/>
    </xf>
    <xf numFmtId="277" fontId="176" fillId="0" borderId="22" applyNumberFormat="0" applyBorder="0" applyAlignment="0">
      <alignment horizontal="centerContinuous" vertical="center" wrapText="1"/>
    </xf>
    <xf numFmtId="277" fontId="176" fillId="0" borderId="22" applyNumberFormat="0" applyBorder="0" applyAlignment="0">
      <alignment horizontal="centerContinuous" vertical="center" wrapText="1"/>
    </xf>
    <xf numFmtId="277" fontId="176" fillId="0" borderId="22" applyNumberFormat="0" applyBorder="0" applyAlignment="0">
      <alignment horizontal="centerContinuous" vertical="center" wrapText="1"/>
    </xf>
    <xf numFmtId="277" fontId="176" fillId="0" borderId="22" applyNumberFormat="0" applyBorder="0" applyAlignment="0">
      <alignment horizontal="centerContinuous" vertical="center" wrapText="1"/>
    </xf>
    <xf numFmtId="277" fontId="176" fillId="0" borderId="22" applyNumberFormat="0" applyBorder="0" applyAlignment="0">
      <alignment horizontal="centerContinuous" vertical="center" wrapText="1"/>
    </xf>
    <xf numFmtId="277" fontId="176" fillId="0" borderId="22" applyNumberFormat="0" applyBorder="0" applyAlignment="0">
      <alignment horizontal="centerContinuous" vertical="center" wrapText="1"/>
    </xf>
    <xf numFmtId="277" fontId="176" fillId="0" borderId="22" applyNumberFormat="0" applyBorder="0" applyAlignment="0">
      <alignment horizontal="centerContinuous" vertical="center" wrapText="1"/>
    </xf>
    <xf numFmtId="0" fontId="46" fillId="0" borderId="0"/>
    <xf numFmtId="277" fontId="176" fillId="0" borderId="22" applyNumberFormat="0" applyBorder="0" applyAlignment="0">
      <alignment horizontal="centerContinuous" vertical="center" wrapText="1"/>
    </xf>
    <xf numFmtId="277" fontId="176" fillId="0" borderId="22" applyNumberFormat="0" applyBorder="0" applyAlignment="0">
      <alignment horizontal="centerContinuous" vertical="center" wrapText="1"/>
    </xf>
    <xf numFmtId="277" fontId="176" fillId="0" borderId="22" applyNumberFormat="0" applyBorder="0" applyAlignment="0">
      <alignment horizontal="centerContinuous" vertical="center" wrapText="1"/>
    </xf>
    <xf numFmtId="277" fontId="176" fillId="0" borderId="22" applyNumberFormat="0" applyBorder="0" applyAlignment="0">
      <alignment horizontal="centerContinuous" vertical="center" wrapText="1"/>
    </xf>
    <xf numFmtId="277" fontId="176" fillId="0" borderId="22" applyNumberFormat="0" applyBorder="0" applyAlignment="0">
      <alignment horizontal="centerContinuous" vertical="center" wrapText="1"/>
    </xf>
    <xf numFmtId="277" fontId="176" fillId="0" borderId="22" applyNumberFormat="0" applyBorder="0" applyAlignment="0">
      <alignment horizontal="centerContinuous" vertical="center" wrapText="1"/>
    </xf>
    <xf numFmtId="277" fontId="176" fillId="0" borderId="22" applyNumberFormat="0" applyBorder="0" applyAlignment="0">
      <alignment horizontal="centerContinuous" vertical="center" wrapText="1"/>
    </xf>
    <xf numFmtId="277" fontId="176" fillId="0" borderId="22" applyNumberFormat="0" applyBorder="0" applyAlignment="0">
      <alignment horizontal="centerContinuous" vertical="center" wrapText="1"/>
    </xf>
    <xf numFmtId="300" fontId="6" fillId="0" borderId="22" applyNumberFormat="0" applyBorder="0" applyAlignment="0">
      <alignment horizontal="centerContinuous" vertical="center" wrapText="1"/>
    </xf>
    <xf numFmtId="300" fontId="6" fillId="0" borderId="22" applyNumberFormat="0" applyBorder="0" applyAlignment="0">
      <alignment horizontal="centerContinuous" vertical="center" wrapText="1"/>
    </xf>
    <xf numFmtId="300" fontId="6" fillId="0" borderId="22" applyNumberFormat="0" applyBorder="0" applyAlignment="0">
      <alignment horizontal="centerContinuous" vertical="center" wrapText="1"/>
    </xf>
    <xf numFmtId="300" fontId="6" fillId="0" borderId="22" applyNumberFormat="0" applyBorder="0" applyAlignment="0">
      <alignment horizontal="centerContinuous" vertical="center" wrapText="1"/>
    </xf>
    <xf numFmtId="300" fontId="6" fillId="0" borderId="22" applyNumberFormat="0" applyBorder="0" applyAlignment="0">
      <alignment horizontal="centerContinuous" vertical="center" wrapText="1"/>
    </xf>
    <xf numFmtId="300" fontId="6" fillId="0" borderId="22" applyNumberFormat="0" applyBorder="0" applyAlignment="0">
      <alignment horizontal="centerContinuous" vertical="center" wrapText="1"/>
    </xf>
    <xf numFmtId="300" fontId="6" fillId="0" borderId="22" applyNumberFormat="0" applyBorder="0" applyAlignment="0">
      <alignment horizontal="centerContinuous" vertical="center" wrapText="1"/>
    </xf>
    <xf numFmtId="300" fontId="6" fillId="0" borderId="22" applyNumberFormat="0" applyBorder="0" applyAlignment="0">
      <alignment horizontal="centerContinuous" vertical="center" wrapText="1"/>
    </xf>
    <xf numFmtId="300" fontId="6" fillId="0" borderId="22" applyNumberFormat="0" applyBorder="0" applyAlignment="0">
      <alignment horizontal="centerContinuous" vertical="center" wrapText="1"/>
    </xf>
    <xf numFmtId="0" fontId="177" fillId="0" borderId="0">
      <alignment horizontal="centerContinuous"/>
    </xf>
    <xf numFmtId="0" fontId="177" fillId="0" borderId="0">
      <alignment horizontal="centerContinuous"/>
    </xf>
    <xf numFmtId="0" fontId="46" fillId="0" borderId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178" fillId="0" borderId="59" applyNumberFormat="0" applyFill="0" applyAlignment="0" applyProtection="0"/>
    <xf numFmtId="0" fontId="46" fillId="0" borderId="0"/>
    <xf numFmtId="0" fontId="88" fillId="0" borderId="40" applyNumberFormat="0" applyFill="0" applyAlignment="0" applyProtection="0"/>
    <xf numFmtId="0" fontId="179" fillId="0" borderId="59" applyNumberFormat="0" applyFill="0" applyAlignment="0" applyProtection="0"/>
    <xf numFmtId="0" fontId="179" fillId="0" borderId="59" applyNumberFormat="0" applyFill="0" applyAlignment="0" applyProtection="0"/>
    <xf numFmtId="0" fontId="88" fillId="0" borderId="40" applyNumberFormat="0" applyFill="0" applyAlignment="0" applyProtection="0"/>
    <xf numFmtId="0" fontId="5" fillId="0" borderId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179" fillId="0" borderId="59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180" fillId="0" borderId="59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88" fillId="0" borderId="40" applyNumberFormat="0" applyFill="0" applyAlignment="0" applyProtection="0"/>
    <xf numFmtId="0" fontId="181" fillId="0" borderId="59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88" fillId="0" borderId="40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182" fillId="0" borderId="41" applyNumberFormat="0" applyFill="0" applyAlignment="0" applyProtection="0"/>
    <xf numFmtId="0" fontId="46" fillId="0" borderId="0"/>
    <xf numFmtId="0" fontId="90" fillId="0" borderId="41" applyNumberFormat="0" applyFill="0" applyAlignment="0" applyProtection="0"/>
    <xf numFmtId="0" fontId="183" fillId="0" borderId="41" applyNumberFormat="0" applyFill="0" applyAlignment="0" applyProtection="0"/>
    <xf numFmtId="0" fontId="183" fillId="0" borderId="41" applyNumberFormat="0" applyFill="0" applyAlignment="0" applyProtection="0"/>
    <xf numFmtId="0" fontId="90" fillId="0" borderId="41" applyNumberFormat="0" applyFill="0" applyAlignment="0" applyProtection="0"/>
    <xf numFmtId="0" fontId="5" fillId="0" borderId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90" fillId="0" borderId="41" applyNumberFormat="0" applyFill="0" applyAlignment="0" applyProtection="0"/>
    <xf numFmtId="0" fontId="90" fillId="0" borderId="41" applyNumberFormat="0" applyFill="0" applyAlignment="0" applyProtection="0"/>
    <xf numFmtId="0" fontId="183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90" fillId="0" borderId="41" applyNumberFormat="0" applyFill="0" applyAlignment="0" applyProtection="0"/>
    <xf numFmtId="0" fontId="184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90" fillId="0" borderId="41" applyNumberFormat="0" applyFill="0" applyAlignment="0" applyProtection="0"/>
    <xf numFmtId="0" fontId="185" fillId="0" borderId="17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0" fillId="0" borderId="41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3" fillId="0" borderId="60" applyNumberFormat="0" applyFill="0" applyAlignment="0" applyProtection="0"/>
    <xf numFmtId="0" fontId="46" fillId="0" borderId="0"/>
    <xf numFmtId="0" fontId="92" fillId="0" borderId="42" applyNumberFormat="0" applyFill="0" applyAlignment="0" applyProtection="0"/>
    <xf numFmtId="0" fontId="186" fillId="0" borderId="60" applyNumberFormat="0" applyFill="0" applyAlignment="0" applyProtection="0"/>
    <xf numFmtId="0" fontId="186" fillId="0" borderId="60" applyNumberFormat="0" applyFill="0" applyAlignment="0" applyProtection="0"/>
    <xf numFmtId="0" fontId="92" fillId="0" borderId="42" applyNumberFormat="0" applyFill="0" applyAlignment="0" applyProtection="0"/>
    <xf numFmtId="0" fontId="5" fillId="0" borderId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92" fillId="0" borderId="42" applyNumberFormat="0" applyFill="0" applyAlignment="0" applyProtection="0"/>
    <xf numFmtId="0" fontId="92" fillId="0" borderId="42" applyNumberFormat="0" applyFill="0" applyAlignment="0" applyProtection="0"/>
    <xf numFmtId="0" fontId="186" fillId="0" borderId="60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92" fillId="0" borderId="42" applyNumberFormat="0" applyFill="0" applyAlignment="0" applyProtection="0"/>
    <xf numFmtId="0" fontId="187" fillId="0" borderId="60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92" fillId="0" borderId="42" applyNumberFormat="0" applyFill="0" applyAlignment="0" applyProtection="0"/>
    <xf numFmtId="0" fontId="188" fillId="0" borderId="60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42" applyNumberFormat="0" applyFill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3" fillId="0" borderId="0" applyNumberFormat="0" applyFill="0" applyBorder="0" applyAlignment="0" applyProtection="0"/>
    <xf numFmtId="0" fontId="46" fillId="0" borderId="0"/>
    <xf numFmtId="0" fontId="92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5" fillId="0" borderId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187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188" fillId="0" borderId="0" applyNumberFormat="0" applyFill="0" applyBorder="0" applyAlignment="0" applyProtection="0"/>
    <xf numFmtId="0" fontId="5" fillId="0" borderId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5" fillId="0" borderId="0"/>
    <xf numFmtId="0" fontId="92" fillId="0" borderId="0" applyNumberFormat="0" applyFill="0" applyBorder="0" applyAlignment="0" applyProtection="0"/>
    <xf numFmtId="0" fontId="76" fillId="0" borderId="61">
      <alignment horizontal="center" vertical="center" wrapText="1"/>
    </xf>
    <xf numFmtId="0" fontId="46" fillId="0" borderId="0"/>
    <xf numFmtId="0" fontId="5" fillId="0" borderId="0"/>
    <xf numFmtId="0" fontId="189" fillId="0" borderId="62">
      <alignment horizontal="centerContinuous" vertical="center" wrapText="1"/>
    </xf>
    <xf numFmtId="1" fontId="17" fillId="0" borderId="7">
      <alignment horizontal="center"/>
    </xf>
    <xf numFmtId="277" fontId="190" fillId="0" borderId="21">
      <alignment horizontal="center" vertical="center" wrapText="1"/>
    </xf>
    <xf numFmtId="0" fontId="189" fillId="0" borderId="62">
      <alignment horizontal="centerContinuous" vertical="center" wrapText="1"/>
    </xf>
    <xf numFmtId="1" fontId="17" fillId="0" borderId="7">
      <alignment horizont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46" fillId="0" borderId="0"/>
    <xf numFmtId="0" fontId="6" fillId="0" borderId="0"/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" fillId="0" borderId="0"/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64" fillId="7" borderId="6">
      <alignment horizontal="left" vertical="center"/>
    </xf>
    <xf numFmtId="0" fontId="46" fillId="0" borderId="0"/>
    <xf numFmtId="0" fontId="96" fillId="0" borderId="0"/>
    <xf numFmtId="0" fontId="191" fillId="0" borderId="0">
      <alignment vertical="center"/>
    </xf>
    <xf numFmtId="0" fontId="191" fillId="0" borderId="0">
      <alignment vertical="center"/>
    </xf>
    <xf numFmtId="0" fontId="46" fillId="0" borderId="0"/>
    <xf numFmtId="0" fontId="191" fillId="0" borderId="0">
      <alignment vertical="center"/>
    </xf>
    <xf numFmtId="0" fontId="46" fillId="0" borderId="0"/>
    <xf numFmtId="0" fontId="192" fillId="0" borderId="0" applyNumberFormat="0" applyFill="0" applyBorder="0" applyAlignment="0" applyProtection="0"/>
    <xf numFmtId="0" fontId="191" fillId="0" borderId="0">
      <alignment vertical="center"/>
    </xf>
    <xf numFmtId="0" fontId="46" fillId="0" borderId="0"/>
    <xf numFmtId="3" fontId="193" fillId="71" borderId="5">
      <alignment horizontal="left"/>
    </xf>
    <xf numFmtId="3" fontId="193" fillId="71" borderId="5">
      <alignment horizontal="left"/>
    </xf>
    <xf numFmtId="0" fontId="23" fillId="0" borderId="0" applyNumberFormat="0" applyFill="0" applyBorder="0" applyAlignment="0" applyProtection="0"/>
    <xf numFmtId="3" fontId="194" fillId="71" borderId="5">
      <alignment horizontal="left"/>
    </xf>
    <xf numFmtId="3" fontId="194" fillId="71" borderId="5">
      <alignment horizontal="left"/>
    </xf>
    <xf numFmtId="0" fontId="195" fillId="0" borderId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158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46" fillId="0" borderId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158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6" fillId="0" borderId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6" fillId="0" borderId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6" fillId="0" borderId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6" fillId="0" borderId="0"/>
    <xf numFmtId="0" fontId="158" fillId="0" borderId="63" applyNumberFormat="0" applyFill="0" applyAlignment="0" applyProtection="0"/>
    <xf numFmtId="0" fontId="6" fillId="0" borderId="0"/>
    <xf numFmtId="0" fontId="158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158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158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6" fillId="0" borderId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6" fillId="0" borderId="0"/>
    <xf numFmtId="0" fontId="158" fillId="0" borderId="63" applyNumberFormat="0" applyFill="0" applyAlignment="0" applyProtection="0"/>
    <xf numFmtId="0" fontId="6" fillId="0" borderId="0"/>
    <xf numFmtId="0" fontId="158" fillId="0" borderId="63" applyNumberFormat="0" applyFill="0" applyAlignment="0" applyProtection="0"/>
    <xf numFmtId="0" fontId="6" fillId="0" borderId="0"/>
    <xf numFmtId="0" fontId="6" fillId="0" borderId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77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63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6" fillId="0" borderId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6" fillId="0" borderId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158" fillId="0" borderId="63" applyNumberFormat="0" applyFill="0" applyAlignment="0" applyProtection="0"/>
    <xf numFmtId="0" fontId="6" fillId="0" borderId="0"/>
    <xf numFmtId="0" fontId="158" fillId="0" borderId="63" applyNumberFormat="0" applyFill="0" applyAlignment="0" applyProtection="0"/>
    <xf numFmtId="0" fontId="6" fillId="0" borderId="0"/>
    <xf numFmtId="0" fontId="77" fillId="0" borderId="63" applyNumberFormat="0" applyFill="0" applyAlignment="0" applyProtection="0"/>
    <xf numFmtId="0" fontId="6" fillId="0" borderId="0"/>
    <xf numFmtId="0" fontId="158" fillId="0" borderId="55" applyNumberFormat="0" applyFill="0" applyAlignment="0" applyProtection="0"/>
    <xf numFmtId="0" fontId="77" fillId="0" borderId="63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65" fillId="0" borderId="63" applyNumberFormat="0" applyFill="0" applyAlignment="0" applyProtection="0"/>
    <xf numFmtId="0" fontId="165" fillId="0" borderId="63" applyNumberFormat="0" applyFill="0" applyAlignment="0" applyProtection="0"/>
    <xf numFmtId="0" fontId="165" fillId="0" borderId="63" applyNumberFormat="0" applyFill="0" applyAlignment="0" applyProtection="0"/>
    <xf numFmtId="0" fontId="165" fillId="0" borderId="63" applyNumberFormat="0" applyFill="0" applyAlignment="0" applyProtection="0"/>
    <xf numFmtId="0" fontId="165" fillId="0" borderId="63" applyNumberFormat="0" applyFill="0" applyAlignment="0" applyProtection="0"/>
    <xf numFmtId="0" fontId="165" fillId="0" borderId="63" applyNumberFormat="0" applyFill="0" applyAlignment="0" applyProtection="0"/>
    <xf numFmtId="0" fontId="165" fillId="0" borderId="63" applyNumberFormat="0" applyFill="0" applyAlignment="0" applyProtection="0"/>
    <xf numFmtId="0" fontId="165" fillId="0" borderId="63" applyNumberFormat="0" applyFill="0" applyAlignment="0" applyProtection="0"/>
    <xf numFmtId="0" fontId="165" fillId="0" borderId="63" applyNumberFormat="0" applyFill="0" applyAlignment="0" applyProtection="0"/>
    <xf numFmtId="0" fontId="165" fillId="0" borderId="63" applyNumberFormat="0" applyFill="0" applyAlignment="0" applyProtection="0"/>
    <xf numFmtId="0" fontId="165" fillId="0" borderId="63" applyNumberFormat="0" applyFill="0" applyAlignment="0" applyProtection="0"/>
    <xf numFmtId="0" fontId="165" fillId="0" borderId="63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28" fillId="0" borderId="63" applyNumberFormat="0" applyFill="0" applyAlignment="0" applyProtection="0"/>
    <xf numFmtId="0" fontId="28" fillId="0" borderId="63" applyNumberFormat="0" applyFill="0" applyAlignment="0" applyProtection="0"/>
    <xf numFmtId="0" fontId="28" fillId="0" borderId="63" applyNumberFormat="0" applyFill="0" applyAlignment="0" applyProtection="0"/>
    <xf numFmtId="0" fontId="28" fillId="0" borderId="63" applyNumberFormat="0" applyFill="0" applyAlignment="0" applyProtection="0"/>
    <xf numFmtId="0" fontId="28" fillId="0" borderId="63" applyNumberFormat="0" applyFill="0" applyAlignment="0" applyProtection="0"/>
    <xf numFmtId="0" fontId="28" fillId="0" borderId="63" applyNumberFormat="0" applyFill="0" applyAlignment="0" applyProtection="0"/>
    <xf numFmtId="0" fontId="28" fillId="0" borderId="63" applyNumberFormat="0" applyFill="0" applyAlignment="0" applyProtection="0"/>
    <xf numFmtId="0" fontId="28" fillId="0" borderId="63" applyNumberFormat="0" applyFill="0" applyAlignment="0" applyProtection="0"/>
    <xf numFmtId="0" fontId="28" fillId="0" borderId="63" applyNumberFormat="0" applyFill="0" applyAlignment="0" applyProtection="0"/>
    <xf numFmtId="0" fontId="28" fillId="0" borderId="63" applyNumberFormat="0" applyFill="0" applyAlignment="0" applyProtection="0"/>
    <xf numFmtId="0" fontId="28" fillId="0" borderId="63" applyNumberFormat="0" applyFill="0" applyAlignment="0" applyProtection="0"/>
    <xf numFmtId="0" fontId="28" fillId="0" borderId="63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5" fillId="0" borderId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0" fontId="158" fillId="0" borderId="55" applyNumberFormat="0" applyFill="0" applyAlignment="0" applyProtection="0"/>
    <xf numFmtId="3" fontId="64" fillId="0" borderId="27" applyFill="0">
      <alignment vertical="center"/>
    </xf>
    <xf numFmtId="0" fontId="46" fillId="0" borderId="0"/>
    <xf numFmtId="3" fontId="64" fillId="71" borderId="28" applyFill="0">
      <alignment vertical="center"/>
    </xf>
    <xf numFmtId="0" fontId="46" fillId="0" borderId="0"/>
    <xf numFmtId="3" fontId="64" fillId="71" borderId="28" applyFill="0">
      <alignment vertical="center"/>
    </xf>
    <xf numFmtId="0" fontId="64" fillId="0" borderId="27">
      <alignment wrapText="1"/>
    </xf>
    <xf numFmtId="0" fontId="46" fillId="0" borderId="0"/>
    <xf numFmtId="0" fontId="64" fillId="0" borderId="27">
      <alignment wrapText="1"/>
    </xf>
    <xf numFmtId="0" fontId="5" fillId="0" borderId="0"/>
    <xf numFmtId="0" fontId="46" fillId="0" borderId="0"/>
    <xf numFmtId="0" fontId="64" fillId="0" borderId="28">
      <alignment wrapText="1"/>
    </xf>
    <xf numFmtId="0" fontId="12" fillId="0" borderId="20" applyNumberFormat="0" applyFill="0" applyAlignment="0" applyProtection="0"/>
    <xf numFmtId="0" fontId="46" fillId="0" borderId="0"/>
    <xf numFmtId="0" fontId="196" fillId="0" borderId="1">
      <alignment horizontal="left" vertical="top" indent="1"/>
    </xf>
    <xf numFmtId="0" fontId="196" fillId="0" borderId="1">
      <alignment horizontal="left" vertical="top" indent="1"/>
    </xf>
    <xf numFmtId="0" fontId="196" fillId="0" borderId="1">
      <alignment horizontal="left" vertical="top" indent="1"/>
    </xf>
    <xf numFmtId="0" fontId="196" fillId="0" borderId="1">
      <alignment horizontal="left" vertical="top" indent="1"/>
    </xf>
    <xf numFmtId="0" fontId="196" fillId="0" borderId="1">
      <alignment horizontal="left" vertical="top" indent="1"/>
    </xf>
    <xf numFmtId="0" fontId="196" fillId="0" borderId="1">
      <alignment horizontal="left" vertical="top" indent="1"/>
    </xf>
    <xf numFmtId="0" fontId="196" fillId="0" borderId="1">
      <alignment horizontal="left" vertical="top" indent="1"/>
    </xf>
    <xf numFmtId="0" fontId="196" fillId="0" borderId="1">
      <alignment horizontal="left" vertical="top" indent="1"/>
    </xf>
    <xf numFmtId="0" fontId="196" fillId="0" borderId="1">
      <alignment horizontal="left" vertical="top" indent="1"/>
    </xf>
    <xf numFmtId="0" fontId="196" fillId="0" borderId="1">
      <alignment horizontal="left" vertical="top" indent="1"/>
    </xf>
    <xf numFmtId="0" fontId="196" fillId="0" borderId="1">
      <alignment horizontal="left" vertical="top" indent="1"/>
    </xf>
    <xf numFmtId="1" fontId="197" fillId="74" borderId="10" applyBorder="0">
      <alignment horizontal="right"/>
    </xf>
    <xf numFmtId="1" fontId="197" fillId="74" borderId="10" applyBorder="0">
      <alignment horizontal="right"/>
    </xf>
    <xf numFmtId="0" fontId="46" fillId="0" borderId="0"/>
    <xf numFmtId="0" fontId="125" fillId="0" borderId="1">
      <alignment horizontal="left" wrapText="1" indent="4"/>
    </xf>
    <xf numFmtId="0" fontId="125" fillId="0" borderId="1">
      <alignment horizontal="left" wrapText="1" indent="4"/>
    </xf>
    <xf numFmtId="0" fontId="125" fillId="0" borderId="1">
      <alignment horizontal="left" wrapText="1" indent="4"/>
    </xf>
    <xf numFmtId="0" fontId="125" fillId="0" borderId="1">
      <alignment horizontal="left" wrapText="1" indent="4"/>
    </xf>
    <xf numFmtId="0" fontId="125" fillId="0" borderId="1">
      <alignment horizontal="left" wrapText="1" indent="4"/>
    </xf>
    <xf numFmtId="0" fontId="125" fillId="0" borderId="1">
      <alignment horizontal="left" wrapText="1" indent="4"/>
    </xf>
    <xf numFmtId="0" fontId="125" fillId="0" borderId="1">
      <alignment horizontal="left" wrapText="1" indent="4"/>
    </xf>
    <xf numFmtId="0" fontId="125" fillId="0" borderId="1">
      <alignment horizontal="left" wrapText="1" indent="4"/>
    </xf>
    <xf numFmtId="0" fontId="125" fillId="0" borderId="1">
      <alignment horizontal="left" wrapText="1" indent="4"/>
    </xf>
    <xf numFmtId="0" fontId="125" fillId="0" borderId="1">
      <alignment horizontal="left" wrapText="1" indent="4"/>
    </xf>
    <xf numFmtId="0" fontId="125" fillId="0" borderId="1">
      <alignment horizontal="left" wrapText="1" indent="4"/>
    </xf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6" applyNumberFormat="0" applyAlignment="0" applyProtection="0"/>
    <xf numFmtId="0" fontId="63" fillId="70" borderId="25" applyNumberFormat="0" applyAlignment="0" applyProtection="0"/>
    <xf numFmtId="0" fontId="63" fillId="70" borderId="25" applyNumberFormat="0" applyAlignment="0" applyProtection="0"/>
    <xf numFmtId="0" fontId="63" fillId="70" borderId="25" applyNumberFormat="0" applyAlignment="0" applyProtection="0"/>
    <xf numFmtId="0" fontId="63" fillId="69" borderId="26" applyNumberFormat="0" applyAlignment="0" applyProtection="0"/>
    <xf numFmtId="0" fontId="46" fillId="0" borderId="0"/>
    <xf numFmtId="0" fontId="63" fillId="70" borderId="25" applyNumberFormat="0" applyAlignment="0" applyProtection="0"/>
    <xf numFmtId="0" fontId="198" fillId="70" borderId="26" applyNumberFormat="0" applyAlignment="0" applyProtection="0"/>
    <xf numFmtId="0" fontId="46" fillId="0" borderId="0"/>
    <xf numFmtId="0" fontId="63" fillId="70" borderId="25" applyNumberFormat="0" applyAlignment="0" applyProtection="0"/>
    <xf numFmtId="0" fontId="5" fillId="0" borderId="0"/>
    <xf numFmtId="0" fontId="198" fillId="70" borderId="26" applyNumberFormat="0" applyAlignment="0" applyProtection="0"/>
    <xf numFmtId="0" fontId="63" fillId="70" borderId="25" applyNumberFormat="0" applyAlignment="0" applyProtection="0"/>
    <xf numFmtId="0" fontId="5" fillId="0" borderId="0"/>
    <xf numFmtId="0" fontId="5" fillId="0" borderId="0"/>
    <xf numFmtId="0" fontId="63" fillId="70" borderId="25" applyNumberFormat="0" applyAlignment="0" applyProtection="0"/>
    <xf numFmtId="0" fontId="63" fillId="70" borderId="25" applyNumberFormat="0" applyAlignment="0" applyProtection="0"/>
    <xf numFmtId="0" fontId="63" fillId="70" borderId="25" applyNumberFormat="0" applyAlignment="0" applyProtection="0"/>
    <xf numFmtId="0" fontId="63" fillId="70" borderId="25" applyNumberFormat="0" applyAlignment="0" applyProtection="0"/>
    <xf numFmtId="0" fontId="63" fillId="70" borderId="25" applyNumberFormat="0" applyAlignment="0" applyProtection="0"/>
    <xf numFmtId="0" fontId="63" fillId="70" borderId="25" applyNumberFormat="0" applyAlignment="0" applyProtection="0"/>
    <xf numFmtId="0" fontId="198" fillId="70" borderId="26" applyNumberFormat="0" applyAlignment="0" applyProtection="0"/>
    <xf numFmtId="0" fontId="63" fillId="70" borderId="25" applyNumberFormat="0" applyAlignment="0" applyProtection="0"/>
    <xf numFmtId="0" fontId="63" fillId="70" borderId="25" applyNumberFormat="0" applyAlignment="0" applyProtection="0"/>
    <xf numFmtId="0" fontId="63" fillId="70" borderId="25" applyNumberFormat="0" applyAlignment="0" applyProtection="0"/>
    <xf numFmtId="0" fontId="199" fillId="70" borderId="26" applyNumberFormat="0" applyAlignment="0" applyProtection="0"/>
    <xf numFmtId="0" fontId="5" fillId="0" borderId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63" fillId="70" borderId="25" applyNumberFormat="0" applyAlignment="0" applyProtection="0"/>
    <xf numFmtId="0" fontId="63" fillId="70" borderId="25" applyNumberFormat="0" applyAlignment="0" applyProtection="0"/>
    <xf numFmtId="0" fontId="63" fillId="70" borderId="25" applyNumberFormat="0" applyAlignment="0" applyProtection="0"/>
    <xf numFmtId="0" fontId="63" fillId="70" borderId="25" applyNumberFormat="0" applyAlignment="0" applyProtection="0"/>
    <xf numFmtId="0" fontId="63" fillId="70" borderId="25" applyNumberFormat="0" applyAlignment="0" applyProtection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63" fillId="70" borderId="25" applyNumberFormat="0" applyAlignment="0" applyProtection="0"/>
    <xf numFmtId="0" fontId="27" fillId="8" borderId="26" applyNumberFormat="0" applyAlignment="0" applyProtection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5" fillId="0" borderId="0"/>
    <xf numFmtId="0" fontId="63" fillId="70" borderId="25" applyNumberFormat="0" applyAlignment="0" applyProtection="0"/>
    <xf numFmtId="0" fontId="46" fillId="0" borderId="0"/>
    <xf numFmtId="0" fontId="46" fillId="0" borderId="0"/>
    <xf numFmtId="0" fontId="9" fillId="0" borderId="0">
      <alignment horizontal="center" vertical="center" wrapText="1"/>
    </xf>
    <xf numFmtId="0" fontId="9" fillId="0" borderId="58">
      <alignment horizontal="center" vertical="center" wrapText="1"/>
    </xf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200" fillId="0" borderId="0" applyNumberFormat="0" applyFill="0" applyBorder="0" applyAlignment="0" applyProtection="0"/>
    <xf numFmtId="0" fontId="46" fillId="0" borderId="0"/>
    <xf numFmtId="0" fontId="151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5" fillId="0" borderId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5" fillId="0" borderId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5" fillId="0" borderId="0"/>
    <xf numFmtId="0" fontId="151" fillId="0" borderId="0" applyNumberFormat="0" applyFill="0" applyBorder="0" applyAlignment="0" applyProtection="0"/>
    <xf numFmtId="0" fontId="202" fillId="0" borderId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118" fillId="91" borderId="0" applyNumberFormat="0" applyBorder="0" applyAlignment="0" applyProtection="0"/>
    <xf numFmtId="0" fontId="118" fillId="91" borderId="0" applyNumberFormat="0" applyBorder="0" applyAlignment="0" applyProtection="0"/>
    <xf numFmtId="0" fontId="118" fillId="91" borderId="0" applyNumberFormat="0" applyBorder="0" applyAlignment="0" applyProtection="0"/>
    <xf numFmtId="0" fontId="118" fillId="73" borderId="0" applyNumberFormat="0" applyBorder="0" applyAlignment="0" applyProtection="0"/>
    <xf numFmtId="0" fontId="46" fillId="0" borderId="0"/>
    <xf numFmtId="0" fontId="118" fillId="91" borderId="0" applyNumberFormat="0" applyBorder="0" applyAlignment="0" applyProtection="0"/>
    <xf numFmtId="0" fontId="203" fillId="91" borderId="0" applyNumberFormat="0" applyBorder="0" applyAlignment="0" applyProtection="0"/>
    <xf numFmtId="0" fontId="46" fillId="0" borderId="0"/>
    <xf numFmtId="0" fontId="118" fillId="91" borderId="0" applyNumberFormat="0" applyBorder="0" applyAlignment="0" applyProtection="0"/>
    <xf numFmtId="0" fontId="5" fillId="0" borderId="0"/>
    <xf numFmtId="0" fontId="203" fillId="91" borderId="0" applyNumberFormat="0" applyBorder="0" applyAlignment="0" applyProtection="0"/>
    <xf numFmtId="0" fontId="118" fillId="91" borderId="0" applyNumberFormat="0" applyBorder="0" applyAlignment="0" applyProtection="0"/>
    <xf numFmtId="0" fontId="5" fillId="0" borderId="0"/>
    <xf numFmtId="0" fontId="5" fillId="0" borderId="0"/>
    <xf numFmtId="0" fontId="118" fillId="91" borderId="0" applyNumberFormat="0" applyBorder="0" applyAlignment="0" applyProtection="0"/>
    <xf numFmtId="0" fontId="118" fillId="91" borderId="0" applyNumberFormat="0" applyBorder="0" applyAlignment="0" applyProtection="0"/>
    <xf numFmtId="0" fontId="118" fillId="91" borderId="0" applyNumberFormat="0" applyBorder="0" applyAlignment="0" applyProtection="0"/>
    <xf numFmtId="0" fontId="118" fillId="91" borderId="0" applyNumberFormat="0" applyBorder="0" applyAlignment="0" applyProtection="0"/>
    <xf numFmtId="0" fontId="118" fillId="91" borderId="0" applyNumberFormat="0" applyBorder="0" applyAlignment="0" applyProtection="0"/>
    <xf numFmtId="0" fontId="5" fillId="0" borderId="0"/>
    <xf numFmtId="0" fontId="203" fillId="91" borderId="0" applyNumberFormat="0" applyBorder="0" applyAlignment="0" applyProtection="0"/>
    <xf numFmtId="0" fontId="118" fillId="91" borderId="0" applyNumberFormat="0" applyBorder="0" applyAlignment="0" applyProtection="0"/>
    <xf numFmtId="0" fontId="118" fillId="91" borderId="0" applyNumberFormat="0" applyBorder="0" applyAlignment="0" applyProtection="0"/>
    <xf numFmtId="0" fontId="118" fillId="91" borderId="0" applyNumberFormat="0" applyBorder="0" applyAlignment="0" applyProtection="0"/>
    <xf numFmtId="0" fontId="204" fillId="91" borderId="0" applyNumberFormat="0" applyBorder="0" applyAlignment="0" applyProtection="0"/>
    <xf numFmtId="0" fontId="5" fillId="0" borderId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118" fillId="91" borderId="0" applyNumberFormat="0" applyBorder="0" applyAlignment="0" applyProtection="0"/>
    <xf numFmtId="0" fontId="118" fillId="91" borderId="0" applyNumberFormat="0" applyBorder="0" applyAlignment="0" applyProtection="0"/>
    <xf numFmtId="0" fontId="118" fillId="91" borderId="0" applyNumberFormat="0" applyBorder="0" applyAlignment="0" applyProtection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118" fillId="91" borderId="0" applyNumberFormat="0" applyBorder="0" applyAlignment="0" applyProtection="0"/>
    <xf numFmtId="0" fontId="5" fillId="0" borderId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5" fillId="0" borderId="0"/>
    <xf numFmtId="0" fontId="118" fillId="91" borderId="0" applyNumberFormat="0" applyBorder="0" applyAlignment="0" applyProtection="0"/>
    <xf numFmtId="0" fontId="205" fillId="101" borderId="58">
      <alignment horizontal="centerContinuous" vertical="center"/>
    </xf>
    <xf numFmtId="0" fontId="206" fillId="0" borderId="0"/>
    <xf numFmtId="0" fontId="206" fillId="0" borderId="0"/>
    <xf numFmtId="0" fontId="6" fillId="0" borderId="0"/>
    <xf numFmtId="0" fontId="5" fillId="0" borderId="0"/>
    <xf numFmtId="0" fontId="206" fillId="0" borderId="0"/>
    <xf numFmtId="0" fontId="53" fillId="0" borderId="0"/>
    <xf numFmtId="0" fontId="5" fillId="0" borderId="0"/>
    <xf numFmtId="0" fontId="53" fillId="0" borderId="0"/>
    <xf numFmtId="0" fontId="206" fillId="0" borderId="0"/>
    <xf numFmtId="0" fontId="5" fillId="0" borderId="0"/>
    <xf numFmtId="0" fontId="207" fillId="0" borderId="0"/>
    <xf numFmtId="0" fontId="53" fillId="0" borderId="0"/>
    <xf numFmtId="0" fontId="206" fillId="0" borderId="0"/>
    <xf numFmtId="0" fontId="5" fillId="0" borderId="0">
      <protection locked="0"/>
    </xf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20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208" fillId="0" borderId="0"/>
    <xf numFmtId="0" fontId="6" fillId="0" borderId="0"/>
    <xf numFmtId="0" fontId="208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257" fontId="36" fillId="0" borderId="0"/>
    <xf numFmtId="0" fontId="208" fillId="0" borderId="0"/>
    <xf numFmtId="0" fontId="6" fillId="0" borderId="0"/>
    <xf numFmtId="0" fontId="20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6" fillId="0" borderId="0"/>
    <xf numFmtId="257" fontId="36" fillId="0" borderId="0"/>
    <xf numFmtId="0" fontId="208" fillId="0" borderId="0"/>
    <xf numFmtId="0" fontId="1" fillId="0" borderId="0"/>
    <xf numFmtId="0" fontId="59" fillId="0" borderId="0"/>
    <xf numFmtId="0" fontId="1" fillId="0" borderId="0"/>
    <xf numFmtId="0" fontId="208" fillId="0" borderId="0"/>
    <xf numFmtId="0" fontId="1" fillId="0" borderId="0"/>
    <xf numFmtId="0" fontId="1" fillId="0" borderId="0"/>
    <xf numFmtId="0" fontId="1" fillId="0" borderId="0"/>
    <xf numFmtId="257" fontId="36" fillId="0" borderId="0"/>
    <xf numFmtId="0" fontId="6" fillId="0" borderId="0"/>
    <xf numFmtId="0" fontId="2" fillId="0" borderId="0"/>
    <xf numFmtId="0" fontId="2" fillId="0" borderId="0"/>
    <xf numFmtId="257" fontId="36" fillId="0" borderId="0"/>
    <xf numFmtId="0" fontId="208" fillId="0" borderId="0"/>
    <xf numFmtId="0" fontId="1" fillId="0" borderId="0"/>
    <xf numFmtId="0" fontId="208" fillId="0" borderId="0"/>
    <xf numFmtId="0" fontId="1" fillId="0" borderId="0"/>
    <xf numFmtId="0" fontId="1" fillId="0" borderId="0"/>
    <xf numFmtId="0" fontId="1" fillId="0" borderId="0"/>
    <xf numFmtId="0" fontId="208" fillId="0" borderId="0"/>
    <xf numFmtId="0" fontId="1" fillId="0" borderId="0"/>
    <xf numFmtId="0" fontId="208" fillId="0" borderId="0"/>
    <xf numFmtId="0" fontId="59" fillId="0" borderId="0"/>
    <xf numFmtId="0" fontId="5" fillId="0" borderId="0"/>
    <xf numFmtId="0" fontId="7" fillId="0" borderId="0">
      <alignment vertical="center"/>
    </xf>
    <xf numFmtId="0" fontId="206" fillId="0" borderId="0"/>
    <xf numFmtId="0" fontId="1" fillId="0" borderId="0"/>
    <xf numFmtId="0" fontId="1" fillId="0" borderId="0"/>
    <xf numFmtId="0" fontId="209" fillId="0" borderId="0"/>
    <xf numFmtId="0" fontId="1" fillId="0" borderId="0"/>
    <xf numFmtId="0" fontId="33" fillId="0" borderId="0">
      <alignment horizontal="left"/>
    </xf>
    <xf numFmtId="0" fontId="20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57" fontId="36" fillId="0" borderId="0"/>
    <xf numFmtId="0" fontId="1" fillId="0" borderId="0"/>
    <xf numFmtId="0" fontId="209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09" fillId="0" borderId="0"/>
    <xf numFmtId="0" fontId="1" fillId="0" borderId="0"/>
    <xf numFmtId="0" fontId="2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6" fillId="0" borderId="0"/>
    <xf numFmtId="0" fontId="1" fillId="0" borderId="0"/>
    <xf numFmtId="0" fontId="209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209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09" fillId="0" borderId="0"/>
    <xf numFmtId="0" fontId="206" fillId="0" borderId="0"/>
    <xf numFmtId="0" fontId="6" fillId="0" borderId="0"/>
    <xf numFmtId="0" fontId="1" fillId="0" borderId="0"/>
    <xf numFmtId="0" fontId="209" fillId="0" borderId="0"/>
    <xf numFmtId="0" fontId="1" fillId="0" borderId="0"/>
    <xf numFmtId="0" fontId="9" fillId="0" borderId="0"/>
    <xf numFmtId="0" fontId="206" fillId="0" borderId="0"/>
    <xf numFmtId="0" fontId="206" fillId="0" borderId="0"/>
    <xf numFmtId="0" fontId="6" fillId="0" borderId="0"/>
    <xf numFmtId="0" fontId="6" fillId="0" borderId="0"/>
    <xf numFmtId="0" fontId="1" fillId="0" borderId="0"/>
    <xf numFmtId="0" fontId="5" fillId="0" borderId="0"/>
    <xf numFmtId="0" fontId="6" fillId="0" borderId="0"/>
    <xf numFmtId="0" fontId="6" fillId="0" borderId="0"/>
    <xf numFmtId="0" fontId="2" fillId="0" borderId="0"/>
    <xf numFmtId="0" fontId="9" fillId="0" borderId="0"/>
    <xf numFmtId="0" fontId="206" fillId="0" borderId="0"/>
    <xf numFmtId="0" fontId="206" fillId="0" borderId="0"/>
    <xf numFmtId="0" fontId="9" fillId="0" borderId="0"/>
    <xf numFmtId="0" fontId="6" fillId="0" borderId="0"/>
    <xf numFmtId="0" fontId="25" fillId="0" borderId="0"/>
    <xf numFmtId="0" fontId="2" fillId="0" borderId="0"/>
    <xf numFmtId="0" fontId="206" fillId="0" borderId="0"/>
    <xf numFmtId="0" fontId="206" fillId="0" borderId="0"/>
    <xf numFmtId="0" fontId="6" fillId="0" borderId="0"/>
    <xf numFmtId="0" fontId="5" fillId="0" borderId="0"/>
    <xf numFmtId="0" fontId="5" fillId="0" borderId="0"/>
    <xf numFmtId="0" fontId="2" fillId="0" borderId="0"/>
    <xf numFmtId="0" fontId="206" fillId="0" borderId="0"/>
    <xf numFmtId="0" fontId="206" fillId="0" borderId="0"/>
    <xf numFmtId="0" fontId="1" fillId="0" borderId="0"/>
    <xf numFmtId="0" fontId="2" fillId="0" borderId="0"/>
    <xf numFmtId="0" fontId="20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57" fontId="36" fillId="0" borderId="0"/>
    <xf numFmtId="0" fontId="2" fillId="0" borderId="0"/>
    <xf numFmtId="0" fontId="1" fillId="0" borderId="0"/>
    <xf numFmtId="0" fontId="209" fillId="0" borderId="0"/>
    <xf numFmtId="0" fontId="1" fillId="0" borderId="0"/>
    <xf numFmtId="0" fontId="206" fillId="0" borderId="0"/>
    <xf numFmtId="0" fontId="1" fillId="0" borderId="0"/>
    <xf numFmtId="0" fontId="2" fillId="0" borderId="0"/>
    <xf numFmtId="0" fontId="2" fillId="0" borderId="0"/>
    <xf numFmtId="0" fontId="206" fillId="0" borderId="0"/>
    <xf numFmtId="0" fontId="206" fillId="0" borderId="0"/>
    <xf numFmtId="0" fontId="2" fillId="0" borderId="0"/>
    <xf numFmtId="0" fontId="1" fillId="0" borderId="0"/>
    <xf numFmtId="0" fontId="206" fillId="0" borderId="0"/>
    <xf numFmtId="0" fontId="206" fillId="0" borderId="0"/>
    <xf numFmtId="0" fontId="33" fillId="0" borderId="0">
      <alignment horizontal="left"/>
    </xf>
    <xf numFmtId="0" fontId="6" fillId="0" borderId="0"/>
    <xf numFmtId="0" fontId="206" fillId="0" borderId="0"/>
    <xf numFmtId="0" fontId="206" fillId="0" borderId="0"/>
    <xf numFmtId="0" fontId="2" fillId="0" borderId="0"/>
    <xf numFmtId="0" fontId="2" fillId="0" borderId="0"/>
    <xf numFmtId="0" fontId="206" fillId="0" borderId="0"/>
    <xf numFmtId="0" fontId="206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09" fillId="0" borderId="0"/>
    <xf numFmtId="0" fontId="1" fillId="0" borderId="0"/>
    <xf numFmtId="0" fontId="53" fillId="0" borderId="0"/>
    <xf numFmtId="0" fontId="2" fillId="0" borderId="0"/>
    <xf numFmtId="0" fontId="2" fillId="0" borderId="0"/>
    <xf numFmtId="0" fontId="206" fillId="0" borderId="0"/>
    <xf numFmtId="0" fontId="46" fillId="0" borderId="0"/>
    <xf numFmtId="0" fontId="2" fillId="0" borderId="0"/>
    <xf numFmtId="0" fontId="206" fillId="0" borderId="0"/>
    <xf numFmtId="0" fontId="20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09" fillId="0" borderId="0"/>
    <xf numFmtId="0" fontId="1" fillId="0" borderId="0"/>
    <xf numFmtId="0" fontId="5" fillId="0" borderId="0"/>
    <xf numFmtId="0" fontId="2" fillId="0" borderId="0"/>
    <xf numFmtId="0" fontId="206" fillId="0" borderId="0"/>
    <xf numFmtId="0" fontId="206" fillId="0" borderId="0"/>
    <xf numFmtId="0" fontId="5" fillId="0" borderId="0"/>
    <xf numFmtId="0" fontId="2" fillId="0" borderId="0"/>
    <xf numFmtId="0" fontId="206" fillId="0" borderId="0"/>
    <xf numFmtId="0" fontId="20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09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" fillId="0" borderId="0"/>
    <xf numFmtId="0" fontId="1" fillId="0" borderId="0"/>
    <xf numFmtId="0" fontId="2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06" fillId="0" borderId="0"/>
    <xf numFmtId="0" fontId="206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09" fillId="0" borderId="0"/>
    <xf numFmtId="0" fontId="1" fillId="0" borderId="0"/>
    <xf numFmtId="0" fontId="5" fillId="0" borderId="0"/>
    <xf numFmtId="0" fontId="2" fillId="0" borderId="0"/>
    <xf numFmtId="0" fontId="206" fillId="0" borderId="0"/>
    <xf numFmtId="0" fontId="206" fillId="0" borderId="0"/>
    <xf numFmtId="0" fontId="2" fillId="0" borderId="0"/>
    <xf numFmtId="0" fontId="206" fillId="0" borderId="0"/>
    <xf numFmtId="0" fontId="206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09" fillId="0" borderId="0"/>
    <xf numFmtId="0" fontId="1" fillId="0" borderId="0"/>
    <xf numFmtId="0" fontId="5" fillId="0" borderId="0"/>
    <xf numFmtId="0" fontId="2" fillId="0" borderId="0"/>
    <xf numFmtId="0" fontId="206" fillId="0" borderId="0"/>
    <xf numFmtId="0" fontId="206" fillId="0" borderId="0"/>
    <xf numFmtId="0" fontId="2" fillId="0" borderId="0"/>
    <xf numFmtId="0" fontId="206" fillId="0" borderId="0"/>
    <xf numFmtId="0" fontId="206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09" fillId="0" borderId="0"/>
    <xf numFmtId="0" fontId="1" fillId="0" borderId="0"/>
    <xf numFmtId="0" fontId="5" fillId="0" borderId="0"/>
    <xf numFmtId="0" fontId="2" fillId="0" borderId="0"/>
    <xf numFmtId="0" fontId="206" fillId="0" borderId="0"/>
    <xf numFmtId="0" fontId="206" fillId="0" borderId="0"/>
    <xf numFmtId="0" fontId="2" fillId="0" borderId="0"/>
    <xf numFmtId="0" fontId="206" fillId="0" borderId="0"/>
    <xf numFmtId="0" fontId="20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257" fontId="36" fillId="0" borderId="0"/>
    <xf numFmtId="0" fontId="1" fillId="0" borderId="0"/>
    <xf numFmtId="257" fontId="36" fillId="0" borderId="0"/>
    <xf numFmtId="0" fontId="206" fillId="0" borderId="0"/>
    <xf numFmtId="0" fontId="208" fillId="0" borderId="0"/>
    <xf numFmtId="0" fontId="208" fillId="0" borderId="0"/>
    <xf numFmtId="0" fontId="1" fillId="0" borderId="0"/>
    <xf numFmtId="0" fontId="206" fillId="0" borderId="0"/>
    <xf numFmtId="0" fontId="208" fillId="0" borderId="0"/>
    <xf numFmtId="0" fontId="208" fillId="0" borderId="0"/>
    <xf numFmtId="0" fontId="206" fillId="0" borderId="0"/>
    <xf numFmtId="257" fontId="36" fillId="0" borderId="0"/>
    <xf numFmtId="0" fontId="18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06" fillId="0" borderId="0"/>
    <xf numFmtId="0" fontId="20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06" fillId="0" borderId="0"/>
    <xf numFmtId="0" fontId="206" fillId="0" borderId="0"/>
    <xf numFmtId="0" fontId="6" fillId="0" borderId="0"/>
    <xf numFmtId="0" fontId="5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208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06" fillId="0" borderId="0"/>
    <xf numFmtId="0" fontId="1" fillId="0" borderId="0"/>
    <xf numFmtId="0" fontId="6" fillId="0" borderId="0"/>
    <xf numFmtId="0" fontId="21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212" fillId="0" borderId="0"/>
    <xf numFmtId="0" fontId="18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5" fillId="0" borderId="0"/>
    <xf numFmtId="0" fontId="2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206" fillId="0" borderId="0"/>
    <xf numFmtId="0" fontId="206" fillId="0" borderId="0"/>
    <xf numFmtId="0" fontId="6" fillId="0" borderId="0"/>
    <xf numFmtId="257" fontId="36" fillId="0" borderId="0"/>
    <xf numFmtId="0" fontId="6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213" fillId="0" borderId="0"/>
    <xf numFmtId="257" fontId="3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2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2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06" fillId="0" borderId="0"/>
    <xf numFmtId="0" fontId="206" fillId="0" borderId="0"/>
    <xf numFmtId="0" fontId="1" fillId="0" borderId="0"/>
    <xf numFmtId="0" fontId="1" fillId="0" borderId="0"/>
    <xf numFmtId="0" fontId="206" fillId="0" borderId="0"/>
    <xf numFmtId="0" fontId="1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210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57" fontId="36" fillId="0" borderId="0"/>
    <xf numFmtId="0" fontId="6" fillId="0" borderId="0"/>
    <xf numFmtId="257" fontId="36" fillId="0" borderId="0"/>
    <xf numFmtId="0" fontId="206" fillId="0" borderId="0"/>
    <xf numFmtId="0" fontId="5" fillId="0" borderId="0"/>
    <xf numFmtId="257" fontId="36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46" fillId="0" borderId="0"/>
    <xf numFmtId="0" fontId="206" fillId="0" borderId="0"/>
    <xf numFmtId="0" fontId="2" fillId="0" borderId="0"/>
    <xf numFmtId="0" fontId="20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9" fillId="0" borderId="0"/>
    <xf numFmtId="0" fontId="5" fillId="0" borderId="0"/>
    <xf numFmtId="0" fontId="53" fillId="0" borderId="0" applyNumberFormat="0">
      <protection locked="0"/>
    </xf>
    <xf numFmtId="257" fontId="36" fillId="0" borderId="0"/>
    <xf numFmtId="0" fontId="207" fillId="0" borderId="0"/>
    <xf numFmtId="0" fontId="6" fillId="0" borderId="0"/>
    <xf numFmtId="0" fontId="206" fillId="0" borderId="0"/>
    <xf numFmtId="0" fontId="2" fillId="0" borderId="0"/>
    <xf numFmtId="0" fontId="53" fillId="0" borderId="0" applyNumberFormat="0">
      <protection locked="0"/>
    </xf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6" fillId="0" borderId="0"/>
    <xf numFmtId="257" fontId="36" fillId="0" borderId="0"/>
    <xf numFmtId="0" fontId="5" fillId="0" borderId="0"/>
    <xf numFmtId="0" fontId="206" fillId="0" borderId="0"/>
    <xf numFmtId="0" fontId="207" fillId="0" borderId="0"/>
    <xf numFmtId="0" fontId="25" fillId="0" borderId="0"/>
    <xf numFmtId="0" fontId="5" fillId="0" borderId="0"/>
    <xf numFmtId="0" fontId="1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horizontal="center" vertical="center" wrapText="1"/>
    </xf>
    <xf numFmtId="0" fontId="206" fillId="0" borderId="0"/>
    <xf numFmtId="0" fontId="206" fillId="0" borderId="0"/>
    <xf numFmtId="0" fontId="9" fillId="0" borderId="33" applyNumberFormat="0">
      <alignment vertical="center" wrapText="1"/>
    </xf>
    <xf numFmtId="0" fontId="206" fillId="0" borderId="0"/>
    <xf numFmtId="0" fontId="206" fillId="0" borderId="0"/>
    <xf numFmtId="0" fontId="9" fillId="0" borderId="7" applyNumberFormat="0">
      <alignment vertical="center" wrapText="1"/>
    </xf>
    <xf numFmtId="0" fontId="206" fillId="0" borderId="0"/>
    <xf numFmtId="0" fontId="206" fillId="0" borderId="0"/>
    <xf numFmtId="0" fontId="9" fillId="0" borderId="7" applyNumberFormat="0">
      <alignment vertical="center" wrapText="1"/>
    </xf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3" borderId="0" applyNumberFormat="0" applyBorder="0" applyAlignment="0" applyProtection="0"/>
    <xf numFmtId="0" fontId="206" fillId="0" borderId="0"/>
    <xf numFmtId="0" fontId="206" fillId="0" borderId="0"/>
    <xf numFmtId="0" fontId="55" fillId="14" borderId="0" applyNumberFormat="0" applyBorder="0" applyAlignment="0" applyProtection="0"/>
    <xf numFmtId="0" fontId="214" fillId="14" borderId="0" applyNumberFormat="0" applyBorder="0" applyAlignment="0" applyProtection="0"/>
    <xf numFmtId="0" fontId="206" fillId="0" borderId="0"/>
    <xf numFmtId="0" fontId="206" fillId="0" borderId="0"/>
    <xf numFmtId="0" fontId="55" fillId="14" borderId="0" applyNumberFormat="0" applyBorder="0" applyAlignment="0" applyProtection="0"/>
    <xf numFmtId="0" fontId="5" fillId="0" borderId="0"/>
    <xf numFmtId="0" fontId="214" fillId="14" borderId="0" applyNumberFormat="0" applyBorder="0" applyAlignment="0" applyProtection="0"/>
    <xf numFmtId="0" fontId="55" fillId="14" borderId="0" applyNumberFormat="0" applyBorder="0" applyAlignment="0" applyProtection="0"/>
    <xf numFmtId="0" fontId="5" fillId="0" borderId="0"/>
    <xf numFmtId="0" fontId="5" fillId="0" borderId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" fillId="0" borderId="0"/>
    <xf numFmtId="0" fontId="214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215" fillId="14" borderId="0" applyNumberFormat="0" applyBorder="0" applyAlignment="0" applyProtection="0"/>
    <xf numFmtId="0" fontId="5" fillId="0" borderId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" fillId="0" borderId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5" fillId="0" borderId="0"/>
    <xf numFmtId="0" fontId="55" fillId="14" borderId="0" applyNumberFormat="0" applyBorder="0" applyAlignment="0" applyProtection="0"/>
    <xf numFmtId="0" fontId="76" fillId="0" borderId="34" applyFill="0">
      <alignment horizontal="center" vertical="center" wrapText="1"/>
    </xf>
    <xf numFmtId="0" fontId="76" fillId="71" borderId="35" applyFill="0">
      <alignment horizontal="center" vertical="center" wrapText="1"/>
    </xf>
    <xf numFmtId="0" fontId="76" fillId="0" borderId="34" applyFill="0">
      <alignment horizontal="center" vertical="center" wrapText="1"/>
    </xf>
    <xf numFmtId="0" fontId="206" fillId="0" borderId="0"/>
    <xf numFmtId="0" fontId="206" fillId="0" borderId="0"/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5" fillId="0" borderId="0"/>
    <xf numFmtId="0" fontId="206" fillId="0" borderId="0"/>
    <xf numFmtId="0" fontId="206" fillId="0" borderId="0"/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76" fillId="0" borderId="34" applyFill="0">
      <alignment horizontal="center" vertical="center" wrapText="1"/>
    </xf>
    <xf numFmtId="0" fontId="206" fillId="0" borderId="0"/>
    <xf numFmtId="0" fontId="206" fillId="0" borderId="0"/>
    <xf numFmtId="3" fontId="76" fillId="0" borderId="64" applyFill="0">
      <alignment wrapText="1"/>
    </xf>
    <xf numFmtId="3" fontId="76" fillId="71" borderId="65" applyFill="0">
      <alignment wrapText="1"/>
    </xf>
    <xf numFmtId="3" fontId="76" fillId="0" borderId="64" applyFill="0">
      <alignment wrapText="1"/>
    </xf>
    <xf numFmtId="0" fontId="206" fillId="0" borderId="0"/>
    <xf numFmtId="0" fontId="206" fillId="0" borderId="0"/>
    <xf numFmtId="3" fontId="76" fillId="71" borderId="65" applyFill="0">
      <alignment wrapText="1"/>
    </xf>
    <xf numFmtId="3" fontId="76" fillId="71" borderId="65" applyFill="0">
      <alignment wrapText="1"/>
    </xf>
    <xf numFmtId="0" fontId="206" fillId="0" borderId="0"/>
    <xf numFmtId="0" fontId="206" fillId="0" borderId="0"/>
    <xf numFmtId="3" fontId="76" fillId="71" borderId="65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3" fontId="76" fillId="0" borderId="64" applyFill="0">
      <alignment wrapText="1"/>
    </xf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06" fillId="0" borderId="0"/>
    <xf numFmtId="0" fontId="206" fillId="0" borderId="0"/>
    <xf numFmtId="0" fontId="78" fillId="0" borderId="0" applyNumberFormat="0" applyFill="0" applyBorder="0" applyAlignment="0" applyProtection="0"/>
    <xf numFmtId="0" fontId="216" fillId="0" borderId="0" applyNumberFormat="0" applyFill="0" applyBorder="0" applyAlignment="0" applyProtection="0"/>
    <xf numFmtId="0" fontId="216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5" fillId="0" borderId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5" fillId="0" borderId="0"/>
    <xf numFmtId="0" fontId="216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0" fontId="5" fillId="0" borderId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5" fillId="0" borderId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78" fillId="0" borderId="0" applyNumberFormat="0" applyFill="0" applyBorder="0" applyAlignment="0" applyProtection="0"/>
    <xf numFmtId="0" fontId="5" fillId="0" borderId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5" fillId="0" borderId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5" fillId="0" borderId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5" fillId="0" borderId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5" fillId="0" borderId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5" fillId="0" borderId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5" fillId="0" borderId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5" fillId="0" borderId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5" fillId="0" borderId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6" fillId="92" borderId="46" applyNumberFormat="0" applyFon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86" borderId="46" applyNumberForma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86" borderId="46" applyNumberFormat="0" applyAlignment="0" applyProtection="0"/>
    <xf numFmtId="0" fontId="36" fillId="92" borderId="46" applyNumberFormat="0" applyFon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6" fillId="0" borderId="0"/>
    <xf numFmtId="0" fontId="206" fillId="0" borderId="0"/>
    <xf numFmtId="0" fontId="206" fillId="0" borderId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6" fillId="0" borderId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06" fillId="0" borderId="0"/>
    <xf numFmtId="0" fontId="206" fillId="0" borderId="0"/>
    <xf numFmtId="0" fontId="6" fillId="0" borderId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6" fillId="0" borderId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6" fillId="0" borderId="0"/>
    <xf numFmtId="0" fontId="2" fillId="86" borderId="46" applyNumberForma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86" borderId="46" applyNumberForma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36" fillId="92" borderId="46" applyNumberFormat="0" applyFont="0" applyAlignment="0" applyProtection="0"/>
    <xf numFmtId="0" fontId="2" fillId="86" borderId="46" applyNumberForma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86" borderId="46" applyNumberForma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86" borderId="46" applyNumberForma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86" borderId="46" applyNumberForma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86" borderId="46" applyNumberFormat="0" applyAlignment="0" applyProtection="0"/>
    <xf numFmtId="0" fontId="2" fillId="86" borderId="46" applyNumberForma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86" borderId="46" applyNumberForma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06" fillId="0" borderId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0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6" fillId="0" borderId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6" fillId="0" borderId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6" fillId="0" borderId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6" fillId="0" borderId="0"/>
    <xf numFmtId="0" fontId="36" fillId="92" borderId="46" applyNumberFormat="0" applyFont="0" applyAlignment="0" applyProtection="0"/>
    <xf numFmtId="0" fontId="6" fillId="0" borderId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6" fillId="0" borderId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6" fillId="0" borderId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6" fillId="0" borderId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6" fillId="0" borderId="0"/>
    <xf numFmtId="0" fontId="36" fillId="92" borderId="46" applyNumberFormat="0" applyFont="0" applyAlignment="0" applyProtection="0"/>
    <xf numFmtId="0" fontId="6" fillId="0" borderId="0"/>
    <xf numFmtId="0" fontId="2" fillId="92" borderId="46" applyNumberFormat="0" applyFont="0" applyAlignment="0" applyProtection="0"/>
    <xf numFmtId="0" fontId="36" fillId="92" borderId="46" applyNumberFormat="0" applyFont="0" applyAlignment="0" applyProtection="0"/>
    <xf numFmtId="0" fontId="5" fillId="0" borderId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5" fillId="0" borderId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5" fillId="0" borderId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5" fillId="0" borderId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36" fillId="92" borderId="46" applyNumberFormat="0" applyFont="0" applyAlignment="0" applyProtection="0"/>
    <xf numFmtId="0" fontId="5" fillId="0" borderId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9" borderId="19" applyNumberFormat="0" applyFont="0" applyAlignment="0" applyProtection="0"/>
    <xf numFmtId="0" fontId="36" fillId="92" borderId="46" applyNumberFormat="0" applyFont="0" applyAlignment="0" applyProtection="0"/>
    <xf numFmtId="0" fontId="36" fillId="92" borderId="46" applyNumberFormat="0" applyFont="0" applyAlignment="0" applyProtection="0"/>
    <xf numFmtId="0" fontId="2" fillId="92" borderId="46" applyNumberFormat="0" applyFont="0" applyAlignment="0" applyProtection="0"/>
    <xf numFmtId="0" fontId="36" fillId="92" borderId="46" applyNumberFormat="0" applyFont="0" applyAlignment="0" applyProtection="0"/>
    <xf numFmtId="0" fontId="5" fillId="0" borderId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5" fillId="0" borderId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5" fillId="0" borderId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5" fillId="0" borderId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6" fillId="92" borderId="46" applyNumberFormat="0" applyFont="0" applyAlignment="0" applyProtection="0"/>
    <xf numFmtId="0" fontId="5" fillId="0" borderId="0"/>
    <xf numFmtId="0" fontId="2" fillId="92" borderId="46" applyNumberFormat="0" applyFont="0" applyAlignment="0" applyProtection="0"/>
    <xf numFmtId="0" fontId="6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5" fillId="0" borderId="0"/>
    <xf numFmtId="0" fontId="5" fillId="0" borderId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5" fillId="0" borderId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5" fillId="0" borderId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5" fillId="0" borderId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0" fontId="2" fillId="92" borderId="46" applyNumberFormat="0" applyFont="0" applyAlignment="0" applyProtection="0"/>
    <xf numFmtId="301" fontId="2" fillId="0" borderId="0" applyFill="0" applyBorder="0" applyAlignment="0" applyProtection="0"/>
    <xf numFmtId="301" fontId="2" fillId="0" borderId="0" applyFill="0" applyBorder="0" applyAlignment="0" applyProtection="0"/>
    <xf numFmtId="0" fontId="206" fillId="0" borderId="0"/>
    <xf numFmtId="0" fontId="206" fillId="0" borderId="0"/>
    <xf numFmtId="301" fontId="2" fillId="0" borderId="0" applyFill="0" applyBorder="0" applyAlignment="0" applyProtection="0"/>
    <xf numFmtId="0" fontId="206" fillId="0" borderId="0"/>
    <xf numFmtId="0" fontId="206" fillId="0" borderId="0"/>
    <xf numFmtId="301" fontId="218" fillId="74" borderId="0" applyFont="0" applyFill="0" applyBorder="0" applyAlignment="0" applyProtection="0">
      <alignment horizontal="right"/>
    </xf>
    <xf numFmtId="0" fontId="206" fillId="0" borderId="0"/>
    <xf numFmtId="0" fontId="206" fillId="0" borderId="0"/>
    <xf numFmtId="302" fontId="6" fillId="74" borderId="0" applyFont="0" applyFill="0" applyBorder="0" applyAlignment="0" applyProtection="0">
      <alignment horizontal="right"/>
    </xf>
    <xf numFmtId="0" fontId="76" fillId="0" borderId="61">
      <alignment horizontal="center" vertical="center" wrapText="1"/>
    </xf>
    <xf numFmtId="0" fontId="206" fillId="0" borderId="0"/>
    <xf numFmtId="0" fontId="206" fillId="0" borderId="0"/>
    <xf numFmtId="0" fontId="76" fillId="0" borderId="61">
      <alignment horizontal="center" vertical="center" wrapText="1"/>
    </xf>
    <xf numFmtId="0" fontId="5" fillId="0" borderId="0"/>
    <xf numFmtId="0" fontId="206" fillId="0" borderId="0"/>
    <xf numFmtId="0" fontId="206" fillId="0" borderId="0"/>
    <xf numFmtId="0" fontId="189" fillId="0" borderId="62">
      <alignment horizontal="centerContinuous" vertical="center" wrapText="1"/>
    </xf>
    <xf numFmtId="0" fontId="206" fillId="0" borderId="0"/>
    <xf numFmtId="0" fontId="206" fillId="0" borderId="0"/>
    <xf numFmtId="177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06" fillId="0" borderId="0"/>
    <xf numFmtId="0" fontId="206" fillId="0" borderId="0"/>
    <xf numFmtId="9" fontId="4" fillId="0" borderId="0" applyFont="0" applyFill="0" applyBorder="0" applyAlignment="0" applyProtection="0"/>
    <xf numFmtId="0" fontId="6" fillId="0" borderId="0"/>
    <xf numFmtId="9" fontId="2" fillId="0" borderId="0" applyFont="0" applyFill="0" applyBorder="0" applyAlignment="0" applyProtection="0"/>
    <xf numFmtId="0" fontId="206" fillId="0" borderId="0"/>
    <xf numFmtId="0" fontId="206" fillId="0" borderId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06" fillId="0" borderId="0"/>
    <xf numFmtId="0" fontId="206" fillId="0" borderId="0"/>
    <xf numFmtId="0" fontId="6" fillId="0" borderId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206" fillId="0" borderId="0"/>
    <xf numFmtId="0" fontId="206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ill="0" applyBorder="0" applyAlignment="0" applyProtection="0"/>
    <xf numFmtId="9" fontId="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0" fontId="206" fillId="0" borderId="0"/>
    <xf numFmtId="0" fontId="206" fillId="0" borderId="0"/>
    <xf numFmtId="9" fontId="2" fillId="0" borderId="0" applyFill="0" applyBorder="0" applyAlignment="0" applyProtection="0"/>
    <xf numFmtId="9" fontId="2" fillId="0" borderId="0" applyFill="0" applyBorder="0" applyAlignment="0" applyProtection="0"/>
    <xf numFmtId="0" fontId="206" fillId="0" borderId="0"/>
    <xf numFmtId="0" fontId="20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06" fillId="0" borderId="0"/>
    <xf numFmtId="0" fontId="206" fillId="0" borderId="0"/>
    <xf numFmtId="9" fontId="2" fillId="0" borderId="0" applyFill="0" applyBorder="0" applyAlignment="0" applyProtection="0"/>
    <xf numFmtId="0" fontId="206" fillId="0" borderId="0"/>
    <xf numFmtId="0" fontId="206" fillId="0" borderId="0"/>
    <xf numFmtId="0" fontId="206" fillId="0" borderId="0"/>
    <xf numFmtId="0" fontId="206" fillId="0" borderId="0"/>
    <xf numFmtId="9" fontId="21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0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6" fillId="0" borderId="0"/>
    <xf numFmtId="0" fontId="206" fillId="0" borderId="0"/>
    <xf numFmtId="1" fontId="17" fillId="0" borderId="0">
      <alignment horizontal="center"/>
      <protection hidden="1"/>
    </xf>
    <xf numFmtId="1" fontId="17" fillId="0" borderId="0">
      <alignment horizontal="center"/>
      <protection hidden="1"/>
    </xf>
    <xf numFmtId="3" fontId="18" fillId="0" borderId="0">
      <alignment horizontal="right" vertical="center"/>
    </xf>
    <xf numFmtId="0" fontId="206" fillId="0" borderId="0"/>
    <xf numFmtId="0" fontId="206" fillId="0" borderId="0"/>
    <xf numFmtId="0" fontId="219" fillId="0" borderId="38" applyNumberFormat="0" applyFont="0" applyAlignment="0">
      <alignment horizontal="center" vertical="center"/>
    </xf>
    <xf numFmtId="0" fontId="219" fillId="0" borderId="38" applyNumberFormat="0" applyFont="0" applyAlignment="0">
      <alignment horizontal="center" vertical="center"/>
    </xf>
    <xf numFmtId="0" fontId="219" fillId="0" borderId="38" applyNumberFormat="0" applyFont="0" applyAlignment="0">
      <alignment horizontal="center" vertical="center"/>
    </xf>
    <xf numFmtId="0" fontId="219" fillId="0" borderId="38" applyNumberFormat="0" applyFont="0" applyAlignment="0">
      <alignment horizontal="center" vertical="center"/>
    </xf>
    <xf numFmtId="0" fontId="219" fillId="0" borderId="38" applyNumberFormat="0" applyFont="0" applyAlignment="0">
      <alignment horizontal="center" vertical="center"/>
    </xf>
    <xf numFmtId="0" fontId="219" fillId="0" borderId="38" applyNumberFormat="0" applyFont="0" applyAlignment="0">
      <alignment horizontal="center" vertical="center"/>
    </xf>
    <xf numFmtId="0" fontId="219" fillId="0" borderId="38" applyNumberFormat="0" applyFont="0" applyAlignment="0">
      <alignment horizontal="center" vertical="center"/>
    </xf>
    <xf numFmtId="0" fontId="219" fillId="0" borderId="38" applyNumberFormat="0" applyFont="0" applyAlignment="0">
      <alignment horizontal="center" vertical="center"/>
    </xf>
    <xf numFmtId="0" fontId="219" fillId="0" borderId="38" applyNumberFormat="0" applyFont="0" applyAlignment="0">
      <alignment horizontal="center" vertical="center"/>
    </xf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0" fontId="206" fillId="0" borderId="0"/>
    <xf numFmtId="0" fontId="206" fillId="0" borderId="0"/>
    <xf numFmtId="0" fontId="115" fillId="0" borderId="43" applyNumberFormat="0" applyFill="0" applyAlignment="0" applyProtection="0"/>
    <xf numFmtId="0" fontId="220" fillId="0" borderId="43" applyNumberFormat="0" applyFill="0" applyAlignment="0" applyProtection="0"/>
    <xf numFmtId="0" fontId="220" fillId="0" borderId="43" applyNumberFormat="0" applyFill="0" applyAlignment="0" applyProtection="0"/>
    <xf numFmtId="0" fontId="115" fillId="0" borderId="43" applyNumberFormat="0" applyFill="0" applyAlignment="0" applyProtection="0"/>
    <xf numFmtId="0" fontId="5" fillId="0" borderId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0" fontId="220" fillId="0" borderId="43" applyNumberFormat="0" applyFill="0" applyAlignment="0" applyProtection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0" fontId="221" fillId="0" borderId="43" applyNumberFormat="0" applyFill="0" applyAlignment="0" applyProtection="0"/>
    <xf numFmtId="0" fontId="5" fillId="0" borderId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5" fillId="0" borderId="0"/>
    <xf numFmtId="0" fontId="115" fillId="0" borderId="43" applyNumberFormat="0" applyFill="0" applyAlignment="0" applyProtection="0"/>
    <xf numFmtId="0" fontId="206" fillId="0" borderId="0"/>
    <xf numFmtId="0" fontId="206" fillId="0" borderId="0"/>
    <xf numFmtId="0" fontId="76" fillId="0" borderId="27" applyNumberFormat="0" applyFill="0">
      <alignment horizontal="center" vertical="center" wrapText="1"/>
    </xf>
    <xf numFmtId="0" fontId="206" fillId="0" borderId="0"/>
    <xf numFmtId="0" fontId="206" fillId="0" borderId="0"/>
    <xf numFmtId="0" fontId="76" fillId="71" borderId="28" applyNumberFormat="0" applyFill="0">
      <alignment horizontal="center" vertical="center" wrapText="1"/>
    </xf>
    <xf numFmtId="0" fontId="206" fillId="0" borderId="0"/>
    <xf numFmtId="0" fontId="206" fillId="0" borderId="0"/>
    <xf numFmtId="0" fontId="76" fillId="71" borderId="28" applyNumberFormat="0" applyFill="0">
      <alignment horizontal="center" vertical="center" wrapText="1"/>
    </xf>
    <xf numFmtId="0" fontId="6" fillId="0" borderId="0"/>
    <xf numFmtId="0" fontId="6" fillId="0" borderId="0"/>
    <xf numFmtId="0" fontId="206" fillId="0" borderId="0"/>
    <xf numFmtId="0" fontId="206" fillId="0" borderId="0"/>
    <xf numFmtId="0" fontId="6" fillId="0" borderId="0"/>
    <xf numFmtId="0" fontId="9" fillId="0" borderId="0"/>
    <xf numFmtId="0" fontId="5" fillId="0" borderId="0"/>
    <xf numFmtId="0" fontId="5" fillId="0" borderId="0"/>
    <xf numFmtId="0" fontId="206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206" fillId="0" borderId="0"/>
    <xf numFmtId="0" fontId="5" fillId="0" borderId="0"/>
    <xf numFmtId="0" fontId="9" fillId="0" borderId="0"/>
    <xf numFmtId="0" fontId="5" fillId="0" borderId="0"/>
    <xf numFmtId="0" fontId="15" fillId="0" borderId="0"/>
    <xf numFmtId="0" fontId="6" fillId="0" borderId="0"/>
    <xf numFmtId="0" fontId="5" fillId="0" borderId="0"/>
    <xf numFmtId="0" fontId="5" fillId="0" borderId="0"/>
    <xf numFmtId="0" fontId="206" fillId="0" borderId="0"/>
    <xf numFmtId="0" fontId="14" fillId="0" borderId="0"/>
    <xf numFmtId="0" fontId="9" fillId="0" borderId="0"/>
    <xf numFmtId="0" fontId="14" fillId="0" borderId="0"/>
    <xf numFmtId="0" fontId="5" fillId="0" borderId="0"/>
    <xf numFmtId="0" fontId="206" fillId="0" borderId="0"/>
    <xf numFmtId="0" fontId="15" fillId="0" borderId="0"/>
    <xf numFmtId="0" fontId="14" fillId="0" borderId="0"/>
    <xf numFmtId="0" fontId="9" fillId="0" borderId="0"/>
    <xf numFmtId="0" fontId="8" fillId="0" borderId="0">
      <alignment vertical="center"/>
    </xf>
    <xf numFmtId="0" fontId="9" fillId="0" borderId="0"/>
    <xf numFmtId="0" fontId="6" fillId="0" borderId="0">
      <alignment vertical="justify"/>
    </xf>
    <xf numFmtId="0" fontId="17" fillId="0" borderId="47">
      <alignment horizontal="center"/>
    </xf>
    <xf numFmtId="0" fontId="17" fillId="0" borderId="47">
      <alignment horizontal="center"/>
    </xf>
    <xf numFmtId="0" fontId="206" fillId="0" borderId="0"/>
    <xf numFmtId="0" fontId="206" fillId="0" borderId="0"/>
    <xf numFmtId="0" fontId="5" fillId="0" borderId="12"/>
    <xf numFmtId="0" fontId="5" fillId="0" borderId="12"/>
    <xf numFmtId="0" fontId="222" fillId="0" borderId="0"/>
    <xf numFmtId="0" fontId="222" fillId="0" borderId="0"/>
    <xf numFmtId="0" fontId="37" fillId="0" borderId="7">
      <alignment vertical="center" wrapText="1"/>
    </xf>
    <xf numFmtId="0" fontId="206" fillId="0" borderId="0"/>
    <xf numFmtId="0" fontId="206" fillId="0" borderId="0"/>
    <xf numFmtId="0" fontId="37" fillId="0" borderId="7">
      <alignment vertical="center" wrapText="1"/>
    </xf>
    <xf numFmtId="0" fontId="206" fillId="0" borderId="0"/>
    <xf numFmtId="0" fontId="206" fillId="0" borderId="0"/>
    <xf numFmtId="0" fontId="222" fillId="0" borderId="0"/>
    <xf numFmtId="0" fontId="222" fillId="0" borderId="0"/>
    <xf numFmtId="0" fontId="222" fillId="0" borderId="0"/>
    <xf numFmtId="0" fontId="222" fillId="0" borderId="0"/>
    <xf numFmtId="0" fontId="222" fillId="0" borderId="0"/>
    <xf numFmtId="0" fontId="222" fillId="0" borderId="0"/>
    <xf numFmtId="0" fontId="222" fillId="0" borderId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206" fillId="0" borderId="0"/>
    <xf numFmtId="0" fontId="206" fillId="0" borderId="0"/>
    <xf numFmtId="0" fontId="161" fillId="0" borderId="0" applyNumberFormat="0" applyFill="0" applyBorder="0" applyAlignment="0" applyProtection="0"/>
    <xf numFmtId="0" fontId="223" fillId="0" borderId="0" applyNumberFormat="0" applyFill="0" applyBorder="0" applyAlignment="0" applyProtection="0"/>
    <xf numFmtId="0" fontId="206" fillId="0" borderId="0"/>
    <xf numFmtId="0" fontId="206" fillId="0" borderId="0"/>
    <xf numFmtId="0" fontId="161" fillId="0" borderId="0" applyNumberFormat="0" applyFill="0" applyBorder="0" applyAlignment="0" applyProtection="0"/>
    <xf numFmtId="0" fontId="5" fillId="0" borderId="0"/>
    <xf numFmtId="0" fontId="223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5" fillId="0" borderId="0"/>
    <xf numFmtId="0" fontId="5" fillId="0" borderId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5" fillId="0" borderId="0"/>
    <xf numFmtId="0" fontId="223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5" fillId="0" borderId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5" fillId="0" borderId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5" fillId="0" borderId="0"/>
    <xf numFmtId="0" fontId="161" fillId="0" borderId="0" applyNumberFormat="0" applyFill="0" applyBorder="0" applyAlignment="0" applyProtection="0"/>
    <xf numFmtId="0" fontId="225" fillId="0" borderId="7">
      <alignment horizontal="left" vertical="center"/>
    </xf>
    <xf numFmtId="0" fontId="225" fillId="0" borderId="7">
      <alignment horizontal="left" vertical="center"/>
    </xf>
    <xf numFmtId="0" fontId="226" fillId="0" borderId="7">
      <alignment horizontal="right" vertical="center"/>
    </xf>
    <xf numFmtId="0" fontId="226" fillId="0" borderId="7">
      <alignment horizontal="right" vertical="center"/>
    </xf>
    <xf numFmtId="0" fontId="227" fillId="0" borderId="7">
      <alignment horizontal="center" vertical="center" wrapText="1"/>
    </xf>
    <xf numFmtId="0" fontId="227" fillId="0" borderId="7">
      <alignment horizontal="center" vertical="center" wrapText="1"/>
    </xf>
    <xf numFmtId="0" fontId="206" fillId="0" borderId="0"/>
    <xf numFmtId="0" fontId="206" fillId="0" borderId="0"/>
    <xf numFmtId="303" fontId="17" fillId="0" borderId="0"/>
    <xf numFmtId="304" fontId="2" fillId="0" borderId="0" applyFill="0" applyBorder="0" applyAlignment="0" applyProtection="0"/>
    <xf numFmtId="277" fontId="2" fillId="0" borderId="0" applyFill="0" applyBorder="0" applyAlignment="0" applyProtection="0"/>
    <xf numFmtId="277" fontId="2" fillId="0" borderId="0" applyFill="0" applyBorder="0" applyAlignment="0" applyProtection="0"/>
    <xf numFmtId="0" fontId="206" fillId="0" borderId="0"/>
    <xf numFmtId="0" fontId="206" fillId="0" borderId="0"/>
    <xf numFmtId="0" fontId="206" fillId="0" borderId="0"/>
    <xf numFmtId="0" fontId="206" fillId="0" borderId="0"/>
    <xf numFmtId="277" fontId="2" fillId="0" borderId="0" applyFill="0" applyBorder="0" applyAlignment="0" applyProtection="0"/>
    <xf numFmtId="0" fontId="206" fillId="0" borderId="0"/>
    <xf numFmtId="0" fontId="206" fillId="0" borderId="0"/>
    <xf numFmtId="277" fontId="24" fillId="0" borderId="66" applyFont="0" applyFill="0" applyBorder="0" applyAlignment="0" applyProtection="0">
      <alignment horizontal="center"/>
    </xf>
    <xf numFmtId="277" fontId="24" fillId="0" borderId="66" applyFont="0" applyFill="0" applyBorder="0" applyAlignment="0" applyProtection="0">
      <alignment horizontal="center"/>
    </xf>
    <xf numFmtId="277" fontId="24" fillId="0" borderId="66" applyFont="0" applyFill="0" applyBorder="0" applyAlignment="0" applyProtection="0">
      <alignment horizontal="center"/>
    </xf>
    <xf numFmtId="277" fontId="24" fillId="0" borderId="66" applyFont="0" applyFill="0" applyBorder="0" applyAlignment="0" applyProtection="0">
      <alignment horizontal="center"/>
    </xf>
    <xf numFmtId="277" fontId="24" fillId="0" borderId="66" applyFont="0" applyFill="0" applyBorder="0" applyAlignment="0" applyProtection="0">
      <alignment horizontal="center"/>
    </xf>
    <xf numFmtId="277" fontId="24" fillId="0" borderId="66" applyFont="0" applyFill="0" applyBorder="0" applyAlignment="0" applyProtection="0">
      <alignment horizontal="center"/>
    </xf>
    <xf numFmtId="277" fontId="24" fillId="0" borderId="66" applyFont="0" applyFill="0" applyBorder="0" applyAlignment="0" applyProtection="0">
      <alignment horizontal="center"/>
    </xf>
    <xf numFmtId="277" fontId="24" fillId="0" borderId="66" applyFont="0" applyFill="0" applyBorder="0" applyAlignment="0" applyProtection="0">
      <alignment horizontal="center"/>
    </xf>
    <xf numFmtId="277" fontId="24" fillId="0" borderId="66" applyFont="0" applyFill="0" applyBorder="0" applyAlignment="0" applyProtection="0">
      <alignment horizontal="center"/>
    </xf>
    <xf numFmtId="0" fontId="206" fillId="0" borderId="0"/>
    <xf numFmtId="0" fontId="206" fillId="0" borderId="0"/>
    <xf numFmtId="300" fontId="6" fillId="0" borderId="66" applyFont="0" applyFill="0" applyBorder="0" applyAlignment="0" applyProtection="0">
      <alignment horizontal="center"/>
    </xf>
    <xf numFmtId="300" fontId="6" fillId="0" borderId="66" applyFont="0" applyFill="0" applyBorder="0" applyAlignment="0" applyProtection="0">
      <alignment horizontal="center"/>
    </xf>
    <xf numFmtId="300" fontId="6" fillId="0" borderId="66" applyFont="0" applyFill="0" applyBorder="0" applyAlignment="0" applyProtection="0">
      <alignment horizontal="center"/>
    </xf>
    <xf numFmtId="0" fontId="206" fillId="0" borderId="0"/>
    <xf numFmtId="0" fontId="206" fillId="0" borderId="0"/>
    <xf numFmtId="300" fontId="6" fillId="0" borderId="66" applyFont="0" applyFill="0" applyBorder="0" applyAlignment="0" applyProtection="0">
      <alignment horizontal="center"/>
    </xf>
    <xf numFmtId="300" fontId="6" fillId="0" borderId="66" applyFont="0" applyFill="0" applyBorder="0" applyAlignment="0" applyProtection="0">
      <alignment horizontal="center"/>
    </xf>
    <xf numFmtId="300" fontId="6" fillId="0" borderId="66" applyFont="0" applyFill="0" applyBorder="0" applyAlignment="0" applyProtection="0">
      <alignment horizontal="center"/>
    </xf>
    <xf numFmtId="300" fontId="6" fillId="0" borderId="66" applyFont="0" applyFill="0" applyBorder="0" applyAlignment="0" applyProtection="0">
      <alignment horizontal="center"/>
    </xf>
    <xf numFmtId="300" fontId="6" fillId="0" borderId="66" applyFont="0" applyFill="0" applyBorder="0" applyAlignment="0" applyProtection="0">
      <alignment horizontal="center"/>
    </xf>
    <xf numFmtId="300" fontId="6" fillId="0" borderId="66" applyFont="0" applyFill="0" applyBorder="0" applyAlignment="0" applyProtection="0">
      <alignment horizontal="center"/>
    </xf>
    <xf numFmtId="300" fontId="6" fillId="0" borderId="66" applyFont="0" applyFill="0" applyBorder="0" applyAlignment="0" applyProtection="0">
      <alignment horizontal="center"/>
    </xf>
    <xf numFmtId="0" fontId="2" fillId="0" borderId="0"/>
    <xf numFmtId="0" fontId="2" fillId="0" borderId="0"/>
    <xf numFmtId="0" fontId="206" fillId="0" borderId="0"/>
    <xf numFmtId="0" fontId="206" fillId="0" borderId="0"/>
    <xf numFmtId="305" fontId="64" fillId="0" borderId="22" applyFont="0" applyFill="0" applyBorder="0" applyAlignment="0" applyProtection="0">
      <alignment wrapText="1"/>
    </xf>
    <xf numFmtId="305" fontId="64" fillId="0" borderId="22" applyFont="0" applyFill="0" applyBorder="0" applyAlignment="0" applyProtection="0">
      <alignment wrapText="1"/>
    </xf>
    <xf numFmtId="0" fontId="206" fillId="0" borderId="0"/>
    <xf numFmtId="0" fontId="206" fillId="0" borderId="0"/>
    <xf numFmtId="305" fontId="64" fillId="0" borderId="22" applyFont="0" applyFill="0" applyBorder="0" applyAlignment="0" applyProtection="0">
      <alignment wrapText="1"/>
    </xf>
    <xf numFmtId="305" fontId="64" fillId="0" borderId="22" applyFont="0" applyFill="0" applyBorder="0" applyAlignment="0" applyProtection="0">
      <alignment wrapText="1"/>
    </xf>
    <xf numFmtId="305" fontId="64" fillId="0" borderId="22" applyFont="0" applyFill="0" applyBorder="0" applyAlignment="0" applyProtection="0">
      <alignment wrapText="1"/>
    </xf>
    <xf numFmtId="305" fontId="64" fillId="0" borderId="22" applyFont="0" applyFill="0" applyBorder="0" applyAlignment="0" applyProtection="0">
      <alignment wrapText="1"/>
    </xf>
    <xf numFmtId="305" fontId="64" fillId="0" borderId="22" applyFont="0" applyFill="0" applyBorder="0" applyAlignment="0" applyProtection="0">
      <alignment wrapText="1"/>
    </xf>
    <xf numFmtId="305" fontId="64" fillId="0" borderId="22" applyFont="0" applyFill="0" applyBorder="0" applyAlignment="0" applyProtection="0">
      <alignment wrapText="1"/>
    </xf>
    <xf numFmtId="0" fontId="2" fillId="0" borderId="0"/>
    <xf numFmtId="0" fontId="206" fillId="0" borderId="0"/>
    <xf numFmtId="0" fontId="206" fillId="0" borderId="0"/>
    <xf numFmtId="305" fontId="64" fillId="0" borderId="22" applyFont="0" applyFill="0" applyBorder="0" applyAlignment="0" applyProtection="0">
      <alignment wrapText="1"/>
    </xf>
    <xf numFmtId="305" fontId="64" fillId="0" borderId="22" applyFont="0" applyFill="0" applyBorder="0" applyAlignment="0" applyProtection="0">
      <alignment wrapText="1"/>
    </xf>
    <xf numFmtId="305" fontId="64" fillId="0" borderId="22" applyFont="0" applyFill="0" applyBorder="0" applyAlignment="0" applyProtection="0">
      <alignment wrapText="1"/>
    </xf>
    <xf numFmtId="305" fontId="64" fillId="0" borderId="22" applyFont="0" applyFill="0" applyBorder="0" applyAlignment="0" applyProtection="0">
      <alignment wrapText="1"/>
    </xf>
    <xf numFmtId="305" fontId="64" fillId="0" borderId="22" applyFont="0" applyFill="0" applyBorder="0" applyAlignment="0" applyProtection="0">
      <alignment wrapText="1"/>
    </xf>
    <xf numFmtId="305" fontId="64" fillId="0" borderId="22" applyFont="0" applyFill="0" applyBorder="0" applyAlignment="0" applyProtection="0">
      <alignment wrapText="1"/>
    </xf>
    <xf numFmtId="305" fontId="64" fillId="0" borderId="22" applyFont="0" applyFill="0" applyBorder="0" applyAlignment="0" applyProtection="0">
      <alignment wrapText="1"/>
    </xf>
    <xf numFmtId="305" fontId="64" fillId="0" borderId="22" applyFont="0" applyFill="0" applyBorder="0" applyAlignment="0" applyProtection="0">
      <alignment wrapText="1"/>
    </xf>
    <xf numFmtId="0" fontId="206" fillId="0" borderId="0"/>
    <xf numFmtId="0" fontId="206" fillId="0" borderId="0"/>
    <xf numFmtId="306" fontId="6" fillId="0" borderId="22" applyFont="0" applyFill="0" applyBorder="0" applyAlignment="0" applyProtection="0">
      <alignment wrapText="1"/>
    </xf>
    <xf numFmtId="306" fontId="6" fillId="0" borderId="22" applyFont="0" applyFill="0" applyBorder="0" applyAlignment="0" applyProtection="0">
      <alignment wrapText="1"/>
    </xf>
    <xf numFmtId="0" fontId="206" fillId="0" borderId="0"/>
    <xf numFmtId="0" fontId="206" fillId="0" borderId="0"/>
    <xf numFmtId="306" fontId="6" fillId="0" borderId="22" applyFont="0" applyFill="0" applyBorder="0" applyAlignment="0" applyProtection="0">
      <alignment wrapText="1"/>
    </xf>
    <xf numFmtId="306" fontId="6" fillId="0" borderId="22" applyFont="0" applyFill="0" applyBorder="0" applyAlignment="0" applyProtection="0">
      <alignment wrapText="1"/>
    </xf>
    <xf numFmtId="306" fontId="6" fillId="0" borderId="22" applyFont="0" applyFill="0" applyBorder="0" applyAlignment="0" applyProtection="0">
      <alignment wrapText="1"/>
    </xf>
    <xf numFmtId="306" fontId="6" fillId="0" borderId="22" applyFont="0" applyFill="0" applyBorder="0" applyAlignment="0" applyProtection="0">
      <alignment wrapText="1"/>
    </xf>
    <xf numFmtId="306" fontId="6" fillId="0" borderId="22" applyFont="0" applyFill="0" applyBorder="0" applyAlignment="0" applyProtection="0">
      <alignment wrapText="1"/>
    </xf>
    <xf numFmtId="306" fontId="6" fillId="0" borderId="22" applyFont="0" applyFill="0" applyBorder="0" applyAlignment="0" applyProtection="0">
      <alignment wrapText="1"/>
    </xf>
    <xf numFmtId="306" fontId="6" fillId="0" borderId="22" applyFont="0" applyFill="0" applyBorder="0" applyAlignment="0" applyProtection="0">
      <alignment wrapText="1"/>
    </xf>
    <xf numFmtId="0" fontId="206" fillId="0" borderId="0"/>
    <xf numFmtId="0" fontId="206" fillId="0" borderId="0"/>
    <xf numFmtId="307" fontId="228" fillId="0" borderId="12" applyFont="0" applyFill="0" applyBorder="0" applyAlignment="0" applyProtection="0">
      <alignment wrapText="1"/>
    </xf>
    <xf numFmtId="0" fontId="206" fillId="0" borderId="0"/>
    <xf numFmtId="0" fontId="206" fillId="0" borderId="0"/>
    <xf numFmtId="225" fontId="43" fillId="0" borderId="0" applyFont="0" applyFill="0" applyBorder="0" applyAlignment="0" applyProtection="0"/>
    <xf numFmtId="0" fontId="2" fillId="0" borderId="0"/>
    <xf numFmtId="3" fontId="229" fillId="0" borderId="12" applyFont="0" applyBorder="0">
      <alignment horizontal="right"/>
      <protection locked="0"/>
    </xf>
    <xf numFmtId="0" fontId="206" fillId="0" borderId="0"/>
    <xf numFmtId="0" fontId="206" fillId="0" borderId="0"/>
    <xf numFmtId="0" fontId="206" fillId="0" borderId="0"/>
    <xf numFmtId="0" fontId="206" fillId="0" borderId="0"/>
    <xf numFmtId="0" fontId="2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304" fontId="2" fillId="0" borderId="0" applyFill="0" applyBorder="0" applyAlignment="0" applyProtection="0"/>
    <xf numFmtId="0" fontId="206" fillId="0" borderId="0"/>
    <xf numFmtId="0" fontId="206" fillId="0" borderId="0"/>
    <xf numFmtId="308" fontId="6" fillId="7" borderId="22" applyFont="0" applyFill="0" applyBorder="0" applyAlignment="0" applyProtection="0"/>
    <xf numFmtId="308" fontId="6" fillId="7" borderId="22" applyFont="0" applyFill="0" applyBorder="0" applyAlignment="0" applyProtection="0"/>
    <xf numFmtId="304" fontId="2" fillId="0" borderId="0" applyFill="0" applyBorder="0" applyAlignment="0" applyProtection="0"/>
    <xf numFmtId="0" fontId="206" fillId="0" borderId="0"/>
    <xf numFmtId="0" fontId="206" fillId="0" borderId="0"/>
    <xf numFmtId="308" fontId="6" fillId="7" borderId="22" applyFont="0" applyFill="0" applyBorder="0" applyAlignment="0" applyProtection="0"/>
    <xf numFmtId="308" fontId="6" fillId="7" borderId="22" applyFont="0" applyFill="0" applyBorder="0" applyAlignment="0" applyProtection="0"/>
    <xf numFmtId="304" fontId="2" fillId="0" borderId="0" applyFill="0" applyBorder="0" applyAlignment="0" applyProtection="0"/>
    <xf numFmtId="0" fontId="206" fillId="0" borderId="0"/>
    <xf numFmtId="0" fontId="206" fillId="0" borderId="0"/>
    <xf numFmtId="308" fontId="6" fillId="7" borderId="22" applyFont="0" applyFill="0" applyBorder="0" applyAlignment="0" applyProtection="0"/>
    <xf numFmtId="304" fontId="2" fillId="0" borderId="0" applyFill="0" applyBorder="0" applyAlignment="0" applyProtection="0"/>
    <xf numFmtId="0" fontId="206" fillId="0" borderId="0"/>
    <xf numFmtId="0" fontId="206" fillId="0" borderId="0"/>
    <xf numFmtId="308" fontId="6" fillId="7" borderId="22" applyFont="0" applyFill="0" applyBorder="0" applyAlignment="0" applyProtection="0"/>
    <xf numFmtId="304" fontId="2" fillId="0" borderId="0" applyFill="0" applyBorder="0" applyAlignment="0" applyProtection="0"/>
    <xf numFmtId="0" fontId="206" fillId="0" borderId="0"/>
    <xf numFmtId="0" fontId="206" fillId="0" borderId="0"/>
    <xf numFmtId="304" fontId="2" fillId="0" borderId="0" applyFill="0" applyBorder="0" applyAlignment="0" applyProtection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304" fontId="2" fillId="0" borderId="0" applyFill="0" applyBorder="0" applyAlignment="0" applyProtection="0"/>
    <xf numFmtId="0" fontId="206" fillId="0" borderId="0"/>
    <xf numFmtId="0" fontId="206" fillId="0" borderId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0" fontId="206" fillId="0" borderId="0"/>
    <xf numFmtId="0" fontId="206" fillId="0" borderId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304" fontId="2" fillId="0" borderId="0" applyFill="0" applyBorder="0" applyAlignment="0" applyProtection="0"/>
    <xf numFmtId="308" fontId="6" fillId="7" borderId="22" applyFont="0" applyFill="0" applyBorder="0" applyAlignment="0" applyProtection="0"/>
    <xf numFmtId="308" fontId="6" fillId="7" borderId="22" applyFont="0" applyFill="0" applyBorder="0" applyAlignment="0" applyProtection="0"/>
    <xf numFmtId="304" fontId="2" fillId="0" borderId="0" applyFill="0" applyBorder="0" applyAlignment="0" applyProtection="0"/>
    <xf numFmtId="0" fontId="206" fillId="0" borderId="0"/>
    <xf numFmtId="0" fontId="206" fillId="0" borderId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0" fontId="206" fillId="0" borderId="0"/>
    <xf numFmtId="0" fontId="206" fillId="0" borderId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" fillId="0" borderId="0" applyFill="0" applyBorder="0" applyAlignment="0" applyProtection="0"/>
    <xf numFmtId="0" fontId="206" fillId="0" borderId="0"/>
    <xf numFmtId="0" fontId="206" fillId="0" borderId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0" fontId="206" fillId="0" borderId="0"/>
    <xf numFmtId="0" fontId="206" fillId="0" borderId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" fillId="0" borderId="0" applyFill="0" applyBorder="0" applyAlignment="0" applyProtection="0"/>
    <xf numFmtId="0" fontId="206" fillId="0" borderId="0"/>
    <xf numFmtId="0" fontId="206" fillId="0" borderId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0" fontId="206" fillId="0" borderId="0"/>
    <xf numFmtId="0" fontId="206" fillId="0" borderId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" fillId="0" borderId="0" applyFill="0" applyBorder="0" applyAlignment="0" applyProtection="0"/>
    <xf numFmtId="0" fontId="206" fillId="0" borderId="0"/>
    <xf numFmtId="0" fontId="206" fillId="0" borderId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0" fontId="206" fillId="0" borderId="0"/>
    <xf numFmtId="0" fontId="206" fillId="0" borderId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" fillId="0" borderId="0" applyFill="0" applyBorder="0" applyAlignment="0" applyProtection="0"/>
    <xf numFmtId="0" fontId="206" fillId="0" borderId="0"/>
    <xf numFmtId="0" fontId="206" fillId="0" borderId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0" fontId="206" fillId="0" borderId="0"/>
    <xf numFmtId="0" fontId="206" fillId="0" borderId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" fillId="0" borderId="0" applyFill="0" applyBorder="0" applyAlignment="0" applyProtection="0"/>
    <xf numFmtId="0" fontId="206" fillId="0" borderId="0"/>
    <xf numFmtId="0" fontId="206" fillId="0" borderId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0" fontId="206" fillId="0" borderId="0"/>
    <xf numFmtId="0" fontId="206" fillId="0" borderId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30" fillId="7" borderId="22" applyFont="0" applyFill="0" applyBorder="0" applyAlignment="0" applyProtection="0"/>
    <xf numFmtId="304" fontId="2" fillId="0" borderId="0" applyFill="0" applyBorder="0" applyAlignment="0" applyProtection="0"/>
    <xf numFmtId="0" fontId="206" fillId="0" borderId="0"/>
    <xf numFmtId="0" fontId="206" fillId="0" borderId="0"/>
    <xf numFmtId="308" fontId="6" fillId="7" borderId="22" applyFont="0" applyFill="0" applyBorder="0" applyAlignment="0" applyProtection="0"/>
    <xf numFmtId="308" fontId="6" fillId="7" borderId="22" applyFont="0" applyFill="0" applyBorder="0" applyAlignment="0" applyProtection="0"/>
    <xf numFmtId="178" fontId="43" fillId="0" borderId="0" applyFont="0" applyFill="0" applyBorder="0" applyAlignment="0" applyProtection="0"/>
    <xf numFmtId="2" fontId="12" fillId="0" borderId="0" applyFill="0" applyBorder="0" applyAlignment="0" applyProtection="0"/>
    <xf numFmtId="0" fontId="206" fillId="0" borderId="0"/>
    <xf numFmtId="0" fontId="2" fillId="0" borderId="0"/>
    <xf numFmtId="0" fontId="2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225" fontId="6" fillId="0" borderId="0" applyFont="0" applyFill="0" applyBorder="0" applyAlignment="0" applyProtection="0"/>
    <xf numFmtId="0" fontId="2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266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178" fontId="20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206" fillId="0" borderId="0" applyFont="0" applyFill="0" applyBorder="0" applyAlignment="0" applyProtection="0"/>
    <xf numFmtId="226" fontId="5" fillId="0" borderId="0" applyFont="0" applyFill="0" applyBorder="0" applyAlignment="0" applyProtection="0"/>
    <xf numFmtId="164" fontId="206" fillId="0" borderId="0" applyFont="0" applyFill="0" applyBorder="0" applyAlignment="0" applyProtection="0"/>
    <xf numFmtId="226" fontId="5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0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06" fillId="0" borderId="0"/>
    <xf numFmtId="0" fontId="206" fillId="0" borderId="0"/>
    <xf numFmtId="178" fontId="6" fillId="0" borderId="0" applyFont="0" applyFill="0" applyBorder="0" applyAlignment="0" applyProtection="0"/>
    <xf numFmtId="0" fontId="206" fillId="0" borderId="0"/>
    <xf numFmtId="0" fontId="206" fillId="0" borderId="0"/>
    <xf numFmtId="0" fontId="2" fillId="0" borderId="0"/>
    <xf numFmtId="0" fontId="206" fillId="0" borderId="0"/>
    <xf numFmtId="0" fontId="206" fillId="0" borderId="0"/>
    <xf numFmtId="178" fontId="2" fillId="0" borderId="0" applyFont="0" applyFill="0" applyBorder="0" applyAlignment="0" applyProtection="0"/>
    <xf numFmtId="0" fontId="206" fillId="0" borderId="0"/>
    <xf numFmtId="0" fontId="206" fillId="0" borderId="0"/>
    <xf numFmtId="226" fontId="6" fillId="0" borderId="0" applyFont="0" applyFill="0" applyBorder="0" applyAlignment="0" applyProtection="0"/>
    <xf numFmtId="178" fontId="211" fillId="0" borderId="0" applyFont="0" applyFill="0" applyBorder="0" applyAlignment="0" applyProtection="0"/>
    <xf numFmtId="0" fontId="206" fillId="0" borderId="0"/>
    <xf numFmtId="178" fontId="2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206" fillId="0" borderId="0"/>
    <xf numFmtId="0" fontId="206" fillId="0" borderId="0"/>
    <xf numFmtId="226" fontId="6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6" fillId="0" borderId="0" applyFont="0" applyFill="0" applyBorder="0" applyAlignment="0" applyProtection="0"/>
    <xf numFmtId="226" fontId="5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06" fillId="0" borderId="0" applyFont="0" applyFill="0" applyBorder="0" applyAlignment="0" applyProtection="0"/>
    <xf numFmtId="178" fontId="46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208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6" fillId="0" borderId="0" applyFont="0" applyFill="0" applyBorder="0" applyAlignment="0" applyProtection="0"/>
    <xf numFmtId="226" fontId="5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6" fillId="0" borderId="0" applyFont="0" applyFill="0" applyBorder="0" applyAlignment="0" applyProtection="0"/>
    <xf numFmtId="226" fontId="5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206" fillId="0" borderId="0" applyFont="0" applyFill="0" applyBorder="0" applyAlignment="0" applyProtection="0"/>
    <xf numFmtId="178" fontId="20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206" fillId="0" borderId="0" applyFont="0" applyFill="0" applyBorder="0" applyAlignment="0" applyProtection="0"/>
    <xf numFmtId="178" fontId="20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206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1" fillId="0" borderId="0" applyFont="0" applyFill="0" applyBorder="0" applyAlignment="0" applyProtection="0"/>
    <xf numFmtId="178" fontId="206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1" fillId="0" borderId="0" applyFont="0" applyFill="0" applyBorder="0" applyAlignment="0" applyProtection="0"/>
    <xf numFmtId="0" fontId="206" fillId="0" borderId="0"/>
    <xf numFmtId="0" fontId="206" fillId="0" borderId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2" fillId="0" borderId="0"/>
    <xf numFmtId="0" fontId="2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81" fillId="17" borderId="0" applyNumberFormat="0" applyBorder="0" applyAlignment="0" applyProtection="0"/>
    <xf numFmtId="0" fontId="2" fillId="0" borderId="0"/>
    <xf numFmtId="0" fontId="206" fillId="0" borderId="0"/>
    <xf numFmtId="0" fontId="206" fillId="0" borderId="0"/>
    <xf numFmtId="0" fontId="206" fillId="0" borderId="0"/>
    <xf numFmtId="0" fontId="206" fillId="0" borderId="0"/>
    <xf numFmtId="0" fontId="231" fillId="17" borderId="0" applyNumberFormat="0" applyBorder="0" applyAlignment="0" applyProtection="0"/>
    <xf numFmtId="0" fontId="206" fillId="0" borderId="0"/>
    <xf numFmtId="0" fontId="206" fillId="0" borderId="0"/>
    <xf numFmtId="0" fontId="81" fillId="17" borderId="0" applyNumberFormat="0" applyBorder="0" applyAlignment="0" applyProtection="0"/>
    <xf numFmtId="0" fontId="5" fillId="0" borderId="0"/>
    <xf numFmtId="0" fontId="206" fillId="0" borderId="0"/>
    <xf numFmtId="0" fontId="206" fillId="0" borderId="0"/>
    <xf numFmtId="0" fontId="81" fillId="17" borderId="0" applyNumberFormat="0" applyBorder="0" applyAlignment="0" applyProtection="0"/>
    <xf numFmtId="0" fontId="5" fillId="0" borderId="0"/>
    <xf numFmtId="0" fontId="231" fillId="17" borderId="0" applyNumberFormat="0" applyBorder="0" applyAlignment="0" applyProtection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5" fillId="0" borderId="0"/>
    <xf numFmtId="0" fontId="23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232" fillId="17" borderId="0" applyNumberFormat="0" applyBorder="0" applyAlignment="0" applyProtection="0"/>
    <xf numFmtId="0" fontId="5" fillId="0" borderId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5" fillId="0" borderId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5" fillId="0" borderId="0"/>
    <xf numFmtId="0" fontId="81" fillId="17" borderId="0" applyNumberFormat="0" applyBorder="0" applyAlignment="0" applyProtection="0"/>
    <xf numFmtId="0" fontId="206" fillId="0" borderId="0"/>
    <xf numFmtId="0" fontId="206" fillId="0" borderId="0"/>
    <xf numFmtId="3" fontId="233" fillId="0" borderId="7">
      <alignment vertical="center"/>
    </xf>
    <xf numFmtId="3" fontId="233" fillId="0" borderId="7">
      <alignment vertical="center"/>
    </xf>
    <xf numFmtId="170" fontId="233" fillId="0" borderId="7">
      <alignment vertical="center"/>
    </xf>
    <xf numFmtId="170" fontId="233" fillId="0" borderId="7">
      <alignment vertical="center"/>
    </xf>
    <xf numFmtId="0" fontId="5" fillId="0" borderId="0"/>
    <xf numFmtId="309" fontId="234" fillId="0" borderId="7">
      <alignment vertical="center"/>
    </xf>
    <xf numFmtId="309" fontId="234" fillId="0" borderId="7">
      <alignment vertical="center"/>
    </xf>
    <xf numFmtId="169" fontId="9" fillId="0" borderId="0">
      <alignment vertical="top"/>
    </xf>
    <xf numFmtId="0" fontId="42" fillId="0" borderId="0">
      <protection locked="0"/>
    </xf>
    <xf numFmtId="0" fontId="206" fillId="0" borderId="0"/>
    <xf numFmtId="0" fontId="41" fillId="0" borderId="0">
      <protection locked="0"/>
    </xf>
    <xf numFmtId="0" fontId="206" fillId="0" borderId="0"/>
    <xf numFmtId="0" fontId="206" fillId="0" borderId="0"/>
    <xf numFmtId="0" fontId="125" fillId="0" borderId="22">
      <alignment horizontal="center" vertical="center" wrapText="1"/>
    </xf>
    <xf numFmtId="0" fontId="125" fillId="0" borderId="22">
      <alignment horizontal="center" vertical="center" wrapText="1"/>
    </xf>
    <xf numFmtId="0" fontId="125" fillId="0" borderId="22">
      <alignment horizontal="center" vertical="center" wrapText="1"/>
    </xf>
    <xf numFmtId="0" fontId="125" fillId="0" borderId="22">
      <alignment horizontal="center" vertical="center" wrapText="1"/>
    </xf>
    <xf numFmtId="0" fontId="125" fillId="0" borderId="22">
      <alignment horizontal="center" vertical="center" wrapText="1"/>
    </xf>
    <xf numFmtId="0" fontId="125" fillId="0" borderId="22">
      <alignment horizontal="center" vertical="center" wrapText="1"/>
    </xf>
    <xf numFmtId="0" fontId="125" fillId="0" borderId="22">
      <alignment horizontal="center" vertical="center" wrapText="1"/>
    </xf>
    <xf numFmtId="0" fontId="125" fillId="0" borderId="22">
      <alignment horizontal="center" vertical="center" wrapText="1"/>
    </xf>
    <xf numFmtId="0" fontId="125" fillId="0" borderId="22">
      <alignment horizontal="center" vertical="center" wrapText="1"/>
    </xf>
    <xf numFmtId="0" fontId="235" fillId="0" borderId="0"/>
    <xf numFmtId="0" fontId="235" fillId="0" borderId="0"/>
    <xf numFmtId="0" fontId="6" fillId="0" borderId="67"/>
    <xf numFmtId="0" fontId="6" fillId="0" borderId="67"/>
    <xf numFmtId="0" fontId="206" fillId="0" borderId="0"/>
  </cellStyleXfs>
  <cellXfs count="93">
    <xf numFmtId="0" fontId="0" fillId="0" borderId="0" xfId="0"/>
    <xf numFmtId="0" fontId="0" fillId="0" borderId="0" xfId="0" applyFill="1"/>
    <xf numFmtId="0" fontId="236" fillId="0" borderId="0" xfId="0" applyNumberFormat="1" applyFont="1" applyFill="1" applyBorder="1" applyAlignment="1">
      <alignment horizontal="left" wrapText="1"/>
    </xf>
    <xf numFmtId="0" fontId="236" fillId="0" borderId="0" xfId="0" applyNumberFormat="1" applyFont="1" applyFill="1" applyBorder="1" applyAlignment="1">
      <alignment horizontal="left" vertical="top" wrapText="1"/>
    </xf>
    <xf numFmtId="0" fontId="238" fillId="0" borderId="68" xfId="0" applyFont="1" applyBorder="1" applyAlignment="1">
      <alignment horizontal="center" vertical="center"/>
    </xf>
    <xf numFmtId="0" fontId="236" fillId="0" borderId="69" xfId="0" applyNumberFormat="1" applyFont="1" applyFill="1" applyBorder="1" applyAlignment="1">
      <alignment horizontal="left" wrapText="1"/>
    </xf>
    <xf numFmtId="310" fontId="236" fillId="0" borderId="69" xfId="0" applyNumberFormat="1" applyFont="1" applyFill="1" applyBorder="1" applyAlignment="1">
      <alignment horizontal="left" wrapText="1"/>
    </xf>
    <xf numFmtId="0" fontId="236" fillId="0" borderId="70" xfId="0" applyNumberFormat="1" applyFont="1" applyFill="1" applyBorder="1" applyAlignment="1">
      <alignment horizontal="left" wrapText="1"/>
    </xf>
    <xf numFmtId="0" fontId="236" fillId="0" borderId="70" xfId="0" applyNumberFormat="1" applyFont="1" applyFill="1" applyBorder="1" applyAlignment="1">
      <alignment horizontal="right" wrapText="1"/>
    </xf>
    <xf numFmtId="0" fontId="236" fillId="0" borderId="71" xfId="0" applyNumberFormat="1" applyFont="1" applyFill="1" applyBorder="1" applyAlignment="1">
      <alignment horizontal="right" wrapText="1"/>
    </xf>
    <xf numFmtId="169" fontId="236" fillId="0" borderId="72" xfId="0" applyNumberFormat="1" applyFont="1" applyFill="1" applyBorder="1" applyAlignment="1">
      <alignment horizontal="right" wrapText="1"/>
    </xf>
    <xf numFmtId="311" fontId="236" fillId="0" borderId="73" xfId="0" applyNumberFormat="1" applyFont="1" applyFill="1" applyBorder="1" applyAlignment="1">
      <alignment horizontal="left" wrapText="1"/>
    </xf>
    <xf numFmtId="311" fontId="236" fillId="0" borderId="69" xfId="0" applyNumberFormat="1" applyFont="1" applyFill="1" applyBorder="1" applyAlignment="1">
      <alignment horizontal="left" wrapText="1"/>
    </xf>
    <xf numFmtId="0" fontId="236" fillId="0" borderId="74" xfId="0" applyNumberFormat="1" applyFont="1" applyFill="1" applyBorder="1" applyAlignment="1">
      <alignment horizontal="right" wrapText="1"/>
    </xf>
    <xf numFmtId="0" fontId="236" fillId="0" borderId="75" xfId="0" applyNumberFormat="1" applyFont="1" applyFill="1" applyBorder="1" applyAlignment="1">
      <alignment horizontal="right" wrapText="1"/>
    </xf>
    <xf numFmtId="0" fontId="236" fillId="0" borderId="72" xfId="0" applyNumberFormat="1" applyFont="1" applyFill="1" applyBorder="1" applyAlignment="1">
      <alignment horizontal="left" wrapText="1"/>
    </xf>
    <xf numFmtId="0" fontId="236" fillId="0" borderId="0" xfId="0" applyNumberFormat="1" applyFont="1" applyFill="1" applyBorder="1" applyAlignment="1">
      <alignment horizontal="left"/>
    </xf>
    <xf numFmtId="169" fontId="236" fillId="0" borderId="0" xfId="0" applyNumberFormat="1" applyFont="1" applyFill="1" applyBorder="1" applyAlignment="1">
      <alignment horizontal="left" wrapText="1"/>
    </xf>
    <xf numFmtId="0" fontId="236" fillId="124" borderId="68" xfId="0" applyNumberFormat="1" applyFont="1" applyFill="1" applyBorder="1" applyAlignment="1">
      <alignment horizontal="left" vertical="center" wrapText="1"/>
    </xf>
    <xf numFmtId="0" fontId="237" fillId="0" borderId="0" xfId="0" applyNumberFormat="1" applyFont="1" applyFill="1" applyBorder="1" applyAlignment="1">
      <alignment horizontal="left" wrapText="1"/>
    </xf>
    <xf numFmtId="0" fontId="237" fillId="0" borderId="0" xfId="0" applyNumberFormat="1" applyFont="1" applyFill="1" applyBorder="1" applyAlignment="1">
      <alignment horizontal="left"/>
    </xf>
    <xf numFmtId="169" fontId="236" fillId="124" borderId="68" xfId="0" applyNumberFormat="1" applyFont="1" applyFill="1" applyBorder="1" applyAlignment="1">
      <alignment horizontal="left" vertical="center" wrapText="1"/>
    </xf>
    <xf numFmtId="0" fontId="238" fillId="3" borderId="1" xfId="0" applyFont="1" applyFill="1" applyBorder="1" applyAlignment="1">
      <alignment horizontal="center" vertical="center" wrapText="1"/>
    </xf>
    <xf numFmtId="0" fontId="241" fillId="3" borderId="78" xfId="0" applyFont="1" applyFill="1" applyBorder="1" applyAlignment="1">
      <alignment horizontal="center" vertical="center" wrapText="1"/>
    </xf>
    <xf numFmtId="169" fontId="240" fillId="0" borderId="80" xfId="0" applyNumberFormat="1" applyFont="1" applyFill="1" applyBorder="1" applyAlignment="1">
      <alignment horizontal="center" vertical="center" wrapText="1"/>
    </xf>
    <xf numFmtId="1" fontId="240" fillId="0" borderId="80" xfId="0" applyNumberFormat="1" applyFont="1" applyFill="1" applyBorder="1" applyAlignment="1">
      <alignment horizontal="center" vertical="center" wrapText="1"/>
    </xf>
    <xf numFmtId="0" fontId="243" fillId="0" borderId="69" xfId="0" applyNumberFormat="1" applyFont="1" applyFill="1" applyBorder="1" applyAlignment="1">
      <alignment horizontal="left" wrapText="1"/>
    </xf>
    <xf numFmtId="310" fontId="243" fillId="0" borderId="69" xfId="0" applyNumberFormat="1" applyFont="1" applyFill="1" applyBorder="1" applyAlignment="1">
      <alignment horizontal="left" wrapText="1"/>
    </xf>
    <xf numFmtId="0" fontId="243" fillId="0" borderId="70" xfId="0" applyNumberFormat="1" applyFont="1" applyFill="1" applyBorder="1" applyAlignment="1">
      <alignment horizontal="left" wrapText="1"/>
    </xf>
    <xf numFmtId="0" fontId="243" fillId="0" borderId="70" xfId="0" applyNumberFormat="1" applyFont="1" applyFill="1" applyBorder="1" applyAlignment="1">
      <alignment horizontal="right" wrapText="1"/>
    </xf>
    <xf numFmtId="0" fontId="243" fillId="0" borderId="71" xfId="0" applyNumberFormat="1" applyFont="1" applyFill="1" applyBorder="1" applyAlignment="1">
      <alignment horizontal="right" wrapText="1"/>
    </xf>
    <xf numFmtId="169" fontId="243" fillId="0" borderId="72" xfId="0" applyNumberFormat="1" applyFont="1" applyFill="1" applyBorder="1" applyAlignment="1">
      <alignment horizontal="right" wrapText="1"/>
    </xf>
    <xf numFmtId="311" fontId="243" fillId="0" borderId="73" xfId="0" applyNumberFormat="1" applyFont="1" applyFill="1" applyBorder="1" applyAlignment="1">
      <alignment horizontal="left" wrapText="1"/>
    </xf>
    <xf numFmtId="311" fontId="243" fillId="0" borderId="69" xfId="0" applyNumberFormat="1" applyFont="1" applyFill="1" applyBorder="1" applyAlignment="1">
      <alignment horizontal="left" wrapText="1"/>
    </xf>
    <xf numFmtId="0" fontId="243" fillId="0" borderId="74" xfId="0" applyNumberFormat="1" applyFont="1" applyFill="1" applyBorder="1" applyAlignment="1">
      <alignment horizontal="right" wrapText="1"/>
    </xf>
    <xf numFmtId="0" fontId="243" fillId="0" borderId="75" xfId="0" applyNumberFormat="1" applyFont="1" applyFill="1" applyBorder="1" applyAlignment="1">
      <alignment horizontal="right" wrapText="1"/>
    </xf>
    <xf numFmtId="0" fontId="243" fillId="0" borderId="72" xfId="0" applyNumberFormat="1" applyFont="1" applyFill="1" applyBorder="1" applyAlignment="1">
      <alignment horizontal="right" wrapText="1"/>
    </xf>
    <xf numFmtId="0" fontId="243" fillId="0" borderId="72" xfId="0" applyNumberFormat="1" applyFont="1" applyFill="1" applyBorder="1" applyAlignment="1">
      <alignment horizontal="left" wrapText="1"/>
    </xf>
    <xf numFmtId="0" fontId="236" fillId="0" borderId="72" xfId="0" applyNumberFormat="1" applyFont="1" applyFill="1" applyBorder="1" applyAlignment="1">
      <alignment horizontal="right" wrapText="1"/>
    </xf>
    <xf numFmtId="0" fontId="243" fillId="0" borderId="81" xfId="0" applyNumberFormat="1" applyFont="1" applyFill="1" applyBorder="1" applyAlignment="1">
      <alignment horizontal="left" wrapText="1"/>
    </xf>
    <xf numFmtId="0" fontId="236" fillId="0" borderId="81" xfId="0" applyNumberFormat="1" applyFont="1" applyFill="1" applyBorder="1" applyAlignment="1">
      <alignment horizontal="left" wrapText="1"/>
    </xf>
    <xf numFmtId="0" fontId="244" fillId="0" borderId="69" xfId="0" applyNumberFormat="1" applyFont="1" applyFill="1" applyBorder="1" applyAlignment="1">
      <alignment horizontal="right" wrapText="1"/>
    </xf>
    <xf numFmtId="0" fontId="239" fillId="0" borderId="1" xfId="0" applyFont="1" applyFill="1" applyBorder="1"/>
    <xf numFmtId="0" fontId="0" fillId="0" borderId="1" xfId="0" applyFill="1" applyBorder="1"/>
    <xf numFmtId="0" fontId="245" fillId="123" borderId="88" xfId="0" applyNumberFormat="1" applyFont="1" applyFill="1" applyBorder="1" applyAlignment="1">
      <alignment horizontal="center" vertical="center" wrapText="1"/>
    </xf>
    <xf numFmtId="0" fontId="245" fillId="123" borderId="89" xfId="0" applyNumberFormat="1" applyFont="1" applyFill="1" applyBorder="1" applyAlignment="1">
      <alignment horizontal="center" vertical="center" wrapText="1"/>
    </xf>
    <xf numFmtId="0" fontId="245" fillId="123" borderId="90" xfId="0" applyNumberFormat="1" applyFont="1" applyFill="1" applyBorder="1" applyAlignment="1">
      <alignment horizontal="center" vertical="center" wrapText="1"/>
    </xf>
    <xf numFmtId="0" fontId="245" fillId="123" borderId="91" xfId="0" applyNumberFormat="1" applyFont="1" applyFill="1" applyBorder="1" applyAlignment="1">
      <alignment horizontal="center" vertical="center" wrapText="1"/>
    </xf>
    <xf numFmtId="0" fontId="245" fillId="123" borderId="92" xfId="0" applyNumberFormat="1" applyFont="1" applyFill="1" applyBorder="1" applyAlignment="1">
      <alignment horizontal="center" vertical="center" wrapText="1"/>
    </xf>
    <xf numFmtId="0" fontId="245" fillId="123" borderId="93" xfId="0" applyNumberFormat="1" applyFont="1" applyFill="1" applyBorder="1" applyAlignment="1">
      <alignment horizontal="center" vertical="center" wrapText="1"/>
    </xf>
    <xf numFmtId="0" fontId="0" fillId="125" borderId="0" xfId="0" applyFill="1"/>
    <xf numFmtId="0" fontId="236" fillId="125" borderId="0" xfId="0" applyNumberFormat="1" applyFont="1" applyFill="1" applyBorder="1" applyAlignment="1">
      <alignment horizontal="left"/>
    </xf>
    <xf numFmtId="0" fontId="236" fillId="125" borderId="0" xfId="0" applyNumberFormat="1" applyFont="1" applyFill="1" applyBorder="1" applyAlignment="1">
      <alignment horizontal="left" wrapText="1"/>
    </xf>
    <xf numFmtId="0" fontId="236" fillId="125" borderId="0" xfId="0" applyNumberFormat="1" applyFont="1" applyFill="1" applyBorder="1" applyAlignment="1">
      <alignment horizontal="left" vertical="top" wrapText="1"/>
    </xf>
    <xf numFmtId="0" fontId="237" fillId="125" borderId="0" xfId="0" applyNumberFormat="1" applyFont="1" applyFill="1" applyBorder="1" applyAlignment="1">
      <alignment horizontal="left" wrapText="1"/>
    </xf>
    <xf numFmtId="0" fontId="236" fillId="125" borderId="68" xfId="0" applyNumberFormat="1" applyFont="1" applyFill="1" applyBorder="1" applyAlignment="1">
      <alignment horizontal="left" vertical="center" wrapText="1"/>
    </xf>
    <xf numFmtId="0" fontId="244" fillId="125" borderId="69" xfId="0" applyNumberFormat="1" applyFont="1" applyFill="1" applyBorder="1" applyAlignment="1">
      <alignment horizontal="right" wrapText="1"/>
    </xf>
    <xf numFmtId="0" fontId="245" fillId="125" borderId="88" xfId="0" applyNumberFormat="1" applyFont="1" applyFill="1" applyBorder="1" applyAlignment="1">
      <alignment horizontal="center" vertical="center" wrapText="1"/>
    </xf>
    <xf numFmtId="0" fontId="245" fillId="125" borderId="89" xfId="0" applyNumberFormat="1" applyFont="1" applyFill="1" applyBorder="1" applyAlignment="1">
      <alignment horizontal="center" vertical="center" wrapText="1"/>
    </xf>
    <xf numFmtId="311" fontId="243" fillId="125" borderId="73" xfId="0" applyNumberFormat="1" applyFont="1" applyFill="1" applyBorder="1" applyAlignment="1">
      <alignment horizontal="left" wrapText="1"/>
    </xf>
    <xf numFmtId="311" fontId="243" fillId="125" borderId="69" xfId="0" applyNumberFormat="1" applyFont="1" applyFill="1" applyBorder="1" applyAlignment="1">
      <alignment horizontal="left" wrapText="1"/>
    </xf>
    <xf numFmtId="311" fontId="236" fillId="125" borderId="73" xfId="0" applyNumberFormat="1" applyFont="1" applyFill="1" applyBorder="1" applyAlignment="1">
      <alignment horizontal="left" wrapText="1"/>
    </xf>
    <xf numFmtId="311" fontId="236" fillId="125" borderId="69" xfId="0" applyNumberFormat="1" applyFont="1" applyFill="1" applyBorder="1" applyAlignment="1">
      <alignment horizontal="left" wrapText="1"/>
    </xf>
    <xf numFmtId="22" fontId="0" fillId="0" borderId="0" xfId="0" applyNumberFormat="1"/>
    <xf numFmtId="22" fontId="246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43" fillId="125" borderId="69" xfId="0" applyNumberFormat="1" applyFont="1" applyFill="1" applyBorder="1" applyAlignment="1">
      <alignment horizontal="left" wrapText="1"/>
    </xf>
    <xf numFmtId="0" fontId="243" fillId="126" borderId="69" xfId="0" applyNumberFormat="1" applyFont="1" applyFill="1" applyBorder="1" applyAlignment="1">
      <alignment horizontal="left" wrapText="1"/>
    </xf>
    <xf numFmtId="0" fontId="243" fillId="127" borderId="69" xfId="0" applyNumberFormat="1" applyFont="1" applyFill="1" applyBorder="1" applyAlignment="1">
      <alignment horizontal="left" wrapText="1"/>
    </xf>
    <xf numFmtId="22" fontId="246" fillId="0" borderId="0" xfId="0" applyNumberFormat="1" applyFont="1" applyAlignment="1">
      <alignment vertical="center"/>
    </xf>
    <xf numFmtId="0" fontId="246" fillId="0" borderId="0" xfId="0" applyFont="1" applyAlignment="1">
      <alignment vertical="center"/>
    </xf>
    <xf numFmtId="22" fontId="246" fillId="0" borderId="0" xfId="0" applyNumberFormat="1" applyFont="1"/>
    <xf numFmtId="0" fontId="236" fillId="125" borderId="69" xfId="0" applyNumberFormat="1" applyFont="1" applyFill="1" applyBorder="1" applyAlignment="1">
      <alignment horizontal="left" wrapText="1"/>
    </xf>
    <xf numFmtId="0" fontId="238" fillId="3" borderId="94" xfId="0" applyFont="1" applyFill="1" applyBorder="1" applyAlignment="1">
      <alignment horizontal="center" vertical="center"/>
    </xf>
    <xf numFmtId="0" fontId="238" fillId="3" borderId="95" xfId="0" applyFont="1" applyFill="1" applyBorder="1" applyAlignment="1">
      <alignment horizontal="center" vertical="center"/>
    </xf>
    <xf numFmtId="0" fontId="242" fillId="125" borderId="9" xfId="0" applyNumberFormat="1" applyFont="1" applyFill="1" applyBorder="1" applyAlignment="1">
      <alignment horizontal="left" vertical="center" wrapText="1"/>
    </xf>
    <xf numFmtId="0" fontId="242" fillId="3" borderId="39" xfId="0" applyNumberFormat="1" applyFont="1" applyFill="1" applyBorder="1" applyAlignment="1">
      <alignment horizontal="left" vertical="center" wrapText="1"/>
    </xf>
    <xf numFmtId="0" fontId="242" fillId="3" borderId="82" xfId="0" applyNumberFormat="1" applyFont="1" applyFill="1" applyBorder="1" applyAlignment="1">
      <alignment horizontal="left" vertical="center" wrapText="1"/>
    </xf>
    <xf numFmtId="0" fontId="245" fillId="125" borderId="83" xfId="0" applyNumberFormat="1" applyFont="1" applyFill="1" applyBorder="1" applyAlignment="1">
      <alignment horizontal="center" vertical="center" wrapText="1"/>
    </xf>
    <xf numFmtId="0" fontId="245" fillId="0" borderId="84" xfId="0" applyNumberFormat="1" applyFont="1" applyFill="1" applyBorder="1" applyAlignment="1">
      <alignment horizontal="center" vertical="center" wrapText="1"/>
    </xf>
    <xf numFmtId="0" fontId="245" fillId="0" borderId="85" xfId="0" applyNumberFormat="1" applyFont="1" applyFill="1" applyBorder="1" applyAlignment="1">
      <alignment horizontal="center" vertical="center" wrapText="1"/>
    </xf>
    <xf numFmtId="0" fontId="245" fillId="125" borderId="84" xfId="0" applyNumberFormat="1" applyFont="1" applyFill="1" applyBorder="1" applyAlignment="1">
      <alignment horizontal="center" vertical="center" wrapText="1"/>
    </xf>
    <xf numFmtId="0" fontId="245" fillId="0" borderId="86" xfId="0" applyNumberFormat="1" applyFont="1" applyFill="1" applyBorder="1" applyAlignment="1">
      <alignment horizontal="center" vertical="center" wrapText="1"/>
    </xf>
    <xf numFmtId="0" fontId="245" fillId="123" borderId="83" xfId="0" applyNumberFormat="1" applyFont="1" applyFill="1" applyBorder="1" applyAlignment="1">
      <alignment horizontal="center" vertical="center" wrapText="1"/>
    </xf>
    <xf numFmtId="0" fontId="245" fillId="123" borderId="87" xfId="0" applyNumberFormat="1" applyFont="1" applyFill="1" applyBorder="1" applyAlignment="1">
      <alignment horizontal="center" vertical="center" wrapText="1"/>
    </xf>
    <xf numFmtId="0" fontId="241" fillId="125" borderId="76" xfId="0" applyFont="1" applyFill="1" applyBorder="1" applyAlignment="1">
      <alignment horizontal="center" vertical="center"/>
    </xf>
    <xf numFmtId="0" fontId="241" fillId="3" borderId="77" xfId="0" applyFont="1" applyFill="1" applyBorder="1" applyAlignment="1">
      <alignment horizontal="center" vertical="center"/>
    </xf>
    <xf numFmtId="0" fontId="241" fillId="3" borderId="79" xfId="0" applyFont="1" applyFill="1" applyBorder="1" applyAlignment="1">
      <alignment horizontal="center" vertical="center"/>
    </xf>
    <xf numFmtId="0" fontId="242" fillId="125" borderId="8" xfId="0" applyNumberFormat="1" applyFont="1" applyFill="1" applyBorder="1" applyAlignment="1">
      <alignment horizontal="left" vertical="center" wrapText="1"/>
    </xf>
    <xf numFmtId="0" fontId="242" fillId="3" borderId="1" xfId="0" applyNumberFormat="1" applyFont="1" applyFill="1" applyBorder="1" applyAlignment="1">
      <alignment horizontal="left" vertical="center" wrapText="1"/>
    </xf>
    <xf numFmtId="0" fontId="242" fillId="3" borderId="16" xfId="0" applyNumberFormat="1" applyFont="1" applyFill="1" applyBorder="1" applyAlignment="1">
      <alignment horizontal="left" vertical="center" wrapText="1"/>
    </xf>
    <xf numFmtId="0" fontId="236" fillId="127" borderId="0" xfId="0" applyNumberFormat="1" applyFont="1" applyFill="1" applyBorder="1" applyAlignment="1">
      <alignment horizontal="left" wrapText="1"/>
    </xf>
    <xf numFmtId="0" fontId="236" fillId="126" borderId="0" xfId="0" applyNumberFormat="1" applyFont="1" applyFill="1" applyBorder="1" applyAlignment="1">
      <alignment horizontal="left" wrapText="1"/>
    </xf>
  </cellXfs>
  <cellStyles count="53569">
    <cellStyle name="_x0004_" xfId="169"/>
    <cellStyle name=" 1" xfId="74"/>
    <cellStyle name=" 1 2" xfId="75"/>
    <cellStyle name="% 4" xfId="170"/>
    <cellStyle name="?????" xfId="171"/>
    <cellStyle name="?…‹?ђO‚e [0.00]_laroux" xfId="172"/>
    <cellStyle name="?…‹?ђO‚e_laroux" xfId="173"/>
    <cellStyle name="]_x000d__x000a_Zoomed=1_x000d__x000a_Row=0_x000d__x000a_Column=0_x000d__x000a_Height=0_x000d__x000a_Width=0_x000d__x000a_FontName=FoxFont_x000d__x000a_FontStyle=0_x000d__x000a_FontSize=9_x000d__x000a_PrtFontName=FoxPrin" xfId="174"/>
    <cellStyle name="_" xfId="175"/>
    <cellStyle name="_ (КРС)" xfId="176"/>
    <cellStyle name="_ вывод" xfId="177"/>
    <cellStyle name="_ вывод 2" xfId="178"/>
    <cellStyle name="_ ННП" xfId="179"/>
    <cellStyle name="_ ННП 2" xfId="180"/>
    <cellStyle name="_ ННП_DIF_1_ТНК_03 от мая-04 от июля" xfId="181"/>
    <cellStyle name="_ ННП_DIF_3_декабрь_02" xfId="182"/>
    <cellStyle name="_ ННП_DIF_3_декабрь_02_к презентации1" xfId="183"/>
    <cellStyle name="_ ННП_DIF_3_декабрь_02_к презентации1(19_03_03)" xfId="184"/>
    <cellStyle name="_ ННП_DIF-1" xfId="185"/>
    <cellStyle name="_ ННП_DIF-1 Investment  projects - Saratovneftegas 19.04" xfId="186"/>
    <cellStyle name="_ ННП_DIF-2_INV_декабрь_03" xfId="187"/>
    <cellStyle name="_ ННП_Translator" xfId="188"/>
    <cellStyle name="_ ННП_ДляГраф_2 (2)" xfId="189"/>
    <cellStyle name="_ ННП_модули  (осн+рез+ОПР)" xfId="190"/>
    <cellStyle name="_ ННП_Свод 05.05" xfId="191"/>
    <cellStyle name="_ ННП_Свод 30.06" xfId="192"/>
    <cellStyle name="_ ННП_Свод проектов 2004 от 04_02_04модули(коррект 09_02)" xfId="193"/>
    <cellStyle name="_ ННП_свод ТНК все" xfId="194"/>
    <cellStyle name="_ ННП_Слайды к отчету 27.02" xfId="195"/>
    <cellStyle name="_ ННП_Сокращенный вариант от 02_10" xfId="196"/>
    <cellStyle name="_ ННП_Сравнение КПЭ 2001-2004 (разные варианты 2003 г.)" xfId="197"/>
    <cellStyle name="_ ННП_тнк (с 2003 г) (для през Блока)" xfId="198"/>
    <cellStyle name="_ ТЭП" xfId="199"/>
    <cellStyle name="_!!!АСУ_БП_2003_24_09_02_1нб" xfId="200"/>
    <cellStyle name="_!ВСНК_CAPEX(м)_2008_план" xfId="201"/>
    <cellStyle name="_!График ЮНГ за январь 06" xfId="202"/>
    <cellStyle name="_!График ЮНГ за январь 06_Новая форма расчёта добычи" xfId="203"/>
    <cellStyle name="_!График ЮНГ за январь 06_Новая форма расчёта добычи_ГБ от 2012.07.25 (+2 бригады)" xfId="204"/>
    <cellStyle name="_!График ЮНГ за январь 06_Новая форма расчёта добычи_Запуск скважин 2009-2015 (ГБ от 2012.07.09 с 2 доп.бригадами) факт на 2012.07.16" xfId="205"/>
    <cellStyle name="_!График ЮНГ за январь 06_Новая форма расчёта добычи_Запуск скважин 2009-2015 (ГБ от 2012.07.25 с 2 доп.бригадами) факт на 2012.07.25" xfId="206"/>
    <cellStyle name="_!График ЮНГ за январь 06_ПР декабрь" xfId="207"/>
    <cellStyle name="_!График ЮНГ за январь 06_ПР декабрь_ГБ от 2012.07.25 (+2 бригады)" xfId="208"/>
    <cellStyle name="_!График ЮНГ за январь 06_ПР декабрь_Запуск скважин 2009-2015 (ГБ от 2012.07.09 с 2 доп.бригадами) факт на 2012.07.16" xfId="209"/>
    <cellStyle name="_!График ЮНГ за январь 06_ПР декабрь_Запуск скважин 2009-2015 (ГБ от 2012.07.25 с 2 доп.бригадами) факт на 2012.07.25" xfId="210"/>
    <cellStyle name="_!График ЮНГ за январь 06_Расчет закачки на 2012-2016 г (закачка 2011 г - 15 123 млн) (5)" xfId="211"/>
    <cellStyle name="_!График ЮНГ за январь 06_Расчет закачки на 2012-2016 г (закачка 2011 г - 15.123 млн)" xfId="212"/>
    <cellStyle name="_(2012) Приложение 3 ПП Обслуживание" xfId="213"/>
    <cellStyle name="_(2012) Приложение2" xfId="214"/>
    <cellStyle name="_(2013) Приложение 3 ПП Обслуживание" xfId="215"/>
    <cellStyle name="_(2013) Приложение2 Транспорт" xfId="216"/>
    <cellStyle name="_(Major Projects) 13-Jun-07_values" xfId="217"/>
    <cellStyle name="_(Наименование ДО) Разделы 8.1.1.  8.1.2" xfId="218"/>
    <cellStyle name="_(Наименование ДО) Разделы 8.1.1.  8.1.2.  8.1.3.  к Макету Бизнес-плана" xfId="219"/>
    <cellStyle name="_(Наименование ДО) Разделы 8.1.1.  8.1.2.  8.1.3.  к Макету Бизнес-плана_Maket БП" xfId="220"/>
    <cellStyle name="_(Наименование ДО) Разделы 8.1.1.  8.1.2.  8.1.3.  к Макету Бизнес-плана_Maket БП_Расчет СС нефти_ВСФ_250309 уточн" xfId="221"/>
    <cellStyle name="_(Наименование ДО) Разделы 8.1.1.  8.1.2.  8.1.3.  к Макету Бизнес-плана_Maket БП_Расчет СС нефти_ВСФ_250309 уточн_Приложение 3 к Протоколу доп соглашения 3 к договору РНБ-БП-09  (Термокейс)" xfId="222"/>
    <cellStyle name="_(Наименование ДО) Разделы 8.1.1.  8.1.2.  8.1.3.  к Макету Бизнес-плана_Maket БП_расчет стоимости метра проходки_ВСФ_250209" xfId="223"/>
    <cellStyle name="_(Наименование ДО) Разделы 8.1.1.  8.1.2.  8.1.3.  к Макету Бизнес-плана_Maket БП_Ценовые приложения_ ГП 09_200209" xfId="224"/>
    <cellStyle name="_(Наименование ДО) Разделы 8.1.1.  8.1.2.  8.1.3.  к Макету Бизнес-плана_Maket БП_Эл_энергия_ВСФ_240209_БП" xfId="225"/>
    <cellStyle name="_(Наименование ДО) Разделы 8.1.1.  8.1.2.  8.1.3.  к Макету Бизнес-плана_Maket БП_Эл_энергия_ВСФ_240209_БП_Приложение 3 к Протоколу доп соглашения 3 к договору РНБ-БП-09  (Термокейс)" xfId="226"/>
    <cellStyle name="_(Наименование ДО) Разделы 8.1.1.  8.1.2.  8.1.3.  к Макету Бизнес-плана_Maket БП_Эл_энергия_ВСФ_240209_БП_Расчет СС нефти_ВСФ_250309 уточн" xfId="227"/>
    <cellStyle name="_(Наименование ДО) Разделы 8.1.1.  8.1.2.  8.1.3.  к Макету Бизнес-плана_Maket БП_Эл_энергия_ВСФ_240209_БП_Расчет СС нефти_ВСФ_250309 уточн_Приложение 3 к Протоколу доп соглашения 3 к договору РНБ-БП-09  (Термокейс)" xfId="228"/>
    <cellStyle name="_(Наименование ДО) Разделы 8.1.1.  8.1.2.  8.1.3.  к Макету Бизнес-плана_Расчет СС нефти_ВСФ_250309 уточн" xfId="229"/>
    <cellStyle name="_(Наименование ДО) Разделы 8.1.1.  8.1.2.  8.1.3.  к Макету Бизнес-плана_Расчет СС нефти_ВСФ_250309 уточн_Приложение 3 к Протоколу доп соглашения 3 к договору РНБ-БП-09  (Термокейс)" xfId="230"/>
    <cellStyle name="_(Наименование ДО) Разделы 8.1.1.  8.1.2.  8.1.3.  к Макету Бизнес-плана_расчет стоимости метра проходки_ВСФ_250209" xfId="231"/>
    <cellStyle name="_(Наименование ДО) Разделы 8.1.1.  8.1.2.  8.1.3.  к Макету Бизнес-плана_Ценовые приложения_ ГП 09_200209" xfId="232"/>
    <cellStyle name="_(Наименование ДО) Разделы 8.1.1.  8.1.2.  8.1.3.  к Макету Бизнес-плана_Эл_энергия_ВСФ_240209_БП" xfId="233"/>
    <cellStyle name="_(Наименование ДО) Разделы 8.1.1.  8.1.2.  8.1.3.  к Макету Бизнес-плана_Эл_энергия_ВСФ_240209_БП_Приложение 3 к Протоколу доп соглашения 3 к договору РНБ-БП-09  (Термокейс)" xfId="234"/>
    <cellStyle name="_(Наименование ДО) Разделы 8.1.1.  8.1.2.  8.1.3.  к Макету Бизнес-плана_Эл_энергия_ВСФ_240209_БП_Расчет СС нефти_ВСФ_250309 уточн" xfId="235"/>
    <cellStyle name="_(Наименование ДО) Разделы 8.1.1.  8.1.2.  8.1.3.  к Макету Бизнес-плана_Эл_энергия_ВСФ_240209_БП_Расчет СС нефти_ВСФ_250309 уточн_Приложение 3 к Протоколу доп соглашения 3 к договору РНБ-БП-09  (Термокейс)" xfId="236"/>
    <cellStyle name="_(Наименование ДО) Разделы 8.1.1.  8.1.2_Свод_ЭПУ_и_НПО_2009_г 1" xfId="237"/>
    <cellStyle name="_??w_Sofi_Sofi145a" xfId="238"/>
    <cellStyle name="_??w_Sofi_Sofi145a 2" xfId="239"/>
    <cellStyle name="____Графики" xfId="240"/>
    <cellStyle name="____заявка 2003г июль БПО" xfId="241"/>
    <cellStyle name="____заявка 2003г июль ЦАП" xfId="242"/>
    <cellStyle name="____заявка 2003г июль ЦИТ" xfId="243"/>
    <cellStyle name="____Исполнение Бюджета НВ филиала май к отправке" xfId="244"/>
    <cellStyle name="____Отчёт НВ филиала апрель2003" xfId="245"/>
    <cellStyle name="____Отчёт НВ филиала апрель2003 2" xfId="246"/>
    <cellStyle name="____Отчёт НВ филиала июнь 2003" xfId="247"/>
    <cellStyle name="____Отчёт НВ филиала июнь 2003 2" xfId="248"/>
    <cellStyle name="__Бурение_2009_Факт" xfId="249"/>
    <cellStyle name="__Производство_2009_Факт" xfId="250"/>
    <cellStyle name="__Производство_2009_Факт_Книга1" xfId="251"/>
    <cellStyle name="__Производство_2009_Факт_Макет НГД 2010-2014" xfId="252"/>
    <cellStyle name="_~1310411" xfId="253"/>
    <cellStyle name="_~2170998" xfId="254"/>
    <cellStyle name="_~3185235" xfId="255"/>
    <cellStyle name="_~3389688" xfId="256"/>
    <cellStyle name="_~4542723" xfId="257"/>
    <cellStyle name="_~6115807" xfId="258"/>
    <cellStyle name="_~6115807_ЛОТ№10-01 (куст №2)" xfId="259"/>
    <cellStyle name="_~6115807_ЛОТ№10-01 (куст №2) 01.07" xfId="260"/>
    <cellStyle name="_~6115807_ЛОТ№10-02 (куст №6)" xfId="261"/>
    <cellStyle name="_~7811691" xfId="262"/>
    <cellStyle name="_~9006633" xfId="263"/>
    <cellStyle name="_~9392030" xfId="264"/>
    <cellStyle name="_~9447611" xfId="265"/>
    <cellStyle name="_~9447611_ЛОТ№10-01 (куст №2) 01.07" xfId="266"/>
    <cellStyle name="_~9946035" xfId="267"/>
    <cellStyle name="_00 Рейтинг бурения 2007-2012 ОАО НК РН (вариант от 24 07 2007 г ) (8)" xfId="268"/>
    <cellStyle name="_00 Рейтинг бурения 2007-2012 ОАО НК РН (вариант от 24 07 2007 г ) (8)_10 бригад ВАНКОР" xfId="269"/>
    <cellStyle name="_00 Роснефть 6-10-1" xfId="270"/>
    <cellStyle name="_00 Роснефть 6-10-1 2" xfId="271"/>
    <cellStyle name="_007 ФРНС аренда тза декабрь" xfId="272"/>
    <cellStyle name="_01 10 20  ПРИЛОЖЕНИЕ 2 УКРС к  ПИСЬМУ Т-09-4615 на 2010 - ТРОПИНУ" xfId="273"/>
    <cellStyle name="_01 10 20  ПРИЛОЖЕНИЕ 2 УКРС к  ПИСЬМУ Т-09-4615 на 2010 - ТРОПИНУ_10 бригад ВАНКОР" xfId="274"/>
    <cellStyle name="_01 10 20  ПРИЛОЖЕНИЕ 2 УКРС к  ПИСЬМУ Т-09-4615 на 2010 - ТРОПИНУ_ИП 2012-2014" xfId="275"/>
    <cellStyle name="_01 10 20  ПРИЛОЖЕНИЕ 2 УКРС к  ПИСЬМУ Т-09-4615 на 2010 - ТРОПИНУ_ИП 2012-2014 ЗАО  КРС" xfId="276"/>
    <cellStyle name="_01 10 20  ПРИЛОЖЕНИЕ 2 УКРС к  ПИСЬМУ Т-09-4615 на 2010 - ТРОПИНУ_ИП 2012-2014 ЗАО  КРС_ТЭО ИП 2012-2017 УРС Самара 17 01 12г" xfId="277"/>
    <cellStyle name="_01 10 20  ПРИЛОЖЕНИЕ 2 УКРС к  ПИСЬМУ Т-09-4615 на 2010 - ТРОПИНУ_ИП 2012-2014 ЗАО  КРС_Усинск Расчет ИП ТКРС 2012-2014г.Усинск" xfId="278"/>
    <cellStyle name="_01 10 20  ПРИЛОЖЕНИЕ 2 УКРС к  ПИСЬМУ Т-09-4615 на 2010 - ТРОПИНУ_ИП 2012-2014 ЗАО  КРС_Усинск Расчет ИП ТКРС 2012-2014г.Усинск_ТЭО ИП 2012-2017 УРС Самара 17 01 12г" xfId="279"/>
    <cellStyle name="_01 10 20  ПРИЛОЖЕНИЕ 2 УКРС к  ПИСЬМУ Т-09-4615 на 2010 - ТРОПИНУ_ИП 2012-2014_ТЭО ИП 2012-2017 УРС Самара 17 01 12г" xfId="280"/>
    <cellStyle name="_01 10 20  ПРИЛОЖЕНИЕ 2 УКРС к  ПИСЬМУ Т-09-4615 на 2010 - ТРОПИНУ_ИП 2012-2014_Усинск Расчет ИП ТКРС 2012-2014г.Усинск" xfId="281"/>
    <cellStyle name="_01 10 20  ПРИЛОЖЕНИЕ 2 УКРС к  ПИСЬМУ Т-09-4615 на 2010 - ТРОПИНУ_ИП 2012-2014_Усинск Расчет ИП ТКРС 2012-2014г.Усинск_ТЭО ИП 2012-2017 УРС Самара 17 01 12г" xfId="282"/>
    <cellStyle name="_01 10 20  ПРИЛОЖЕНИЕ 2 УКРС к  ПИСЬМУ Т-09-4615 на 2010 - ТРОПИНУ_ИП 2012г  АП" xfId="283"/>
    <cellStyle name="_01 10 20  ПРИЛОЖЕНИЕ 2 УКРС к  ПИСЬМУ Т-09-4615 на 2010 - ТРОПИНУ_ИП 2012г  АП_ТЭО ИП 2012-2017 УРС Самара 17 01 12г" xfId="284"/>
    <cellStyle name="_01 10 20  ПРИЛОЖЕНИЕ 2 УКРС к  ПИСЬМУ Т-09-4615 на 2010 - ТРОПИНУ_ИП предприятий ТКРС 2012-2014 гг от мая 2011г" xfId="285"/>
    <cellStyle name="_01 10 20  ПРИЛОЖЕНИЕ 2 УКРС к  ПИСЬМУ Т-09-4615 на 2010 - ТРОПИНУ_ООО Усинский КРС" xfId="286"/>
    <cellStyle name="_01 10 20  ПРИЛОЖЕНИЕ 2 УКРС к  ПИСЬМУ Т-09-4615 на 2010 - ТРОПИНУ_ООО Усинский КРС_ТЭО ИП 2012-2017 УРС Самара 17 01 12г" xfId="287"/>
    <cellStyle name="_01 10 20  ПРИЛОЖЕНИЕ 2 УКРС к  ПИСЬМУ Т-09-4615 на 2010 - ТРОПИНУ_ПНГ-КРС_ИП 2012-2014" xfId="288"/>
    <cellStyle name="_01 10 20  ПРИЛОЖЕНИЕ 2 УКРС к  ПИСЬМУ Т-09-4615 на 2010 - ТРОПИНУ_ПНГ-КРС_ИП 2012-2014_ТЭО ИП 2012-2017 УРС Самара 17 01 12г" xfId="289"/>
    <cellStyle name="_01 10 20  ПРИЛОЖЕНИЕ 2 УКРС к  ПИСЬМУ Т-09-4615 на 2010 - ТРОПИНУ_ПНГ-КРС_ИП 2012-2014_Усинск Расчет ИП ТКРС 2012-2014г.Усинск" xfId="290"/>
    <cellStyle name="_01 10 20  ПРИЛОЖЕНИЕ 2 УКРС к  ПИСЬМУ Т-09-4615 на 2010 - ТРОПИНУ_ПНГ-КРС_ИП 2012-2014_Усинск Расчет ИП ТКРС 2012-2014г.Усинск_ТЭО ИП 2012-2017 УРС Самара 17 01 12г" xfId="291"/>
    <cellStyle name="_01 10 20  ПРИЛОЖЕНИЕ 2 УКРС к  ПИСЬМУ Т-09-4615 на 2010 - ТРОПИНУ_приложение 1 ИП 2011 ООО КНГ-Ремонт" xfId="292"/>
    <cellStyle name="_01 10 20  ПРИЛОЖЕНИЕ 2 УКРС к  ПИСЬМУ Т-09-4615 на 2010 - ТРОПИНУ_приложение 1 ИП 2011 ООО КНГ-Ремонт_Расчет ИП ТКРС 2012год 07.11.11" xfId="293"/>
    <cellStyle name="_01 10 20  ПРИЛОЖЕНИЕ 2 УКРС к  ПИСЬМУ Т-09-4615 на 2010 - ТРОПИНУ_приложение 1 ИП 2011 ООО КНГ-Ремонт_Расчет ИП ТКРС 2012год 07.11.11_ТЭО ИП 2012-2017 УРС Самара 17 01 12г" xfId="294"/>
    <cellStyle name="_01 10 20  ПРИЛОЖЕНИЕ 2 УКРС к  ПИСЬМУ Т-09-4615 на 2010 - ТРОПИНУ_приложение 1 ИП 2011 ООО КНГ-Ремонт_Расчет ИП ТКРС 2014год 07.11.11" xfId="295"/>
    <cellStyle name="_01 10 20  ПРИЛОЖЕНИЕ 2 УКРС к  ПИСЬМУ Т-09-4615 на 2010 - ТРОПИНУ_приложение 1 ИП 2011 ООО КНГ-Ремонт_Расчет ИП ТКРС 2014год 07.11.11_ТЭО ИП 2012-2017 УРС Самара 17 01 12г" xfId="296"/>
    <cellStyle name="_01 10 20  ПРИЛОЖЕНИЕ 2 УКРС к  ПИСЬМУ Т-09-4615 на 2010 - ТРОПИНУ_приложение 1 ИП 2011 ООО КНГ-Ремонт_Расчет ИП ТКРС 2015год 07 11 11 (3)" xfId="297"/>
    <cellStyle name="_01 10 20  ПРИЛОЖЕНИЕ 2 УКРС к  ПИСЬМУ Т-09-4615 на 2010 - ТРОПИНУ_приложение 1 ИП 2011 ООО КНГ-Ремонт_Расчет ИП ТКРС 2015год 07 11 11 (3)_ТЭО ИП 2012-2017 УРС Самара 17 01 12г" xfId="298"/>
    <cellStyle name="_01 10 20  ПРИЛОЖЕНИЕ 2 УКРС к  ПИСЬМУ Т-09-4615 на 2010 - ТРОПИНУ_приложение 1 ИП 2011 ООО КНГ-Ремонт_Расчет ИП ТКРС 2017год 07.11.11" xfId="299"/>
    <cellStyle name="_01 10 20  ПРИЛОЖЕНИЕ 2 УКРС к  ПИСЬМУ Т-09-4615 на 2010 - ТРОПИНУ_приложение 1 ИП 2011 ООО КНГ-Ремонт_Расчет ИП ТКРС 2017год 07.11.11_ТЭО ИП 2012-2017 УРС Самара 17 01 12г" xfId="300"/>
    <cellStyle name="_01 10 20  ПРИЛОЖЕНИЕ 2 УКРС к  ПИСЬМУ Т-09-4615 на 2010 - ТРОПИНУ_приложение 1 ИП 2011 ООО КНГ-Ремонт_ТЭО ИП 2012-2017 УРС Самара 17 01 12г" xfId="301"/>
    <cellStyle name="_01 10 20  ПРИЛОЖЕНИЕ 2 УКРС к  ПИСЬМУ Т-09-4615 на 2010 - ТРОПИНУ_приложение 1 ИП 2011 ООО КНГ-Ремонт_ТЭО ИП 2012-2017 УРС Самара 26 03 12г" xfId="302"/>
    <cellStyle name="_01 10 20  ПРИЛОЖЕНИЕ 2 УКРС к  ПИСЬМУ Т-09-4615 на 2010 - ТРОПИНУ_производственная программа по ТКРС на 2013-2017 года от 13 06 12" xfId="303"/>
    <cellStyle name="_01 10 20  ПРИЛОЖЕНИЕ 2 УКРС к  ПИСЬМУ Т-09-4615 на 2010 - ТРОПИНУ_производственная программа по ТКРС на 2013-2017 года от 13 06 12_ПП на 2014 г (51 бригада ) 1.03.2013г" xfId="304"/>
    <cellStyle name="_01 10 20  ПРИЛОЖЕНИЕ 2 УКРС к  ПИСЬМУ Т-09-4615 на 2010 - ТРОПИНУ_производственная программа по ТКРС на 2013-2017 года от 13 06 12_Ростелеком и РН-энергонефть(1-Т) обрезание" xfId="305"/>
    <cellStyle name="_01 10 20  ПРИЛОЖЕНИЕ 2 УКРС к  ПИСЬМУ Т-09-4615 на 2010 - ТРОПИНУ_Расчет ИП ТКРС 2012-14гг 25.05.11г" xfId="306"/>
    <cellStyle name="_01 10 20  ПРИЛОЖЕНИЕ 2 УКРС к  ПИСЬМУ Т-09-4615 на 2010 - ТРОПИНУ_Расчет ИП ТКРС 2012-14гг 25.05.11г_ТЭО ИП 2012-2017 УРС Самара 17 01 12г" xfId="307"/>
    <cellStyle name="_01 10 20  ПРИЛОЖЕНИЕ 2 УКРС к  ПИСЬМУ Т-09-4615 на 2010 - ТРОПИНУ_Расчет ИП ТКРС 2012год 07.11.11" xfId="308"/>
    <cellStyle name="_01 10 20  ПРИЛОЖЕНИЕ 2 УКРС к  ПИСЬМУ Т-09-4615 на 2010 - ТРОПИНУ_Расчет ИП ТКРС 2012год 07.11.11_ТЭО ИП 2012-2017 УРС Самара 17 01 12г" xfId="309"/>
    <cellStyle name="_01 10 20  ПРИЛОЖЕНИЕ 2 УКРС к  ПИСЬМУ Т-09-4615 на 2010 - ТРОПИНУ_Расчет ИП ТКРС 2014год 07.11.11" xfId="310"/>
    <cellStyle name="_01 10 20  ПРИЛОЖЕНИЕ 2 УКРС к  ПИСЬМУ Т-09-4615 на 2010 - ТРОПИНУ_Расчет ИП ТКРС 2014год 07.11.11_ТЭО ИП 2012-2017 УРС Самара 17 01 12г" xfId="311"/>
    <cellStyle name="_01 10 20  ПРИЛОЖЕНИЕ 2 УКРС к  ПИСЬМУ Т-09-4615 на 2010 - ТРОПИНУ_Расчет ИП ТКРС 2015год 07 11 11 (3)" xfId="312"/>
    <cellStyle name="_01 10 20  ПРИЛОЖЕНИЕ 2 УКРС к  ПИСЬМУ Т-09-4615 на 2010 - ТРОПИНУ_Расчет ИП ТКРС 2015год 07 11 11 (3)_ТЭО ИП 2012-2017 УРС Самара 17 01 12г" xfId="313"/>
    <cellStyle name="_01 10 20  ПРИЛОЖЕНИЕ 2 УКРС к  ПИСЬМУ Т-09-4615 на 2010 - ТРОПИНУ_Расчет ИП ТКРС 2016год 07.11.11" xfId="314"/>
    <cellStyle name="_01 10 20  ПРИЛОЖЕНИЕ 2 УКРС к  ПИСЬМУ Т-09-4615 на 2010 - ТРОПИНУ_Расчет ИП ТКРС 2016год 07.11.11_ТЭО ИП 2012-2017 УРС Самара 17 01 12г" xfId="315"/>
    <cellStyle name="_01 10 20  ПРИЛОЖЕНИЕ 2 УКРС к  ПИСЬМУ Т-09-4615 на 2010 - ТРОПИНУ_Расчет ИП ТКРС 2017год 07.11.11" xfId="316"/>
    <cellStyle name="_01 10 20  ПРИЛОЖЕНИЕ 2 УКРС к  ПИСЬМУ Т-09-4615 на 2010 - ТРОПИНУ_Расчет ИП ТКРС 2017год 07.11.11_ТЭО ИП 2012-2017 УРС Самара 17 01 12г" xfId="317"/>
    <cellStyle name="_01 10 20  ПРИЛОЖЕНИЕ 2 УКРС к  ПИСЬМУ Т-09-4615 на 2010 - ТРОПИНУ_ТЭО ИП 2012-2017 УРС Самара 17 01 12г" xfId="318"/>
    <cellStyle name="_01 10 20  ПРИЛОЖЕНИЕ 2 УКРС к  ПИСЬМУ Т-09-4615 на 2010 - ТРОПИНУ_ТЭО ИП 2012-2017 УРС Самара 26 03 12г" xfId="319"/>
    <cellStyle name="_01 10 20  ПРИЛОЖЕНИЕ 2 УКРС к  ПИСЬМУ Т-09-4615 на 2010 - ТРОПИНУ_Усинск Расчет ИП ТКРС 2012-2014г.Усинск" xfId="320"/>
    <cellStyle name="_01 10 20  ПРИЛОЖЕНИЕ 2 УКРС к  ПИСЬМУ Т-09-4615 на 2010 - ТРОПИНУ_Усинск Расчет ИП ТКРС 2012-2014г.Усинск_ТЭО ИП 2012-2017 УРС Самара 17 01 12г" xfId="321"/>
    <cellStyle name="_01 Рейтинг бурения 2007-2012 ОАО НК РН (вариант от 24 07 2007 г )" xfId="322"/>
    <cellStyle name="_01 Рейтинг бурения 2007-2012 ОАО НК РН (вариант от 24 07 2007 г )_10 бригад ВАНКОР" xfId="323"/>
    <cellStyle name="_01_06_09_раб_Консервация июнь" xfId="324"/>
    <cellStyle name="_01_SNPZ_GFO_RIM_SNPZ_v7" xfId="325"/>
    <cellStyle name="_01Sep2002" xfId="326"/>
    <cellStyle name="_02_12_09_ Расчет имущ плат 2010 год" xfId="327"/>
    <cellStyle name="_02_12_09_ Расчет имущ плат 2010 год_10 бригад ВАНКОР" xfId="328"/>
    <cellStyle name="_02_12_09_ Расчет имущ плат 2010 год_производственная программа по ТКРС на 2013-2017 года от 13 06 12" xfId="329"/>
    <cellStyle name="_02_12_09_ Расчет имущ плат 2010 год_производственная программа по ТКРС на 2013-2017 года от 13 06 12_ПП на 2014 г (51 бригада ) 1.03.2013г" xfId="330"/>
    <cellStyle name="_02_12_09_ Расчет имущ плат 2010 год_производственная программа по ТКРС на 2013-2017 года от 13 06 12_Ростелеком и РН-энергонефть(1-Т) обрезание" xfId="331"/>
    <cellStyle name="_02_Февраль" xfId="332"/>
    <cellStyle name="_021006 МАКЕТ БП в ПБУ" xfId="333"/>
    <cellStyle name="_021006 МАКЕТ БП в ПБУ_ПЭД 2012 СОПиХ (2)" xfId="334"/>
    <cellStyle name="_02-11.ПП 04.2011 НТК (ООО ПНГ-Т)" xfId="335"/>
    <cellStyle name="_041 капвложения РМ февраль 2003" xfId="336"/>
    <cellStyle name="_041 капвложения РМ февраль 2003 2" xfId="337"/>
    <cellStyle name="_041 капвложения РМ февраль 2003_ИП предприятий ТКРС 2012-2017 гг  переоснащение ЦЕНЫ СКОРРЕКТИРОВАНЫ  - 5% с учетом нов ИП" xfId="338"/>
    <cellStyle name="_041 капвложения РМ февраль 2003_НПП -2013 СВОД Самарский филиал" xfId="339"/>
    <cellStyle name="_041 капвложения РМ февраль 2003_ПЭД 2012 СОПиХ (2)" xfId="340"/>
    <cellStyle name="_041022 Шаблон по плану 2005 года" xfId="341"/>
    <cellStyle name="_041022 Шаблон по плану 2005 года 2" xfId="342"/>
    <cellStyle name="_05_Май" xfId="343"/>
    <cellStyle name="_06 07  Сетевой график Томскнефть - июнь (2)" xfId="344"/>
    <cellStyle name="_06 07  Сетевой график Томскнефть - июнь (2)_Расчет закачки на 2012-2016 г (закачка 2011 г - 15 123 млн) (5)" xfId="345"/>
    <cellStyle name="_06 07  Сетевой график Томскнефть - июнь (2)_Расчет закачки на 2012-2016 г (закачка 2011 г - 15.123 млн)" xfId="346"/>
    <cellStyle name="_06_04_10_Аренда недвиж до и после передислокации на БН" xfId="347"/>
    <cellStyle name="_07 Совм графики на тендер по лотам 1-7  1415" xfId="348"/>
    <cellStyle name="_07_12_10_имущ плат на 6КРС и 3 ТРС передисл на ХН" xfId="349"/>
    <cellStyle name="_07_12_10_имущ плат на 6КРС и 3 ТРС передисл на ХН_10 бригад ВАНКОР" xfId="350"/>
    <cellStyle name="_07_12_10_имущ плат на 6КРС и 3 ТРС передисл на ХН_производственная программа по ТКРС на 2013-2017 года от 13 06 12" xfId="351"/>
    <cellStyle name="_07_12_10_имущ плат на 6КРС и 3 ТРС передисл на ХН_производственная программа по ТКРС на 2013-2017 года от 13 06 12_ПП на 2014 г (51 бригада ) 1.03.2013г" xfId="352"/>
    <cellStyle name="_07_12_10_имущ плат на 6КРС и 3 ТРС передисл на ХН_производственная программа по ТКРС на 2013-2017 года от 13 06 12_Ростелеком и РН-энергонефть(1-Т) обрезание" xfId="353"/>
    <cellStyle name="_09 Сентябрь_Выгрузка" xfId="354"/>
    <cellStyle name="_09 Сентябрь_Выгрузка 2" xfId="355"/>
    <cellStyle name="_09 Сентябрь_Выгрузка_Расчет аренды КРС Евразия с 01 05 2013 (1640)" xfId="356"/>
    <cellStyle name="_09 Сентябрь_Выгрузка_Расчет аренды КРС Евразия с 01 07 2013 (1640)" xfId="357"/>
    <cellStyle name="_09 Сентябрь_Выгрузка_Расчет аренды КРС Евразия с 01 09 2013 (1640)" xfId="358"/>
    <cellStyle name="_0-Итог (ОГЭ) 2009-13 гг 19 08 08" xfId="359"/>
    <cellStyle name="_0-Итог (ОГЭ) 2009-13 гг 19 08 08_10 бригад ВАНКОР" xfId="360"/>
    <cellStyle name="_0-Итог (ОГЭ) 2009-13 гг 19 08 08_Бизнес-План АКМ 2009 год (13 11 2008 год) от Осокина" xfId="361"/>
    <cellStyle name="_0-Итог (ОГЭ) 2009-13 гг 19 08 08_Бизнес-План АКМ 2009 год (13 11 2008 год) от Осокина_10 бригад ВАНКОР" xfId="362"/>
    <cellStyle name="_0-Итог (ОГЭ) 2009-13 гг 19 08 08_Бизнес-План АКМ 2009 год (13 11 2008 год) от Осокина_10 бригад ВАНКОР_расчет перелетов" xfId="363"/>
    <cellStyle name="_0-Итог (ОГЭ) 2009-13 гг 19 08 08_Бизнес-План АКМ 2009 год (13 11 2008 год) от Осокина_производственная программа по ТКРС на 2013-2017 года от 13 06 12" xfId="364"/>
    <cellStyle name="_0-Итог (ОГЭ) 2009-13 гг 19 08 08_Бизнес-План АКМ 2009 год (13 11 2008 год) от Осокина_производственная программа по ТКРС на 2013-2017 года от 13 06 12_ПП на 2014 г (51 бригада ) 1.03.2013г" xfId="365"/>
    <cellStyle name="_0-Итог (ОГЭ) 2009-13 гг 19 08 08_Бизнес-План АКМ 2009 год (13 11 2008 год) от Осокина_производственная программа по ТКРС на 2013-2017 года от 13 06 12_ПП на 2014 г (51 бригада ) 1.03.2013г_расчет перелетов" xfId="366"/>
    <cellStyle name="_0-Итог (ОГЭ) 2009-13 гг 19 08 08_Бизнес-План АКМ 2009 год (13 11 2008 год) от Осокина_производственная программа по ТКРС на 2013-2017 года от 13 06 12_расчет перелетов" xfId="367"/>
    <cellStyle name="_0-Итог (ОГЭ) 2009-13 гг 19 08 08_Бизнес-План АКМ 2009 год (13 11 2008 год) от Осокина_производственная программа по ТКРС на 2013-2017 года от 13 06 12_Ростелеком и РН-энергонефть(1-Т) обрезание" xfId="368"/>
    <cellStyle name="_0-Итог (ОГЭ) 2009-13 гг 19 08 08_Бизнес-План АКМ 2009 год (13 11 2008 год) от Осокина_производственная программа по ТКРС на 2013-2017 года от 13 06 12_Ростелеком и РН-энергонефть(1-Т) обрезание_расчет перелетов" xfId="369"/>
    <cellStyle name="_0-Итог (ОГЭ) 2009-13 гг 19 08 08_Бизнес-План АКМ 2009 год (13 11 2008 год) от Осокина_расчет перелетов" xfId="370"/>
    <cellStyle name="_0-Итог (ОГЭ) 2009-13 гг 19 08 08_производственная программа по ТКРС на 2013-2017 года от 13 06 12" xfId="371"/>
    <cellStyle name="_0-Итог (ОГЭ) 2009-13 гг 19 08 08_производственная программа по ТКРС на 2013-2017 года от 13 06 12_ПП на 2014 г (51 бригада ) 1.03.2013г" xfId="372"/>
    <cellStyle name="_0-Итог (ОГЭ) 2009-13 гг 19 08 08_производственная программа по ТКРС на 2013-2017 года от 13 06 12_Ростелеком и РН-энергонефть(1-Т) обрезание" xfId="373"/>
    <cellStyle name="_0-Итог (ОГЭ) 2009-13 гг 20 08 08" xfId="374"/>
    <cellStyle name="_0-Итог (ОГЭ) 2009-13 гг 20 08 08_10 бригад ВАНКОР" xfId="375"/>
    <cellStyle name="_0-Итог (ОГЭ) 2009-13 гг 20 08 08_Бизнес-План АКМ 2009 год (13 11 2008 год) от Осокина" xfId="376"/>
    <cellStyle name="_0-Итог (ОГЭ) 2009-13 гг 20 08 08_Бизнес-План АКМ 2009 год (13 11 2008 год) от Осокина_10 бригад ВАНКОР" xfId="377"/>
    <cellStyle name="_0-Итог (ОГЭ) 2009-13 гг 20 08 08_Бизнес-План АКМ 2009 год (13 11 2008 год) от Осокина_10 бригад ВАНКОР_расчет перелетов" xfId="378"/>
    <cellStyle name="_0-Итог (ОГЭ) 2009-13 гг 20 08 08_Бизнес-План АКМ 2009 год (13 11 2008 год) от Осокина_производственная программа по ТКРС на 2013-2017 года от 13 06 12" xfId="379"/>
    <cellStyle name="_0-Итог (ОГЭ) 2009-13 гг 20 08 08_Бизнес-План АКМ 2009 год (13 11 2008 год) от Осокина_производственная программа по ТКРС на 2013-2017 года от 13 06 12_ПП на 2014 г (51 бригада ) 1.03.2013г" xfId="380"/>
    <cellStyle name="_0-Итог (ОГЭ) 2009-13 гг 20 08 08_Бизнес-План АКМ 2009 год (13 11 2008 год) от Осокина_производственная программа по ТКРС на 2013-2017 года от 13 06 12_ПП на 2014 г (51 бригада ) 1.03.2013г_расчет перелетов" xfId="381"/>
    <cellStyle name="_0-Итог (ОГЭ) 2009-13 гг 20 08 08_Бизнес-План АКМ 2009 год (13 11 2008 год) от Осокина_производственная программа по ТКРС на 2013-2017 года от 13 06 12_расчет перелетов" xfId="382"/>
    <cellStyle name="_0-Итог (ОГЭ) 2009-13 гг 20 08 08_Бизнес-План АКМ 2009 год (13 11 2008 год) от Осокина_производственная программа по ТКРС на 2013-2017 года от 13 06 12_Ростелеком и РН-энергонефть(1-Т) обрезание" xfId="383"/>
    <cellStyle name="_0-Итог (ОГЭ) 2009-13 гг 20 08 08_Бизнес-План АКМ 2009 год (13 11 2008 год) от Осокина_производственная программа по ТКРС на 2013-2017 года от 13 06 12_Ростелеком и РН-энергонефть(1-Т) обрезание_расчет перелетов" xfId="384"/>
    <cellStyle name="_0-Итог (ОГЭ) 2009-13 гг 20 08 08_Бизнес-План АКМ 2009 год (13 11 2008 год) от Осокина_расчет перелетов" xfId="385"/>
    <cellStyle name="_0-Итог (ОГЭ) 2009-13 гг 20 08 08_производственная программа по ТКРС на 2013-2017 года от 13 06 12" xfId="386"/>
    <cellStyle name="_0-Итог (ОГЭ) 2009-13 гг 20 08 08_производственная программа по ТКРС на 2013-2017 года от 13 06 12_ПП на 2014 г (51 бригада ) 1.03.2013г" xfId="387"/>
    <cellStyle name="_0-Итог (ОГЭ) 2009-13 гг 20 08 08_производственная программа по ТКРС на 2013-2017 года от 13 06 12_Ростелеком и РН-энергонефть(1-Т) обрезание" xfId="388"/>
    <cellStyle name="_0-ПП Расшифровка других 2009 Итог" xfId="389"/>
    <cellStyle name="_0-ПП Расшифровка других 2009 Итог_10 бригад ВАНКОР" xfId="390"/>
    <cellStyle name="_0-ПП Расшифровка других 2009 Итог_Бизнес-План АКМ 2009 год (13 11 2008 год) от Осокина" xfId="391"/>
    <cellStyle name="_0-ПП Расшифровка других 2009 Итог_Бизнес-План АКМ 2009 год (13 11 2008 год) от Осокина_10 бригад ВАНКОР" xfId="392"/>
    <cellStyle name="_0-ПП Расшифровка других 2009 Итог_Бизнес-План АКМ 2009 год (13 11 2008 год) от Осокина_10 бригад ВАНКОР_расчет перелетов" xfId="393"/>
    <cellStyle name="_0-ПП Расшифровка других 2009 Итог_Бизнес-План АКМ 2009 год (13 11 2008 год) от Осокина_производственная программа по ТКРС на 2013-2017 года от 13 06 12" xfId="394"/>
    <cellStyle name="_0-ПП Расшифровка других 2009 Итог_Бизнес-План АКМ 2009 год (13 11 2008 год) от Осокина_производственная программа по ТКРС на 2013-2017 года от 13 06 12_ПП на 2014 г (51 бригада ) 1.03.2013г" xfId="395"/>
    <cellStyle name="_0-ПП Расшифровка других 2009 Итог_Бизнес-План АКМ 2009 год (13 11 2008 год) от Осокина_производственная программа по ТКРС на 2013-2017 года от 13 06 12_ПП на 2014 г (51 бригада ) 1.03.2013г_расчет перелетов" xfId="396"/>
    <cellStyle name="_0-ПП Расшифровка других 2009 Итог_Бизнес-План АКМ 2009 год (13 11 2008 год) от Осокина_производственная программа по ТКРС на 2013-2017 года от 13 06 12_расчет перелетов" xfId="397"/>
    <cellStyle name="_0-ПП Расшифровка других 2009 Итог_Бизнес-План АКМ 2009 год (13 11 2008 год) от Осокина_производственная программа по ТКРС на 2013-2017 года от 13 06 12_Ростелеком и РН-энергонефть(1-Т) обрезание" xfId="398"/>
    <cellStyle name="_0-ПП Расшифровка других 2009 Итог_Бизнес-План АКМ 2009 год (13 11 2008 год) от Осокина_производственная программа по ТКРС на 2013-2017 года от 13 06 12_Ростелеком и РН-энергонефть(1-Т) обрезание_расчет перелетов" xfId="399"/>
    <cellStyle name="_0-ПП Расшифровка других 2009 Итог_Бизнес-План АКМ 2009 год (13 11 2008 год) от Осокина_расчет перелетов" xfId="400"/>
    <cellStyle name="_0-ПП Расшифровка других 2009 Итог_производственная программа по ТКРС на 2013-2017 года от 13 06 12" xfId="401"/>
    <cellStyle name="_0-ПП Расшифровка других 2009 Итог_производственная программа по ТКРС на 2013-2017 года от 13 06 12_ПП на 2014 г (51 бригада ) 1.03.2013г" xfId="402"/>
    <cellStyle name="_0-ПП Расшифровка других 2009 Итог_производственная программа по ТКРС на 2013-2017 года от 13 06 12_Ростелеком и РН-энергонефть(1-Т) обрезание" xfId="403"/>
    <cellStyle name="_1 день ура (version 1)" xfId="404"/>
    <cellStyle name="_1 м из ЗСФ 31.07.08" xfId="405"/>
    <cellStyle name="_1 Приложение № 1  к 02-08" xfId="406"/>
    <cellStyle name="_1. АВИА  для ресурсного метода" xfId="407"/>
    <cellStyle name="_1. Перечень договоров 2011_рабочий вариант" xfId="3"/>
    <cellStyle name="_1. Перечень договоров 2011_рабочий вариант_Статус ЦИП от 02 06 11" xfId="4"/>
    <cellStyle name="_1. Перечень договоров 2011_рабочий вариант_Статус ЦИП от 09 06 11" xfId="5"/>
    <cellStyle name="_1. Расчет ФЗП 2009 г. ВСНК (снижение тарифов)" xfId="408"/>
    <cellStyle name="_1. Расчет ФЗП в бурении  2008г." xfId="409"/>
    <cellStyle name="_1. Расчет ФЗП в бурении  2008г._ЛОТ№10-01 (куст №2)" xfId="410"/>
    <cellStyle name="_1. Расчет ФЗП в бурении  2008г._ЛОТ№10-01 (куст №2) 01.07" xfId="411"/>
    <cellStyle name="_1. Расчет ФЗП в бурении  2008г._ЛОТ№10-02 (куст №6)" xfId="412"/>
    <cellStyle name="_1. Расчет ФЗП в бурении для  ЗАО «Ванкорнефть» 2008" xfId="413"/>
    <cellStyle name="_1. Расчет ФЗП в бурении для  ЗАО «Ванкорнефть» 2008_Долота, ГЗД ТО" xfId="414"/>
    <cellStyle name="_1. Расчет ФЗП в бурении для  ЗАО «Ванкорнефть» 2008_Долотный сервис, ГЗД (куст 101)-ТО" xfId="415"/>
    <cellStyle name="_1. Расчет ФЗП в бурении для  ЗАО «Ванкорнефть» 2008_Долотный сервис, ГЗД (куст 21,14)-ТО" xfId="416"/>
    <cellStyle name="_1. Расчет ФЗП в бурении для  ЗАО «Ванкорнефть» 2008_ЛОТ№10-01 (куст №2)" xfId="417"/>
    <cellStyle name="_1. Расчет ФЗП в бурении для  ЗАО «Ванкорнефть» 2008_ЛОТ№10-01 (куст №2) 01.07" xfId="418"/>
    <cellStyle name="_1. Расчет ФЗП в бурении для  ЗАО «Ванкорнефть» 2008_ЛОТ№10-02 (куст №6)" xfId="419"/>
    <cellStyle name="_1. Расчет ФЗП для БУ 3Д-76 север рег (доп к 16.04.09)" xfId="420"/>
    <cellStyle name="_1. Расчет ФЗП для БУ 3Д-76 север рег (доп к 16.04.09)_ЛОТ№10-01 (куст №2)" xfId="421"/>
    <cellStyle name="_1. Расчет ФЗП для БУ 3Д-76 север рег (доп к 16.04.09)_ЛОТ№10-01 (куст №2) 01.07" xfId="422"/>
    <cellStyle name="_1. Расчет ФЗП для БУ 3Д-76 север рег (доп к 16.04.09)_ЛОТ№10-02 (куст №6)" xfId="423"/>
    <cellStyle name="_1. Расчет ФЗП для север регионов (16.04.09)" xfId="424"/>
    <cellStyle name="_1. Расчет ФЗП для север регионов (16.04.09)_ЛОТ№10-01 (куст №2)" xfId="425"/>
    <cellStyle name="_1. Расчет ФЗП для север регионов (16.04.09)_ЛОТ№10-01 (куст №2) 01.07" xfId="426"/>
    <cellStyle name="_1. Расчет ФЗП для север регионов (16.04.09)_ЛОТ№10-02 (куст №6)" xfId="427"/>
    <cellStyle name="_1. Расчет ФЗП для северов" xfId="428"/>
    <cellStyle name="_1. Расчет ФЗП для северов_ЛОТ№10-01 (куст №2)" xfId="429"/>
    <cellStyle name="_1. Расчет ФЗП для северов_ЛОТ№10-01 (куст №2) 01.07" xfId="430"/>
    <cellStyle name="_1. Расчет ФЗП для северов_ЛОТ№10-02 (куст №6)" xfId="431"/>
    <cellStyle name="_1. Расчеты для ЯНГ" xfId="432"/>
    <cellStyle name="_1. Расчеты для ЯНГ_1. Расчет ФЗП 2009 г. ВСНК (снижение тарифов)" xfId="433"/>
    <cellStyle name="_1. Расчеты для ЯНГ_Долота, ГЗД ТО" xfId="434"/>
    <cellStyle name="_1. Расчеты для ЯНГ_Долотный сервис, ГЗД (куст 101)-ТО" xfId="435"/>
    <cellStyle name="_1. Расчеты для ЯНГ_Долотный сервис, ГЗД (куст 21,14)-ТО" xfId="436"/>
    <cellStyle name="_1. Расчеты для ЯНГ_з-п ЭУК (ОТиЗ)" xfId="437"/>
    <cellStyle name="_1. Расчеты для ЯНГ_ЛОТ№10-01 (куст №2)" xfId="438"/>
    <cellStyle name="_1. Расчеты для ЯНГ_ЛОТ№10-01 (куст №2) 01.07" xfId="439"/>
    <cellStyle name="_1. Расчеты для ЯНГ_ЛОТ№10-02 (куст №6)" xfId="440"/>
    <cellStyle name="_1. Расчеты по ФЗП на 2008 год" xfId="441"/>
    <cellStyle name="_1.Расчеты по премиям для ЛЗС" xfId="442"/>
    <cellStyle name="_10 бригад ВАНКОР" xfId="443"/>
    <cellStyle name="_10.2." xfId="444"/>
    <cellStyle name="_10.2._Расчет закачки на 2012-2016 г (закачка 2011 г - 15 123 млн) (5)" xfId="445"/>
    <cellStyle name="_10.2._Расчет закачки на 2012-2016 г (закачка 2011 г - 15.123 млн)" xfId="446"/>
    <cellStyle name="_101213_Статус заключения договоров НИОКР и ИУ" xfId="6"/>
    <cellStyle name="_101213_Статус заключения договоров НИОКР и ИУ_1. Перечень договоров 2011_рабочий вариант" xfId="7"/>
    <cellStyle name="_101213_Статус заключения договоров НИОКР и ИУ_Статус ЦИП от 02 06 11" xfId="8"/>
    <cellStyle name="_101213_Статус заключения договоров НИОКР и ИУ_Статус ЦИП от 09 06 11" xfId="9"/>
    <cellStyle name="_1020 од" xfId="447"/>
    <cellStyle name="_11 05 Выполнение сетевого графика (2)" xfId="448"/>
    <cellStyle name="_11 05 Выполнение сетевого графика (2)_Расчет закачки на 2012-2016 г (закачка 2011 г - 15 123 млн) (5)" xfId="449"/>
    <cellStyle name="_11 05 Выполнение сетевого графика (2)_Расчет закачки на 2012-2016 г (закачка 2011 г - 15.123 млн)" xfId="450"/>
    <cellStyle name="_11 мес 2005год_ООО" xfId="451"/>
    <cellStyle name="_11_01_10_ Расчет имущ плат 2010 год" xfId="452"/>
    <cellStyle name="_11_01_10_ Расчет имущ плат 2010 год (2)" xfId="453"/>
    <cellStyle name="_11_01_10_ Расчет имущ плат 2010 год (2)_10 бригад ВАНКОР" xfId="454"/>
    <cellStyle name="_11_01_10_ Расчет имущ плат 2010 год (2)_производственная программа по ТКРС на 2013-2017 года от 13 06 12" xfId="455"/>
    <cellStyle name="_11_01_10_ Расчет имущ плат 2010 год (2)_производственная программа по ТКРС на 2013-2017 года от 13 06 12_ПП на 2014 г (51 бригада ) 1.03.2013г" xfId="456"/>
    <cellStyle name="_11_01_10_ Расчет имущ плат 2010 год (2)_производственная программа по ТКРС на 2013-2017 года от 13 06 12_Ростелеком и РН-энергонефть(1-Т) обрезание" xfId="457"/>
    <cellStyle name="_11_01_10_ Расчет имущ плат 2010 год_10 бригад ВАНКОР" xfId="458"/>
    <cellStyle name="_11_01_10_ Расчет имущ плат 2010 год_производственная программа по ТКРС на 2013-2017 года от 13 06 12" xfId="459"/>
    <cellStyle name="_11_01_10_ Расчет имущ плат 2010 год_производственная программа по ТКРС на 2013-2017 года от 13 06 12_ПП на 2014 г (51 бригада ) 1.03.2013г" xfId="460"/>
    <cellStyle name="_11_01_10_ Расчет имущ плат 2010 год_производственная программа по ТКРС на 2013-2017 года от 13 06 12_Ростелеком и РН-энергонефть(1-Т) обрезание" xfId="461"/>
    <cellStyle name="_110426_База ЦИП" xfId="10"/>
    <cellStyle name="_110510_план-факт ЦИП и договоров_2" xfId="11"/>
    <cellStyle name="_110602_Статус договоров по ЦИП" xfId="12"/>
    <cellStyle name="_111" xfId="462"/>
    <cellStyle name="_111 Расчет амортизации на 2009 год с исправл  от 08 декабря 2008 г" xfId="463"/>
    <cellStyle name="_111 Расчет амортизации на 2009 год с исправл  от 08 декабря 2008 г_10 бригад ВАНКОР" xfId="464"/>
    <cellStyle name="_111 Расчет амортизации на 2009 год с исправл  от 08 декабря 2008 г_производственная программа по ТКРС на 2013-2017 года от 13 06 12" xfId="465"/>
    <cellStyle name="_111 Расчет амортизации на 2009 год с исправл  от 08 декабря 2008 г_производственная программа по ТКРС на 2013-2017 года от 13 06 12_ПП на 2014 г (51 бригада ) 1.03.2013г" xfId="466"/>
    <cellStyle name="_111 Расчет амортизации на 2009 год с исправл  от 08 декабря 2008 г_производственная программа по ТКРС на 2013-2017 года от 13 06 12_Ростелеком и РН-энергонефть(1-Т) обрезание" xfId="467"/>
    <cellStyle name="_1111111" xfId="468"/>
    <cellStyle name="_11277 РАСЧЕТ" xfId="469"/>
    <cellStyle name="_12 Декабрь_Выгрузка" xfId="470"/>
    <cellStyle name="_12 Декабрь_Выгрузка 2" xfId="471"/>
    <cellStyle name="_12 Декабрь_Выгрузка_Расчет аренды КРС Евразия с 01 05 2013 (1640)" xfId="472"/>
    <cellStyle name="_12 Декабрь_Выгрузка_Расчет аренды КРС Евразия с 01 07 2013 (1640)" xfId="473"/>
    <cellStyle name="_12 Декабрь_Выгрузка_Расчет аренды КРС Евразия с 01 09 2013 (1640)" xfId="474"/>
    <cellStyle name="_1263-69бр Смена ЭЦН УПРГС Смена лифты (нов)" xfId="475"/>
    <cellStyle name="_12-ИП 2010 наш и краснод объединенный на 118872 прав" xfId="476"/>
    <cellStyle name="_14. МТО" xfId="477"/>
    <cellStyle name="_15 - Прочие производственные 16.09" xfId="478"/>
    <cellStyle name="_15 16  БП 2008-2012" xfId="479"/>
    <cellStyle name="_15 16  БП 2008-2012_Maket БП" xfId="480"/>
    <cellStyle name="_15 16  БП 2008-2012_Maket БП_Расчет СС нефти_ВСФ_250309 уточн" xfId="481"/>
    <cellStyle name="_15 16  БП 2008-2012_Maket БП_Расчет СС нефти_ВСФ_250309 уточн_Приложение 3 к Протоколу доп соглашения 3 к договору РНБ-БП-09  (Термокейс)" xfId="482"/>
    <cellStyle name="_15 16  БП 2008-2012_Maket БП_расчет стоимости метра проходки_ВСФ_250209" xfId="483"/>
    <cellStyle name="_15 16  БП 2008-2012_Maket БП_Ценовые приложения_ ГП 09_200209" xfId="484"/>
    <cellStyle name="_15 16  БП 2008-2012_Maket БП_Эл_энергия_ВСФ_240209_БП" xfId="485"/>
    <cellStyle name="_15 16  БП 2008-2012_Maket БП_Эл_энергия_ВСФ_240209_БП_Приложение 3 к Протоколу доп соглашения 3 к договору РНБ-БП-09  (Термокейс)" xfId="486"/>
    <cellStyle name="_15 16  БП 2008-2012_Maket БП_Эл_энергия_ВСФ_240209_БП_Расчет СС нефти_ВСФ_250309 уточн" xfId="487"/>
    <cellStyle name="_15 16  БП 2008-2012_Maket БП_Эл_энергия_ВСФ_240209_БП_Расчет СС нефти_ВСФ_250309 уточн_Приложение 3 к Протоколу доп соглашения 3 к договору РНБ-БП-09  (Термокейс)" xfId="488"/>
    <cellStyle name="_15 16  БП 2008-2012_Расчет СС нефти_ВСФ_250309 уточн" xfId="489"/>
    <cellStyle name="_15 16  БП 2008-2012_Расчет СС нефти_ВСФ_250309 уточн_Приложение 3 к Протоколу доп соглашения 3 к договору РНБ-БП-09  (Термокейс)" xfId="490"/>
    <cellStyle name="_15 16  БП 2008-2012_расчет стоимости метра проходки_ВСФ_250209" xfId="491"/>
    <cellStyle name="_15 16  БП 2008-2012_Ценовые приложения_ ГП 09_200209" xfId="492"/>
    <cellStyle name="_15 16  БП 2008-2012_Эл_энергия_ВСФ_240209_БП" xfId="493"/>
    <cellStyle name="_15 16  БП 2008-2012_Эл_энергия_ВСФ_240209_БП_Приложение 3 к Протоколу доп соглашения 3 к договору РНБ-БП-09  (Термокейс)" xfId="494"/>
    <cellStyle name="_15 16  БП 2008-2012_Эл_энергия_ВСФ_240209_БП_Расчет СС нефти_ВСФ_250309 уточн" xfId="495"/>
    <cellStyle name="_15 16  БП 2008-2012_Эл_энергия_ВСФ_240209_БП_Расчет СС нефти_ВСФ_250309 уточн_Приложение 3 к Протоколу доп соглашения 3 к договору РНБ-БП-09  (Термокейс)" xfId="496"/>
    <cellStyle name="_15 Пром безопасность 2008-2012" xfId="497"/>
    <cellStyle name="_15 Пром безопасность 2008-2012_Maket БП" xfId="498"/>
    <cellStyle name="_15 Пром безопасность 2008-2012_Maket БП_Расчет СС нефти_ВСФ_250309 уточн" xfId="499"/>
    <cellStyle name="_15 Пром безопасность 2008-2012_Maket БП_Расчет СС нефти_ВСФ_250309 уточн_Приложение 3 к Протоколу доп соглашения 3 к договору РНБ-БП-09  (Термокейс)" xfId="500"/>
    <cellStyle name="_15 Пром безопасность 2008-2012_Maket БП_расчет стоимости метра проходки_ВСФ_250209" xfId="501"/>
    <cellStyle name="_15 Пром безопасность 2008-2012_Maket БП_Ценовые приложения_ ГП 09_200209" xfId="502"/>
    <cellStyle name="_15 Пром безопасность 2008-2012_Maket БП_Эл_энергия_ВСФ_240209_БП" xfId="503"/>
    <cellStyle name="_15 Пром безопасность 2008-2012_Maket БП_Эл_энергия_ВСФ_240209_БП_Приложение 3 к Протоколу доп соглашения 3 к договору РНБ-БП-09  (Термокейс)" xfId="504"/>
    <cellStyle name="_15 Пром безопасность 2008-2012_Maket БП_Эл_энергия_ВСФ_240209_БП_Расчет СС нефти_ВСФ_250309 уточн" xfId="505"/>
    <cellStyle name="_15 Пром безопасность 2008-2012_Maket БП_Эл_энергия_ВСФ_240209_БП_Расчет СС нефти_ВСФ_250309 уточн_Приложение 3 к Протоколу доп соглашения 3 к договору РНБ-БП-09  (Термокейс)" xfId="506"/>
    <cellStyle name="_15 Пром безопасность 2008-2012_Расчет СС нефти_ВСФ_250309 уточн" xfId="507"/>
    <cellStyle name="_15 Пром безопасность 2008-2012_Расчет СС нефти_ВСФ_250309 уточн_Приложение 3 к Протоколу доп соглашения 3 к договору РНБ-БП-09  (Термокейс)" xfId="508"/>
    <cellStyle name="_15 Пром безопасность 2008-2012_расчет стоимости метра проходки_ВСФ_250209" xfId="509"/>
    <cellStyle name="_15 Пром безопасность 2008-2012_Ценовые приложения_ ГП 09_200209" xfId="510"/>
    <cellStyle name="_15 Пром безопасность 2008-2012_Эл_энергия_ВСФ_240209_БП" xfId="511"/>
    <cellStyle name="_15 Пром безопасность 2008-2012_Эл_энергия_ВСФ_240209_БП_Приложение 3 к Протоколу доп соглашения 3 к договору РНБ-БП-09  (Термокейс)" xfId="512"/>
    <cellStyle name="_15 Пром безопасность 2008-2012_Эл_энергия_ВСФ_240209_БП_Расчет СС нефти_ВСФ_250309 уточн" xfId="513"/>
    <cellStyle name="_15 Пром безопасность 2008-2012_Эл_энергия_ВСФ_240209_БП_Расчет СС нефти_ВСФ_250309 уточн_Приложение 3 к Протоколу доп соглашения 3 к договору РНБ-БП-09  (Термокейс)" xfId="514"/>
    <cellStyle name="_15 раздел" xfId="515"/>
    <cellStyle name="_15 раздел_Maket БП" xfId="516"/>
    <cellStyle name="_15 раздел_Maket БП_Приложение 3 к Протоколу доп соглашения 3 к договору РНБ-БП-09  (Термокейс)" xfId="517"/>
    <cellStyle name="_15 раздел_Maket БП_Расчет СС нефти_ВСФ_250309 уточн" xfId="518"/>
    <cellStyle name="_15 раздел_Maket БП_Цена БП-09 уточн_для ПР_250309" xfId="519"/>
    <cellStyle name="_15 раздел_Приложение 3 к Протоколу доп соглашения 3 к договору РНБ-БП-09  (Термокейс)" xfId="520"/>
    <cellStyle name="_15 раздел_Расчет СС нефти_ВСФ_250309 уточн" xfId="521"/>
    <cellStyle name="_15 раздел_Цена БП-09 уточн_для ПР_250309" xfId="522"/>
    <cellStyle name="_15_04_10_Имущественные платежи УПНП (3 варианта)" xfId="523"/>
    <cellStyle name="_15_04_10_Субаренда от РН-Сервис" xfId="524"/>
    <cellStyle name="_15-05" xfId="525"/>
    <cellStyle name="_151 СЛК ЛЮ-3" xfId="526"/>
    <cellStyle name="_15-127 (п.)" xfId="527"/>
    <cellStyle name="_15-40" xfId="528"/>
    <cellStyle name="_15-50" xfId="529"/>
    <cellStyle name="_16.06.2010 на 2010 (2)" xfId="530"/>
    <cellStyle name="_16_11_09_ Расчет имущ плат 2010 год" xfId="531"/>
    <cellStyle name="_16_11_09_ Расчет имущ плат 2010 год_10 бригад ВАНКОР" xfId="532"/>
    <cellStyle name="_16_11_09_ Расчет имущ плат 2010 год_производственная программа по ТКРС на 2013-2017 года от 13 06 12" xfId="533"/>
    <cellStyle name="_16_11_09_ Расчет имущ плат 2010 год_производственная программа по ТКРС на 2013-2017 года от 13 06 12_ПП на 2014 г (51 бригада ) 1.03.2013г" xfId="534"/>
    <cellStyle name="_16_11_09_ Расчет имущ плат 2010 год_производственная программа по ТКРС на 2013-2017 года от 13 06 12_Ростелеком и РН-энергонефть(1-Т) обрезание" xfId="535"/>
    <cellStyle name="_16833_ННПО_свод" xfId="536"/>
    <cellStyle name="_16833_ННПО_свод 2" xfId="537"/>
    <cellStyle name="_16833_ННПО_свод 3" xfId="538"/>
    <cellStyle name="_17.1" xfId="539"/>
    <cellStyle name="_17.1 2" xfId="540"/>
    <cellStyle name="_17.1 3" xfId="541"/>
    <cellStyle name="_17.3" xfId="542"/>
    <cellStyle name="_170 млн." xfId="543"/>
    <cellStyle name="_17-12 РН-Сервис Формуляр56 2009 коррект" xfId="544"/>
    <cellStyle name="_1742 ИД" xfId="545"/>
    <cellStyle name="_1742 ИД_Приложение 12" xfId="546"/>
    <cellStyle name="_1742 ИД_Свод тарифов 2012г." xfId="547"/>
    <cellStyle name="_1748 ИД сент" xfId="548"/>
    <cellStyle name="_1748 ИД сент_Приложение 12" xfId="549"/>
    <cellStyle name="_1748 ИД сент_Свод тарифов 2012г." xfId="550"/>
    <cellStyle name="_1752 ИД" xfId="551"/>
    <cellStyle name="_1752 ИД_Приложение 12" xfId="552"/>
    <cellStyle name="_1752 ИД_Свод тарифов 2012г." xfId="553"/>
    <cellStyle name="_1757 Фаинка  27.06.2006г." xfId="554"/>
    <cellStyle name="_1757 Фаинка  27.06.2006г._06_11_08_Распределение БП 2009 г по ответственным Галиев." xfId="555"/>
    <cellStyle name="_1757 Фаинка  27.06.2006г._06_11_08_Распределение БП 2009 г по ответственным Галиев._10 бригад ВАНКОР" xfId="556"/>
    <cellStyle name="_1757 Фаинка  27.06.2006г._06_11_08_Распределение БП 2009 г по ответственным Галиев._производственная программа по ТКРС на 2013-2017 года от 13 06 12" xfId="557"/>
    <cellStyle name="_1757 Фаинка  27.06.2006г._06_11_08_Распределение БП 2009 г по ответственным Галиев._производственная программа по ТКРС на 2013-2017 года от 13 06 12_ПП на 2014 г (51 бригада ) 1.03.2013г" xfId="558"/>
    <cellStyle name="_1757 Фаинка  27.06.2006г._06_11_08_Распределение БП 2009 г по ответственным Галиев._производственная программа по ТКРС на 2013-2017 года от 13 06 12_Ростелеком и РН-энергонефть(1-Т) обрезание" xfId="559"/>
    <cellStyle name="_1757 Фаинка  27.06.2006г._10 бригад ВАНКОР" xfId="560"/>
    <cellStyle name="_1757 Фаинка  27.06.2006г._Арендные платежи на 2012" xfId="561"/>
    <cellStyle name="_1757 Фаинка  27.06.2006г._Бизнес-План АКМ 2009 год (13 11 2008 год) от Осокина" xfId="562"/>
    <cellStyle name="_1757 Фаинка  27.06.2006г._Бизнес-План АКМ 2009 год (13 11 2008 год) от Осокина_10 бригад ВАНКОР" xfId="563"/>
    <cellStyle name="_1757 Фаинка  27.06.2006г._Бизнес-План АКМ 2009 год (13 11 2008 год) от Осокина_10 бригад ВАНКОР_расчет перелетов" xfId="564"/>
    <cellStyle name="_1757 Фаинка  27.06.2006г._Бизнес-План АКМ 2009 год (13 11 2008 год) от Осокина_производственная программа по ТКРС на 2013-2017 года от 13 06 12" xfId="565"/>
    <cellStyle name="_1757 Фаинка  27.06.2006г._Бизнес-План АКМ 2009 год (13 11 2008 год) от Осокина_производственная программа по ТКРС на 2013-2017 года от 13 06 12_ПП на 2014 г (51 бригада ) 1.03.2013г" xfId="566"/>
    <cellStyle name="_1757 Фаинка  27.06.2006г._Бизнес-План АКМ 2009 год (13 11 2008 год) от Осокина_производственная программа по ТКРС на 2013-2017 года от 13 06 12_ПП на 2014 г (51 бригада ) 1.03.2013г_расчет перелетов" xfId="567"/>
    <cellStyle name="_1757 Фаинка  27.06.2006г._Бизнес-План АКМ 2009 год (13 11 2008 год) от Осокина_производственная программа по ТКРС на 2013-2017 года от 13 06 12_расчет перелетов" xfId="568"/>
    <cellStyle name="_1757 Фаинка  27.06.2006г._Бизнес-План АКМ 2009 год (13 11 2008 год) от Осокина_производственная программа по ТКРС на 2013-2017 года от 13 06 12_Ростелеком и РН-энергонефть(1-Т) обрезание" xfId="569"/>
    <cellStyle name="_1757 Фаинка  27.06.2006г._Бизнес-План АКМ 2009 год (13 11 2008 год) от Осокина_производственная программа по ТКРС на 2013-2017 года от 13 06 12_Ростелеком и РН-энергонефть(1-Т) обрезание_расчет перелетов" xfId="570"/>
    <cellStyle name="_1757 Фаинка  27.06.2006г._Бизнес-План АКМ 2009 год (13 11 2008 год) от Осокина_расчет перелетов" xfId="571"/>
    <cellStyle name="_1757 Фаинка  27.06.2006г._БН 10.10" xfId="572"/>
    <cellStyle name="_1757 Фаинка  27.06.2006г._БП 2010 05 04 2010 версия 4 (48 бригад)" xfId="573"/>
    <cellStyle name="_1757 Фаинка  27.06.2006г._БП 2011 год (версия ноя-10) передислокация на ХН" xfId="574"/>
    <cellStyle name="_1757 Фаинка  27.06.2006г._БЮДЖЕТ                                    2009" xfId="575"/>
    <cellStyle name="_1757 Фаинка  27.06.2006г._БЮДЖЕТ 2009" xfId="576"/>
    <cellStyle name="_1757 Фаинка  27.06.2006г._ДОП СОГЛ на 2011 год" xfId="577"/>
    <cellStyle name="_1757 Фаинка  27.06.2006г._ИП 2010 БЛОК Склад" xfId="578"/>
    <cellStyle name="_1757 Фаинка  27.06.2006г._ИП 2010 БЛОК Склад  от 12 01 10 с последней корректиров" xfId="579"/>
    <cellStyle name="_1757 Фаинка  27.06.2006г._ИП 2010 БЛОК Склад  от 12 01 10 с последней корректиров_ИП 2010 СНГ-Склад 05 05 2010" xfId="580"/>
    <cellStyle name="_1757 Фаинка  27.06.2006г._ИП 2010 БЛОК Склад  от 12 01 10 с последней корректиров_ИП 2010 СНГ-Склад 05 05 2010_ТЭО ИП 2012-2017 УРС Самара 17 01 12г" xfId="581"/>
    <cellStyle name="_1757 Фаинка  27.06.2006г._ИП 2010 БЛОК Склад  от 12 01 10 с последней корректиров_ТЭО ИП 2012-2017 УРС Самара 17 01 12г" xfId="582"/>
    <cellStyle name="_1757 Фаинка  27.06.2006г._ИП 2010 БЛОК Склад (3)" xfId="583"/>
    <cellStyle name="_1757 Фаинка  27.06.2006г._ИП 2010 БЛОК Склад (3)_ИП 2010 СНГ-Склад 05 05 2010" xfId="584"/>
    <cellStyle name="_1757 Фаинка  27.06.2006г._ИП 2010 БЛОК Склад (3)_ИП 2010 СНГ-Склад 05 05 2010_ТЭО ИП 2012-2017 УРС Самара 17 01 12г" xfId="585"/>
    <cellStyle name="_1757 Фаинка  27.06.2006г._ИП 2010 БЛОК Склад (3)_ТЭО ИП 2012-2017 УРС Самара 17 01 12г" xfId="586"/>
    <cellStyle name="_1757 Фаинка  27.06.2006г._ИП 2010 БЛОК Склад Кор-ка" xfId="587"/>
    <cellStyle name="_1757 Фаинка  27.06.2006г._ИП 2010 БЛОК Склад Кор-ка_ИП 2010 СНГ-Склад 05 05 2010" xfId="588"/>
    <cellStyle name="_1757 Фаинка  27.06.2006г._ИП 2010 БЛОК Склад Кор-ка_ИП 2010 СНГ-Склад 05 05 2010_ТЭО ИП 2012-2017 УРС Самара 17 01 12г" xfId="589"/>
    <cellStyle name="_1757 Фаинка  27.06.2006г._ИП 2010 БЛОК Склад Кор-ка_ТЭО ИП 2012-2017 УРС Самара 17 01 12г" xfId="590"/>
    <cellStyle name="_1757 Фаинка  27.06.2006г._ИП 2010 БЛОК Склад_2 вар " xfId="591"/>
    <cellStyle name="_1757 Фаинка  27.06.2006г._ИП 2010 БЛОК Склад_2 вар _ИП 2010 СНГ-Склад 05 05 2010" xfId="592"/>
    <cellStyle name="_1757 Фаинка  27.06.2006г._ИП 2010 БЛОК Склад_2 вар _ИП 2010 СНГ-Склад 05 05 2010_ТЭО ИП 2012-2017 УРС Самара 17 01 12г" xfId="593"/>
    <cellStyle name="_1757 Фаинка  27.06.2006г._ИП 2010 БЛОК Склад_2 вар _ТЭО ИП 2012-2017 УРС Самара 17 01 12г" xfId="594"/>
    <cellStyle name="_1757 Фаинка  27.06.2006г._ИП 2010 БЛОК Склад_ИП 2010 СНГ-Склад 05 05 2010" xfId="595"/>
    <cellStyle name="_1757 Фаинка  27.06.2006г._ИП 2010 БЛОК Склад_ИП 2010 СНГ-Склад 05 05 2010_ТЭО ИП 2012-2017 УРС Самара 17 01 12г" xfId="596"/>
    <cellStyle name="_1757 Фаинка  27.06.2006г._ИП 2010 БЛОК Склад_ТЭО ИП 2012-2017 УРС Самара 17 01 12г" xfId="597"/>
    <cellStyle name="_1757 Фаинка  27.06.2006г._КАЛЬКУЛЯЦИЯ  ликвидация и консервация 2013" xfId="598"/>
    <cellStyle name="_1757 Фаинка  27.06.2006г._Калькуляция КРС  ХН 5200  2010" xfId="599"/>
    <cellStyle name="_1757 Фаинка  27.06.2006г._Калькуляция КРС  ХН 5200  2010_10 бригад ВАНКОР" xfId="600"/>
    <cellStyle name="_1757 Фаинка  27.06.2006г._Калькуляция КРС  ХН 5200  2010_производственная программа по ТКРС на 2013-2017 года от 13 06 12" xfId="601"/>
    <cellStyle name="_1757 Фаинка  27.06.2006г._Калькуляция КРС  ХН 5200  2010_производственная программа по ТКРС на 2013-2017 года от 13 06 12_ПП на 2014 г (51 бригада ) 1.03.2013г" xfId="602"/>
    <cellStyle name="_1757 Фаинка  27.06.2006г._Калькуляция КРС  ХН 5200  2010_производственная программа по ТКРС на 2013-2017 года от 13 06 12_Ростелеком и РН-энергонефть(1-Т) обрезание" xfId="603"/>
    <cellStyle name="_1757 Фаинка  27.06.2006г._Калькуляция КРС К ЛОТУ ПНГ 4800 с транспортом по мин" xfId="604"/>
    <cellStyle name="_1757 Фаинка  27.06.2006г._Калькуляция КРС К ЛОТУ ПНГ 4800 с транспортом по мин_10 бригад ВАНКОР" xfId="605"/>
    <cellStyle name="_1757 Фаинка  27.06.2006г._Калькуляция КРС К ЛОТУ ПНГ 4800 с транспортом по мин_производственная программа по ТКРС на 2013-2017 года от 13 06 12" xfId="606"/>
    <cellStyle name="_1757 Фаинка  27.06.2006г._Калькуляция КРС К ЛОТУ ПНГ 4800 с транспортом по мин_производственная программа по ТКРС на 2013-2017 года от 13 06 12_ПП на 2014 г (51 бригада ) 1.03.2013г" xfId="607"/>
    <cellStyle name="_1757 Фаинка  27.06.2006г._Калькуляция КРС К ЛОТУ ПНГ 4800 с транспортом по мин_производственная программа по ТКРС на 2013-2017 года от 13 06 12_Ростелеком и РН-энергонефть(1-Т) обрезание" xfId="608"/>
    <cellStyle name="_1757 Фаинка  27.06.2006г._Книга1" xfId="609"/>
    <cellStyle name="_1757 Фаинка  27.06.2006г._Книга1_10 бригад ВАНКОР" xfId="610"/>
    <cellStyle name="_1757 Фаинка  27.06.2006г._Книга1_производственная программа по ТКРС на 2013-2017 года от 13 06 12" xfId="611"/>
    <cellStyle name="_1757 Фаинка  27.06.2006г._Книга1_производственная программа по ТКРС на 2013-2017 года от 13 06 12_ПП на 2014 г (51 бригада ) 1.03.2013г" xfId="612"/>
    <cellStyle name="_1757 Фаинка  27.06.2006г._Книга1_производственная программа по ТКРС на 2013-2017 года от 13 06 12_Ростелеком и РН-энергонефть(1-Т) обрезание" xfId="613"/>
    <cellStyle name="_1757 Фаинка  27.06.2006г._Комплектация филиала 2010" xfId="614"/>
    <cellStyle name="_1757 Фаинка  27.06.2006г._Комплектация филиала 2010_ИП 2010 СНГ-Склад 05 05 2010" xfId="615"/>
    <cellStyle name="_1757 Фаинка  27.06.2006г._Комплектация филиала 2010_ИП 2010 СНГ-Склад 05 05 2010_ТЭО ИП 2012-2017 УРС Самара 17 01 12г" xfId="616"/>
    <cellStyle name="_1757 Фаинка  27.06.2006г._Комплектация филиала 2010_ТЭО ИП 2012-2017 УРС Самара 17 01 12г" xfId="617"/>
    <cellStyle name="_1757 Фаинка  27.06.2006г._Копия Расчет БП 2013 от 01.04.2013 ВАНКОР ОСОКИН" xfId="618"/>
    <cellStyle name="_1757 Фаинка  27.06.2006г._Копия Стоимость бр  часа  на ХН  с подтверждением на согласование ( транспорт  снижен 6570) (3)" xfId="619"/>
    <cellStyle name="_1757 Фаинка  27.06.2006г._Копия Транспортная программа на 10 бригад" xfId="620"/>
    <cellStyle name="_1757 Фаинка  27.06.2006г._Образец последний" xfId="621"/>
    <cellStyle name="_1757 Фаинка  27.06.2006г._Обсл Электр" xfId="622"/>
    <cellStyle name="_1757 Фаинка  27.06.2006г._ПНГ КРС 2012 роизводственная программа для 2-х бртгад ТРС для ХН. " xfId="623"/>
    <cellStyle name="_1757 Фаинка  27.06.2006г._ПП для ЗАО ВН на 10 бригад 2014 ( МАЙ )" xfId="624"/>
    <cellStyle name="_1757 Фаинка  27.06.2006г._ПП для ЗАО ВН на 10 бригад 2014 ( МАЙ )_расчет перелетов" xfId="625"/>
    <cellStyle name="_1757 Фаинка  27.06.2006г._ПП на 2012 г(50 бригад 13 09 2011 г) с новой ПП1  от 13 09 11г " xfId="626"/>
    <cellStyle name="_1757 Фаинка  27.06.2006г._прект ПП конс.ликвид 2013г. 10.09.2012г.Excel" xfId="627"/>
    <cellStyle name="_1757 Фаинка  27.06.2006г._Прогноз Юнусова (version 1)" xfId="628"/>
    <cellStyle name="_1757 Фаинка  27.06.2006г._программа" xfId="629"/>
    <cellStyle name="_1757 Фаинка  27.06.2006г._Программа Харампур-Барсуки с 01 07 11г и Б П 12 год" xfId="630"/>
    <cellStyle name="_1757 Фаинка  27.06.2006г._Программа Частники на 2013г" xfId="631"/>
    <cellStyle name="_1757 Фаинка  27.06.2006г._Произв Программа на 2009 год ООО ПНГ-КРС" xfId="632"/>
    <cellStyle name="_1757 Фаинка  27.06.2006г._Произв Программа на 2009 год ООО ПНГ-КРС 3" xfId="633"/>
    <cellStyle name="_1757 Фаинка  27.06.2006г._Производственная программа транспорт 2011 ХН" xfId="634"/>
    <cellStyle name="_1757 Фаинка  27.06.2006г._производственные программы ОД+КВ+УГТ" xfId="635"/>
    <cellStyle name="_1757 Фаинка  27.06.2006г._производственные программы ОД+КВ+УГТ_10 бригад ВАНКОР" xfId="636"/>
    <cellStyle name="_1757 Фаинка  27.06.2006г._производственные программы ОД+КВ+УГТ_производственная программа по ТКРС на 2013-2017 года от 13 06 12" xfId="637"/>
    <cellStyle name="_1757 Фаинка  27.06.2006г._производственные программы ОД+КВ+УГТ_производственная программа по ТКРС на 2013-2017 года от 13 06 12_ПП на 2014 г (51 бригада ) 1.03.2013г" xfId="638"/>
    <cellStyle name="_1757 Фаинка  27.06.2006г._производственные программы ОД+КВ+УГТ_производственная программа по ТКРС на 2013-2017 года от 13 06 12_Ростелеком и РН-энергонефть(1-Т) обрезание" xfId="639"/>
    <cellStyle name="_1757 Фаинка  27.06.2006г._Расчет   к   ДС 6   7     8       (2)" xfId="640"/>
    <cellStyle name="_1757 Фаинка  27.06.2006г._Расчет   к   ДС 6   7     8       (2)_10 бригад ВАНКОР" xfId="641"/>
    <cellStyle name="_1757 Фаинка  27.06.2006г._Расчет   к   ДС 6   7     8       (2)_производственная программа по ТКРС на 2013-2017 года от 13 06 12" xfId="642"/>
    <cellStyle name="_1757 Фаинка  27.06.2006г._Расчет   к   ДС 6   7     8       (2)_производственная программа по ТКРС на 2013-2017 года от 13 06 12_ПП на 2014 г (51 бригада ) 1.03.2013г" xfId="643"/>
    <cellStyle name="_1757 Фаинка  27.06.2006г._Расчет   к   ДС 6   7     8       (2)_производственная программа по ТКРС на 2013-2017 года от 13 06 12_Ростелеком и РН-энергонефть(1-Т) обрезание" xfId="644"/>
    <cellStyle name="_1757 Фаинка  27.06.2006г._расчет  к ДС ГНКТ5" xfId="645"/>
    <cellStyle name="_1757 Фаинка  27.06.2006г._расчет  к ДС ГНКТ5_10 бригад ВАНКОР" xfId="646"/>
    <cellStyle name="_1757 Фаинка  27.06.2006г._расчет  к ДС ГНКТ5_производственная программа по ТКРС на 2013-2017 года от 13 06 12" xfId="647"/>
    <cellStyle name="_1757 Фаинка  27.06.2006г._расчет  к ДС ГНКТ5_производственная программа по ТКРС на 2013-2017 года от 13 06 12_ПП на 2014 г (51 бригада ) 1.03.2013г" xfId="648"/>
    <cellStyle name="_1757 Фаинка  27.06.2006г._расчет  к ДС ГНКТ5_производственная программа по ТКРС на 2013-2017 года от 13 06 12_Ростелеком и РН-энергонефть(1-Т) обрезание" xfId="649"/>
    <cellStyle name="_1757 Фаинка  27.06.2006г._Расчет БП 2013 от 01.04.2013 ВАНКОР ОСОКИН" xfId="650"/>
    <cellStyle name="_1757 Фаинка  27.06.2006г._РАСЧЕТ ИП 2010 БЛОК Склад 2010-01-15" xfId="651"/>
    <cellStyle name="_1757 Фаинка  27.06.2006г._РАСЧЕТ ИП 2010 БЛОК Склад 2010-01-15_ИП 2010 СНГ-Склад 05 05 2010" xfId="652"/>
    <cellStyle name="_1757 Фаинка  27.06.2006г._РАСЧЕТ ИП 2010 БЛОК Склад 2010-01-15_ИП 2010 СНГ-Склад 05 05 2010_ТЭО ИП 2012-2017 УРС Самара 17 01 12г" xfId="653"/>
    <cellStyle name="_1757 Фаинка  27.06.2006г._РАСЧЕТ ИП 2010 БЛОК Склад 2010-01-15_ТЭО ИП 2012-2017 УРС Самара 17 01 12г" xfId="654"/>
    <cellStyle name="_1757 Фаинка  27.06.2006г._РАСЧЕТ ИП 2010 ПНГ-Склад 1 вариант" xfId="655"/>
    <cellStyle name="_1757 Фаинка  27.06.2006г._РАСЧЕТ ИП 2010 ПНГ-Склад 1 вариант_ИП 2010 БЛОК Склад" xfId="656"/>
    <cellStyle name="_1757 Фаинка  27.06.2006г._РАСЧЕТ ИП 2010 ПНГ-Склад 1 вариант_ИП 2010 БЛОК Склад  от 12 01 10 с последней корректиров" xfId="657"/>
    <cellStyle name="_1757 Фаинка  27.06.2006г._РАСЧЕТ ИП 2010 ПНГ-Склад 1 вариант_ИП 2010 БЛОК Склад  от 12 01 10 с последней корректиров_ИП 2010 СНГ-Склад 05 05 2010" xfId="658"/>
    <cellStyle name="_1757 Фаинка  27.06.2006г._РАСЧЕТ ИП 2010 ПНГ-Склад 1 вариант_ИП 2010 БЛОК Склад  от 12 01 10 с последней корректиров_ИП 2010 СНГ-Склад 05 05 2010_ТЭО ИП 2012-2017 УРС Самара 17 01 12г" xfId="659"/>
    <cellStyle name="_1757 Фаинка  27.06.2006г._РАСЧЕТ ИП 2010 ПНГ-Склад 1 вариант_ИП 2010 БЛОК Склад  от 12 01 10 с последней корректиров_ТЭО ИП 2012-2017 УРС Самара 17 01 12г" xfId="660"/>
    <cellStyle name="_1757 Фаинка  27.06.2006г._РАСЧЕТ ИП 2010 ПНГ-Склад 1 вариант_ИП 2010 БЛОК Склад (3)" xfId="661"/>
    <cellStyle name="_1757 Фаинка  27.06.2006г._РАСЧЕТ ИП 2010 ПНГ-Склад 1 вариант_ИП 2010 БЛОК Склад (3)_ИП 2010 СНГ-Склад 05 05 2010" xfId="662"/>
    <cellStyle name="_1757 Фаинка  27.06.2006г._РАСЧЕТ ИП 2010 ПНГ-Склад 1 вариант_ИП 2010 БЛОК Склад (3)_ИП 2010 СНГ-Склад 05 05 2010_ТЭО ИП 2012-2017 УРС Самара 17 01 12г" xfId="663"/>
    <cellStyle name="_1757 Фаинка  27.06.2006г._РАСЧЕТ ИП 2010 ПНГ-Склад 1 вариант_ИП 2010 БЛОК Склад (3)_ТЭО ИП 2012-2017 УРС Самара 17 01 12г" xfId="664"/>
    <cellStyle name="_1757 Фаинка  27.06.2006г._РАСЧЕТ ИП 2010 ПНГ-Склад 1 вариант_ИП 2010 БЛОК Склад Кор-ка" xfId="665"/>
    <cellStyle name="_1757 Фаинка  27.06.2006г._РАСЧЕТ ИП 2010 ПНГ-Склад 1 вариант_ИП 2010 БЛОК Склад Кор-ка_ИП 2010 СНГ-Склад 05 05 2010" xfId="666"/>
    <cellStyle name="_1757 Фаинка  27.06.2006г._РАСЧЕТ ИП 2010 ПНГ-Склад 1 вариант_ИП 2010 БЛОК Склад Кор-ка_ИП 2010 СНГ-Склад 05 05 2010_ТЭО ИП 2012-2017 УРС Самара 17 01 12г" xfId="667"/>
    <cellStyle name="_1757 Фаинка  27.06.2006г._РАСЧЕТ ИП 2010 ПНГ-Склад 1 вариант_ИП 2010 БЛОК Склад Кор-ка_ТЭО ИП 2012-2017 УРС Самара 17 01 12г" xfId="668"/>
    <cellStyle name="_1757 Фаинка  27.06.2006г._РАСЧЕТ ИП 2010 ПНГ-Склад 1 вариант_ИП 2010 БЛОК Склад_2 вар " xfId="669"/>
    <cellStyle name="_1757 Фаинка  27.06.2006г._РАСЧЕТ ИП 2010 ПНГ-Склад 1 вариант_ИП 2010 БЛОК Склад_2 вар _ИП 2010 СНГ-Склад 05 05 2010" xfId="670"/>
    <cellStyle name="_1757 Фаинка  27.06.2006г._РАСЧЕТ ИП 2010 ПНГ-Склад 1 вариант_ИП 2010 БЛОК Склад_2 вар _ИП 2010 СНГ-Склад 05 05 2010_ТЭО ИП 2012-2017 УРС Самара 17 01 12г" xfId="671"/>
    <cellStyle name="_1757 Фаинка  27.06.2006г._РАСЧЕТ ИП 2010 ПНГ-Склад 1 вариант_ИП 2010 БЛОК Склад_2 вар _ТЭО ИП 2012-2017 УРС Самара 17 01 12г" xfId="672"/>
    <cellStyle name="_1757 Фаинка  27.06.2006г._РАСЧЕТ ИП 2010 ПНГ-Склад 1 вариант_ИП 2010 БЛОК Склад_ИП 2010 СНГ-Склад 05 05 2010" xfId="673"/>
    <cellStyle name="_1757 Фаинка  27.06.2006г._РАСЧЕТ ИП 2010 ПНГ-Склад 1 вариант_ИП 2010 БЛОК Склад_ИП 2010 СНГ-Склад 05 05 2010_ТЭО ИП 2012-2017 УРС Самара 17 01 12г" xfId="674"/>
    <cellStyle name="_1757 Фаинка  27.06.2006г._РАСЧЕТ ИП 2010 ПНГ-Склад 1 вариант_ИП 2010 БЛОК Склад_ТЭО ИП 2012-2017 УРС Самара 17 01 12г" xfId="675"/>
    <cellStyle name="_1757 Фаинка  27.06.2006г._РАСЧЕТ ИП 2010 ПНГ-Склад 1 вариант_Комплектация филиала 2010" xfId="676"/>
    <cellStyle name="_1757 Фаинка  27.06.2006г._РАСЧЕТ ИП 2010 ПНГ-Склад 1 вариант_Комплектация филиала 2010_ИП 2010 СНГ-Склад 05 05 2010" xfId="677"/>
    <cellStyle name="_1757 Фаинка  27.06.2006г._РАСЧЕТ ИП 2010 ПНГ-Склад 1 вариант_Комплектация филиала 2010_ИП 2010 СНГ-Склад 05 05 2010_ТЭО ИП 2012-2017 УРС Самара 17 01 12г" xfId="678"/>
    <cellStyle name="_1757 Фаинка  27.06.2006г._РАСЧЕТ ИП 2010 ПНГ-Склад 1 вариант_Комплектация филиала 2010_ТЭО ИП 2012-2017 УРС Самара 17 01 12г" xfId="679"/>
    <cellStyle name="_1757 Фаинка  27.06.2006г._РАСЧЕТ ИП 2010 ПНГ-Склад 1 вариант_РАСЧЕТ ИП 2010 БЛОК Склад 2010-01-15" xfId="680"/>
    <cellStyle name="_1757 Фаинка  27.06.2006г._РАСЧЕТ ИП 2010 ПНГ-Склад 1 вариант_РАСЧЕТ ИП 2010 БЛОК Склад 2010-01-15_ИП 2010 СНГ-Склад 05 05 2010" xfId="681"/>
    <cellStyle name="_1757 Фаинка  27.06.2006г._РАСЧЕТ ИП 2010 ПНГ-Склад 1 вариант_РАСЧЕТ ИП 2010 БЛОК Склад 2010-01-15_ИП 2010 СНГ-Склад 05 05 2010_ТЭО ИП 2012-2017 УРС Самара 17 01 12г" xfId="682"/>
    <cellStyle name="_1757 Фаинка  27.06.2006г._РАСЧЕТ ИП 2010 ПНГ-Склад 1 вариант_РАСЧЕТ ИП 2010 БЛОК Склад 2010-01-15_ТЭО ИП 2012-2017 УРС Самара 17 01 12г" xfId="683"/>
    <cellStyle name="_1757 Фаинка  27.06.2006г._РАСЧЕТ ИП 2010 ПНГ-Склад 1 вариант_ТЭО ИП 2012-2017 УРС Самара 17 01 12г" xfId="684"/>
    <cellStyle name="_1757 Фаинка  27.06.2006г._РАСЧЕТ ИП 2010 ПНГ-Склад 2й вариант" xfId="685"/>
    <cellStyle name="_1757 Фаинка  27.06.2006г._РАСЧЕТ ИП 2010 ПНГ-Склад 2й вариант_ИП 2010 БЛОК Склад" xfId="686"/>
    <cellStyle name="_1757 Фаинка  27.06.2006г._РАСЧЕТ ИП 2010 ПНГ-Склад 2й вариант_ИП 2010 БЛОК Склад  от 12 01 10 с последней корректиров" xfId="687"/>
    <cellStyle name="_1757 Фаинка  27.06.2006г._РАСЧЕТ ИП 2010 ПНГ-Склад 2й вариант_ИП 2010 БЛОК Склад  от 12 01 10 с последней корректиров_ИП 2010 СНГ-Склад 05 05 2010" xfId="688"/>
    <cellStyle name="_1757 Фаинка  27.06.2006г._РАСЧЕТ ИП 2010 ПНГ-Склад 2й вариант_ИП 2010 БЛОК Склад  от 12 01 10 с последней корректиров_ИП 2010 СНГ-Склад 05 05 2010_ТЭО ИП 2012-2017 УРС Самара 17 01 12г" xfId="689"/>
    <cellStyle name="_1757 Фаинка  27.06.2006г._РАСЧЕТ ИП 2010 ПНГ-Склад 2й вариант_ИП 2010 БЛОК Склад  от 12 01 10 с последней корректиров_ТЭО ИП 2012-2017 УРС Самара 17 01 12г" xfId="690"/>
    <cellStyle name="_1757 Фаинка  27.06.2006г._РАСЧЕТ ИП 2010 ПНГ-Склад 2й вариант_ИП 2010 БЛОК Склад (3)" xfId="691"/>
    <cellStyle name="_1757 Фаинка  27.06.2006г._РАСЧЕТ ИП 2010 ПНГ-Склад 2й вариант_ИП 2010 БЛОК Склад (3)_ИП 2010 СНГ-Склад 05 05 2010" xfId="692"/>
    <cellStyle name="_1757 Фаинка  27.06.2006г._РАСЧЕТ ИП 2010 ПНГ-Склад 2й вариант_ИП 2010 БЛОК Склад (3)_ИП 2010 СНГ-Склад 05 05 2010_ТЭО ИП 2012-2017 УРС Самара 17 01 12г" xfId="693"/>
    <cellStyle name="_1757 Фаинка  27.06.2006г._РАСЧЕТ ИП 2010 ПНГ-Склад 2й вариант_ИП 2010 БЛОК Склад (3)_ТЭО ИП 2012-2017 УРС Самара 17 01 12г" xfId="694"/>
    <cellStyle name="_1757 Фаинка  27.06.2006г._РАСЧЕТ ИП 2010 ПНГ-Склад 2й вариант_ИП 2010 БЛОК Склад Кор-ка" xfId="695"/>
    <cellStyle name="_1757 Фаинка  27.06.2006г._РАСЧЕТ ИП 2010 ПНГ-Склад 2й вариант_ИП 2010 БЛОК Склад Кор-ка_ИП 2010 СНГ-Склад 05 05 2010" xfId="696"/>
    <cellStyle name="_1757 Фаинка  27.06.2006г._РАСЧЕТ ИП 2010 ПНГ-Склад 2й вариант_ИП 2010 БЛОК Склад Кор-ка_ИП 2010 СНГ-Склад 05 05 2010_ТЭО ИП 2012-2017 УРС Самара 17 01 12г" xfId="697"/>
    <cellStyle name="_1757 Фаинка  27.06.2006г._РАСЧЕТ ИП 2010 ПНГ-Склад 2й вариант_ИП 2010 БЛОК Склад Кор-ка_ТЭО ИП 2012-2017 УРС Самара 17 01 12г" xfId="698"/>
    <cellStyle name="_1757 Фаинка  27.06.2006г._РАСЧЕТ ИП 2010 ПНГ-Склад 2й вариант_ИП 2010 БЛОК Склад_2 вар " xfId="699"/>
    <cellStyle name="_1757 Фаинка  27.06.2006г._РАСЧЕТ ИП 2010 ПНГ-Склад 2й вариант_ИП 2010 БЛОК Склад_2 вар _ИП 2010 СНГ-Склад 05 05 2010" xfId="700"/>
    <cellStyle name="_1757 Фаинка  27.06.2006г._РАСЧЕТ ИП 2010 ПНГ-Склад 2й вариант_ИП 2010 БЛОК Склад_2 вар _ИП 2010 СНГ-Склад 05 05 2010_ТЭО ИП 2012-2017 УРС Самара 17 01 12г" xfId="701"/>
    <cellStyle name="_1757 Фаинка  27.06.2006г._РАСЧЕТ ИП 2010 ПНГ-Склад 2й вариант_ИП 2010 БЛОК Склад_2 вар _ТЭО ИП 2012-2017 УРС Самара 17 01 12г" xfId="702"/>
    <cellStyle name="_1757 Фаинка  27.06.2006г._РАСЧЕТ ИП 2010 ПНГ-Склад 2й вариант_ИП 2010 БЛОК Склад_ИП 2010 СНГ-Склад 05 05 2010" xfId="703"/>
    <cellStyle name="_1757 Фаинка  27.06.2006г._РАСЧЕТ ИП 2010 ПНГ-Склад 2й вариант_ИП 2010 БЛОК Склад_ИП 2010 СНГ-Склад 05 05 2010_ТЭО ИП 2012-2017 УРС Самара 17 01 12г" xfId="704"/>
    <cellStyle name="_1757 Фаинка  27.06.2006г._РАСЧЕТ ИП 2010 ПНГ-Склад 2й вариант_ИП 2010 БЛОК Склад_ТЭО ИП 2012-2017 УРС Самара 17 01 12г" xfId="705"/>
    <cellStyle name="_1757 Фаинка  27.06.2006г._РАСЧЕТ ИП 2010 ПНГ-Склад 2й вариант_Комплектация филиала 2010" xfId="706"/>
    <cellStyle name="_1757 Фаинка  27.06.2006г._РАСЧЕТ ИП 2010 ПНГ-Склад 2й вариант_Комплектация филиала 2010_ИП 2010 СНГ-Склад 05 05 2010" xfId="707"/>
    <cellStyle name="_1757 Фаинка  27.06.2006г._РАСЧЕТ ИП 2010 ПНГ-Склад 2й вариант_Комплектация филиала 2010_ИП 2010 СНГ-Склад 05 05 2010_ТЭО ИП 2012-2017 УРС Самара 17 01 12г" xfId="708"/>
    <cellStyle name="_1757 Фаинка  27.06.2006г._РАСЧЕТ ИП 2010 ПНГ-Склад 2й вариант_Комплектация филиала 2010_ТЭО ИП 2012-2017 УРС Самара 17 01 12г" xfId="709"/>
    <cellStyle name="_1757 Фаинка  27.06.2006г._РАСЧЕТ ИП 2010 ПНГ-Склад 2й вариант_РАСЧЕТ ИП 2010 БЛОК Склад 2010-01-15" xfId="710"/>
    <cellStyle name="_1757 Фаинка  27.06.2006г._РАСЧЕТ ИП 2010 ПНГ-Склад 2й вариант_РАСЧЕТ ИП 2010 БЛОК Склад 2010-01-15_ИП 2010 СНГ-Склад 05 05 2010" xfId="711"/>
    <cellStyle name="_1757 Фаинка  27.06.2006г._РАСЧЕТ ИП 2010 ПНГ-Склад 2й вариант_РАСЧЕТ ИП 2010 БЛОК Склад 2010-01-15_ИП 2010 СНГ-Склад 05 05 2010_ТЭО ИП 2012-2017 УРС Самара 17 01 12г" xfId="712"/>
    <cellStyle name="_1757 Фаинка  27.06.2006г._РАСЧЕТ ИП 2010 ПНГ-Склад 2й вариант_РАСЧЕТ ИП 2010 БЛОК Склад 2010-01-15_ТЭО ИП 2012-2017 УРС Самара 17 01 12г" xfId="713"/>
    <cellStyle name="_1757 Фаинка  27.06.2006г._РАСЧЕТ ИП 2010 ПНГ-Склад 2й вариант_ТЭО ИП 2012-2017 УРС Самара 17 01 12г" xfId="714"/>
    <cellStyle name="_1757 Фаинка  27.06.2006г._Расчет к доп №11( 5 бригад на ХН в мае, июне)22.04.2010" xfId="715"/>
    <cellStyle name="_1757 Фаинка  27.06.2006г._Расчет к доп №11( 5 бригад на ХН в мае, июне)22.04.2010_10 бригад ВАНКОР" xfId="716"/>
    <cellStyle name="_1757 Фаинка  27.06.2006г._Расчет к доп №11( 5 бригад на ХН в мае, июне)22.04.2010_производственная программа по ТКРС на 2013-2017 года от 13 06 12" xfId="717"/>
    <cellStyle name="_1757 Фаинка  27.06.2006г._Расчет к доп №11( 5 бригад на ХН в мае, июне)22.04.2010_производственная программа по ТКРС на 2013-2017 года от 13 06 12_ПП на 2014 г (51 бригада ) 1.03.2013г" xfId="718"/>
    <cellStyle name="_1757 Фаинка  27.06.2006г._Расчет к доп №11( 5 бригад на ХН в мае, июне)22.04.2010_производственная программа по ТКРС на 2013-2017 года от 13 06 12_Ростелеком и РН-энергонефть(1-Т) обрезание" xfId="719"/>
    <cellStyle name="_1757 Фаинка  27.06.2006г._расчет на 1 бригаду КРС для передислокации на ХН" xfId="720"/>
    <cellStyle name="_1757 Фаинка  27.06.2006г._расчет на 1 бригаду КРС для передислокации на ХН новый" xfId="721"/>
    <cellStyle name="_1757 Фаинка  27.06.2006г._расчет на 1 бригаду КРС для передислокации на ХН новый_10 бригад ВАНКОР" xfId="722"/>
    <cellStyle name="_1757 Фаинка  27.06.2006г._расчет на 1 бригаду КРС для передислокации на ХН новый_производственная программа по ТКРС на 2013-2017 года от 13 06 12" xfId="723"/>
    <cellStyle name="_1757 Фаинка  27.06.2006г._расчет на 1 бригаду КРС для передислокации на ХН новый_производственная программа по ТКРС на 2013-2017 года от 13 06 12_ПП на 2014 г (51 бригада ) 1.03.2013г" xfId="724"/>
    <cellStyle name="_1757 Фаинка  27.06.2006г._расчет на 1 бригаду КРС для передислокации на ХН новый_производственная программа по ТКРС на 2013-2017 года от 13 06 12_Ростелеком и РН-энергонефть(1-Т) обрезание" xfId="725"/>
    <cellStyle name="_1757 Фаинка  27.06.2006г._расчет на 1 бригаду КРС для передислокации на ХН_10 бригад ВАНКОР" xfId="726"/>
    <cellStyle name="_1757 Фаинка  27.06.2006г._расчет на 1 бригаду КРС для передислокации на ХН_производственная программа по ТКРС на 2013-2017 года от 13 06 12" xfId="727"/>
    <cellStyle name="_1757 Фаинка  27.06.2006г._расчет на 1 бригаду КРС для передислокации на ХН_производственная программа по ТКРС на 2013-2017 года от 13 06 12_ПП на 2014 г (51 бригада ) 1.03.2013г" xfId="728"/>
    <cellStyle name="_1757 Фаинка  27.06.2006г._расчет на 1 бригаду КРС для передислокации на ХН_производственная программа по ТКРС на 2013-2017 года от 13 06 12_Ростелеком и РН-энергонефть(1-Т) обрезание" xfId="729"/>
    <cellStyle name="_1757 Фаинка  27.06.2006г._Расчет по УКР и ПГИ 2008г " xfId="730"/>
    <cellStyle name="_1757 Фаинка  27.06.2006г._Расчет по УКР и ПГИ 2009г " xfId="731"/>
    <cellStyle name="_1757 Фаинка  27.06.2006г._Расчет по УКР и ПГИ 2009г(убраны 3 часа по опер, из транспорта)от 11.01.09. " xfId="732"/>
    <cellStyle name="_1757 Фаинка  27.06.2006г._скважины" xfId="733"/>
    <cellStyle name="_1757 Фаинка  27.06.2006г._Стоимость бр  часа  на ХН  с подтверждением на согласование ( транспорт  снижен 6570) (3)" xfId="734"/>
    <cellStyle name="_1757 Фаинка  27.06.2006г._Стоимость бр. часа  на ХН  с подтверждением на согласование ( транспорт  снижен 6570)" xfId="735"/>
    <cellStyle name="_1757 Фаинка  27.06.2006г._Транспорт. программа ПНГ-КРС по ликвидации консервации скв. на 2013г" xfId="736"/>
    <cellStyle name="_1757 Фаинка  27.06.2006г._Транспортная программа на 10 бригад" xfId="737"/>
    <cellStyle name="_1757 Фаинка  27.06.2006г._ТЭО ИП 2012-2017 УРС Самара 17 01 12г" xfId="738"/>
    <cellStyle name="_1757 Фаинка  27.06.2006г._ФАКТ  - БП 2011 год на 51 бр от 20.04.2011 года (с прогнозами) 6 григад с июля на ХН (6500) " xfId="739"/>
    <cellStyle name="_1757 Фаинка  27.06.2006г._фзп на доп 9 бр КРС на 2010г" xfId="740"/>
    <cellStyle name="_1757 Фаинка  27.06.2006г._ФЗП на ХН 6 бригад" xfId="741"/>
    <cellStyle name="_1757 Фаинка  27.06.2006г._ФЗП на ХН 6 бригад 06 06 2011" xfId="742"/>
    <cellStyle name="_1757 Фаинка  27.06.2006г._ФЗП на ХН 6 бригад 06 06 2011_10 бригад ВАНКОР" xfId="743"/>
    <cellStyle name="_1757 Фаинка  27.06.2006г._ФЗП на ХН 6 бригад_10 бригад ВАНКОР" xfId="744"/>
    <cellStyle name="_1768 ИД" xfId="745"/>
    <cellStyle name="_1768 ИД_Приложение 12" xfId="746"/>
    <cellStyle name="_1768 ИД_Свод тарифов 2012г." xfId="747"/>
    <cellStyle name="_1770 ИД" xfId="748"/>
    <cellStyle name="_1770 ИД_Приложение 12" xfId="749"/>
    <cellStyle name="_1770 ИД_Свод тарифов 2012г." xfId="750"/>
    <cellStyle name="_1788 ИД" xfId="751"/>
    <cellStyle name="_1788 ИД_Приложение 12" xfId="752"/>
    <cellStyle name="_1788 ИД_Свод тарифов 2012г." xfId="753"/>
    <cellStyle name="_1790 ИД" xfId="754"/>
    <cellStyle name="_1790 ИД_Приложение 12" xfId="755"/>
    <cellStyle name="_1790 ИД_Свод тарифов 2012г." xfId="756"/>
    <cellStyle name="_1793 ИД" xfId="757"/>
    <cellStyle name="_1793 ИД_Приложение 12" xfId="758"/>
    <cellStyle name="_1793 ИД_Свод тарифов 2012г." xfId="759"/>
    <cellStyle name="_1836 Фаинка 06.05.2006" xfId="760"/>
    <cellStyle name="_1836 Фаинка 06.05.2006_06_11_08_Распределение БП 2009 г по ответственным Галиев." xfId="761"/>
    <cellStyle name="_1836 Фаинка 06.05.2006_06_11_08_Распределение БП 2009 г по ответственным Галиев._10 бригад ВАНКОР" xfId="762"/>
    <cellStyle name="_1836 Фаинка 06.05.2006_06_11_08_Распределение БП 2009 г по ответственным Галиев._производственная программа по ТКРС на 2013-2017 года от 13 06 12" xfId="763"/>
    <cellStyle name="_1836 Фаинка 06.05.2006_06_11_08_Распределение БП 2009 г по ответственным Галиев._производственная программа по ТКРС на 2013-2017 года от 13 06 12_ПП на 2014 г (51 бригада ) 1.03.2013г" xfId="764"/>
    <cellStyle name="_1836 Фаинка 06.05.2006_06_11_08_Распределение БП 2009 г по ответственным Галиев._производственная программа по ТКРС на 2013-2017 года от 13 06 12_Ростелеком и РН-энергонефть(1-Т) обрезание" xfId="765"/>
    <cellStyle name="_1836 Фаинка 06.05.2006_10 бригад ВАНКОР" xfId="766"/>
    <cellStyle name="_1836 Фаинка 06.05.2006_Арендные платежи на 2012" xfId="767"/>
    <cellStyle name="_1836 Фаинка 06.05.2006_Бизнес-План АКМ 2009 год (13 11 2008 год) от Осокина" xfId="768"/>
    <cellStyle name="_1836 Фаинка 06.05.2006_Бизнес-План АКМ 2009 год (13 11 2008 год) от Осокина_10 бригад ВАНКОР" xfId="769"/>
    <cellStyle name="_1836 Фаинка 06.05.2006_Бизнес-План АКМ 2009 год (13 11 2008 год) от Осокина_10 бригад ВАНКОР_расчет перелетов" xfId="770"/>
    <cellStyle name="_1836 Фаинка 06.05.2006_Бизнес-План АКМ 2009 год (13 11 2008 год) от Осокина_производственная программа по ТКРС на 2013-2017 года от 13 06 12" xfId="771"/>
    <cellStyle name="_1836 Фаинка 06.05.2006_Бизнес-План АКМ 2009 год (13 11 2008 год) от Осокина_производственная программа по ТКРС на 2013-2017 года от 13 06 12_ПП на 2014 г (51 бригада ) 1.03.2013г" xfId="772"/>
    <cellStyle name="_1836 Фаинка 06.05.2006_Бизнес-План АКМ 2009 год (13 11 2008 год) от Осокина_производственная программа по ТКРС на 2013-2017 года от 13 06 12_ПП на 2014 г (51 бригада ) 1.03.2013г_расчет перелетов" xfId="773"/>
    <cellStyle name="_1836 Фаинка 06.05.2006_Бизнес-План АКМ 2009 год (13 11 2008 год) от Осокина_производственная программа по ТКРС на 2013-2017 года от 13 06 12_расчет перелетов" xfId="774"/>
    <cellStyle name="_1836 Фаинка 06.05.2006_Бизнес-План АКМ 2009 год (13 11 2008 год) от Осокина_производственная программа по ТКРС на 2013-2017 года от 13 06 12_Ростелеком и РН-энергонефть(1-Т) обрезание" xfId="775"/>
    <cellStyle name="_1836 Фаинка 06.05.2006_Бизнес-План АКМ 2009 год (13 11 2008 год) от Осокина_расчет перелетов" xfId="776"/>
    <cellStyle name="_1836 Фаинка 06.05.2006_БН 10.10" xfId="777"/>
    <cellStyle name="_1836 Фаинка 06.05.2006_БП 2010 05 04 2010 версия 4 (48 бригад)" xfId="778"/>
    <cellStyle name="_1836 Фаинка 06.05.2006_БП 2011 год (версия ноя-10) передислокация на ХН" xfId="779"/>
    <cellStyle name="_1836 Фаинка 06.05.2006_БЮДЖЕТ                                    2009" xfId="780"/>
    <cellStyle name="_1836 Фаинка 06.05.2006_БЮДЖЕТ 2009" xfId="781"/>
    <cellStyle name="_1836 Фаинка 06.05.2006_ДОП СОГЛ на 2011 год" xfId="782"/>
    <cellStyle name="_1836 Фаинка 06.05.2006_ИП 2010 БЛОК Склад" xfId="783"/>
    <cellStyle name="_1836 Фаинка 06.05.2006_ИП 2010 БЛОК Склад  от 12 01 10 с последней корректиров" xfId="784"/>
    <cellStyle name="_1836 Фаинка 06.05.2006_ИП 2010 БЛОК Склад  от 12 01 10 с последней корректиров_ИП 2010 СНГ-Склад 05 05 2010" xfId="785"/>
    <cellStyle name="_1836 Фаинка 06.05.2006_ИП 2010 БЛОК Склад  от 12 01 10 с последней корректиров_ИП 2010 СНГ-Склад 05 05 2010_ТЭО ИП 2012-2017 УРС Самара 17 01 12г" xfId="786"/>
    <cellStyle name="_1836 Фаинка 06.05.2006_ИП 2010 БЛОК Склад  от 12 01 10 с последней корректиров_ТЭО ИП 2012-2017 УРС Самара 17 01 12г" xfId="787"/>
    <cellStyle name="_1836 Фаинка 06.05.2006_ИП 2010 БЛОК Склад (3)" xfId="788"/>
    <cellStyle name="_1836 Фаинка 06.05.2006_ИП 2010 БЛОК Склад (3)_ИП 2010 СНГ-Склад 05 05 2010" xfId="789"/>
    <cellStyle name="_1836 Фаинка 06.05.2006_ИП 2010 БЛОК Склад (3)_ИП 2010 СНГ-Склад 05 05 2010_ТЭО ИП 2012-2017 УРС Самара 17 01 12г" xfId="790"/>
    <cellStyle name="_1836 Фаинка 06.05.2006_ИП 2010 БЛОК Склад (3)_ТЭО ИП 2012-2017 УРС Самара 17 01 12г" xfId="791"/>
    <cellStyle name="_1836 Фаинка 06.05.2006_ИП 2010 БЛОК Склад Кор-ка" xfId="792"/>
    <cellStyle name="_1836 Фаинка 06.05.2006_ИП 2010 БЛОК Склад Кор-ка_ИП 2010 СНГ-Склад 05 05 2010" xfId="793"/>
    <cellStyle name="_1836 Фаинка 06.05.2006_ИП 2010 БЛОК Склад Кор-ка_ИП 2010 СНГ-Склад 05 05 2010_ТЭО ИП 2012-2017 УРС Самара 17 01 12г" xfId="794"/>
    <cellStyle name="_1836 Фаинка 06.05.2006_ИП 2010 БЛОК Склад Кор-ка_ТЭО ИП 2012-2017 УРС Самара 17 01 12г" xfId="795"/>
    <cellStyle name="_1836 Фаинка 06.05.2006_ИП 2010 БЛОК Склад_2 вар " xfId="796"/>
    <cellStyle name="_1836 Фаинка 06.05.2006_ИП 2010 БЛОК Склад_2 вар _ИП 2010 СНГ-Склад 05 05 2010" xfId="797"/>
    <cellStyle name="_1836 Фаинка 06.05.2006_ИП 2010 БЛОК Склад_2 вар _ИП 2010 СНГ-Склад 05 05 2010_ТЭО ИП 2012-2017 УРС Самара 17 01 12г" xfId="798"/>
    <cellStyle name="_1836 Фаинка 06.05.2006_ИП 2010 БЛОК Склад_2 вар _ТЭО ИП 2012-2017 УРС Самара 17 01 12г" xfId="799"/>
    <cellStyle name="_1836 Фаинка 06.05.2006_ИП 2010 БЛОК Склад_ИП 2010 СНГ-Склад 05 05 2010" xfId="800"/>
    <cellStyle name="_1836 Фаинка 06.05.2006_ИП 2010 БЛОК Склад_ИП 2010 СНГ-Склад 05 05 2010_ТЭО ИП 2012-2017 УРС Самара 17 01 12г" xfId="801"/>
    <cellStyle name="_1836 Фаинка 06.05.2006_ИП 2010 БЛОК Склад_ТЭО ИП 2012-2017 УРС Самара 17 01 12г" xfId="802"/>
    <cellStyle name="_1836 Фаинка 06.05.2006_КАЛЬКУЛЯЦИЯ  ликвидация и консервация 2013" xfId="803"/>
    <cellStyle name="_1836 Фаинка 06.05.2006_Калькуляция КРС  ХН 5200  2010" xfId="804"/>
    <cellStyle name="_1836 Фаинка 06.05.2006_Калькуляция КРС  ХН 5200  2010_10 бригад ВАНКОР" xfId="805"/>
    <cellStyle name="_1836 Фаинка 06.05.2006_Калькуляция КРС  ХН 5200  2010_производственная программа по ТКРС на 2013-2017 года от 13 06 12" xfId="806"/>
    <cellStyle name="_1836 Фаинка 06.05.2006_Калькуляция КРС  ХН 5200  2010_производственная программа по ТКРС на 2013-2017 года от 13 06 12_ПП на 2014 г (51 бригада ) 1.03.2013г" xfId="807"/>
    <cellStyle name="_1836 Фаинка 06.05.2006_Калькуляция КРС  ХН 5200  2010_производственная программа по ТКРС на 2013-2017 года от 13 06 12_Ростелеком и РН-энергонефть(1-Т) обрезание" xfId="808"/>
    <cellStyle name="_1836 Фаинка 06.05.2006_Калькуляция КРС К ЛОТУ ПНГ 4800 с транспортом по мин" xfId="809"/>
    <cellStyle name="_1836 Фаинка 06.05.2006_Калькуляция КРС К ЛОТУ ПНГ 4800 с транспортом по мин_10 бригад ВАНКОР" xfId="810"/>
    <cellStyle name="_1836 Фаинка 06.05.2006_Калькуляция КРС К ЛОТУ ПНГ 4800 с транспортом по мин_производственная программа по ТКРС на 2013-2017 года от 13 06 12" xfId="811"/>
    <cellStyle name="_1836 Фаинка 06.05.2006_Калькуляция КРС К ЛОТУ ПНГ 4800 с транспортом по мин_производственная программа по ТКРС на 2013-2017 года от 13 06 12_ПП на 2014 г (51 бригада ) 1.03.2013г" xfId="812"/>
    <cellStyle name="_1836 Фаинка 06.05.2006_Калькуляция КРС К ЛОТУ ПНГ 4800 с транспортом по мин_производственная программа по ТКРС на 2013-2017 года от 13 06 12_Ростелеком и РН-энергонефть(1-Т) обрезание" xfId="813"/>
    <cellStyle name="_1836 Фаинка 06.05.2006_Книга1" xfId="814"/>
    <cellStyle name="_1836 Фаинка 06.05.2006_Книга1_10 бригад ВАНКОР" xfId="815"/>
    <cellStyle name="_1836 Фаинка 06.05.2006_Книга1_производственная программа по ТКРС на 2013-2017 года от 13 06 12" xfId="816"/>
    <cellStyle name="_1836 Фаинка 06.05.2006_Книга1_производственная программа по ТКРС на 2013-2017 года от 13 06 12_ПП на 2014 г (51 бригада ) 1.03.2013г" xfId="817"/>
    <cellStyle name="_1836 Фаинка 06.05.2006_Книга1_производственная программа по ТКРС на 2013-2017 года от 13 06 12_Ростелеком и РН-энергонефть(1-Т) обрезание" xfId="818"/>
    <cellStyle name="_1836 Фаинка 06.05.2006_Комплектация филиала 2010" xfId="819"/>
    <cellStyle name="_1836 Фаинка 06.05.2006_Комплектация филиала 2010_ИП 2010 СНГ-Склад 05 05 2010" xfId="820"/>
    <cellStyle name="_1836 Фаинка 06.05.2006_Комплектация филиала 2010_ИП 2010 СНГ-Склад 05 05 2010_ТЭО ИП 2012-2017 УРС Самара 17 01 12г" xfId="821"/>
    <cellStyle name="_1836 Фаинка 06.05.2006_Комплектация филиала 2010_ТЭО ИП 2012-2017 УРС Самара 17 01 12г" xfId="822"/>
    <cellStyle name="_1836 Фаинка 06.05.2006_Копия Расчет БП 2013 от 01.04.2013 ВАНКОР ОСОКИН" xfId="823"/>
    <cellStyle name="_1836 Фаинка 06.05.2006_Копия Стоимость бр  часа  на ХН  с подтверждением на согласование ( транспорт  снижен 6570) (3)" xfId="824"/>
    <cellStyle name="_1836 Фаинка 06.05.2006_Копия Транспортная программа на 10 бригад" xfId="825"/>
    <cellStyle name="_1836 Фаинка 06.05.2006_Образец последний" xfId="826"/>
    <cellStyle name="_1836 Фаинка 06.05.2006_Обсл Электр" xfId="827"/>
    <cellStyle name="_1836 Фаинка 06.05.2006_ПНГ КРС 2012 роизводственная программа для 2-х бртгад ТРС для ХН. " xfId="828"/>
    <cellStyle name="_1836 Фаинка 06.05.2006_ПП для ЗАО ВН на 10 бригад 2014 ( МАЙ )" xfId="829"/>
    <cellStyle name="_1836 Фаинка 06.05.2006_ПП на 2012 г(50 бригад 13 09 2011 г) с новой ПП1  от 13 09 11г " xfId="830"/>
    <cellStyle name="_1836 Фаинка 06.05.2006_прект ПП конс.ликвид 2013г. 10.09.2012г.Excel" xfId="831"/>
    <cellStyle name="_1836 Фаинка 06.05.2006_Прогноз Юнусова (version 1)" xfId="832"/>
    <cellStyle name="_1836 Фаинка 06.05.2006_программа" xfId="833"/>
    <cellStyle name="_1836 Фаинка 06.05.2006_Программа Харампур-Барсуки с 01 07 11г и Б П 12 год" xfId="834"/>
    <cellStyle name="_1836 Фаинка 06.05.2006_Программа Частники на 2013г" xfId="835"/>
    <cellStyle name="_1836 Фаинка 06.05.2006_Произв Программа на 2009 год ООО ПНГ-КРС" xfId="836"/>
    <cellStyle name="_1836 Фаинка 06.05.2006_Произв Программа на 2009 год ООО ПНГ-КРС 3" xfId="837"/>
    <cellStyle name="_1836 Фаинка 06.05.2006_Производственная программа транспорт 2011 ХН" xfId="838"/>
    <cellStyle name="_1836 Фаинка 06.05.2006_производственные программы ОД+КВ+УГТ" xfId="839"/>
    <cellStyle name="_1836 Фаинка 06.05.2006_производственные программы ОД+КВ+УГТ_10 бригад ВАНКОР" xfId="840"/>
    <cellStyle name="_1836 Фаинка 06.05.2006_производственные программы ОД+КВ+УГТ_производственная программа по ТКРС на 2013-2017 года от 13 06 12" xfId="841"/>
    <cellStyle name="_1836 Фаинка 06.05.2006_производственные программы ОД+КВ+УГТ_производственная программа по ТКРС на 2013-2017 года от 13 06 12_ПП на 2014 г (51 бригада ) 1.03.2013г" xfId="842"/>
    <cellStyle name="_1836 Фаинка 06.05.2006_производственные программы ОД+КВ+УГТ_производственная программа по ТКРС на 2013-2017 года от 13 06 12_Ростелеком и РН-энергонефть(1-Т) обрезание" xfId="843"/>
    <cellStyle name="_1836 Фаинка 06.05.2006_Расчет   к   ДС 6   7     8       (2)" xfId="844"/>
    <cellStyle name="_1836 Фаинка 06.05.2006_Расчет   к   ДС 6   7     8       (2)_10 бригад ВАНКОР" xfId="845"/>
    <cellStyle name="_1836 Фаинка 06.05.2006_Расчет   к   ДС 6   7     8       (2)_производственная программа по ТКРС на 2013-2017 года от 13 06 12" xfId="846"/>
    <cellStyle name="_1836 Фаинка 06.05.2006_Расчет   к   ДС 6   7     8       (2)_производственная программа по ТКРС на 2013-2017 года от 13 06 12_ПП на 2014 г (51 бригада ) 1.03.2013г" xfId="847"/>
    <cellStyle name="_1836 Фаинка 06.05.2006_Расчет   к   ДС 6   7     8       (2)_производственная программа по ТКРС на 2013-2017 года от 13 06 12_Ростелеком и РН-энергонефть(1-Т) обрезание" xfId="848"/>
    <cellStyle name="_1836 Фаинка 06.05.2006_расчет  к ДС ГНКТ5" xfId="849"/>
    <cellStyle name="_1836 Фаинка 06.05.2006_расчет  к ДС ГНКТ5_10 бригад ВАНКОР" xfId="850"/>
    <cellStyle name="_1836 Фаинка 06.05.2006_расчет  к ДС ГНКТ5_производственная программа по ТКРС на 2013-2017 года от 13 06 12" xfId="851"/>
    <cellStyle name="_1836 Фаинка 06.05.2006_расчет  к ДС ГНКТ5_производственная программа по ТКРС на 2013-2017 года от 13 06 12_ПП на 2014 г (51 бригада ) 1.03.2013г" xfId="852"/>
    <cellStyle name="_1836 Фаинка 06.05.2006_расчет  к ДС ГНКТ5_производственная программа по ТКРС на 2013-2017 года от 13 06 12_Ростелеком и РН-энергонефть(1-Т) обрезание" xfId="853"/>
    <cellStyle name="_1836 Фаинка 06.05.2006_Расчет БП 2013 от 01.04.2013 ВАНКОР ОСОКИН" xfId="854"/>
    <cellStyle name="_1836 Фаинка 06.05.2006_РАСЧЕТ ИП 2010 БЛОК Склад 2010-01-15" xfId="855"/>
    <cellStyle name="_1836 Фаинка 06.05.2006_РАСЧЕТ ИП 2010 БЛОК Склад 2010-01-15_ИП 2010 СНГ-Склад 05 05 2010" xfId="856"/>
    <cellStyle name="_1836 Фаинка 06.05.2006_РАСЧЕТ ИП 2010 БЛОК Склад 2010-01-15_ИП 2010 СНГ-Склад 05 05 2010_ТЭО ИП 2012-2017 УРС Самара 17 01 12г" xfId="857"/>
    <cellStyle name="_1836 Фаинка 06.05.2006_РАСЧЕТ ИП 2010 БЛОК Склад 2010-01-15_ТЭО ИП 2012-2017 УРС Самара 17 01 12г" xfId="858"/>
    <cellStyle name="_1836 Фаинка 06.05.2006_РАСЧЕТ ИП 2010 ПНГ-Склад 1 вариант" xfId="859"/>
    <cellStyle name="_1836 Фаинка 06.05.2006_РАСЧЕТ ИП 2010 ПНГ-Склад 1 вариант_ИП 2010 БЛОК Склад" xfId="860"/>
    <cellStyle name="_1836 Фаинка 06.05.2006_РАСЧЕТ ИП 2010 ПНГ-Склад 1 вариант_ИП 2010 БЛОК Склад  от 12 01 10 с последней корректиров" xfId="861"/>
    <cellStyle name="_1836 Фаинка 06.05.2006_РАСЧЕТ ИП 2010 ПНГ-Склад 1 вариант_ИП 2010 БЛОК Склад  от 12 01 10 с последней корректиров_ИП 2010 СНГ-Склад 05 05 2010" xfId="862"/>
    <cellStyle name="_1836 Фаинка 06.05.2006_РАСЧЕТ ИП 2010 ПНГ-Склад 1 вариант_ИП 2010 БЛОК Склад  от 12 01 10 с последней корректиров_ИП 2010 СНГ-Склад 05 05 2010_ТЭО ИП 2012-2017 УРС Самара 17 01 12г" xfId="863"/>
    <cellStyle name="_1836 Фаинка 06.05.2006_РАСЧЕТ ИП 2010 ПНГ-Склад 1 вариант_ИП 2010 БЛОК Склад  от 12 01 10 с последней корректиров_ТЭО ИП 2012-2017 УРС Самара 17 01 12г" xfId="864"/>
    <cellStyle name="_1836 Фаинка 06.05.2006_РАСЧЕТ ИП 2010 ПНГ-Склад 1 вариант_ИП 2010 БЛОК Склад (3)" xfId="865"/>
    <cellStyle name="_1836 Фаинка 06.05.2006_РАСЧЕТ ИП 2010 ПНГ-Склад 1 вариант_ИП 2010 БЛОК Склад (3)_ИП 2010 СНГ-Склад 05 05 2010" xfId="866"/>
    <cellStyle name="_1836 Фаинка 06.05.2006_РАСЧЕТ ИП 2010 ПНГ-Склад 1 вариант_ИП 2010 БЛОК Склад (3)_ИП 2010 СНГ-Склад 05 05 2010_ТЭО ИП 2012-2017 УРС Самара 17 01 12г" xfId="867"/>
    <cellStyle name="_1836 Фаинка 06.05.2006_РАСЧЕТ ИП 2010 ПНГ-Склад 1 вариант_ИП 2010 БЛОК Склад (3)_ТЭО ИП 2012-2017 УРС Самара 17 01 12г" xfId="868"/>
    <cellStyle name="_1836 Фаинка 06.05.2006_РАСЧЕТ ИП 2010 ПНГ-Склад 1 вариант_ИП 2010 БЛОК Склад Кор-ка" xfId="869"/>
    <cellStyle name="_1836 Фаинка 06.05.2006_РАСЧЕТ ИП 2010 ПНГ-Склад 1 вариант_ИП 2010 БЛОК Склад Кор-ка_ИП 2010 СНГ-Склад 05 05 2010" xfId="870"/>
    <cellStyle name="_1836 Фаинка 06.05.2006_РАСЧЕТ ИП 2010 ПНГ-Склад 1 вариант_ИП 2010 БЛОК Склад Кор-ка_ИП 2010 СНГ-Склад 05 05 2010_ТЭО ИП 2012-2017 УРС Самара 17 01 12г" xfId="871"/>
    <cellStyle name="_1836 Фаинка 06.05.2006_РАСЧЕТ ИП 2010 ПНГ-Склад 1 вариант_ИП 2010 БЛОК Склад Кор-ка_ТЭО ИП 2012-2017 УРС Самара 17 01 12г" xfId="872"/>
    <cellStyle name="_1836 Фаинка 06.05.2006_РАСЧЕТ ИП 2010 ПНГ-Склад 1 вариант_ИП 2010 БЛОК Склад_2 вар " xfId="873"/>
    <cellStyle name="_1836 Фаинка 06.05.2006_РАСЧЕТ ИП 2010 ПНГ-Склад 1 вариант_ИП 2010 БЛОК Склад_2 вар _ИП 2010 СНГ-Склад 05 05 2010" xfId="874"/>
    <cellStyle name="_1836 Фаинка 06.05.2006_РАСЧЕТ ИП 2010 ПНГ-Склад 1 вариант_ИП 2010 БЛОК Склад_2 вар _ИП 2010 СНГ-Склад 05 05 2010_ТЭО ИП 2012-2017 УРС Самара 17 01 12г" xfId="875"/>
    <cellStyle name="_1836 Фаинка 06.05.2006_РАСЧЕТ ИП 2010 ПНГ-Склад 1 вариант_ИП 2010 БЛОК Склад_2 вар _ТЭО ИП 2012-2017 УРС Самара 17 01 12г" xfId="876"/>
    <cellStyle name="_1836 Фаинка 06.05.2006_РАСЧЕТ ИП 2010 ПНГ-Склад 1 вариант_ИП 2010 БЛОК Склад_ИП 2010 СНГ-Склад 05 05 2010" xfId="877"/>
    <cellStyle name="_1836 Фаинка 06.05.2006_РАСЧЕТ ИП 2010 ПНГ-Склад 1 вариант_ИП 2010 БЛОК Склад_ИП 2010 СНГ-Склад 05 05 2010_ТЭО ИП 2012-2017 УРС Самара 17 01 12г" xfId="878"/>
    <cellStyle name="_1836 Фаинка 06.05.2006_РАСЧЕТ ИП 2010 ПНГ-Склад 1 вариант_ИП 2010 БЛОК Склад_ТЭО ИП 2012-2017 УРС Самара 17 01 12г" xfId="879"/>
    <cellStyle name="_1836 Фаинка 06.05.2006_РАСЧЕТ ИП 2010 ПНГ-Склад 1 вариант_Комплектация филиала 2010" xfId="880"/>
    <cellStyle name="_1836 Фаинка 06.05.2006_РАСЧЕТ ИП 2010 ПНГ-Склад 1 вариант_Комплектация филиала 2010_ИП 2010 СНГ-Склад 05 05 2010" xfId="881"/>
    <cellStyle name="_1836 Фаинка 06.05.2006_РАСЧЕТ ИП 2010 ПНГ-Склад 1 вариант_Комплектация филиала 2010_ИП 2010 СНГ-Склад 05 05 2010_ТЭО ИП 2012-2017 УРС Самара 17 01 12г" xfId="882"/>
    <cellStyle name="_1836 Фаинка 06.05.2006_РАСЧЕТ ИП 2010 ПНГ-Склад 1 вариант_Комплектация филиала 2010_ТЭО ИП 2012-2017 УРС Самара 17 01 12г" xfId="883"/>
    <cellStyle name="_1836 Фаинка 06.05.2006_РАСЧЕТ ИП 2010 ПНГ-Склад 1 вариант_РАСЧЕТ ИП 2010 БЛОК Склад 2010-01-15" xfId="884"/>
    <cellStyle name="_1836 Фаинка 06.05.2006_РАСЧЕТ ИП 2010 ПНГ-Склад 1 вариант_РАСЧЕТ ИП 2010 БЛОК Склад 2010-01-15_ИП 2010 СНГ-Склад 05 05 2010" xfId="885"/>
    <cellStyle name="_1836 Фаинка 06.05.2006_РАСЧЕТ ИП 2010 ПНГ-Склад 1 вариант_РАСЧЕТ ИП 2010 БЛОК Склад 2010-01-15_ИП 2010 СНГ-Склад 05 05 2010_ТЭО ИП 2012-2017 УРС Самара 17 01 12г" xfId="886"/>
    <cellStyle name="_1836 Фаинка 06.05.2006_РАСЧЕТ ИП 2010 ПНГ-Склад 1 вариант_РАСЧЕТ ИП 2010 БЛОК Склад 2010-01-15_ТЭО ИП 2012-2017 УРС Самара 17 01 12г" xfId="887"/>
    <cellStyle name="_1836 Фаинка 06.05.2006_РАСЧЕТ ИП 2010 ПНГ-Склад 1 вариант_ТЭО ИП 2012-2017 УРС Самара 17 01 12г" xfId="888"/>
    <cellStyle name="_1836 Фаинка 06.05.2006_РАСЧЕТ ИП 2010 ПНГ-Склад 2й вариант" xfId="889"/>
    <cellStyle name="_1836 Фаинка 06.05.2006_РАСЧЕТ ИП 2010 ПНГ-Склад 2й вариант_ИП 2010 БЛОК Склад" xfId="890"/>
    <cellStyle name="_1836 Фаинка 06.05.2006_РАСЧЕТ ИП 2010 ПНГ-Склад 2й вариант_ИП 2010 БЛОК Склад  от 12 01 10 с последней корректиров" xfId="891"/>
    <cellStyle name="_1836 Фаинка 06.05.2006_РАСЧЕТ ИП 2010 ПНГ-Склад 2й вариант_ИП 2010 БЛОК Склад  от 12 01 10 с последней корректиров_ИП 2010 СНГ-Склад 05 05 2010" xfId="892"/>
    <cellStyle name="_1836 Фаинка 06.05.2006_РАСЧЕТ ИП 2010 ПНГ-Склад 2й вариант_ИП 2010 БЛОК Склад  от 12 01 10 с последней корректиров_ИП 2010 СНГ-Склад 05 05 2010_ТЭО ИП 2012-2017 УРС Самара 17 01 12г" xfId="893"/>
    <cellStyle name="_1836 Фаинка 06.05.2006_РАСЧЕТ ИП 2010 ПНГ-Склад 2й вариант_ИП 2010 БЛОК Склад  от 12 01 10 с последней корректиров_ТЭО ИП 2012-2017 УРС Самара 17 01 12г" xfId="894"/>
    <cellStyle name="_1836 Фаинка 06.05.2006_РАСЧЕТ ИП 2010 ПНГ-Склад 2й вариант_ИП 2010 БЛОК Склад (3)" xfId="895"/>
    <cellStyle name="_1836 Фаинка 06.05.2006_РАСЧЕТ ИП 2010 ПНГ-Склад 2й вариант_ИП 2010 БЛОК Склад (3)_ИП 2010 СНГ-Склад 05 05 2010" xfId="896"/>
    <cellStyle name="_1836 Фаинка 06.05.2006_РАСЧЕТ ИП 2010 ПНГ-Склад 2й вариант_ИП 2010 БЛОК Склад (3)_ИП 2010 СНГ-Склад 05 05 2010_ТЭО ИП 2012-2017 УРС Самара 17 01 12г" xfId="897"/>
    <cellStyle name="_1836 Фаинка 06.05.2006_РАСЧЕТ ИП 2010 ПНГ-Склад 2й вариант_ИП 2010 БЛОК Склад (3)_ТЭО ИП 2012-2017 УРС Самара 17 01 12г" xfId="898"/>
    <cellStyle name="_1836 Фаинка 06.05.2006_РАСЧЕТ ИП 2010 ПНГ-Склад 2й вариант_ИП 2010 БЛОК Склад Кор-ка" xfId="899"/>
    <cellStyle name="_1836 Фаинка 06.05.2006_РАСЧЕТ ИП 2010 ПНГ-Склад 2й вариант_ИП 2010 БЛОК Склад Кор-ка_ИП 2010 СНГ-Склад 05 05 2010" xfId="900"/>
    <cellStyle name="_1836 Фаинка 06.05.2006_РАСЧЕТ ИП 2010 ПНГ-Склад 2й вариант_ИП 2010 БЛОК Склад Кор-ка_ИП 2010 СНГ-Склад 05 05 2010_ТЭО ИП 2012-2017 УРС Самара 17 01 12г" xfId="901"/>
    <cellStyle name="_1836 Фаинка 06.05.2006_РАСЧЕТ ИП 2010 ПНГ-Склад 2й вариант_ИП 2010 БЛОК Склад Кор-ка_ТЭО ИП 2012-2017 УРС Самара 17 01 12г" xfId="902"/>
    <cellStyle name="_1836 Фаинка 06.05.2006_РАСЧЕТ ИП 2010 ПНГ-Склад 2й вариант_ИП 2010 БЛОК Склад_2 вар " xfId="903"/>
    <cellStyle name="_1836 Фаинка 06.05.2006_РАСЧЕТ ИП 2010 ПНГ-Склад 2й вариант_ИП 2010 БЛОК Склад_2 вар _ИП 2010 СНГ-Склад 05 05 2010" xfId="904"/>
    <cellStyle name="_1836 Фаинка 06.05.2006_РАСЧЕТ ИП 2010 ПНГ-Склад 2й вариант_ИП 2010 БЛОК Склад_2 вар _ИП 2010 СНГ-Склад 05 05 2010_ТЭО ИП 2012-2017 УРС Самара 17 01 12г" xfId="905"/>
    <cellStyle name="_1836 Фаинка 06.05.2006_РАСЧЕТ ИП 2010 ПНГ-Склад 2й вариант_ИП 2010 БЛОК Склад_2 вар _ТЭО ИП 2012-2017 УРС Самара 17 01 12г" xfId="906"/>
    <cellStyle name="_1836 Фаинка 06.05.2006_РАСЧЕТ ИП 2010 ПНГ-Склад 2й вариант_ИП 2010 БЛОК Склад_ИП 2010 СНГ-Склад 05 05 2010" xfId="907"/>
    <cellStyle name="_1836 Фаинка 06.05.2006_РАСЧЕТ ИП 2010 ПНГ-Склад 2й вариант_ИП 2010 БЛОК Склад_ИП 2010 СНГ-Склад 05 05 2010_ТЭО ИП 2012-2017 УРС Самара 17 01 12г" xfId="908"/>
    <cellStyle name="_1836 Фаинка 06.05.2006_РАСЧЕТ ИП 2010 ПНГ-Склад 2й вариант_ИП 2010 БЛОК Склад_ТЭО ИП 2012-2017 УРС Самара 17 01 12г" xfId="909"/>
    <cellStyle name="_1836 Фаинка 06.05.2006_РАСЧЕТ ИП 2010 ПНГ-Склад 2й вариант_Комплектация филиала 2010" xfId="910"/>
    <cellStyle name="_1836 Фаинка 06.05.2006_РАСЧЕТ ИП 2010 ПНГ-Склад 2й вариант_Комплектация филиала 2010_ИП 2010 СНГ-Склад 05 05 2010" xfId="911"/>
    <cellStyle name="_1836 Фаинка 06.05.2006_РАСЧЕТ ИП 2010 ПНГ-Склад 2й вариант_Комплектация филиала 2010_ИП 2010 СНГ-Склад 05 05 2010_ТЭО ИП 2012-2017 УРС Самара 17 01 12г" xfId="912"/>
    <cellStyle name="_1836 Фаинка 06.05.2006_РАСЧЕТ ИП 2010 ПНГ-Склад 2й вариант_Комплектация филиала 2010_ТЭО ИП 2012-2017 УРС Самара 17 01 12г" xfId="913"/>
    <cellStyle name="_1836 Фаинка 06.05.2006_РАСЧЕТ ИП 2010 ПНГ-Склад 2й вариант_РАСЧЕТ ИП 2010 БЛОК Склад 2010-01-15" xfId="914"/>
    <cellStyle name="_1836 Фаинка 06.05.2006_РАСЧЕТ ИП 2010 ПНГ-Склад 2й вариант_РАСЧЕТ ИП 2010 БЛОК Склад 2010-01-15_ИП 2010 СНГ-Склад 05 05 2010" xfId="915"/>
    <cellStyle name="_1836 Фаинка 06.05.2006_РАСЧЕТ ИП 2010 ПНГ-Склад 2й вариант_РАСЧЕТ ИП 2010 БЛОК Склад 2010-01-15_ИП 2010 СНГ-Склад 05 05 2010_ТЭО ИП 2012-2017 УРС Самара 17 01 12г" xfId="916"/>
    <cellStyle name="_1836 Фаинка 06.05.2006_РАСЧЕТ ИП 2010 ПНГ-Склад 2й вариант_РАСЧЕТ ИП 2010 БЛОК Склад 2010-01-15_ТЭО ИП 2012-2017 УРС Самара 17 01 12г" xfId="917"/>
    <cellStyle name="_1836 Фаинка 06.05.2006_РАСЧЕТ ИП 2010 ПНГ-Склад 2й вариант_ТЭО ИП 2012-2017 УРС Самара 17 01 12г" xfId="918"/>
    <cellStyle name="_1836 Фаинка 06.05.2006_Расчет к доп №11( 5 бригад на ХН в мае, июне)22.04.2010" xfId="919"/>
    <cellStyle name="_1836 Фаинка 06.05.2006_Расчет к доп №11( 5 бригад на ХН в мае, июне)22.04.2010_10 бригад ВАНКОР" xfId="920"/>
    <cellStyle name="_1836 Фаинка 06.05.2006_Расчет к доп №11( 5 бригад на ХН в мае, июне)22.04.2010_производственная программа по ТКРС на 2013-2017 года от 13 06 12" xfId="921"/>
    <cellStyle name="_1836 Фаинка 06.05.2006_Расчет к доп №11( 5 бригад на ХН в мае, июне)22.04.2010_производственная программа по ТКРС на 2013-2017 года от 13 06 12_ПП на 2014 г (51 бригада ) 1.03.2013г" xfId="922"/>
    <cellStyle name="_1836 Фаинка 06.05.2006_Расчет к доп №11( 5 бригад на ХН в мае, июне)22.04.2010_производственная программа по ТКРС на 2013-2017 года от 13 06 12_Ростелеком и РН-энергонефть(1-Т) обрезание" xfId="923"/>
    <cellStyle name="_1836 Фаинка 06.05.2006_расчет на 1 бригаду КРС для передислокации на ХН" xfId="924"/>
    <cellStyle name="_1836 Фаинка 06.05.2006_расчет на 1 бригаду КРС для передислокации на ХН новый" xfId="925"/>
    <cellStyle name="_1836 Фаинка 06.05.2006_расчет на 1 бригаду КРС для передислокации на ХН новый_10 бригад ВАНКОР" xfId="926"/>
    <cellStyle name="_1836 Фаинка 06.05.2006_расчет на 1 бригаду КРС для передислокации на ХН новый_производственная программа по ТКРС на 2013-2017 года от 13 06 12" xfId="927"/>
    <cellStyle name="_1836 Фаинка 06.05.2006_расчет на 1 бригаду КРС для передислокации на ХН новый_производственная программа по ТКРС на 2013-2017 года от 13 06 12_ПП на 2014 г (51 бригада ) 1.03.2013г" xfId="928"/>
    <cellStyle name="_1836 Фаинка 06.05.2006_расчет на 1 бригаду КРС для передислокации на ХН новый_производственная программа по ТКРС на 2013-2017 года от 13 06 12_Ростелеком и РН-энергонефть(1-Т) обрезание" xfId="929"/>
    <cellStyle name="_1836 Фаинка 06.05.2006_расчет на 1 бригаду КРС для передислокации на ХН_10 бригад ВАНКОР" xfId="930"/>
    <cellStyle name="_1836 Фаинка 06.05.2006_расчет на 1 бригаду КРС для передислокации на ХН_производственная программа по ТКРС на 2013-2017 года от 13 06 12" xfId="931"/>
    <cellStyle name="_1836 Фаинка 06.05.2006_расчет на 1 бригаду КРС для передислокации на ХН_производственная программа по ТКРС на 2013-2017 года от 13 06 12_ПП на 2014 г (51 бригада ) 1.03.2013г" xfId="932"/>
    <cellStyle name="_1836 Фаинка 06.05.2006_расчет на 1 бригаду КРС для передислокации на ХН_производственная программа по ТКРС на 2013-2017 года от 13 06 12_Ростелеком и РН-энергонефть(1-Т) обрезание" xfId="933"/>
    <cellStyle name="_1836 Фаинка 06.05.2006_Расчет по УКР и ПГИ 2008г " xfId="934"/>
    <cellStyle name="_1836 Фаинка 06.05.2006_Расчет по УКР и ПГИ 2009г " xfId="935"/>
    <cellStyle name="_1836 Фаинка 06.05.2006_Расчет по УКР и ПГИ 2009г(убраны 3 часа по опер, из транспорта)от 11.01.09. " xfId="936"/>
    <cellStyle name="_1836 Фаинка 06.05.2006_скважины" xfId="937"/>
    <cellStyle name="_1836 Фаинка 06.05.2006_Стоимость бр  часа  на ХН  с подтверждением на согласование ( транспорт  снижен 6570) (3)" xfId="938"/>
    <cellStyle name="_1836 Фаинка 06.05.2006_Стоимость бр. часа  на ХН  с подтверждением на согласование ( транспорт  снижен 6570)" xfId="939"/>
    <cellStyle name="_1836 Фаинка 06.05.2006_Транспорт. программа ПНГ-КРС по ликвидации консервации скв. на 2013г" xfId="940"/>
    <cellStyle name="_1836 Фаинка 06.05.2006_Транспортная программа на 10 бригад" xfId="941"/>
    <cellStyle name="_1836 Фаинка 06.05.2006_ТЭО ИП 2012-2017 УРС Самара 17 01 12г" xfId="942"/>
    <cellStyle name="_1836 Фаинка 06.05.2006_ФАКТ  - БП 2011 год на 51 бр от 20.04.2011 года (с прогнозами) 6 григад с июля на ХН (6500) " xfId="943"/>
    <cellStyle name="_1836 Фаинка 06.05.2006_фзп на доп 9 бр КРС на 2010г" xfId="944"/>
    <cellStyle name="_1836 Фаинка 06.05.2006_ФЗП на ХН 6 бригад" xfId="945"/>
    <cellStyle name="_1836 Фаинка 06.05.2006_ФЗП на ХН 6 бригад 06 06 2011" xfId="946"/>
    <cellStyle name="_1836 Фаинка 06.05.2006_ФЗП на ХН 6 бригад 06 06 2011_10 бригад ВАНКОР" xfId="947"/>
    <cellStyle name="_1836 Фаинка 06.05.2006_ФЗП на ХН 6 бригад_10 бригад ВАНКОР" xfId="948"/>
    <cellStyle name="_1839 ИД" xfId="949"/>
    <cellStyle name="_1839 ИД_Приложение 12" xfId="950"/>
    <cellStyle name="_1839 ИД_Свод тарифов 2012г." xfId="951"/>
    <cellStyle name="_1842-21 сут" xfId="952"/>
    <cellStyle name="_1AA725EB" xfId="953"/>
    <cellStyle name="_1D98FDA4" xfId="954"/>
    <cellStyle name="_1бр  Мишкинское 350 БГС" xfId="955"/>
    <cellStyle name="_1Гремиха 11п" xfId="956"/>
    <cellStyle name="_1м. ННГ на 18.07.08" xfId="957"/>
    <cellStyle name="_1м. ННГ на 18.07.08_ЛОТ№10-01 (куст №2) 01.07" xfId="958"/>
    <cellStyle name="_1Образец БП 2009-2013 гг.Капы (15.01)" xfId="959"/>
    <cellStyle name="_1Образец БП 2009-2013 гг.Капы (15.01)_10 бригад ВАНКОР" xfId="960"/>
    <cellStyle name="_1-П_2009_PIMS" xfId="961"/>
    <cellStyle name="_1-П_2009_PIMS (3)" xfId="962"/>
    <cellStyle name="_1-П_2009_PIMS (3)_БП" xfId="963"/>
    <cellStyle name="_1-П_2009_PIMS_БП" xfId="964"/>
    <cellStyle name="_1-П_2009_PIMS-16 08 09" xfId="965"/>
    <cellStyle name="_1-П_2009_PIMS-16 08 09_БП" xfId="966"/>
    <cellStyle name="_1Ю Киенгоп 21г" xfId="967"/>
    <cellStyle name="_2 Барановский" xfId="968"/>
    <cellStyle name="_2 Барановский 2" xfId="969"/>
    <cellStyle name="_2 Барановский_Книга1" xfId="970"/>
    <cellStyle name="_2 Барановский_Макет НГД 2010-2014" xfId="971"/>
    <cellStyle name="_2 Барановский_НГД_Макет НГД_2013-2017_План_17-23" xfId="972"/>
    <cellStyle name="_2 кв 2005год_ЗСФ" xfId="973"/>
    <cellStyle name="_2. DOWNSTREAM - Пауки - Пакет БП 2007" xfId="974"/>
    <cellStyle name="_2. DOWNSTREAM - Пауки - Пакет БП 2007_Книга1" xfId="975"/>
    <cellStyle name="_2. DOWNSTREAM - Пауки - Пакет БП 2007_Макет НГД 2010-2014" xfId="976"/>
    <cellStyle name="_2. Расчет ФЗП в бурении для ЗАО Ванкорнефть 2008г. 21день" xfId="977"/>
    <cellStyle name="_2. Расчет ФЗП в бурении для ЗАО Ванкорнефть 2008г. 21день_Долота, ГЗД ТО" xfId="978"/>
    <cellStyle name="_2. Расчет ФЗП в бурении для ЗАО Ванкорнефть 2008г. 21день_Долотный сервис, ГЗД (куст 101)-ТО" xfId="979"/>
    <cellStyle name="_2. Расчет ФЗП в бурении для ЗАО Ванкорнефть 2008г. 21день_Долотный сервис, ГЗД (куст 21,14)-ТО" xfId="980"/>
    <cellStyle name="_2. Расчет ФЗП в бурении для ЗАО Ванкорнефть 2008г. 21день_ЛОТ№10-01 (куст №2)" xfId="981"/>
    <cellStyle name="_2. Расчет ФЗП в бурении для ЗАО Ванкорнефть 2008г. 21день_ЛОТ№10-01 (куст №2) 01.07" xfId="982"/>
    <cellStyle name="_2. Расчет ФЗП в бурении для ЗАО Ванкорнефть 2008г. 21день_ЛОТ№10-02 (куст №6)" xfId="983"/>
    <cellStyle name="_20 years outlook" xfId="984"/>
    <cellStyle name="_200" xfId="985"/>
    <cellStyle name="_2002 actual" xfId="986"/>
    <cellStyle name="_2002 actual 2" xfId="987"/>
    <cellStyle name="_2003_2004_Technology_Budget_Addit_items" xfId="988"/>
    <cellStyle name="_2003г-СтрНГДУ" xfId="989"/>
    <cellStyle name="_2004 New Well Drilling Field Lists (well test)" xfId="990"/>
    <cellStyle name="_2004 Reservoirs" xfId="991"/>
    <cellStyle name="_2004 исправ ФОТ" xfId="992"/>
    <cellStyle name="_2004 исправ.10.38xls" xfId="993"/>
    <cellStyle name="_2004.08.09п  Производственная программа информатизации и связи на 2004 - 2009 г.г." xfId="994"/>
    <cellStyle name="_2004_15-4436_НАРС_ДА_Здан зарег_(ННГ_ННП)_(КУИК)" xfId="995"/>
    <cellStyle name="_200407 химизация   2008" xfId="996"/>
    <cellStyle name="_200407 химизация   2008_Пояснения по п  3 1 и 3 9 программы" xfId="997"/>
    <cellStyle name="_200407 химизация   2008_ППЭД 2010 ОЭТ УЭТ 08 09 09  (2)" xfId="998"/>
    <cellStyle name="_200407 химизация   2008_Программа повышения эффективности деят-ти 2010г       (2)" xfId="999"/>
    <cellStyle name="_200407 химизация   2008_Программа повышения эффективности деят-ти 2010г       (2)_Программа повышения эффективности деятельности 2011г" xfId="1000"/>
    <cellStyle name="_200407 химизация   2008_Программа повышения эффективности деят-ти 2010г       (2)_Программа повышения эффективности деятельности 2011г (4)" xfId="1001"/>
    <cellStyle name="_200407 химизация   2008_Программа повышения эффективности деят-ти 2010г       (2)_Программа повышения эффективности деятельности УПНиГ 2011г (кор.)" xfId="1002"/>
    <cellStyle name="_200407 химизация   2008_Программа повышения эффективности деят-ти 2010г       (2)_Программа повышения эффективности деятельности УПНиГ 2011г (корр )" xfId="1003"/>
    <cellStyle name="_200407 химизация   2008_Программа повышения эффективности деят-ти 2010г       (2)_Программа повышения эффективности деятельности УПНиГ 2011г (корр.)" xfId="1004"/>
    <cellStyle name="_200407 химизация   2008_Программа повышения эффективности деят-ти 2010г       (2)_Программа повышения эффективности деят-ти УПНиГ 2011г (корр.)" xfId="1005"/>
    <cellStyle name="_200407 химизация   2008_Программа повышения эффективности деят-ти 2010г       (2)_ТУ Программа повышения эффективности деятельности 2011г" xfId="1006"/>
    <cellStyle name="_200407 химизация   2008_Программа повышения эффективности деят-ти УПНиГ 2011г (корр.)" xfId="1007"/>
    <cellStyle name="_2004-2010" xfId="1008"/>
    <cellStyle name="_2004-2010 2" xfId="1009"/>
    <cellStyle name="_2004-2010 Ноглинск.ф-л правка п.4.2" xfId="1010"/>
    <cellStyle name="_2004-2010 Ноглинск.ф-л правка п.4.2 2" xfId="1011"/>
    <cellStyle name="_2004-2010 Ноглинск.ф-л правка п.4.2_Графики_ПВГ_БП 2012 (06 08 11)" xfId="1012"/>
    <cellStyle name="_2004-2010 Ноглинск.ф-л правка п.4.2_Графики_ПВГ_БП 2012 (06 08 11) 2" xfId="1013"/>
    <cellStyle name="_2004-2010 Ноглинск.ф-л правка п.4.2_Свод_ЭПУ_и_НПО_2009_г 1" xfId="1014"/>
    <cellStyle name="_2005" xfId="1015"/>
    <cellStyle name="_2005_медосмотр" xfId="1016"/>
    <cellStyle name="_2005год" xfId="1017"/>
    <cellStyle name="_2005год 2" xfId="1018"/>
    <cellStyle name="_2005год_ДРУГИЕ РАСХОДЫ" xfId="1019"/>
    <cellStyle name="_2005год_ДРУГИЕ РАСХОДЫ 2" xfId="1020"/>
    <cellStyle name="_2005год_ЕРМ  Свод (Р-111213) Прогноз_2010  2011 с формулами ред 07 11 09 950-413583 2-30руб" xfId="1021"/>
    <cellStyle name="_2005год_ИМУЩЕСТВЕННЫЕ ПЛАТЕЖИ" xfId="1022"/>
    <cellStyle name="_2005год_Исполнитель_ОГМ_Прокат_Аварийная корзина" xfId="1023"/>
    <cellStyle name="_2005год_Исполнитель_ОГМ_Прокат_Аварийная корзина 2" xfId="1024"/>
    <cellStyle name="_2005год_Исполнитель_Соцпрограмма  (1024 чел)-17.11.10" xfId="1025"/>
    <cellStyle name="_2005год_Исполнитель_Соцпрограмма  (1024 чел)-2.11.10" xfId="1026"/>
    <cellStyle name="_2005год_Исполнитель_Соцпрограмма  (1031 чел)" xfId="1027"/>
    <cellStyle name="_2005год_Исполнитель_Соцпрограмма  (1031 чел) (2)" xfId="1028"/>
    <cellStyle name="_2005год_Исполнитель_Соцпрограмма  (996 чел)-8 12 10" xfId="1029"/>
    <cellStyle name="_2005год_КРС_Соцпрограмма 22 09 10 (1024 чел)" xfId="1030"/>
    <cellStyle name="_2005год_КРС_Соцпрограмма 22 09 10 (1029 чел)" xfId="1031"/>
    <cellStyle name="_2005год_КРС_Соцпрограмма 22 09 10 (1043 чел)" xfId="1032"/>
    <cellStyle name="_2005год_КРС_Соцпрограмма 22 09 10 (1043 чел) (2)" xfId="1033"/>
    <cellStyle name="_2005год_Новая форма расчёта добычи" xfId="1034"/>
    <cellStyle name="_2005год_Новая форма расчёта добычи_ГБ от 2012.07.25 (+2 бригады)" xfId="1035"/>
    <cellStyle name="_2005год_Новая форма расчёта добычи_Запуск скважин 2009-2015 (ГБ от 2012.07.09 с 2 доп.бригадами) факт на 2012.07.16" xfId="1036"/>
    <cellStyle name="_2005год_Новая форма расчёта добычи_Запуск скважин 2009-2015 (ГБ от 2012.07.25 с 2 доп.бригадами) факт на 2012.07.25" xfId="1037"/>
    <cellStyle name="_2005год_ПР декабрь" xfId="1038"/>
    <cellStyle name="_2005год_ПР декабрь_ГБ от 2012.07.25 (+2 бригады)" xfId="1039"/>
    <cellStyle name="_2005год_ПР декабрь_Запуск скважин 2009-2015 (ГБ от 2012.07.09 с 2 доп.бригадами) факт на 2012.07.16" xfId="1040"/>
    <cellStyle name="_2005год_ПР декабрь_Запуск скважин 2009-2015 (ГБ от 2012.07.25 с 2 доп.бригадами) факт на 2012.07.25" xfId="1041"/>
    <cellStyle name="_2005год_Приложение  1 к ТЗ (4)" xfId="1042"/>
    <cellStyle name="_2005год_Приложение  1,2 к ТЗ" xfId="1043"/>
    <cellStyle name="_2005год_Приложение 2 к ТЗ  (4)" xfId="1044"/>
    <cellStyle name="_2005год_Приложение №1 ЦЭНС" xfId="1045"/>
    <cellStyle name="_2005год_Приложения к типовой форме ТЗ" xfId="1046"/>
    <cellStyle name="_2005год_Соцпрограмма 26 08 10 (1028 чел)" xfId="1047"/>
    <cellStyle name="_2005год_Сырье и материалы" xfId="1048"/>
    <cellStyle name="_2005год_Сырье и материалы 2" xfId="1049"/>
    <cellStyle name="_2005год_ТР_ПА+ДЭС (расшифровка).xls" xfId="1050"/>
    <cellStyle name="_2005год_ШР 2011 ХАЛ №1" xfId="1051"/>
    <cellStyle name="_2006 1 м экспл.  кДоговору" xfId="1052"/>
    <cellStyle name="_2006 Plan Assumptions vUNIV12.08.05" xfId="1053"/>
    <cellStyle name="_2006 ЗапСибирь  октябрь  свод Э+Г" xfId="1054"/>
    <cellStyle name="_2006 СП  ноябрь" xfId="1055"/>
    <cellStyle name="_2006г.в ноябре 2005г.(2)2" xfId="1056"/>
    <cellStyle name="_2006г.в ноябре 2005г.(2)2 2" xfId="1057"/>
    <cellStyle name="_2006г.в ноябре 2005г.(2)2 3" xfId="1058"/>
    <cellStyle name="_2006г.в ноябре 2005г.(2)2_Книга1" xfId="1059"/>
    <cellStyle name="_2006г.в ноябре 2005г.(2)2_Макет НГД 2010-2014" xfId="1060"/>
    <cellStyle name="_2007" xfId="1061"/>
    <cellStyle name="_2007 год 26.12.05(для отправки в РН)" xfId="1062"/>
    <cellStyle name="_2007 год 26.12.05(для отправки в РН) 2" xfId="1063"/>
    <cellStyle name="_2007 год 26.12.05(для отправки в РН) 3" xfId="1064"/>
    <cellStyle name="_2007-2011 год План по перекачке жидкости от 28-09-06" xfId="1065"/>
    <cellStyle name="_2007г Сальдо" xfId="1066"/>
    <cellStyle name="_2007г Сальдо_Книга1" xfId="1067"/>
    <cellStyle name="_2007г Сальдо_Макет НГД 2010-2014" xfId="1068"/>
    <cellStyle name="_2008" xfId="1069"/>
    <cellStyle name="_2008 (2)" xfId="1070"/>
    <cellStyle name="_2008 (2)_Программа повышения эффективности деятельности 2011г" xfId="1071"/>
    <cellStyle name="_2008 (2)_Программа повышения эффективности деятельности 2011г (4)" xfId="1072"/>
    <cellStyle name="_2008 (2)_Программа повышения эффективности деятельности УПНиГ 2011г (кор.)" xfId="1073"/>
    <cellStyle name="_2008 (2)_Программа повышения эффективности деятельности УПНиГ 2011г (корр )" xfId="1074"/>
    <cellStyle name="_2008 (2)_Программа повышения эффективности деятельности УПНиГ 2011г (корр.)" xfId="1075"/>
    <cellStyle name="_2008 (2)_Программа повышения эффективности деят-ти УПНиГ 2011г (корр.)" xfId="1076"/>
    <cellStyle name="_2008 (2)_ТУ Программа повышения эффективности деятельности 2011г" xfId="1077"/>
    <cellStyle name="_2008 02 07_ВН(1пг-2008) Ан спр - Клапан-отсекатели 25 к-в" xfId="1078"/>
    <cellStyle name="_2008 Bus Plan Reserves Forecast (rev 25)" xfId="1079"/>
    <cellStyle name="_2008 FYP Submission (15-July-08)" xfId="1080"/>
    <cellStyle name="_2008 г К Бизнес плану на 2 полугодие" xfId="1081"/>
    <cellStyle name="_2008 г К Бизнес плану на 2 полугодие_10 бригад ВАНКОР" xfId="1082"/>
    <cellStyle name="_2008 г К Бизнес плану на 2 полугодие_Бизнес-План АКМ 2009 год (13 11 2008 год) от Осокина" xfId="1083"/>
    <cellStyle name="_2008 г К Бизнес плану на 2 полугодие_Бизнес-План АКМ 2009 год (13 11 2008 год) от Осокина_10 бригад ВАНКОР" xfId="1084"/>
    <cellStyle name="_2008 г К Бизнес плану на 2 полугодие_Бизнес-План АКМ 2009 год (13 11 2008 год) от Осокина_производственная программа по ТКРС на 2013-2017 года от 13 06 12" xfId="1085"/>
    <cellStyle name="_2008 г К Бизнес плану на 2 полугодие_Бизнес-План АКМ 2009 год (13 11 2008 год) от Осокина_производственная программа по ТКРС на 2013-2017 года от 13 06 12_ПП на 2014 г (51 бригада ) 1.03.2013г" xfId="1086"/>
    <cellStyle name="_2008 г К Бизнес плану на 2 полугодие_Бизнес-План АКМ 2009 год (13 11 2008 год) от Осокина_производственная программа по ТКРС на 2013-2017 года от 13 06 12_Ростелеком и РН-энергонефть(1-Т) обрезание" xfId="1087"/>
    <cellStyle name="_2008 г К Бизнес плану на 2 полугодие_производственная программа по ТКРС на 2013-2017 года от 13 06 12" xfId="1088"/>
    <cellStyle name="_2008 г К Бизнес плану на 2 полугодие_производственная программа по ТКРС на 2013-2017 года от 13 06 12_ПП на 2014 г (51 бригада ) 1.03.2013г" xfId="1089"/>
    <cellStyle name="_2008 г К Бизнес плану на 2 полугодие_производственная программа по ТКРС на 2013-2017 года от 13 06 12_Ростелеком и РН-энергонефть(1-Т) обрезание" xfId="1090"/>
    <cellStyle name="_2008_Программа повышения эффективности деятельности 2011г" xfId="1091"/>
    <cellStyle name="_2008_Программа повышения эффективности деятельности 2011г (4)" xfId="1092"/>
    <cellStyle name="_2008_Программа повышения эффективности деятельности УПНиГ 2011г (кор.)" xfId="1093"/>
    <cellStyle name="_2008_Программа повышения эффективности деятельности УПНиГ 2011г (корр )" xfId="1094"/>
    <cellStyle name="_2008_Программа повышения эффективности деятельности УПНиГ 2011г (корр.)" xfId="1095"/>
    <cellStyle name="_2008_Программа повышения эффективности деят-ти УПНиГ 2011г (корр.)" xfId="1096"/>
    <cellStyle name="_2008_ТУ Программа повышения эффективности деятельности 2011г" xfId="1097"/>
    <cellStyle name="_2008-06-20 Приложение 2. Сводная форма материалов ИП" xfId="1098"/>
    <cellStyle name="_2008г ШГН вскрытие цены 3-е предложение" xfId="1099"/>
    <cellStyle name="_2009" xfId="1100"/>
    <cellStyle name="_2009 2" xfId="1101"/>
    <cellStyle name="_2009 г Расчет ТЭ ХВС ЭЭ по Бизнес плану (20.01.09 г)" xfId="1102"/>
    <cellStyle name="_2009 г Расчет ТЭ ХВС ЭЭ по Бизнес плану (20.01.09 г)_10 бригад ВАНКОР" xfId="1103"/>
    <cellStyle name="_2009 г Расчет ТЭ ХВС ЭЭ по Бизнес плану (20.01.09 г)_производственная программа по ТКРС на 2013-2017 года от 13 06 12" xfId="1104"/>
    <cellStyle name="_2009 г Расчет ТЭ ХВС ЭЭ по Бизнес плану (20.01.09 г)_производственная программа по ТКРС на 2013-2017 года от 13 06 12_ПП на 2014 г (51 бригада ) 1.03.2013г" xfId="1105"/>
    <cellStyle name="_2009 г Расчет ТЭ ХВС ЭЭ по Бизнес плану (20.01.09 г)_производственная программа по ТКРС на 2013-2017 года от 13 06 12_Ростелеком и РН-энергонефть(1-Т) обрезание" xfId="1106"/>
    <cellStyle name="_2009-08-05 Касательно ГИС нов скв ЮНГ (3)" xfId="1107"/>
    <cellStyle name="_2009-13 гг  (ОГЭ) Аитбаев 17-23 15 08 08" xfId="1108"/>
    <cellStyle name="_2009-13 гг  (ОГЭ) Аитбаев 17-23 15 08 08_10 бригад ВАНКОР" xfId="1109"/>
    <cellStyle name="_2009-13 гг  (ОГЭ) Аитбаев 17-23 15 08 08_Бизнес-План АКМ 2009 год (13 11 2008 год) от Осокина" xfId="1110"/>
    <cellStyle name="_2009-13 гг  (ОГЭ) Аитбаев 17-23 15 08 08_Бизнес-План АКМ 2009 год (13 11 2008 год) от Осокина_10 бригад ВАНКОР" xfId="1111"/>
    <cellStyle name="_2009-13 гг  (ОГЭ) Аитбаев 17-23 15 08 08_Бизнес-План АКМ 2009 год (13 11 2008 год) от Осокина_производственная программа по ТКРС на 2013-2017 года от 13 06 12" xfId="1112"/>
    <cellStyle name="_2009-13 гг  (ОГЭ) Аитбаев 17-23 15 08 08_Бизнес-План АКМ 2009 год (13 11 2008 год) от Осокина_производственная программа по ТКРС на 2013-2017 года от 13 06 12_ПП на 2014 г (51 бригада ) 1.03.2013г" xfId="1113"/>
    <cellStyle name="_2009-13 гг  (ОГЭ) Аитбаев 17-23 15 08 08_Бизнес-План АКМ 2009 год (13 11 2008 год) от Осокина_производственная программа по ТКРС на 2013-2017 года от 13 06 12_Ростелеком и РН-энергонефть(1-Т) обрезание" xfId="1114"/>
    <cellStyle name="_2009-13 гг  (ОГЭ) Аитбаев 17-23 15 08 08_производственная программа по ТКРС на 2013-2017 года от 13 06 12" xfId="1115"/>
    <cellStyle name="_2009-13 гг  (ОГЭ) Аитбаев 17-23 15 08 08_производственная программа по ТКРС на 2013-2017 года от 13 06 12_ПП на 2014 г (51 бригада ) 1.03.2013г" xfId="1116"/>
    <cellStyle name="_2009-13 гг  (ОГЭ) Аитбаев 17-23 15 08 08_производственная программа по ТКРС на 2013-2017 года от 13 06 12_Ростелеком и РН-энергонефть(1-Т) обрезание" xfId="1117"/>
    <cellStyle name="_2009-2013-итого" xfId="1118"/>
    <cellStyle name="_2010 с разбивкой по цехам" xfId="1119"/>
    <cellStyle name="_2010 с разбивкой по цехам 2" xfId="1120"/>
    <cellStyle name="_2010 с разбивкой по цехам_БКЕ_Расчет стоимости 1 куб. м раствора" xfId="1121"/>
    <cellStyle name="_2010 с разбивкой по цехам_БКЕ_Расчет стоимости 1 куб. м раствора 2" xfId="1122"/>
    <cellStyle name="_2010 с разбивкой по цехам_ДРУГИЕ РАСХОДЫ" xfId="1123"/>
    <cellStyle name="_2010 с разбивкой по цехам_ДРУГИЕ РАСХОДЫ 2" xfId="1124"/>
    <cellStyle name="_2010 с разбивкой по цехам_Калькуляция_РСУ_2011_Ванкор" xfId="1125"/>
    <cellStyle name="_2010 с разбивкой по цехам_Калькуляция_РСУ_2011_Ванкор 2" xfId="1126"/>
    <cellStyle name="_2010 с разбивкой по цехам_Калькуляция_РСУ_2011_ЯНВАРЬ-АПРЕЛЬ" xfId="1127"/>
    <cellStyle name="_2010 с разбивкой по цехам_Калькуляция_РСУ_2011_ЯНВАРЬ-АПРЕЛЬ 2" xfId="1128"/>
    <cellStyle name="_2010 с разбивкой по цехам_Приложения к типовой форме ТЗ" xfId="1129"/>
    <cellStyle name="_2010 с разбивкой по цехам_Произ прог по ремонту подъемных агрегатов" xfId="1130"/>
    <cellStyle name="_2010 с разбивкой по цехам_Произ прог по ремонту подъемных агрегатов 2" xfId="1131"/>
    <cellStyle name="_2010 с разбивкой по цехам_Произ прог по ремонту подъемных агрегатов_БКЕ_Расчет стоимости 1 куб. м раствора" xfId="1132"/>
    <cellStyle name="_2010 с разбивкой по цехам_Произ прог по ремонту подъемных агрегатов_БКЕ_Расчет стоимости 1 куб. м раствора 2" xfId="1133"/>
    <cellStyle name="_2010 с разбивкой по цехам_Произ прог по ремонту подъемных агрегатов_ДРУГИЕ РАСХОДЫ" xfId="1134"/>
    <cellStyle name="_2010 с разбивкой по цехам_Произ прог по ремонту подъемных агрегатов_ДРУГИЕ РАСХОДЫ 2" xfId="1135"/>
    <cellStyle name="_2010 с разбивкой по цехам_Произ прог по ремонту подъемных агрегатов_Калькуляция_РСУ_2011_Ванкор" xfId="1136"/>
    <cellStyle name="_2010 с разбивкой по цехам_Произ прог по ремонту подъемных агрегатов_Калькуляция_РСУ_2011_Ванкор 2" xfId="1137"/>
    <cellStyle name="_2010 с разбивкой по цехам_Произ прог по ремонту подъемных агрегатов_Калькуляция_РСУ_2011_ЯНВАРЬ-АПРЕЛЬ" xfId="1138"/>
    <cellStyle name="_2010 с разбивкой по цехам_Произ прог по ремонту подъемных агрегатов_Калькуляция_РСУ_2011_ЯНВАРЬ-АПРЕЛЬ 2" xfId="1139"/>
    <cellStyle name="_2010 с разбивкой по цехам_Произ прог по ремонту подъемных агрегатов_Приложения к типовой форме ТЗ" xfId="1140"/>
    <cellStyle name="_2010 с разбивкой по цехам_Произ прог по ремонту подъемных агрегатов_Расчет обьемов на РСУ 25.04.11" xfId="1141"/>
    <cellStyle name="_2010 с разбивкой по цехам_Произ прог по ремонту подъемных агрегатов_Сырье и материалы" xfId="1142"/>
    <cellStyle name="_2010 с разбивкой по цехам_Произ прог по ремонту подъемных агрегатов_Сырье и материалы 2" xfId="1143"/>
    <cellStyle name="_2010 с разбивкой по цехам_Произ прог по ремонту подъемных агрегатов_ТР_ПА+ДЭС (расшифровка).xls" xfId="1144"/>
    <cellStyle name="_2010 с разбивкой по цехам_Расчет обьемов на РСУ 25.04.11" xfId="1145"/>
    <cellStyle name="_2010 с разбивкой по цехам_Смета 36 03.09 чел пересчет по спецодежде" xfId="1146"/>
    <cellStyle name="_2010 с разбивкой по цехам_Смета 36 03.09 чел пересчет по спецодежде_СМЕТА 14 01 11 ИТОГ" xfId="1147"/>
    <cellStyle name="_2010 с разбивкой по цехам_Сырье и материалы" xfId="1148"/>
    <cellStyle name="_2010 с разбивкой по цехам_Сырье и материалы 2" xfId="1149"/>
    <cellStyle name="_2010 с разбивкой по цехам_ТР_ПА+ДЭС (расшифровка).xls" xfId="1150"/>
    <cellStyle name="_2159 Фаинка 30.07.2006 ОПЗ КНК" xfId="1151"/>
    <cellStyle name="_2159 Фаинка 30.07.2006 ОПЗ КНК_06_11_08_Распределение БП 2009 г по ответственным Галиев." xfId="1152"/>
    <cellStyle name="_2159 Фаинка 30.07.2006 ОПЗ КНК_06_11_08_Распределение БП 2009 г по ответственным Галиев._10 бригад ВАНКОР" xfId="1153"/>
    <cellStyle name="_2159 Фаинка 30.07.2006 ОПЗ КНК_06_11_08_Распределение БП 2009 г по ответственным Галиев._производственная программа по ТКРС на 2013-2017 года от 13 06 12" xfId="1154"/>
    <cellStyle name="_2159 Фаинка 30.07.2006 ОПЗ КНК_06_11_08_Распределение БП 2009 г по ответственным Галиев._производственная программа по ТКРС на 2013-2017 года от 13 06 12_ПП на 2014 г (51 бригада ) 1.03.2013г" xfId="1155"/>
    <cellStyle name="_2159 Фаинка 30.07.2006 ОПЗ КНК_06_11_08_Распределение БП 2009 г по ответственным Галиев._производственная программа по ТКРС на 2013-2017 года от 13 06 12_Ростелеком и РН-энергонефть(1-Т) обрезание" xfId="1156"/>
    <cellStyle name="_2159 Фаинка 30.07.2006 ОПЗ КНК_10 бригад ВАНКОР" xfId="1157"/>
    <cellStyle name="_2159 Фаинка 30.07.2006 ОПЗ КНК_Арендные платежи на 2012" xfId="1158"/>
    <cellStyle name="_2159 Фаинка 30.07.2006 ОПЗ КНК_Бизнес-План АКМ 2009 год (13 11 2008 год) от Осокина" xfId="1159"/>
    <cellStyle name="_2159 Фаинка 30.07.2006 ОПЗ КНК_Бизнес-План АКМ 2009 год (13 11 2008 год) от Осокина_10 бригад ВАНКОР" xfId="1160"/>
    <cellStyle name="_2159 Фаинка 30.07.2006 ОПЗ КНК_Бизнес-План АКМ 2009 год (13 11 2008 год) от Осокина_производственная программа по ТКРС на 2013-2017 года от 13 06 12" xfId="1161"/>
    <cellStyle name="_2159 Фаинка 30.07.2006 ОПЗ КНК_Бизнес-План АКМ 2009 год (13 11 2008 год) от Осокина_производственная программа по ТКРС на 2013-2017 года от 13 06 12_ПП на 2014 г (51 бригада ) 1.03.2013г" xfId="1162"/>
    <cellStyle name="_2159 Фаинка 30.07.2006 ОПЗ КНК_Бизнес-План АКМ 2009 год (13 11 2008 год) от Осокина_производственная программа по ТКРС на 2013-2017 года от 13 06 12_Ростелеком и РН-энергонефть(1-Т) обрезание" xfId="1163"/>
    <cellStyle name="_2159 Фаинка 30.07.2006 ОПЗ КНК_БН 10.10" xfId="1164"/>
    <cellStyle name="_2159 Фаинка 30.07.2006 ОПЗ КНК_БП 2010 05 04 2010 версия 4 (48 бригад)" xfId="1165"/>
    <cellStyle name="_2159 Фаинка 30.07.2006 ОПЗ КНК_БП 2011 год (версия ноя-10) передислокация на ХН" xfId="1166"/>
    <cellStyle name="_2159 Фаинка 30.07.2006 ОПЗ КНК_БЮДЖЕТ                                    2009" xfId="1167"/>
    <cellStyle name="_2159 Фаинка 30.07.2006 ОПЗ КНК_БЮДЖЕТ 2009" xfId="1168"/>
    <cellStyle name="_2159 Фаинка 30.07.2006 ОПЗ КНК_ДОП СОГЛ на 2011 год" xfId="1169"/>
    <cellStyle name="_2159 Фаинка 30.07.2006 ОПЗ КНК_ИП 2010 БЛОК Склад" xfId="1170"/>
    <cellStyle name="_2159 Фаинка 30.07.2006 ОПЗ КНК_ИП 2010 БЛОК Склад  от 12 01 10 с последней корректиров" xfId="1171"/>
    <cellStyle name="_2159 Фаинка 30.07.2006 ОПЗ КНК_ИП 2010 БЛОК Склад  от 12 01 10 с последней корректиров_ИП 2010 СНГ-Склад 05 05 2010" xfId="1172"/>
    <cellStyle name="_2159 Фаинка 30.07.2006 ОПЗ КНК_ИП 2010 БЛОК Склад  от 12 01 10 с последней корректиров_ИП 2010 СНГ-Склад 05 05 2010_ТЭО ИП 2012-2017 УРС Самара 17 01 12г" xfId="1173"/>
    <cellStyle name="_2159 Фаинка 30.07.2006 ОПЗ КНК_ИП 2010 БЛОК Склад  от 12 01 10 с последней корректиров_ТЭО ИП 2012-2017 УРС Самара 17 01 12г" xfId="1174"/>
    <cellStyle name="_2159 Фаинка 30.07.2006 ОПЗ КНК_ИП 2010 БЛОК Склад (3)" xfId="1175"/>
    <cellStyle name="_2159 Фаинка 30.07.2006 ОПЗ КНК_ИП 2010 БЛОК Склад (3)_ИП 2010 СНГ-Склад 05 05 2010" xfId="1176"/>
    <cellStyle name="_2159 Фаинка 30.07.2006 ОПЗ КНК_ИП 2010 БЛОК Склад (3)_ИП 2010 СНГ-Склад 05 05 2010_ТЭО ИП 2012-2017 УРС Самара 17 01 12г" xfId="1177"/>
    <cellStyle name="_2159 Фаинка 30.07.2006 ОПЗ КНК_ИП 2010 БЛОК Склад (3)_ТЭО ИП 2012-2017 УРС Самара 17 01 12г" xfId="1178"/>
    <cellStyle name="_2159 Фаинка 30.07.2006 ОПЗ КНК_ИП 2010 БЛОК Склад Кор-ка" xfId="1179"/>
    <cellStyle name="_2159 Фаинка 30.07.2006 ОПЗ КНК_ИП 2010 БЛОК Склад Кор-ка_ИП 2010 СНГ-Склад 05 05 2010" xfId="1180"/>
    <cellStyle name="_2159 Фаинка 30.07.2006 ОПЗ КНК_ИП 2010 БЛОК Склад Кор-ка_ИП 2010 СНГ-Склад 05 05 2010_ТЭО ИП 2012-2017 УРС Самара 17 01 12г" xfId="1181"/>
    <cellStyle name="_2159 Фаинка 30.07.2006 ОПЗ КНК_ИП 2010 БЛОК Склад Кор-ка_ТЭО ИП 2012-2017 УРС Самара 17 01 12г" xfId="1182"/>
    <cellStyle name="_2159 Фаинка 30.07.2006 ОПЗ КНК_ИП 2010 БЛОК Склад_2 вар " xfId="1183"/>
    <cellStyle name="_2159 Фаинка 30.07.2006 ОПЗ КНК_ИП 2010 БЛОК Склад_2 вар _ИП 2010 СНГ-Склад 05 05 2010" xfId="1184"/>
    <cellStyle name="_2159 Фаинка 30.07.2006 ОПЗ КНК_ИП 2010 БЛОК Склад_2 вар _ИП 2010 СНГ-Склад 05 05 2010_ТЭО ИП 2012-2017 УРС Самара 17 01 12г" xfId="1185"/>
    <cellStyle name="_2159 Фаинка 30.07.2006 ОПЗ КНК_ИП 2010 БЛОК Склад_2 вар _ТЭО ИП 2012-2017 УРС Самара 17 01 12г" xfId="1186"/>
    <cellStyle name="_2159 Фаинка 30.07.2006 ОПЗ КНК_ИП 2010 БЛОК Склад_ИП 2010 СНГ-Склад 05 05 2010" xfId="1187"/>
    <cellStyle name="_2159 Фаинка 30.07.2006 ОПЗ КНК_ИП 2010 БЛОК Склад_ИП 2010 СНГ-Склад 05 05 2010_ТЭО ИП 2012-2017 УРС Самара 17 01 12г" xfId="1188"/>
    <cellStyle name="_2159 Фаинка 30.07.2006 ОПЗ КНК_ИП 2010 БЛОК Склад_ТЭО ИП 2012-2017 УРС Самара 17 01 12г" xfId="1189"/>
    <cellStyle name="_2159 Фаинка 30.07.2006 ОПЗ КНК_КАЛЬКУЛЯЦИЯ  ликвидация и консервация 2013" xfId="1190"/>
    <cellStyle name="_2159 Фаинка 30.07.2006 ОПЗ КНК_Калькуляция КРС  ХН 5200  2010" xfId="1191"/>
    <cellStyle name="_2159 Фаинка 30.07.2006 ОПЗ КНК_Калькуляция КРС  ХН 5200  2010_10 бригад ВАНКОР" xfId="1192"/>
    <cellStyle name="_2159 Фаинка 30.07.2006 ОПЗ КНК_Калькуляция КРС  ХН 5200  2010_производственная программа по ТКРС на 2013-2017 года от 13 06 12" xfId="1193"/>
    <cellStyle name="_2159 Фаинка 30.07.2006 ОПЗ КНК_Калькуляция КРС  ХН 5200  2010_производственная программа по ТКРС на 2013-2017 года от 13 06 12_ПП на 2014 г (51 бригада ) 1.03.2013г" xfId="1194"/>
    <cellStyle name="_2159 Фаинка 30.07.2006 ОПЗ КНК_Калькуляция КРС  ХН 5200  2010_производственная программа по ТКРС на 2013-2017 года от 13 06 12_Ростелеком и РН-энергонефть(1-Т) обрезание" xfId="1195"/>
    <cellStyle name="_2159 Фаинка 30.07.2006 ОПЗ КНК_Калькуляция КРС К ЛОТУ ПНГ 4800 с транспортом по мин" xfId="1196"/>
    <cellStyle name="_2159 Фаинка 30.07.2006 ОПЗ КНК_Калькуляция КРС К ЛОТУ ПНГ 4800 с транспортом по мин_10 бригад ВАНКОР" xfId="1197"/>
    <cellStyle name="_2159 Фаинка 30.07.2006 ОПЗ КНК_Калькуляция КРС К ЛОТУ ПНГ 4800 с транспортом по мин_производственная программа по ТКРС на 2013-2017 года от 13 06 12" xfId="1198"/>
    <cellStyle name="_2159 Фаинка 30.07.2006 ОПЗ КНК_Калькуляция КРС К ЛОТУ ПНГ 4800 с транспортом по мин_производственная программа по ТКРС на 2013-2017 года от 13 06 12_ПП на 2014 г (51 бригада ) 1.03.2013г" xfId="1199"/>
    <cellStyle name="_2159 Фаинка 30.07.2006 ОПЗ КНК_Калькуляция КРС К ЛОТУ ПНГ 4800 с транспортом по мин_производственная программа по ТКРС на 2013-2017 года от 13 06 12_Ростелеком и РН-энергонефть(1-Т) обрезание" xfId="1200"/>
    <cellStyle name="_2159 Фаинка 30.07.2006 ОПЗ КНК_Книга1" xfId="1201"/>
    <cellStyle name="_2159 Фаинка 30.07.2006 ОПЗ КНК_Книга1_10 бригад ВАНКОР" xfId="1202"/>
    <cellStyle name="_2159 Фаинка 30.07.2006 ОПЗ КНК_Книга1_производственная программа по ТКРС на 2013-2017 года от 13 06 12" xfId="1203"/>
    <cellStyle name="_2159 Фаинка 30.07.2006 ОПЗ КНК_Книга1_производственная программа по ТКРС на 2013-2017 года от 13 06 12_ПП на 2014 г (51 бригада ) 1.03.2013г" xfId="1204"/>
    <cellStyle name="_2159 Фаинка 30.07.2006 ОПЗ КНК_Книга1_производственная программа по ТКРС на 2013-2017 года от 13 06 12_Ростелеком и РН-энергонефть(1-Т) обрезание" xfId="1205"/>
    <cellStyle name="_2159 Фаинка 30.07.2006 ОПЗ КНК_Комплектация филиала 2010" xfId="1206"/>
    <cellStyle name="_2159 Фаинка 30.07.2006 ОПЗ КНК_Комплектация филиала 2010_ИП 2010 СНГ-Склад 05 05 2010" xfId="1207"/>
    <cellStyle name="_2159 Фаинка 30.07.2006 ОПЗ КНК_Комплектация филиала 2010_ИП 2010 СНГ-Склад 05 05 2010_ТЭО ИП 2012-2017 УРС Самара 17 01 12г" xfId="1208"/>
    <cellStyle name="_2159 Фаинка 30.07.2006 ОПЗ КНК_Комплектация филиала 2010_ТЭО ИП 2012-2017 УРС Самара 17 01 12г" xfId="1209"/>
    <cellStyle name="_2159 Фаинка 30.07.2006 ОПЗ КНК_Копия Расчет БП 2013 от 01.04.2013 ВАНКОР ОСОКИН" xfId="1210"/>
    <cellStyle name="_2159 Фаинка 30.07.2006 ОПЗ КНК_Копия Стоимость бр  часа  на ХН  с подтверждением на согласование ( транспорт  снижен 6570) (3)" xfId="1211"/>
    <cellStyle name="_2159 Фаинка 30.07.2006 ОПЗ КНК_Копия Транспортная программа на 10 бригад" xfId="1212"/>
    <cellStyle name="_2159 Фаинка 30.07.2006 ОПЗ КНК_Образец последний" xfId="1213"/>
    <cellStyle name="_2159 Фаинка 30.07.2006 ОПЗ КНК_Обсл Электр" xfId="1214"/>
    <cellStyle name="_2159 Фаинка 30.07.2006 ОПЗ КНК_ПНГ КРС 2012 роизводственная программа для 2-х бртгад ТРС для ХН. " xfId="1215"/>
    <cellStyle name="_2159 Фаинка 30.07.2006 ОПЗ КНК_ПП для ЗАО ВН на 10 бригад 2014 ( МАЙ )" xfId="1216"/>
    <cellStyle name="_2159 Фаинка 30.07.2006 ОПЗ КНК_ПП на 2012 г(50 бригад 13 09 2011 г) с новой ПП1  от 13 09 11г " xfId="1217"/>
    <cellStyle name="_2159 Фаинка 30.07.2006 ОПЗ КНК_прект ПП конс.ликвид 2013г. 10.09.2012г.Excel" xfId="1218"/>
    <cellStyle name="_2159 Фаинка 30.07.2006 ОПЗ КНК_Прогноз Юнусова (version 1)" xfId="1219"/>
    <cellStyle name="_2159 Фаинка 30.07.2006 ОПЗ КНК_программа" xfId="1220"/>
    <cellStyle name="_2159 Фаинка 30.07.2006 ОПЗ КНК_Программа Харампур-Барсуки с 01 07 11г и Б П 12 год" xfId="1221"/>
    <cellStyle name="_2159 Фаинка 30.07.2006 ОПЗ КНК_Программа Частники на 2013г" xfId="1222"/>
    <cellStyle name="_2159 Фаинка 30.07.2006 ОПЗ КНК_Произв Программа на 2009 год ООО ПНГ-КРС" xfId="1223"/>
    <cellStyle name="_2159 Фаинка 30.07.2006 ОПЗ КНК_Произв Программа на 2009 год ООО ПНГ-КРС 3" xfId="1224"/>
    <cellStyle name="_2159 Фаинка 30.07.2006 ОПЗ КНК_Производственная программа транспорт 2011 ХН" xfId="1225"/>
    <cellStyle name="_2159 Фаинка 30.07.2006 ОПЗ КНК_производственные программы ОД+КВ+УГТ" xfId="1226"/>
    <cellStyle name="_2159 Фаинка 30.07.2006 ОПЗ КНК_производственные программы ОД+КВ+УГТ_10 бригад ВАНКОР" xfId="1227"/>
    <cellStyle name="_2159 Фаинка 30.07.2006 ОПЗ КНК_производственные программы ОД+КВ+УГТ_производственная программа по ТКРС на 2013-2017 года от 13 06 12" xfId="1228"/>
    <cellStyle name="_2159 Фаинка 30.07.2006 ОПЗ КНК_производственные программы ОД+КВ+УГТ_производственная программа по ТКРС на 2013-2017 года от 13 06 12_ПП на 2014 г (51 бригада ) 1.03.2013г" xfId="1229"/>
    <cellStyle name="_2159 Фаинка 30.07.2006 ОПЗ КНК_производственные программы ОД+КВ+УГТ_производственная программа по ТКРС на 2013-2017 года от 13 06 12_Ростелеком и РН-энергонефть(1-Т) обрезание" xfId="1230"/>
    <cellStyle name="_2159 Фаинка 30.07.2006 ОПЗ КНК_Расчет   к   ДС 6   7     8       (2)" xfId="1231"/>
    <cellStyle name="_2159 Фаинка 30.07.2006 ОПЗ КНК_Расчет   к   ДС 6   7     8       (2)_10 бригад ВАНКОР" xfId="1232"/>
    <cellStyle name="_2159 Фаинка 30.07.2006 ОПЗ КНК_Расчет   к   ДС 6   7     8       (2)_производственная программа по ТКРС на 2013-2017 года от 13 06 12" xfId="1233"/>
    <cellStyle name="_2159 Фаинка 30.07.2006 ОПЗ КНК_Расчет   к   ДС 6   7     8       (2)_производственная программа по ТКРС на 2013-2017 года от 13 06 12_ПП на 2014 г (51 бригада ) 1.03.2013г" xfId="1234"/>
    <cellStyle name="_2159 Фаинка 30.07.2006 ОПЗ КНК_Расчет   к   ДС 6   7     8       (2)_производственная программа по ТКРС на 2013-2017 года от 13 06 12_Ростелеком и РН-энергонефть(1-Т) обрезание" xfId="1235"/>
    <cellStyle name="_2159 Фаинка 30.07.2006 ОПЗ КНК_расчет  к ДС ГНКТ5" xfId="1236"/>
    <cellStyle name="_2159 Фаинка 30.07.2006 ОПЗ КНК_расчет  к ДС ГНКТ5_10 бригад ВАНКОР" xfId="1237"/>
    <cellStyle name="_2159 Фаинка 30.07.2006 ОПЗ КНК_расчет  к ДС ГНКТ5_производственная программа по ТКРС на 2013-2017 года от 13 06 12" xfId="1238"/>
    <cellStyle name="_2159 Фаинка 30.07.2006 ОПЗ КНК_расчет  к ДС ГНКТ5_производственная программа по ТКРС на 2013-2017 года от 13 06 12_ПП на 2014 г (51 бригада ) 1.03.2013г" xfId="1239"/>
    <cellStyle name="_2159 Фаинка 30.07.2006 ОПЗ КНК_расчет  к ДС ГНКТ5_производственная программа по ТКРС на 2013-2017 года от 13 06 12_Ростелеком и РН-энергонефть(1-Т) обрезание" xfId="1240"/>
    <cellStyle name="_2159 Фаинка 30.07.2006 ОПЗ КНК_Расчет БП 2013 от 01.04.2013 ВАНКОР ОСОКИН" xfId="1241"/>
    <cellStyle name="_2159 Фаинка 30.07.2006 ОПЗ КНК_РАСЧЕТ ИП 2010 БЛОК Склад 2010-01-15" xfId="1242"/>
    <cellStyle name="_2159 Фаинка 30.07.2006 ОПЗ КНК_РАСЧЕТ ИП 2010 БЛОК Склад 2010-01-15_ИП 2010 СНГ-Склад 05 05 2010" xfId="1243"/>
    <cellStyle name="_2159 Фаинка 30.07.2006 ОПЗ КНК_РАСЧЕТ ИП 2010 БЛОК Склад 2010-01-15_ИП 2010 СНГ-Склад 05 05 2010_ТЭО ИП 2012-2017 УРС Самара 17 01 12г" xfId="1244"/>
    <cellStyle name="_2159 Фаинка 30.07.2006 ОПЗ КНК_РАСЧЕТ ИП 2010 БЛОК Склад 2010-01-15_ТЭО ИП 2012-2017 УРС Самара 17 01 12г" xfId="1245"/>
    <cellStyle name="_2159 Фаинка 30.07.2006 ОПЗ КНК_РАСЧЕТ ИП 2010 ПНГ-Склад 1 вариант" xfId="1246"/>
    <cellStyle name="_2159 Фаинка 30.07.2006 ОПЗ КНК_РАСЧЕТ ИП 2010 ПНГ-Склад 1 вариант_ИП 2010 БЛОК Склад" xfId="1247"/>
    <cellStyle name="_2159 Фаинка 30.07.2006 ОПЗ КНК_РАСЧЕТ ИП 2010 ПНГ-Склад 1 вариант_ИП 2010 БЛОК Склад  от 12 01 10 с последней корректиров" xfId="1248"/>
    <cellStyle name="_2159 Фаинка 30.07.2006 ОПЗ КНК_РАСЧЕТ ИП 2010 ПНГ-Склад 1 вариант_ИП 2010 БЛОК Склад  от 12 01 10 с последней корректиров_ИП 2010 СНГ-Склад 05 05 2010" xfId="1249"/>
    <cellStyle name="_2159 Фаинка 30.07.2006 ОПЗ КНК_РАСЧЕТ ИП 2010 ПНГ-Склад 1 вариант_ИП 2010 БЛОК Склад  от 12 01 10 с последней корректиров_ИП 2010 СНГ-Склад 05 05 2010_ТЭО ИП 2012-2017 УРС Самара 17 01 12г" xfId="1250"/>
    <cellStyle name="_2159 Фаинка 30.07.2006 ОПЗ КНК_РАСЧЕТ ИП 2010 ПНГ-Склад 1 вариант_ИП 2010 БЛОК Склад  от 12 01 10 с последней корректиров_ТЭО ИП 2012-2017 УРС Самара 17 01 12г" xfId="1251"/>
    <cellStyle name="_2159 Фаинка 30.07.2006 ОПЗ КНК_РАСЧЕТ ИП 2010 ПНГ-Склад 1 вариант_ИП 2010 БЛОК Склад (3)" xfId="1252"/>
    <cellStyle name="_2159 Фаинка 30.07.2006 ОПЗ КНК_РАСЧЕТ ИП 2010 ПНГ-Склад 1 вариант_ИП 2010 БЛОК Склад (3)_ИП 2010 СНГ-Склад 05 05 2010" xfId="1253"/>
    <cellStyle name="_2159 Фаинка 30.07.2006 ОПЗ КНК_РАСЧЕТ ИП 2010 ПНГ-Склад 1 вариант_ИП 2010 БЛОК Склад (3)_ИП 2010 СНГ-Склад 05 05 2010_ТЭО ИП 2012-2017 УРС Самара 17 01 12г" xfId="1254"/>
    <cellStyle name="_2159 Фаинка 30.07.2006 ОПЗ КНК_РАСЧЕТ ИП 2010 ПНГ-Склад 1 вариант_ИП 2010 БЛОК Склад (3)_ТЭО ИП 2012-2017 УРС Самара 17 01 12г" xfId="1255"/>
    <cellStyle name="_2159 Фаинка 30.07.2006 ОПЗ КНК_РАСЧЕТ ИП 2010 ПНГ-Склад 1 вариант_ИП 2010 БЛОК Склад Кор-ка" xfId="1256"/>
    <cellStyle name="_2159 Фаинка 30.07.2006 ОПЗ КНК_РАСЧЕТ ИП 2010 ПНГ-Склад 1 вариант_ИП 2010 БЛОК Склад Кор-ка_ИП 2010 СНГ-Склад 05 05 2010" xfId="1257"/>
    <cellStyle name="_2159 Фаинка 30.07.2006 ОПЗ КНК_РАСЧЕТ ИП 2010 ПНГ-Склад 1 вариант_ИП 2010 БЛОК Склад Кор-ка_ИП 2010 СНГ-Склад 05 05 2010_ТЭО ИП 2012-2017 УРС Самара 17 01 12г" xfId="1258"/>
    <cellStyle name="_2159 Фаинка 30.07.2006 ОПЗ КНК_РАСЧЕТ ИП 2010 ПНГ-Склад 1 вариант_ИП 2010 БЛОК Склад Кор-ка_ТЭО ИП 2012-2017 УРС Самара 17 01 12г" xfId="1259"/>
    <cellStyle name="_2159 Фаинка 30.07.2006 ОПЗ КНК_РАСЧЕТ ИП 2010 ПНГ-Склад 1 вариант_ИП 2010 БЛОК Склад_2 вар " xfId="1260"/>
    <cellStyle name="_2159 Фаинка 30.07.2006 ОПЗ КНК_РАСЧЕТ ИП 2010 ПНГ-Склад 1 вариант_ИП 2010 БЛОК Склад_2 вар _ИП 2010 СНГ-Склад 05 05 2010" xfId="1261"/>
    <cellStyle name="_2159 Фаинка 30.07.2006 ОПЗ КНК_РАСЧЕТ ИП 2010 ПНГ-Склад 1 вариант_ИП 2010 БЛОК Склад_2 вар _ИП 2010 СНГ-Склад 05 05 2010_ТЭО ИП 2012-2017 УРС Самара 17 01 12г" xfId="1262"/>
    <cellStyle name="_2159 Фаинка 30.07.2006 ОПЗ КНК_РАСЧЕТ ИП 2010 ПНГ-Склад 1 вариант_ИП 2010 БЛОК Склад_2 вар _ТЭО ИП 2012-2017 УРС Самара 17 01 12г" xfId="1263"/>
    <cellStyle name="_2159 Фаинка 30.07.2006 ОПЗ КНК_РАСЧЕТ ИП 2010 ПНГ-Склад 1 вариант_ИП 2010 БЛОК Склад_ИП 2010 СНГ-Склад 05 05 2010" xfId="1264"/>
    <cellStyle name="_2159 Фаинка 30.07.2006 ОПЗ КНК_РАСЧЕТ ИП 2010 ПНГ-Склад 1 вариант_ИП 2010 БЛОК Склад_ИП 2010 СНГ-Склад 05 05 2010_ТЭО ИП 2012-2017 УРС Самара 17 01 12г" xfId="1265"/>
    <cellStyle name="_2159 Фаинка 30.07.2006 ОПЗ КНК_РАСЧЕТ ИП 2010 ПНГ-Склад 1 вариант_ИП 2010 БЛОК Склад_ТЭО ИП 2012-2017 УРС Самара 17 01 12г" xfId="1266"/>
    <cellStyle name="_2159 Фаинка 30.07.2006 ОПЗ КНК_РАСЧЕТ ИП 2010 ПНГ-Склад 1 вариант_Комплектация филиала 2010" xfId="1267"/>
    <cellStyle name="_2159 Фаинка 30.07.2006 ОПЗ КНК_РАСЧЕТ ИП 2010 ПНГ-Склад 1 вариант_Комплектация филиала 2010_ИП 2010 СНГ-Склад 05 05 2010" xfId="1268"/>
    <cellStyle name="_2159 Фаинка 30.07.2006 ОПЗ КНК_РАСЧЕТ ИП 2010 ПНГ-Склад 1 вариант_Комплектация филиала 2010_ИП 2010 СНГ-Склад 05 05 2010_ТЭО ИП 2012-2017 УРС Самара 17 01 12г" xfId="1269"/>
    <cellStyle name="_2159 Фаинка 30.07.2006 ОПЗ КНК_РАСЧЕТ ИП 2010 ПНГ-Склад 1 вариант_Комплектация филиала 2010_ТЭО ИП 2012-2017 УРС Самара 17 01 12г" xfId="1270"/>
    <cellStyle name="_2159 Фаинка 30.07.2006 ОПЗ КНК_РАСЧЕТ ИП 2010 ПНГ-Склад 1 вариант_РАСЧЕТ ИП 2010 БЛОК Склад 2010-01-15" xfId="1271"/>
    <cellStyle name="_2159 Фаинка 30.07.2006 ОПЗ КНК_РАСЧЕТ ИП 2010 ПНГ-Склад 1 вариант_РАСЧЕТ ИП 2010 БЛОК Склад 2010-01-15_ИП 2010 СНГ-Склад 05 05 2010" xfId="1272"/>
    <cellStyle name="_2159 Фаинка 30.07.2006 ОПЗ КНК_РАСЧЕТ ИП 2010 ПНГ-Склад 1 вариант_РАСЧЕТ ИП 2010 БЛОК Склад 2010-01-15_ИП 2010 СНГ-Склад 05 05 2010_ТЭО ИП 2012-2017 УРС Самара 17 01 12г" xfId="1273"/>
    <cellStyle name="_2159 Фаинка 30.07.2006 ОПЗ КНК_РАСЧЕТ ИП 2010 ПНГ-Склад 1 вариант_РАСЧЕТ ИП 2010 БЛОК Склад 2010-01-15_ТЭО ИП 2012-2017 УРС Самара 17 01 12г" xfId="1274"/>
    <cellStyle name="_2159 Фаинка 30.07.2006 ОПЗ КНК_РАСЧЕТ ИП 2010 ПНГ-Склад 1 вариант_ТЭО ИП 2012-2017 УРС Самара 17 01 12г" xfId="1275"/>
    <cellStyle name="_2159 Фаинка 30.07.2006 ОПЗ КНК_РАСЧЕТ ИП 2010 ПНГ-Склад 2й вариант" xfId="1276"/>
    <cellStyle name="_2159 Фаинка 30.07.2006 ОПЗ КНК_РАСЧЕТ ИП 2010 ПНГ-Склад 2й вариант_ИП 2010 БЛОК Склад" xfId="1277"/>
    <cellStyle name="_2159 Фаинка 30.07.2006 ОПЗ КНК_РАСЧЕТ ИП 2010 ПНГ-Склад 2й вариант_ИП 2010 БЛОК Склад  от 12 01 10 с последней корректиров" xfId="1278"/>
    <cellStyle name="_2159 Фаинка 30.07.2006 ОПЗ КНК_РАСЧЕТ ИП 2010 ПНГ-Склад 2й вариант_ИП 2010 БЛОК Склад  от 12 01 10 с последней корректиров_ИП 2010 СНГ-Склад 05 05 2010" xfId="1279"/>
    <cellStyle name="_2159 Фаинка 30.07.2006 ОПЗ КНК_РАСЧЕТ ИП 2010 ПНГ-Склад 2й вариант_ИП 2010 БЛОК Склад  от 12 01 10 с последней корректиров_ИП 2010 СНГ-Склад 05 05 2010_ТЭО ИП 2012-2017 УРС Самара 17 01 12г" xfId="1280"/>
    <cellStyle name="_2159 Фаинка 30.07.2006 ОПЗ КНК_РАСЧЕТ ИП 2010 ПНГ-Склад 2й вариант_ИП 2010 БЛОК Склад  от 12 01 10 с последней корректиров_ТЭО ИП 2012-2017 УРС Самара 17 01 12г" xfId="1281"/>
    <cellStyle name="_2159 Фаинка 30.07.2006 ОПЗ КНК_РАСЧЕТ ИП 2010 ПНГ-Склад 2й вариант_ИП 2010 БЛОК Склад (3)" xfId="1282"/>
    <cellStyle name="_2159 Фаинка 30.07.2006 ОПЗ КНК_РАСЧЕТ ИП 2010 ПНГ-Склад 2й вариант_ИП 2010 БЛОК Склад (3)_ИП 2010 СНГ-Склад 05 05 2010" xfId="1283"/>
    <cellStyle name="_2159 Фаинка 30.07.2006 ОПЗ КНК_РАСЧЕТ ИП 2010 ПНГ-Склад 2й вариант_ИП 2010 БЛОК Склад (3)_ИП 2010 СНГ-Склад 05 05 2010_ТЭО ИП 2012-2017 УРС Самара 17 01 12г" xfId="1284"/>
    <cellStyle name="_2159 Фаинка 30.07.2006 ОПЗ КНК_РАСЧЕТ ИП 2010 ПНГ-Склад 2й вариант_ИП 2010 БЛОК Склад (3)_ТЭО ИП 2012-2017 УРС Самара 17 01 12г" xfId="1285"/>
    <cellStyle name="_2159 Фаинка 30.07.2006 ОПЗ КНК_РАСЧЕТ ИП 2010 ПНГ-Склад 2й вариант_ИП 2010 БЛОК Склад Кор-ка" xfId="1286"/>
    <cellStyle name="_2159 Фаинка 30.07.2006 ОПЗ КНК_РАСЧЕТ ИП 2010 ПНГ-Склад 2й вариант_ИП 2010 БЛОК Склад Кор-ка_ИП 2010 СНГ-Склад 05 05 2010" xfId="1287"/>
    <cellStyle name="_2159 Фаинка 30.07.2006 ОПЗ КНК_РАСЧЕТ ИП 2010 ПНГ-Склад 2й вариант_ИП 2010 БЛОК Склад Кор-ка_ИП 2010 СНГ-Склад 05 05 2010_ТЭО ИП 2012-2017 УРС Самара 17 01 12г" xfId="1288"/>
    <cellStyle name="_2159 Фаинка 30.07.2006 ОПЗ КНК_РАСЧЕТ ИП 2010 ПНГ-Склад 2й вариант_ИП 2010 БЛОК Склад Кор-ка_ТЭО ИП 2012-2017 УРС Самара 17 01 12г" xfId="1289"/>
    <cellStyle name="_2159 Фаинка 30.07.2006 ОПЗ КНК_РАСЧЕТ ИП 2010 ПНГ-Склад 2й вариант_ИП 2010 БЛОК Склад_2 вар " xfId="1290"/>
    <cellStyle name="_2159 Фаинка 30.07.2006 ОПЗ КНК_РАСЧЕТ ИП 2010 ПНГ-Склад 2й вариант_ИП 2010 БЛОК Склад_2 вар _ИП 2010 СНГ-Склад 05 05 2010" xfId="1291"/>
    <cellStyle name="_2159 Фаинка 30.07.2006 ОПЗ КНК_РАСЧЕТ ИП 2010 ПНГ-Склад 2й вариант_ИП 2010 БЛОК Склад_2 вар _ИП 2010 СНГ-Склад 05 05 2010_ТЭО ИП 2012-2017 УРС Самара 17 01 12г" xfId="1292"/>
    <cellStyle name="_2159 Фаинка 30.07.2006 ОПЗ КНК_РАСЧЕТ ИП 2010 ПНГ-Склад 2й вариант_ИП 2010 БЛОК Склад_2 вар _ТЭО ИП 2012-2017 УРС Самара 17 01 12г" xfId="1293"/>
    <cellStyle name="_2159 Фаинка 30.07.2006 ОПЗ КНК_РАСЧЕТ ИП 2010 ПНГ-Склад 2й вариант_ИП 2010 БЛОК Склад_ИП 2010 СНГ-Склад 05 05 2010" xfId="1294"/>
    <cellStyle name="_2159 Фаинка 30.07.2006 ОПЗ КНК_РАСЧЕТ ИП 2010 ПНГ-Склад 2й вариант_ИП 2010 БЛОК Склад_ИП 2010 СНГ-Склад 05 05 2010_ТЭО ИП 2012-2017 УРС Самара 17 01 12г" xfId="1295"/>
    <cellStyle name="_2159 Фаинка 30.07.2006 ОПЗ КНК_РАСЧЕТ ИП 2010 ПНГ-Склад 2й вариант_ИП 2010 БЛОК Склад_ТЭО ИП 2012-2017 УРС Самара 17 01 12г" xfId="1296"/>
    <cellStyle name="_2159 Фаинка 30.07.2006 ОПЗ КНК_РАСЧЕТ ИП 2010 ПНГ-Склад 2й вариант_Комплектация филиала 2010" xfId="1297"/>
    <cellStyle name="_2159 Фаинка 30.07.2006 ОПЗ КНК_РАСЧЕТ ИП 2010 ПНГ-Склад 2й вариант_Комплектация филиала 2010_ИП 2010 СНГ-Склад 05 05 2010" xfId="1298"/>
    <cellStyle name="_2159 Фаинка 30.07.2006 ОПЗ КНК_РАСЧЕТ ИП 2010 ПНГ-Склад 2й вариант_Комплектация филиала 2010_ИП 2010 СНГ-Склад 05 05 2010_ТЭО ИП 2012-2017 УРС Самара 17 01 12г" xfId="1299"/>
    <cellStyle name="_2159 Фаинка 30.07.2006 ОПЗ КНК_РАСЧЕТ ИП 2010 ПНГ-Склад 2й вариант_Комплектация филиала 2010_ТЭО ИП 2012-2017 УРС Самара 17 01 12г" xfId="1300"/>
    <cellStyle name="_2159 Фаинка 30.07.2006 ОПЗ КНК_РАСЧЕТ ИП 2010 ПНГ-Склад 2й вариант_РАСЧЕТ ИП 2010 БЛОК Склад 2010-01-15" xfId="1301"/>
    <cellStyle name="_2159 Фаинка 30.07.2006 ОПЗ КНК_РАСЧЕТ ИП 2010 ПНГ-Склад 2й вариант_РАСЧЕТ ИП 2010 БЛОК Склад 2010-01-15_ИП 2010 СНГ-Склад 05 05 2010" xfId="1302"/>
    <cellStyle name="_2159 Фаинка 30.07.2006 ОПЗ КНК_РАСЧЕТ ИП 2010 ПНГ-Склад 2й вариант_РАСЧЕТ ИП 2010 БЛОК Склад 2010-01-15_ИП 2010 СНГ-Склад 05 05 2010_ТЭО ИП 2012-2017 УРС Самара 17 01 12г" xfId="1303"/>
    <cellStyle name="_2159 Фаинка 30.07.2006 ОПЗ КНК_РАСЧЕТ ИП 2010 ПНГ-Склад 2й вариант_РАСЧЕТ ИП 2010 БЛОК Склад 2010-01-15_ТЭО ИП 2012-2017 УРС Самара 17 01 12г" xfId="1304"/>
    <cellStyle name="_2159 Фаинка 30.07.2006 ОПЗ КНК_РАСЧЕТ ИП 2010 ПНГ-Склад 2й вариант_ТЭО ИП 2012-2017 УРС Самара 17 01 12г" xfId="1305"/>
    <cellStyle name="_2159 Фаинка 30.07.2006 ОПЗ КНК_Расчет к доп №11( 5 бригад на ХН в мае, июне)22.04.2010" xfId="1306"/>
    <cellStyle name="_2159 Фаинка 30.07.2006 ОПЗ КНК_Расчет к доп №11( 5 бригад на ХН в мае, июне)22.04.2010_10 бригад ВАНКОР" xfId="1307"/>
    <cellStyle name="_2159 Фаинка 30.07.2006 ОПЗ КНК_Расчет к доп №11( 5 бригад на ХН в мае, июне)22.04.2010_производственная программа по ТКРС на 2013-2017 года от 13 06 12" xfId="1308"/>
    <cellStyle name="_2159 Фаинка 30.07.2006 ОПЗ КНК_Расчет к доп №11( 5 бригад на ХН в мае, июне)22.04.2010_производственная программа по ТКРС на 2013-2017 года от 13 06 12_ПП на 2014 г (51 бригада ) 1.03.2013г" xfId="1309"/>
    <cellStyle name="_2159 Фаинка 30.07.2006 ОПЗ КНК_Расчет к доп №11( 5 бригад на ХН в мае, июне)22.04.2010_производственная программа по ТКРС на 2013-2017 года от 13 06 12_Ростелеком и РН-энергонефть(1-Т) обрезание" xfId="1310"/>
    <cellStyle name="_2159 Фаинка 30.07.2006 ОПЗ КНК_расчет на 1 бригаду КРС для передислокации на ХН" xfId="1311"/>
    <cellStyle name="_2159 Фаинка 30.07.2006 ОПЗ КНК_расчет на 1 бригаду КРС для передислокации на ХН новый" xfId="1312"/>
    <cellStyle name="_2159 Фаинка 30.07.2006 ОПЗ КНК_расчет на 1 бригаду КРС для передислокации на ХН новый_10 бригад ВАНКОР" xfId="1313"/>
    <cellStyle name="_2159 Фаинка 30.07.2006 ОПЗ КНК_расчет на 1 бригаду КРС для передислокации на ХН новый_производственная программа по ТКРС на 2013-2017 года от 13 06 12" xfId="1314"/>
    <cellStyle name="_2159 Фаинка 30.07.2006 ОПЗ КНК_расчет на 1 бригаду КРС для передислокации на ХН новый_производственная программа по ТКРС на 2013-2017 года от 13 06 12_ПП на 2014 г (51 бригада ) 1.03.2013г" xfId="1315"/>
    <cellStyle name="_2159 Фаинка 30.07.2006 ОПЗ КНК_расчет на 1 бригаду КРС для передислокации на ХН новый_производственная программа по ТКРС на 2013-2017 года от 13 06 12_Ростелеком и РН-энергонефть(1-Т) обрезание" xfId="1316"/>
    <cellStyle name="_2159 Фаинка 30.07.2006 ОПЗ КНК_расчет на 1 бригаду КРС для передислокации на ХН_10 бригад ВАНКОР" xfId="1317"/>
    <cellStyle name="_2159 Фаинка 30.07.2006 ОПЗ КНК_расчет на 1 бригаду КРС для передислокации на ХН_производственная программа по ТКРС на 2013-2017 года от 13 06 12" xfId="1318"/>
    <cellStyle name="_2159 Фаинка 30.07.2006 ОПЗ КНК_расчет на 1 бригаду КРС для передислокации на ХН_производственная программа по ТКРС на 2013-2017 года от 13 06 12_ПП на 2014 г (51 бригада ) 1.03.2013г" xfId="1319"/>
    <cellStyle name="_2159 Фаинка 30.07.2006 ОПЗ КНК_расчет на 1 бригаду КРС для передислокации на ХН_производственная программа по ТКРС на 2013-2017 года от 13 06 12_Ростелеком и РН-энергонефть(1-Т) обрезание" xfId="1320"/>
    <cellStyle name="_2159 Фаинка 30.07.2006 ОПЗ КНК_Расчет по УКР и ПГИ 2008г " xfId="1321"/>
    <cellStyle name="_2159 Фаинка 30.07.2006 ОПЗ КНК_Расчет по УКР и ПГИ 2009г " xfId="1322"/>
    <cellStyle name="_2159 Фаинка 30.07.2006 ОПЗ КНК_Расчет по УКР и ПГИ 2009г(убраны 3 часа по опер, из транспорта)от 11.01.09. " xfId="1323"/>
    <cellStyle name="_2159 Фаинка 30.07.2006 ОПЗ КНК_скважины" xfId="1324"/>
    <cellStyle name="_2159 Фаинка 30.07.2006 ОПЗ КНК_Стоимость бр  часа  на ХН  с подтверждением на согласование ( транспорт  снижен 6570) (3)" xfId="1325"/>
    <cellStyle name="_2159 Фаинка 30.07.2006 ОПЗ КНК_Стоимость бр. часа  на ХН  с подтверждением на согласование ( транспорт  снижен 6570)" xfId="1326"/>
    <cellStyle name="_2159 Фаинка 30.07.2006 ОПЗ КНК_Транспорт. программа ПНГ-КРС по ликвидации консервации скв. на 2013г" xfId="1327"/>
    <cellStyle name="_2159 Фаинка 30.07.2006 ОПЗ КНК_Транспортная программа на 10 бригад" xfId="1328"/>
    <cellStyle name="_2159 Фаинка 30.07.2006 ОПЗ КНК_ТЭО ИП 2012-2017 УРС Самара 17 01 12г" xfId="1329"/>
    <cellStyle name="_2159 Фаинка 30.07.2006 ОПЗ КНК_ФАКТ  - БП 2011 год на 51 бр от 20.04.2011 года (с прогнозами) 6 григад с июля на ХН (6500) " xfId="1330"/>
    <cellStyle name="_2159 Фаинка 30.07.2006 ОПЗ КНК_фзп на доп 9 бр КРС на 2010г" xfId="1331"/>
    <cellStyle name="_2159 Фаинка 30.07.2006 ОПЗ КНК_ФЗП на ХН 6 бригад" xfId="1332"/>
    <cellStyle name="_2159 Фаинка 30.07.2006 ОПЗ КНК_ФЗП на ХН 6 бригад 06 06 2011" xfId="1333"/>
    <cellStyle name="_2159 Фаинка 30.07.2006 ОПЗ КНК_ФЗП на ХН 6 бригад 06 06 2011_10 бригад ВАНКОР" xfId="1334"/>
    <cellStyle name="_2159 Фаинка 30.07.2006 ОПЗ КНК_ФЗП на ХН 6 бригад_10 бригад ВАНКОР" xfId="1335"/>
    <cellStyle name="_2160_136 ЮС см ГФР ГКО бр 15 черн" xfId="1336"/>
    <cellStyle name="_21С-2003г" xfId="1337"/>
    <cellStyle name="_21С-2003г 2" xfId="1338"/>
    <cellStyle name="_21С-2003г 2 2" xfId="1339"/>
    <cellStyle name="_21С-2003г 3" xfId="1340"/>
    <cellStyle name="_21С-2003г 4" xfId="1341"/>
    <cellStyle name="_21С-2003г_ ТЭП" xfId="1342"/>
    <cellStyle name="_21С-2003г_(Р-6) Свод по юридическому лицу - Бизнес-план_2011.08.24-17.25.30" xfId="1343"/>
    <cellStyle name="_21С-2003г__программа работ в маш-часах(последняя)" xfId="1344"/>
    <cellStyle name="_21С-2003г__УУТТ Программа (База) к БП 2012 (от 21.09.2011)(6)" xfId="1345"/>
    <cellStyle name="_21С-2003г_~4542723" xfId="1346"/>
    <cellStyle name="_21С-2003г_1 м из ЗСФ 31.07.08" xfId="1347"/>
    <cellStyle name="_21С-2003г_11277 РАСЧЕТ" xfId="1348"/>
    <cellStyle name="_21С-2003г_2014 питание РН СН" xfId="1349"/>
    <cellStyle name="_21С-2003г_21 НГДО-3кв (принято)" xfId="1350"/>
    <cellStyle name="_21С-2003г_21 НГДО-3кв (принято) 2" xfId="1351"/>
    <cellStyle name="_21С-2003г_5 Формы документов по Врем.рег" xfId="1352"/>
    <cellStyle name="_21С-2003г_5 Формы документов по Врем.рег 2" xfId="1353"/>
    <cellStyle name="_21С-2003г_51" xfId="1354"/>
    <cellStyle name="_21С-2003г_51к" xfId="1355"/>
    <cellStyle name="_21С-2003г_Budget_Form СВОД ВРЕМ РЕГЛ" xfId="1356"/>
    <cellStyle name="_21С-2003г_Аренда сервис баланс аренда остаточная сразбивкой по заказчикам" xfId="1357"/>
    <cellStyle name="_21С-2003г_Бизнес План 2012 без инд." xfId="1358"/>
    <cellStyle name="_21С-2003г_Битран 3 кв" xfId="1359"/>
    <cellStyle name="_21С-2003г_В ПБО заработная плата на 21.10.2011 с приоритетниками с 01.01.2012" xfId="1360"/>
    <cellStyle name="_21С-2003г_В ПБО КРС  на 2012 04.10.11" xfId="1361"/>
    <cellStyle name="_21С-2003г_взносы на зарплату от 23" xfId="1362"/>
    <cellStyle name="_21С-2003г_Вспомогательные 2002" xfId="1363"/>
    <cellStyle name="_21С-2003г_Дежурство ТТ на ВП" xfId="1364"/>
    <cellStyle name="_21С-2003г_Дежурство ТТ на ВП от Толкачева" xfId="1365"/>
    <cellStyle name="_21С-2003г_Доходы УКС 2011 без индексации" xfId="1366"/>
    <cellStyle name="_21С-2003г_ЕСН к ФОТ на 04" xfId="1367"/>
    <cellStyle name="_21С-2003г_зар. плата Мобилизация БУ БУ-75БрЭ Енорусинская  со скв.№1461 на скв.№1463" xfId="1368"/>
    <cellStyle name="_21С-2003г_Заработная плата КРС 2013 на 14 09 2012_свод" xfId="1369"/>
    <cellStyle name="_21С-2003г_Имущественные платежи только Сервис" xfId="1370"/>
    <cellStyle name="_21С-2003г_Книга2" xfId="1371"/>
    <cellStyle name="_21С-2003г_Книга2_формы 2005год_ЛУКБур Уточнен на 25.01.05га" xfId="1372"/>
    <cellStyle name="_21С-2003г_Книга3" xfId="1373"/>
    <cellStyle name="_21С-2003г_Комм и управл" xfId="1374"/>
    <cellStyle name="_21С-2003г_Комм и управл1" xfId="1375"/>
    <cellStyle name="_21С-2003г_Комм и управл1 2" xfId="1376"/>
    <cellStyle name="_21С-2003г_Копия В ПБО КРС на 2012 22.09.11 (снижение 13 до 50%) доп объемы" xfId="1377"/>
    <cellStyle name="_21С-2003г_Копия Вынгапуровское" xfId="1378"/>
    <cellStyle name="_21С-2003г_Лист1" xfId="1379"/>
    <cellStyle name="_21С-2003г_новая форма 14- 2003г" xfId="1380"/>
    <cellStyle name="_21С-2003г_новая форма 14- 2003г 2" xfId="1381"/>
    <cellStyle name="_21С-2003г_новая форма 21-НГДО" xfId="1382"/>
    <cellStyle name="_21С-2003г_новая форма 21-НГДО 2" xfId="1383"/>
    <cellStyle name="_21С-2003г_новая форма по НГДО" xfId="1384"/>
    <cellStyle name="_21С-2003г_новая форма по НГДО 2" xfId="1385"/>
    <cellStyle name="_21С-2003г_План  ФАКТ Газ 2002г." xfId="1386"/>
    <cellStyle name="_21С-2003г_План Январь Утвер.предв." xfId="1387"/>
    <cellStyle name="_21С-2003г_Приложения 1,2,3,4" xfId="1388"/>
    <cellStyle name="_21С-2003г_Расходы на транспорт 2012 год для разбивки" xfId="1389"/>
    <cellStyle name="_21С-2003г_Расчет 1 м Ритэк" xfId="1390"/>
    <cellStyle name="_21С-2003г_Расчет ТКРС на 2012 год по РН-СН на 16.12.2011" xfId="1391"/>
    <cellStyle name="_21С-2003г_Ритэк-2003" xfId="1392"/>
    <cellStyle name="_21С-2003г_СВОД информации для БП 2014 год версия 2" xfId="1393"/>
    <cellStyle name="_21С-2003г_СВОД информации для БП 2014 год версия дек." xfId="1394"/>
    <cellStyle name="_21С-2003г_Смета коммерческих и управл.на 2003 г" xfId="1395"/>
    <cellStyle name="_21С-2003г_страховые взносы" xfId="1396"/>
    <cellStyle name="_21С-2003г_Страховые взносы на 2012 от 21.10.2011 с приоритетниками" xfId="1397"/>
    <cellStyle name="_21С-2003г_Ф 51" xfId="1398"/>
    <cellStyle name="_21С-2003г_Ф 53" xfId="1399"/>
    <cellStyle name="_21С-2003г_ФЗП в ПБО КРС на 22.08.11" xfId="1400"/>
    <cellStyle name="_21С-2003г_ФЗП в ПБО КРС на 24.08.11 - 2 вариант" xfId="1401"/>
    <cellStyle name="_21С-2003г_ФЗП в ПБО НПР на 24.08" xfId="1402"/>
    <cellStyle name="_21С-2003г_форма 14- 2003г (после СД)." xfId="1403"/>
    <cellStyle name="_21С-2003г_форма 14- 2003г (после СД). 2" xfId="1404"/>
    <cellStyle name="_21С-2003г_форма 14- 2003г 1." xfId="1405"/>
    <cellStyle name="_21С-2003г_форма 14- 2003г 1. 2" xfId="1406"/>
    <cellStyle name="_21С-2003г_Форма 21.1" xfId="1407"/>
    <cellStyle name="_21С-2003г_форма 21-НГДО 2003г" xfId="1408"/>
    <cellStyle name="_21С-2003г_ФОРМЫ" xfId="1409"/>
    <cellStyle name="_21С-2003г_формы 18 " xfId="1410"/>
    <cellStyle name="_21С-2003г_формы 2005год_ЛУКБур Уточнен на 25.01.05га" xfId="1411"/>
    <cellStyle name="_21С-2003г_Формы для БК" xfId="1412"/>
    <cellStyle name="_21С-2003г_Формы для БК 2" xfId="1413"/>
    <cellStyle name="_21С-2003г_Формы ежемес отчетов 2004 г" xfId="1414"/>
    <cellStyle name="_21С-2003г_Формы ежемес отчетов 2004 г для ТПП" xfId="1415"/>
    <cellStyle name="_21С-2003г_Формы ежемес отчетов 2004 гППО и др." xfId="1416"/>
    <cellStyle name="_21С-2003г_Формы ежемес отчетов 2004 гУГПЗ" xfId="1417"/>
    <cellStyle name="_21С-2003г_Формы ежемес отчетов 2004 гюр лица" xfId="1418"/>
    <cellStyle name="_21С-2003г_формы по добыче и газопереработке1" xfId="1419"/>
    <cellStyle name="_21С-2003г_Формы Экон плана 2006 г. ППО и др." xfId="1420"/>
    <cellStyle name="_21С-уточ" xfId="1421"/>
    <cellStyle name="_21С-уточ 2" xfId="1422"/>
    <cellStyle name="_21С-уточ 2 2" xfId="1423"/>
    <cellStyle name="_21С-уточ_2003 2 кв  Хазар" xfId="1424"/>
    <cellStyle name="_21С-уточ_2003 2 кв  Хазар 2" xfId="1425"/>
    <cellStyle name="_21С-уточ_21 НГДО-3кв (принято)" xfId="1426"/>
    <cellStyle name="_21С-уточ_21 НГДО-3кв (принято) 2" xfId="1427"/>
    <cellStyle name="_21С-уточ_5 Формы документов по Врем.рег" xfId="1428"/>
    <cellStyle name="_21С-уточ_5 Формы документов по Врем.рег 2" xfId="1429"/>
    <cellStyle name="_21С-уточ_IIквНВЭконпл02К" xfId="1430"/>
    <cellStyle name="_21С-уточ_LUKOIL forms 2003 LOHL consolidated v5 16 oct 2002" xfId="1431"/>
    <cellStyle name="_21С-уточ_LUKOIL forms 2003 LOHL consolidated v5 16 oct 2002 2" xfId="1432"/>
    <cellStyle name="_21С-уточ_АГДгод03" xfId="1433"/>
    <cellStyle name="_21С-уточ_АГДгод03 2" xfId="1434"/>
    <cellStyle name="_21С-уточ_АГДгод03_21 НГДО-3кв (принято)" xfId="1435"/>
    <cellStyle name="_21С-уточ_АГДгод03_21 НГДО-3кв (принято) 2" xfId="1436"/>
    <cellStyle name="_21С-уточ_АГДгод03_формы 2005год_ЛУКБур Уточнен на 25.01.05га" xfId="1437"/>
    <cellStyle name="_21С-уточ_Битран 3 кв" xfId="1438"/>
    <cellStyle name="_21С-уточ_Бюд.2002г энон.план(ожид)" xfId="1439"/>
    <cellStyle name="_21С-уточ_Бюд.2003г энон.план." xfId="1440"/>
    <cellStyle name="_21С-уточ_Бюд.2003г энон.план. 2" xfId="1441"/>
    <cellStyle name="_21С-уточ_Бюд.2003г энон.план.(инвест.3925,2)" xfId="1442"/>
    <cellStyle name="_21С-уточ_Бюд.2003г энон.план.(инвест.3925,2) 2" xfId="1443"/>
    <cellStyle name="_21С-уточ_БЮДЖЕТ на ноябрь" xfId="1444"/>
    <cellStyle name="_21С-уточ_БЮДЖЕТ-ЗС-2003год-44680Лена" xfId="1445"/>
    <cellStyle name="_21С-уточ_БюдЗС-2002год-4кв" xfId="1446"/>
    <cellStyle name="_21С-уточ_временно" xfId="1447"/>
    <cellStyle name="_21С-уточ_Источники-2002(1кв)" xfId="1448"/>
    <cellStyle name="_21С-уточ_Итоги 2002г-(ожид.) 30.01.03г." xfId="1449"/>
    <cellStyle name="_21С-уточ_Итоги 2002г-(ожид.) 30.01.03г. 2" xfId="1450"/>
    <cellStyle name="_21С-уточ_Книга1" xfId="1451"/>
    <cellStyle name="_21С-уточ_Книга2" xfId="1452"/>
    <cellStyle name="_21С-уточ_Книга2 2" xfId="1453"/>
    <cellStyle name="_21С-уточ_Книга2_~4542723" xfId="1454"/>
    <cellStyle name="_21С-уточ_Книга2_1 м из ЗСФ 31.07.08" xfId="1455"/>
    <cellStyle name="_21С-уточ_Книга2_11277 РАСЧЕТ" xfId="1456"/>
    <cellStyle name="_21С-уточ_Книга2_Дежурство ТТ на ВП" xfId="1457"/>
    <cellStyle name="_21С-уточ_Книга2_Дежурство ТТ на ВП от Толкачева" xfId="1458"/>
    <cellStyle name="_21С-уточ_Книга2_зар. плата Мобилизация БУ БУ-75БрЭ Енорусинская  со скв.№1461 на скв.№1463" xfId="1459"/>
    <cellStyle name="_21С-уточ_Книга2_Копия Вынгапуровское" xfId="1460"/>
    <cellStyle name="_21С-уточ_Книга2_Расчет 1 м Ритэк" xfId="1461"/>
    <cellStyle name="_21С-уточ_Книга23" xfId="1462"/>
    <cellStyle name="_21С-уточ_Книга23 2" xfId="1463"/>
    <cellStyle name="_21С-уточ_Книга3" xfId="1464"/>
    <cellStyle name="_21С-уточ_Комм и управл1" xfId="1465"/>
    <cellStyle name="_21С-уточ_Комм и управл1 2" xfId="1466"/>
    <cellStyle name="_21С-уточ_ЛУКОЙЛ_Бюджет-2003_3008" xfId="1467"/>
    <cellStyle name="_21С-уточ_ЛУКОЙЛ_Бюджет-2003_3008 2" xfId="1468"/>
    <cellStyle name="_21С-уточ_НВгод03" xfId="1469"/>
    <cellStyle name="_21С-уточ_НВгод03_21 НГДО-3кв (принято)" xfId="1470"/>
    <cellStyle name="_21С-уточ_НВгод03_21 НГДО-3кв (принято) 2" xfId="1471"/>
    <cellStyle name="_21С-уточ_НВгод03_формы 2005год_ЛУКБур Уточнен на 25.01.05га" xfId="1472"/>
    <cellStyle name="_21С-уточ_НГДО-2002-2кв 1" xfId="1473"/>
    <cellStyle name="_21С-уточ_НГДО-2002-2кв 1кристина" xfId="1474"/>
    <cellStyle name="_21С-уточ_НГДО-2002-2кв-11" xfId="1475"/>
    <cellStyle name="_21С-уточ_НГДО-2002-2кв2" xfId="1476"/>
    <cellStyle name="_21С-уточ_НГДО-2002-3кв" xfId="1477"/>
    <cellStyle name="_21С-уточ_НГДО-2002-3кв(нов)-4" xfId="1478"/>
    <cellStyle name="_21С-уточ_НГДО-2002-3кв(нов)-8" xfId="1479"/>
    <cellStyle name="_21С-уточ_НГДО-2002-4кв" xfId="1480"/>
    <cellStyle name="_21С-уточ_НГДО-2002-расчет2002-СнижДобычи" xfId="1481"/>
    <cellStyle name="_21С-уточ_НГДО-Анашкин2" xfId="1482"/>
    <cellStyle name="_21С-уточ_новая форма 14- 2003г" xfId="1483"/>
    <cellStyle name="_21С-уточ_новая форма 14- 2003г 2" xfId="1484"/>
    <cellStyle name="_21С-уточ_новая форма 21 С- 2003г" xfId="1485"/>
    <cellStyle name="_21С-уточ_новая форма 21 С- 2003г 2" xfId="1486"/>
    <cellStyle name="_21С-уточ_новая форма 21-НГДО" xfId="1487"/>
    <cellStyle name="_21С-уточ_новая форма 21-НГДО 2" xfId="1488"/>
    <cellStyle name="_21С-уточ_новая форма по НГДО" xfId="1489"/>
    <cellStyle name="_21С-уточ_новая форма по НГДО 2" xfId="1490"/>
    <cellStyle name="_21С-уточ_Пермнефть2003 -1 квартал" xfId="1491"/>
    <cellStyle name="_21С-уточ_показатели 1полугод_Кристине" xfId="1492"/>
    <cellStyle name="_21С-уточ_показатели 1полугод_Кристине 2" xfId="1493"/>
    <cellStyle name="_21С-уточ_ПредложенияЗСна2003год" xfId="1494"/>
    <cellStyle name="_21С-уточ_ПроектЗС-2003г(дляЗС)18.10.2002г" xfId="1495"/>
    <cellStyle name="_21С-уточ_Расшифровки статей себестоимости" xfId="1496"/>
    <cellStyle name="_21С-уточ_СВОД-2002-07.12.2001г" xfId="1497"/>
    <cellStyle name="_21С-уточ_СВОД-2002-07.12.2001г 2" xfId="1498"/>
    <cellStyle name="_21С-уточ_себ по Регламенту" xfId="1499"/>
    <cellStyle name="_21С-уточ_Сентябрь-Люба" xfId="1500"/>
    <cellStyle name="_21С-уточ_ТЭП 2002" xfId="1501"/>
    <cellStyle name="_21С-уточ_Ф 51" xfId="1502"/>
    <cellStyle name="_21С-уточ_Ф 51 (по регламенту)" xfId="1503"/>
    <cellStyle name="_21С-уточ_Ф 511" xfId="1504"/>
    <cellStyle name="_21С-уточ_ф.51 ноябрь 2002 г." xfId="1505"/>
    <cellStyle name="_21С-уточ_ф.51 ноябрь 2002 г._21 НГДО-3кв (принято)" xfId="1506"/>
    <cellStyle name="_21С-уточ_ф.51 ноябрь 2002 г._21 НГДО-3кв (принято) 2" xfId="1507"/>
    <cellStyle name="_21С-уточ_ф.51 ноябрь 2002 г._формы 2005год_ЛУКБур Уточнен на 25.01.05га" xfId="1508"/>
    <cellStyle name="_21С-уточ_Ф_14-_2003_Л" xfId="1509"/>
    <cellStyle name="_21С-уточ_Ф_14-_2003_Л 2" xfId="1510"/>
    <cellStyle name="_21С-уточ_Ф_18_2003_Л" xfId="1511"/>
    <cellStyle name="_21С-уточ_Ф_18_2003_Л 2" xfId="1512"/>
    <cellStyle name="_21С-уточ_Ф_20-_2003_Л" xfId="1513"/>
    <cellStyle name="_21С-уточ_Ф_20-_2003_Л 2" xfId="1514"/>
    <cellStyle name="_21С-уточ_Ф_21 НГДО 2003_Л" xfId="1515"/>
    <cellStyle name="_21С-уточ_Ф_21 НГДО 2003_Л 2" xfId="1516"/>
    <cellStyle name="_21С-уточ_Ф_21 С_ 2003_Л" xfId="1517"/>
    <cellStyle name="_21С-уточ_Ф_21 С_ 2003_Л 2" xfId="1518"/>
    <cellStyle name="_21С-уточ_Ф_31_2003_Л" xfId="1519"/>
    <cellStyle name="_21С-уточ_Ф_31_2003_Л 2" xfId="1520"/>
    <cellStyle name="_21С-уточ_форма 14- 2003г" xfId="1521"/>
    <cellStyle name="_21С-уточ_форма 14- 2003г (после СД)." xfId="1522"/>
    <cellStyle name="_21С-уточ_форма 14- 2003г (после СД). 2" xfId="1523"/>
    <cellStyle name="_21С-уточ_Форма 14- для ГУКБЭПИ" xfId="1524"/>
    <cellStyle name="_21С-уточ_Форма 14- для ГУКБЭПИ 2" xfId="1525"/>
    <cellStyle name="_21С-уточ_форма 14,1- 2003г" xfId="1526"/>
    <cellStyle name="_21С-уточ_форма 18- 2003г" xfId="1527"/>
    <cellStyle name="_21С-уточ_форма 20- 2003г" xfId="1528"/>
    <cellStyle name="_21С-уточ_форма 21 С- 2003г" xfId="1529"/>
    <cellStyle name="_21С-уточ_форма 21 С- 2003г(после СД)" xfId="1530"/>
    <cellStyle name="_21С-уточ_форма 21 С- 2003г(после СД) 2" xfId="1531"/>
    <cellStyle name="_21С-уточ_форма 21-НГДО 2003г" xfId="1532"/>
    <cellStyle name="_21С-уточ_форма 21-НГДО 2003г-1" xfId="1533"/>
    <cellStyle name="_21С-уточ_форма 21-НГДО 2003г-1 2" xfId="1534"/>
    <cellStyle name="_21С-уточ_форма 21-НГДО 2003г-мой1" xfId="1535"/>
    <cellStyle name="_21С-уточ_форма 21-НГДО 2003г-мой1 2" xfId="1536"/>
    <cellStyle name="_21С-уточ_форма 31- 2003г" xfId="1537"/>
    <cellStyle name="_21С-уточ_форма 51_Люба" xfId="1538"/>
    <cellStyle name="_21С-уточ_форма 51_Люба 2" xfId="1539"/>
    <cellStyle name="_21С-уточ_ФОРМЫ ГУКБЭПИ-04.07.03" xfId="1540"/>
    <cellStyle name="_21С-уточ_ФОРМЫ ГУКБЭПИ-04.07.03 2" xfId="1541"/>
    <cellStyle name="_21С-уточ_ФОРМЫ ГУКБЭПИ-04.07.03_формы 2005год_ЛУКБур Уточнен на 25.01.05га" xfId="1542"/>
    <cellStyle name="_21С-уточ_ФОРМЫ ГУКБЭПИ-10.07.03" xfId="1543"/>
    <cellStyle name="_21С-уточ_ФОРМЫ ГУКБЭПИ-10.07.03 2" xfId="1544"/>
    <cellStyle name="_21С-уточ_ФОРМЫ ГУКБЭПИ-10.07.03_формы 2005год_ЛУКБур Уточнен на 25.01.05га" xfId="1545"/>
    <cellStyle name="_21С-уточ_Формы для БК" xfId="1546"/>
    <cellStyle name="_21С-уточ_Формы для БК 2" xfId="1547"/>
    <cellStyle name="_21С-уточ_Формы для Вик. Андр" xfId="1548"/>
    <cellStyle name="_21С-уточ_Формы для предприятий  2004-2006 г.г." xfId="1549"/>
    <cellStyle name="_21С-уточ_ФОРМЫ_2003_ЗАО" xfId="1550"/>
    <cellStyle name="_21С-уточ_ФОРМЫ_2003_ЗАО 2" xfId="1551"/>
    <cellStyle name="_21С-уточ_ФОРМЫ2003годНГДО" xfId="1552"/>
    <cellStyle name="_21С-уточ_ФОРМЫ2003годНГДО 2" xfId="1553"/>
    <cellStyle name="_21С-уточ_ФОРМЫ2003годНК эконом8663" xfId="1554"/>
    <cellStyle name="_21С-уточ_ФОРМЫ2003годНК эконом8663 ( 170)" xfId="1555"/>
    <cellStyle name="_21С-уточ_ФОРМЫ2003годНК эконом8663 ( 170) 2" xfId="1556"/>
    <cellStyle name="_21С-уточ_ФОРМЫ2003годНК эконом8663 2" xfId="1557"/>
    <cellStyle name="_21С-уточПН" xfId="1558"/>
    <cellStyle name="_21С-уточПН 2" xfId="1559"/>
    <cellStyle name="_21С-уточПН_21 НГДО-3кв (принято)" xfId="1560"/>
    <cellStyle name="_21С-уточПН_21 НГДО-3кв (принято) 2" xfId="1561"/>
    <cellStyle name="_21С-уточПН_показатели 1полугод_Кристине" xfId="1562"/>
    <cellStyle name="_21С-уточПН_показатели 1полугод_Кристине 2" xfId="1563"/>
    <cellStyle name="_21С-уточПН_формы 2005год_ЛУКБур Уточнен на 25.01.05га" xfId="1564"/>
    <cellStyle name="_22  10   09 Расчет затрат на деэмульгатор БП 63976 786 уд норма - 378" xfId="1565"/>
    <cellStyle name="_22  10   09 Расчет затрат на деэмульгатор БП 63976 786 уд норма - 378_Пояснения по п  3 1 и 3 9 программы" xfId="1566"/>
    <cellStyle name="_22  10   09 Расчет затрат на деэмульгатор БП 63976 786 уд норма - 378_Программа повышения эффективности деят-ти УПНиГ 2011г (корр.)" xfId="1567"/>
    <cellStyle name="_22.02.2005  (1.02)" xfId="1568"/>
    <cellStyle name="_22.02.2005  (1.02) 2" xfId="1569"/>
    <cellStyle name="_22.12.2004  (1.12)" xfId="1570"/>
    <cellStyle name="_22.12.2004  (1.12) 2" xfId="1571"/>
    <cellStyle name="_22.12Прил_9_10 от 22.лекабря Марина" xfId="1572"/>
    <cellStyle name="_23 июля  Баланс нефти 2008 ( АНХК по предложению завода)" xfId="1573"/>
    <cellStyle name="_23.02.2005  (1.02)" xfId="1574"/>
    <cellStyle name="_2452" xfId="1575"/>
    <cellStyle name="_25.10.10г. УМП ПП на 2010г. xls" xfId="1576"/>
    <cellStyle name="_25_11_10_ИП 2010 переходящие платежи на 2011г" xfId="1577"/>
    <cellStyle name="_2511 OpSCom Tables Dual vC" xfId="1578"/>
    <cellStyle name="_2511 OpSCom Tables Dual vC 2" xfId="1579"/>
    <cellStyle name="_2511 OpSCom Tables Dual vC 2 2" xfId="1580"/>
    <cellStyle name="_2511 OpSCom Tables ENG Dual vC" xfId="1581"/>
    <cellStyle name="_2511 OpSCom Tables ENG Dual vC 2" xfId="1582"/>
    <cellStyle name="_2511 OpSCom Tables ENG Dual vC 2 2" xfId="1583"/>
    <cellStyle name="_26_04_10_ Имущ плат 2010 от факта + КрПНПиКРС" xfId="1584"/>
    <cellStyle name="_26_04_10_ Имущ плат 2010 от факта + КрПНПиКРС_10 бригад ВАНКОР" xfId="1585"/>
    <cellStyle name="_26_04_10_ Имущ плат 2010 от факта + КрПНПиКРС_производственная программа по ТКРС на 2013-2017 года от 13 06 12" xfId="1586"/>
    <cellStyle name="_26_04_10_ Имущ плат 2010 от факта + КрПНПиКРС_производственная программа по ТКРС на 2013-2017 года от 13 06 12_ПП на 2014 г (51 бригада ) 1.03.2013г" xfId="1587"/>
    <cellStyle name="_26_04_10_ Имущ плат 2010 от факта + КрПНПиКРС_производственная программа по ТКРС на 2013-2017 года от 13 06 12_Ростелеком и РН-энергонефть(1-Т) обрезание" xfId="1588"/>
    <cellStyle name="_26_04_10_ИП2010 УПНП и КРС+имущество" xfId="1589"/>
    <cellStyle name="_27 июня 2004 года" xfId="1590"/>
    <cellStyle name="_27 июня 2004 года 2" xfId="1591"/>
    <cellStyle name="_27 июня 2004 года_10 бригад ВАНКОР" xfId="1592"/>
    <cellStyle name="_27 июня 2004 года_11_06_11_ПНГ-КРС_ Имущ плат 2011-12" xfId="1593"/>
    <cellStyle name="_27 июня 2004 года_11_06_11_ПНГ-КРС_ Имущ плат 2011-12 (2)" xfId="1594"/>
    <cellStyle name="_27 июня 2004 года_Арендные платежи на 2012" xfId="1595"/>
    <cellStyle name="_27 июня 2004 года_ДРУГИЕ РАСХОДЫ" xfId="1596"/>
    <cellStyle name="_27 июня 2004 года_ДРУГИЕ РАСХОДЫ 2" xfId="1597"/>
    <cellStyle name="_27 июня 2004 года_ЕРМ  Свод (Р-111213) Прогноз_2010  2011 с формулами ред 07 11 09 950-413583 2-30руб" xfId="1598"/>
    <cellStyle name="_27 июня 2004 года_ИМУЩЕСТВЕННЫЕ ПЛАТЕЖИ" xfId="1599"/>
    <cellStyle name="_27 июня 2004 года_Исполнитель_ОГМ_Прокат_Аварийная корзина" xfId="1600"/>
    <cellStyle name="_27 июня 2004 года_Исполнитель_ОГМ_Прокат_Аварийная корзина 2" xfId="1601"/>
    <cellStyle name="_27 июня 2004 года_Исполнитель_Соцпрограмма  (1024 чел)-17.11.10" xfId="1602"/>
    <cellStyle name="_27 июня 2004 года_Исполнитель_Соцпрограмма  (1024 чел)-2.11.10" xfId="1603"/>
    <cellStyle name="_27 июня 2004 года_Исполнитель_Соцпрограмма  (1031 чел)" xfId="1604"/>
    <cellStyle name="_27 июня 2004 года_Исполнитель_Соцпрограмма  (1031 чел) (2)" xfId="1605"/>
    <cellStyle name="_27 июня 2004 года_Исполнитель_Соцпрограмма  (996 чел)-8 12 10" xfId="1606"/>
    <cellStyle name="_27 июня 2004 года_Калькуляция_РСУ_2010_Ванкор (18.12.2009)_ЗП_24-12-2009" xfId="1607"/>
    <cellStyle name="_27 июня 2004 года_Калькуляция_РСУ_2010_Ванкор (18.12.2009)_ЗП_24-12-2009 2" xfId="1608"/>
    <cellStyle name="_27 июня 2004 года_Калькуляция_РСУ_2010_Ванкор (18.12.2009)_ЗП_24-12-2009_ДРУГИЕ РАСХОДЫ" xfId="1609"/>
    <cellStyle name="_27 июня 2004 года_Калькуляция_РСУ_2010_Ванкор (18.12.2009)_ЗП_24-12-2009_ДРУГИЕ РАСХОДЫ 2" xfId="1610"/>
    <cellStyle name="_27 июня 2004 года_Калькуляция_РСУ_2010_Ванкор (18.12.2009)_ЗП_24-12-2009_Приложения к типовой форме ТЗ" xfId="1611"/>
    <cellStyle name="_27 июня 2004 года_Калькуляция_РСУ_2010_Ванкор (18.12.2009)_ЗП_24-12-2009_Сырье и материалы" xfId="1612"/>
    <cellStyle name="_27 июня 2004 года_Калькуляция_РСУ_2010_Ванкор (18.12.2009)_ЗП_24-12-2009_Сырье и материалы 2" xfId="1613"/>
    <cellStyle name="_27 июня 2004 года_Калькуляция_РСУ_2010_Ванкор (18.12.2009)_ЗП_24-12-2009_ТР_ПА+ДЭС (расшифровка).xls" xfId="1614"/>
    <cellStyle name="_27 июня 2004 года_КРС_Соцпрограмма 22 09 10 (1024 чел)" xfId="1615"/>
    <cellStyle name="_27 июня 2004 года_КРС_Соцпрограмма 22 09 10 (1029 чел)" xfId="1616"/>
    <cellStyle name="_27 июня 2004 года_КРС_Соцпрограмма 22 09 10 (1043 чел)" xfId="1617"/>
    <cellStyle name="_27 июня 2004 года_КРС_Соцпрограмма 22 09 10 (1043 чел) (2)" xfId="1618"/>
    <cellStyle name="_27 июня 2004 года_Новая форма расчёта добычи" xfId="1619"/>
    <cellStyle name="_27 июня 2004 года_Новая форма расчёта добычи_ГБ от 2012.07.25 (+2 бригады)" xfId="1620"/>
    <cellStyle name="_27 июня 2004 года_Новая форма расчёта добычи_Запуск скважин 2009-2015 (ГБ от 2012.07.09 с 2 доп.бригадами) факт на 2012.07.16" xfId="1621"/>
    <cellStyle name="_27 июня 2004 года_Новая форма расчёта добычи_Запуск скважин 2009-2015 (ГБ от 2012.07.25 с 2 доп.бригадами) факт на 2012.07.25" xfId="1622"/>
    <cellStyle name="_27 июня 2004 года_ПНГ-КРС_Расчет ИП ТКРС 2012-2014_утвержденный" xfId="1623"/>
    <cellStyle name="_27 июня 2004 года_ПР декабрь" xfId="1624"/>
    <cellStyle name="_27 июня 2004 года_ПР декабрь_ГБ от 2012.07.25 (+2 бригады)" xfId="1625"/>
    <cellStyle name="_27 июня 2004 года_ПР декабрь_Запуск скважин 2009-2015 (ГБ от 2012.07.09 с 2 доп.бригадами) факт на 2012.07.16" xfId="1626"/>
    <cellStyle name="_27 июня 2004 года_ПР декабрь_Запуск скважин 2009-2015 (ГБ от 2012.07.25 с 2 доп.бригадами) факт на 2012.07.25" xfId="1627"/>
    <cellStyle name="_27 июня 2004 года_Приложение  1 к ТЗ (4)" xfId="1628"/>
    <cellStyle name="_27 июня 2004 года_Приложение  1,2 к ТЗ" xfId="1629"/>
    <cellStyle name="_27 июня 2004 года_Приложение 2 к ТЗ  (4)" xfId="1630"/>
    <cellStyle name="_27 июня 2004 года_Приложение №1 ЦЭНС" xfId="1631"/>
    <cellStyle name="_27 июня 2004 года_Приложения к типовой форме ТЗ" xfId="1632"/>
    <cellStyle name="_27 июня 2004 года_Произ прог по ремонту подъемных агрегатов" xfId="1633"/>
    <cellStyle name="_27 июня 2004 года_Произ прог по ремонту подъемных агрегатов 2" xfId="1634"/>
    <cellStyle name="_27 июня 2004 года_Произ прог по ремонту подъемных агрегатов_БКЕ_Расчет стоимости 1 куб. м раствора" xfId="1635"/>
    <cellStyle name="_27 июня 2004 года_Произ прог по ремонту подъемных агрегатов_БКЕ_Расчет стоимости 1 куб. м раствора 2" xfId="1636"/>
    <cellStyle name="_27 июня 2004 года_Произ прог по ремонту подъемных агрегатов_ДРУГИЕ РАСХОДЫ" xfId="1637"/>
    <cellStyle name="_27 июня 2004 года_Произ прог по ремонту подъемных агрегатов_ДРУГИЕ РАСХОДЫ 2" xfId="1638"/>
    <cellStyle name="_27 июня 2004 года_Произ прог по ремонту подъемных агрегатов_Калькуляция_РСУ_2011_Ванкор" xfId="1639"/>
    <cellStyle name="_27 июня 2004 года_Произ прог по ремонту подъемных агрегатов_Калькуляция_РСУ_2011_Ванкор 2" xfId="1640"/>
    <cellStyle name="_27 июня 2004 года_Произ прог по ремонту подъемных агрегатов_Калькуляция_РСУ_2011_ЯНВАРЬ-АПРЕЛЬ" xfId="1641"/>
    <cellStyle name="_27 июня 2004 года_Произ прог по ремонту подъемных агрегатов_Калькуляция_РСУ_2011_ЯНВАРЬ-АПРЕЛЬ 2" xfId="1642"/>
    <cellStyle name="_27 июня 2004 года_Произ прог по ремонту подъемных агрегатов_Приложения к типовой форме ТЗ" xfId="1643"/>
    <cellStyle name="_27 июня 2004 года_Произ прог по ремонту подъемных агрегатов_Расчет обьемов на РСУ 25.04.11" xfId="1644"/>
    <cellStyle name="_27 июня 2004 года_Произ прог по ремонту подъемных агрегатов_Сырье и материалы" xfId="1645"/>
    <cellStyle name="_27 июня 2004 года_Произ прог по ремонту подъемных агрегатов_Сырье и материалы 2" xfId="1646"/>
    <cellStyle name="_27 июня 2004 года_Произ прог по ремонту подъемных агрегатов_ТР_ПА+ДЭС (расшифровка).xls" xfId="1647"/>
    <cellStyle name="_27 июня 2004 года_производственная программа по ТКРС на 2013-2017 года от 13 06 12" xfId="1648"/>
    <cellStyle name="_27 июня 2004 года_производственная программа по ТКРС на 2013-2017 года от 13 06 12_ПП на 2014 г (51 бригада ) 1.03.2013г" xfId="1649"/>
    <cellStyle name="_27 июня 2004 года_производственная программа по ТКРС на 2013-2017 года от 13 06 12_Ростелеком и РН-энергонефть(1-Т) обрезание" xfId="1650"/>
    <cellStyle name="_27 июня 2004 года_Расчет закачки на 2012-2016 г (закачка 2011 г - 15 123 млн) (5)" xfId="1651"/>
    <cellStyle name="_27 июня 2004 года_Расчет закачки на 2012-2016 г (закачка 2011 г - 15.123 млн)" xfId="1652"/>
    <cellStyle name="_27 июня 2004 года_Свод (Р-111213) БП 2009 факт июля, план до конца года" xfId="1653"/>
    <cellStyle name="_27 июня 2004 года_Свод (Р-111213) БП 2009 факт июля, план до конца года_ЕРМ  Свод (Р-111213) Прогноз_2010  2011 с формулами ред 07 11 09 950-413583 2-30руб" xfId="1654"/>
    <cellStyle name="_27 июня 2004 года_Свод (Р-111213) БП 2009 факт июля, план до конца года_Исполнитель_Соцпрограмма  (1024 чел)-17.11.10" xfId="1655"/>
    <cellStyle name="_27 июня 2004 года_Свод (Р-111213) БП 2009 факт июля, план до конца года_Исполнитель_Соцпрограмма  (1024 чел)-2.11.10" xfId="1656"/>
    <cellStyle name="_27 июня 2004 года_Свод (Р-111213) БП 2009 факт июля, план до конца года_Исполнитель_Соцпрограмма  (1031 чел)" xfId="1657"/>
    <cellStyle name="_27 июня 2004 года_Свод (Р-111213) БП 2009 факт июля, план до конца года_Исполнитель_Соцпрограмма  (1031 чел) (2)" xfId="1658"/>
    <cellStyle name="_27 июня 2004 года_Свод (Р-111213) БП 2009 факт июля, план до конца года_Исполнитель_Соцпрограмма  (996 чел)-8 12 10" xfId="1659"/>
    <cellStyle name="_27 июня 2004 года_Свод (Р-111213) БП 2009 факт июля, план до конца года_КРС_Соцпрограмма 22 09 10 (1024 чел)" xfId="1660"/>
    <cellStyle name="_27 июня 2004 года_Свод (Р-111213) БП 2009 факт июля, план до конца года_КРС_Соцпрограмма 22 09 10 (1029 чел)" xfId="1661"/>
    <cellStyle name="_27 июня 2004 года_Свод (Р-111213) БП 2009 факт июля, план до конца года_КРС_Соцпрограмма 22 09 10 (1043 чел)" xfId="1662"/>
    <cellStyle name="_27 июня 2004 года_Свод (Р-111213) БП 2009 факт июля, план до конца года_КРС_Соцпрограмма 22 09 10 (1043 чел) (2)" xfId="1663"/>
    <cellStyle name="_27 июня 2004 года_Свод (Р-111213) БП 2009 факт июля, план до конца года_Соцпрограмма 26 08 10 (1028 чел)" xfId="1664"/>
    <cellStyle name="_27 июня 2004 года_свод по ФОТ" xfId="1665"/>
    <cellStyle name="_27 июня 2004 года_свод по ФОТ 2" xfId="1666"/>
    <cellStyle name="_27 июня 2004 года_свод по ФОТ_ДРУГИЕ РАСХОДЫ" xfId="1667"/>
    <cellStyle name="_27 июня 2004 года_свод по ФОТ_ДРУГИЕ РАСХОДЫ 2" xfId="1668"/>
    <cellStyle name="_27 июня 2004 года_свод по ФОТ_Приложения к типовой форме ТЗ" xfId="1669"/>
    <cellStyle name="_27 июня 2004 года_свод по ФОТ_Сырье и материалы" xfId="1670"/>
    <cellStyle name="_27 июня 2004 года_свод по ФОТ_Сырье и материалы 2" xfId="1671"/>
    <cellStyle name="_27 июня 2004 года_свод по ФОТ_ТР_ПА+ДЭС (расшифровка).xls" xfId="1672"/>
    <cellStyle name="_27 июня 2004 года_Смета 36 03.09 чел пересчет по спецодежде" xfId="1673"/>
    <cellStyle name="_27 июня 2004 года_Смета 36 03.09 чел пересчет по спецодежде_СМЕТА 14 01 11 ИТОГ" xfId="1674"/>
    <cellStyle name="_27 июня 2004 года_Смета КРС!! новая" xfId="1675"/>
    <cellStyle name="_27 июня 2004 года_Соцпрограмма 26 08 10 (1028 чел)" xfId="1676"/>
    <cellStyle name="_27 июня 2004 года_Сырье и материалы" xfId="1677"/>
    <cellStyle name="_27 июня 2004 года_Сырье и материалы 2" xfId="1678"/>
    <cellStyle name="_27 июня 2004 года_ТР_ПА+ДЭС (расшифровка).xls" xfId="1679"/>
    <cellStyle name="_27 июня 2004 года_ШР 2011 ХАЛ №1" xfId="1680"/>
    <cellStyle name="_27_01_09_СВОД _РЕЕСТР расходных договоров КРС(ОГЭ)" xfId="1681"/>
    <cellStyle name="_27_пслр-ДНС-2 Южно-Сургутский" xfId="1682"/>
    <cellStyle name="_28.01.08Программа ЮНГ к договору  с 1,07" xfId="1683"/>
    <cellStyle name="_28_01_09_СВОД _РЕЕСТР расходных договоров КРС(ОГЭ)" xfId="1684"/>
    <cellStyle name="_28_12_09_Расчет стоимости КРС" xfId="1685"/>
    <cellStyle name="_28_12_09_Расчет стоимости КРС_10 бригад ВАНКОР" xfId="1686"/>
    <cellStyle name="_28_12_09_Расчет стоимости КРС_производственная программа по ТКРС на 2013-2017 года от 13 06 12" xfId="1687"/>
    <cellStyle name="_28_12_09_Расчет стоимости КРС_производственная программа по ТКРС на 2013-2017 года от 13 06 12_ПП на 2014 г (51 бригада ) 1.03.2013г" xfId="1688"/>
    <cellStyle name="_28_12_09_Расчет стоимости КРС_производственная программа по ТКРС на 2013-2017 года от 13 06 12_Ростелеком и РН-энергонефть(1-Т) обрезание" xfId="1689"/>
    <cellStyle name="_284-оц" xfId="1690"/>
    <cellStyle name="_29 06  Ожид объем 2полугод" xfId="1691"/>
    <cellStyle name="_3 Дефектная ведомость Ворота ЦППиСН" xfId="1692"/>
    <cellStyle name="_3 Дефектная ведомость Ворота ЦППиСН_УКРС комплекты для согласования" xfId="1693"/>
    <cellStyle name="_3. DOWNSTREAM - НПЗ - Пакет БП 2007" xfId="1694"/>
    <cellStyle name="_3. DOWNSTREAM - НПЗ - Пакет БП 2007_Книга1" xfId="1695"/>
    <cellStyle name="_3. DOWNSTREAM - НПЗ - Пакет БП 2007_Макет НГД 2010-2014" xfId="1696"/>
    <cellStyle name="_3. Сев нефть НВСС по новой форме" xfId="1697"/>
    <cellStyle name="_30.11.2004 г" xfId="1698"/>
    <cellStyle name="_30.11.2004 г 2" xfId="1699"/>
    <cellStyle name="_31_05_10_Здания ПНГ-КРС после передислокации на БН" xfId="1700"/>
    <cellStyle name="_31_05_10_Здания ПНГ-КРС после передислокации на БН_10 бригад ВАНКОР" xfId="1701"/>
    <cellStyle name="_31_05_10_Здания ПНГ-КРС после передислокации на БН_производственная программа по ТКРС на 2013-2017 года от 13 06 12" xfId="1702"/>
    <cellStyle name="_31_05_10_Здания ПНГ-КРС после передислокации на БН_производственная программа по ТКРС на 2013-2017 года от 13 06 12_ПП на 2014 г (51 бригада ) 1.03.2013г" xfId="1703"/>
    <cellStyle name="_31_05_10_Здания ПНГ-КРС после передислокации на БН_производственная программа по ТКРС на 2013-2017 года от 13 06 12_Ростелеком и РН-энергонефть(1-Т) обрезание" xfId="1704"/>
    <cellStyle name="_31_пслр-ДНС Омбинское" xfId="1705"/>
    <cellStyle name="_3334_74 УБ _бр8" xfId="1706"/>
    <cellStyle name="_370 Усть-Балык 12.09.2006." xfId="1707"/>
    <cellStyle name="_370 Усть-Балык 12.09.2006._Бизнес-План АКМ 2009 год (13 11 2008 год) от Осокина" xfId="1708"/>
    <cellStyle name="_398(М)" xfId="1709"/>
    <cellStyle name="_4 квартал 2002 г  смета  и  прочие" xfId="1710"/>
    <cellStyle name="_4. DOWNSTREAM - Перевалка-Пакет БП 2007" xfId="1711"/>
    <cellStyle name="_4. DOWNSTREAM - Перевалка-Пакет БП 2007_Книга1" xfId="1712"/>
    <cellStyle name="_4. DOWNSTREAM - Перевалка-Пакет БП 2007_Макет НГД 2010-2014" xfId="1713"/>
    <cellStyle name="_4062а" xfId="1714"/>
    <cellStyle name="_430_ОТСЭК_РИР_перф_сп Э_ согл " xfId="1715"/>
    <cellStyle name="_431 Абино-Украинская 2007 г, БУ 75 БрД ,гл.1500м (перв.монт.,мобил.,демоб.)ЭК Ф 168мм в ценах 2007г измен_ПРИЛОЖЕНИЕ к договору Протокол " xfId="76"/>
    <cellStyle name="_431 Абино-Украинская 2007 г, БУ 75 БрД ,гл.1500м (перв.монт.,мобил.,демоб.)ЭК Ф 168мм в ценах 2007г_ПРИЛОЖЕНИЕ к договору Протокол " xfId="77"/>
    <cellStyle name="_5 мес пл=ф.(уточн.пл от 16.07.)" xfId="1716"/>
    <cellStyle name="_5 Формы документов по Врем.рег" xfId="1717"/>
    <cellStyle name="_5 Формы документов по Врем.рег 2" xfId="1718"/>
    <cellStyle name="_5 Формы документов по Врем.рег_формы 2005год_ЛУКБур Уточнен на 25.01.05га" xfId="1719"/>
    <cellStyle name="_5_Экономика_2015-2019_План" xfId="1720"/>
    <cellStyle name="_5_Экономика_2015-2019_План 2" xfId="1721"/>
    <cellStyle name="_5004_88 ЮС  см перф ГКО" xfId="1722"/>
    <cellStyle name="_502_03.08.04" xfId="1723"/>
    <cellStyle name="_5025_83 ЮС  см СКВ ГКО УОПЗС черн" xfId="1724"/>
    <cellStyle name="_51" xfId="1725"/>
    <cellStyle name="_51_21 НГДО-3кв (принято)" xfId="1726"/>
    <cellStyle name="_51_21 НГДО-3кв (принято) 2" xfId="1727"/>
    <cellStyle name="_51_New_FOT_2w_Super 2 160209" xfId="1728"/>
    <cellStyle name="_51_формы 2005год_ЛУКБур Уточнен на 25.01.05га" xfId="1729"/>
    <cellStyle name="_517_206 ВС  осв после бур" xfId="1730"/>
    <cellStyle name="_51к" xfId="1731"/>
    <cellStyle name="_51к_21 НГДО-3кв (принято)" xfId="1732"/>
    <cellStyle name="_51к_21 НГДО-3кв (принято) 2" xfId="1733"/>
    <cellStyle name="_51к_формы 2005год_ЛУКБур Уточнен на 25.01.05га" xfId="1734"/>
    <cellStyle name="_522_16_27.09.05" xfId="1735"/>
    <cellStyle name="_5239 -Эпром.СКВГКОУОЗС.(ЮС)-08.05" xfId="1736"/>
    <cellStyle name="_5239 -Эпром.СКВГКОУОЗС.(ЮС)-08.05_Бизнес-План АКМ 2009 год (13 11 2008 год) от Осокина" xfId="1737"/>
    <cellStyle name="_54_лр-водовод УПСВ ДНС-3Н-КНС-4Б" xfId="1738"/>
    <cellStyle name="_5555_43а ЮС  см извл ПОтсек ГФР ОПЗ" xfId="1739"/>
    <cellStyle name="_5855_123 ЮС ЛГПП см ОПЗ ГФР черн" xfId="1740"/>
    <cellStyle name="_5-year Plan (2006-2010) Assumptions v06.05.05_12мая" xfId="1741"/>
    <cellStyle name="_5YP 2008-12 options_InvGov_May 10th Template (Major Projects) 29-May-07 (rev3)" xfId="1742"/>
    <cellStyle name="_5YP(07-11) Normalized 3.1 310507" xfId="1743"/>
    <cellStyle name="_6 2 1 Прочие произв услуги на 2008г " xfId="78"/>
    <cellStyle name="_6. DOWNSTREAM ТЭП_nl" xfId="1744"/>
    <cellStyle name="_6. DOWNSTREAM ТЭП_nl_Книга1" xfId="1745"/>
    <cellStyle name="_6. DOWNSTREAM ТЭП_nl_Макет НГД 2010-2014" xfId="1746"/>
    <cellStyle name="_6_1_ПРОТОКОЛ№4_1 09" xfId="1747"/>
    <cellStyle name="_6_1_ПРОТОКОЛ№4_1 09_Книга1" xfId="1748"/>
    <cellStyle name="_6_1_ПРОТОКОЛ№4_1 09_Макет НГД 2010-2014" xfId="1749"/>
    <cellStyle name="_7 1 _2008_вн гр  (2)" xfId="1750"/>
    <cellStyle name="_7 1 _2008_вн гр  (2)_Бизнес-План АКМ 2009 год (13 11 2008 год) от Осокина" xfId="1751"/>
    <cellStyle name="_7 1 _2008_вн гр  (2)_Свод_ЭПУ_и_НПО_2009_г 1" xfId="1752"/>
    <cellStyle name="_7B" xfId="1753"/>
    <cellStyle name="_8 2 (2)" xfId="1754"/>
    <cellStyle name="_8 2 (2)_Maket БП" xfId="1755"/>
    <cellStyle name="_8 2 (2)_Maket БП_Приложение 3 к Протоколу доп соглашения 3 к договору РНБ-БП-09  (Термокейс)" xfId="1756"/>
    <cellStyle name="_8 2 (2)_Maket БП_Расчет СС нефти_ВСФ_250309 уточн" xfId="1757"/>
    <cellStyle name="_8 2 (2)_Maket БП_Цена БП-09 уточн_для ПР_250309" xfId="1758"/>
    <cellStyle name="_8 2 (2)_Приложение 3 к Протоколу доп соглашения 3 к договору РНБ-БП-09  (Термокейс)" xfId="1759"/>
    <cellStyle name="_8 2 (2)_Расчет СС нефти_ВСФ_250309 уточн" xfId="1760"/>
    <cellStyle name="_8 2 (2)_Цена БП-09 уточн_для ПР_250309" xfId="1761"/>
    <cellStyle name="_8 мес. 2007г." xfId="1762"/>
    <cellStyle name="_8 мес. 2007г._Книга1" xfId="1763"/>
    <cellStyle name="_8 мес. 2007г._Макет НГД 2010-2014" xfId="1764"/>
    <cellStyle name="_8,2 от  25,10,07 ФормулярООО Краснодарнефтегаз (зап. на к.г.196)" xfId="1765"/>
    <cellStyle name="_8220 (4)" xfId="1766"/>
    <cellStyle name="_8-ИП2010 НПП100 на 115 261" xfId="1767"/>
    <cellStyle name="_9 мес 2006_нов справочн" xfId="1768"/>
    <cellStyle name="_9 мес 2006_нов справочн (2)" xfId="1769"/>
    <cellStyle name="_9 мес." xfId="1770"/>
    <cellStyle name="_9 мес._Расчет закачки на 2012-2016 г (закачка 2011 г - 15 123 млн) (5)" xfId="1771"/>
    <cellStyle name="_9 мес._Расчет закачки на 2012-2016 г (закачка 2011 г - 15.123 млн)" xfId="1772"/>
    <cellStyle name="_9 Расчет по завозу-вывозуЮНПБС (3)" xfId="1773"/>
    <cellStyle name="_9,14,8,2 раздел Губкинский КОРЕКТИРОВКА от 26.06.08" xfId="1774"/>
    <cellStyle name="_9,14,8,2 раздел Губкинский КОРЕКТИРОВКА от 27.06.08" xfId="1775"/>
    <cellStyle name="_9. CAPEX" xfId="1776"/>
    <cellStyle name="_9. CAPEX 2" xfId="1777"/>
    <cellStyle name="_9.1 " xfId="1778"/>
    <cellStyle name="_9.1 _Бизнес-План АКМ 2009 год (13 11 2008 год) от Осокина" xfId="1779"/>
    <cellStyle name="_9.3 (переработка и сбыт)" xfId="1780"/>
    <cellStyle name="_973 од" xfId="1781"/>
    <cellStyle name="_9F6702B" xfId="1782"/>
    <cellStyle name="_All Gas-SumFieldCodeFinal" xfId="1783"/>
    <cellStyle name="_all10" xfId="1784"/>
    <cellStyle name="_all2" xfId="1785"/>
    <cellStyle name="_Annual Plan 2007 Assumptions_(04 08 06)_MASTER" xfId="1786"/>
    <cellStyle name="_Attachment 1 - Приложение 1" xfId="1787"/>
    <cellStyle name="_Baseline data Aug GFO" xfId="1788"/>
    <cellStyle name="_Baseline data Aug GFO 2" xfId="1789"/>
    <cellStyle name="_Book1" xfId="1790"/>
    <cellStyle name="_BP2000" xfId="1791"/>
    <cellStyle name="_Bp2000(8т.т)" xfId="1792"/>
    <cellStyle name="_Bp2000(8т.т)_forms v.2001" xfId="1793"/>
    <cellStyle name="_Bp2000(8т.т)_forms v.2001_Книга1" xfId="1794"/>
    <cellStyle name="_Bp2000(8т.т)_forms v.2001_Макет НГД 2010-2014" xfId="1795"/>
    <cellStyle name="_Bp2000(8т.т)_Книга1" xfId="1796"/>
    <cellStyle name="_Bp2000(8т.т)_Книга11" xfId="1797"/>
    <cellStyle name="_Bp2000(8т.т)_Книга11_Книга1" xfId="1798"/>
    <cellStyle name="_Bp2000(8т.т)_Книга11_Макет НГД 2010-2014" xfId="1799"/>
    <cellStyle name="_Bp2000(8т.т)_Макет НГД 2010-2014" xfId="1800"/>
    <cellStyle name="_BP2000_forms v.2001" xfId="1801"/>
    <cellStyle name="_BP2000_forms v.2001_Книга1" xfId="1802"/>
    <cellStyle name="_BP2000_forms v.2001_Макет НГД 2010-2014" xfId="1803"/>
    <cellStyle name="_BP2000_Книга1" xfId="1804"/>
    <cellStyle name="_BP2000_Книга11" xfId="1805"/>
    <cellStyle name="_BP2000_Книга11_Книга1" xfId="1806"/>
    <cellStyle name="_BP2000_Книга11_Макет НГД 2010-2014" xfId="1807"/>
    <cellStyle name="_BP2000_Макет НГД 2010-2014" xfId="1808"/>
    <cellStyle name="_BPн(10т.т)" xfId="1809"/>
    <cellStyle name="_BPн(10т.т)_Книга1" xfId="1810"/>
    <cellStyle name="_BPн(10т.т)_Макет НГД 2010-2014" xfId="1811"/>
    <cellStyle name="_Bridge Chart" xfId="1812"/>
    <cellStyle name="_Bridge Chart 2" xfId="1813"/>
    <cellStyle name="_Bridge Chart 2 2" xfId="1814"/>
    <cellStyle name="_bu ТЭП_nl (13)" xfId="1815"/>
    <cellStyle name="_bu ТЭП_nl (13)_Книга1" xfId="1816"/>
    <cellStyle name="_bu ТЭП_nl (13)_Макет НГД 2010-2014" xfId="1817"/>
    <cellStyle name="_bu ТЭП_nl (7)Максим" xfId="1818"/>
    <cellStyle name="_bu ТЭП_nl (7)Максим_Книга1" xfId="1819"/>
    <cellStyle name="_bu ТЭП_nl (7)Максим_Макет НГД 2010-2014" xfId="1820"/>
    <cellStyle name="_BU_ORSAR_190905" xfId="1821"/>
    <cellStyle name="_BUDGET 2004_for renovation_25.11" xfId="1822"/>
    <cellStyle name="_Budget_Form СВОД ВРЕМ РЕГЛ" xfId="1823"/>
    <cellStyle name="_Budget_Form СВОД ВРЕМ РЕГЛ_21 НГДО-3кв (принято)" xfId="1824"/>
    <cellStyle name="_Budget_Form СВОД ВРЕМ РЕГЛ_21 НГДО-3кв (принято) 2" xfId="1825"/>
    <cellStyle name="_Budget_Form СВОД ВРЕМ РЕГЛ_изменения10" xfId="1826"/>
    <cellStyle name="_Budget_Form СВОД ВРЕМ РЕГЛ_изменения10 2" xfId="1827"/>
    <cellStyle name="_Budget_Form СВОД ВРЕМ РЕГЛ_изменения10_формы 2005год_ЛУКБур Уточнен на 25.01.05га" xfId="1828"/>
    <cellStyle name="_Budget_Form СВОД ВРЕМ РЕГЛ_формы 2005год_ЛУКБур Уточнен на 25.01.05га" xfId="1829"/>
    <cellStyle name="_BUDGET_ПН2002(2)" xfId="1830"/>
    <cellStyle name="_BUDGET_ПН2002(2) 2" xfId="1831"/>
    <cellStyle name="_BUDGET_ПН2002(2) 2 2" xfId="1832"/>
    <cellStyle name="_BUDGET_ПН2002(2)_БЮДЖЕТ-ЗС-2003год-44680Лена" xfId="1833"/>
    <cellStyle name="_BUDGET_ПН2002(2)_новая форма по НГДО" xfId="1834"/>
    <cellStyle name="_BUDGET_ПН2002(2)_новая форма по НГДО 2" xfId="1835"/>
    <cellStyle name="_BUDGET_ПН2002(2)_ПредложенияЗСна2003год" xfId="1836"/>
    <cellStyle name="_BUDGET_ПН2002(2)_ПроектЗС-2003г(дляЗС)18.10.2002г" xfId="1837"/>
    <cellStyle name="_BUDGET_ПН2002(2)_ф.51 ноябрь 2002 г." xfId="1838"/>
    <cellStyle name="_BUDGET_ПН2002(2)_форма 14- 2003г" xfId="1839"/>
    <cellStyle name="_BUDGET_ПН2002(2)_форма 14- 2003г (после СД)." xfId="1840"/>
    <cellStyle name="_BUDGET_ПН2002(2)_форма 14- 2003г (после СД). 2" xfId="1841"/>
    <cellStyle name="_BUDGET_ПН2002(2)_форма 14,1- 2003г" xfId="1842"/>
    <cellStyle name="_BUDGET_ПН2002(2)_форма 18- 2003г" xfId="1843"/>
    <cellStyle name="_BUDGET_ПН2002(2)_форма 20- 2003г" xfId="1844"/>
    <cellStyle name="_BUDGET_ПН2002(2)_форма 21 С- 2003г" xfId="1845"/>
    <cellStyle name="_BUDGET_ПН2002(2)_форма 21 С- 2003г(после СД)" xfId="1846"/>
    <cellStyle name="_BUDGET_ПН2002(2)_форма 21 С- 2003г(после СД) 2" xfId="1847"/>
    <cellStyle name="_BUDGET_ПН2002(2)_форма 21-НГДО 2003г" xfId="1848"/>
    <cellStyle name="_BUDGET_ПН2002(2)_форма 31- 2003г" xfId="1849"/>
    <cellStyle name="_Business-plan_forms_II_03.10.03." xfId="1850"/>
    <cellStyle name="_Capex" xfId="1851"/>
    <cellStyle name="_CAPEX(М) " xfId="79"/>
    <cellStyle name="_Capex_100% " xfId="1852"/>
    <cellStyle name="_capex_2015_в работу" xfId="1853"/>
    <cellStyle name="_capex_2015_в работу__CAPEX(М)_2017-20_План анг (3)" xfId="1854"/>
    <cellStyle name="_capex_2015_в работу__Capex_2016-2020_План" xfId="1855"/>
    <cellStyle name="_capex_2015_в работу__Capex_2016-2020_План_для перевода_Eng" xfId="1856"/>
    <cellStyle name="_capex_2015_в работу_RepairRules" xfId="1857"/>
    <cellStyle name="_Capital Forecasts YE 2004" xfId="1858"/>
    <cellStyle name="_CashFlow" xfId="1859"/>
    <cellStyle name="_CashFlow 2" xfId="1860"/>
    <cellStyle name="_CH_CAPEX 2008-2011 от 18.09.06" xfId="1861"/>
    <cellStyle name="_CH_CAPEX 2008-2011 от 18.09.06 2" xfId="1862"/>
    <cellStyle name="_COMPANY - Пакет БП 2007" xfId="1863"/>
    <cellStyle name="_COMPANY - Пакет БП 2007_new" xfId="1864"/>
    <cellStyle name="_COMPANY - Пакет БП 2007_new_Книга1" xfId="1865"/>
    <cellStyle name="_COMPANY - Пакет БП 2007_new_Макет НГД 2010-2014" xfId="1866"/>
    <cellStyle name="_COMPANY - Пакет БП 2007_Книга1" xfId="1867"/>
    <cellStyle name="_COMPANY - Пакет БП 2007_Макет НГД 2010-2014" xfId="1868"/>
    <cellStyle name="_Condition-MAY (3)" xfId="1869"/>
    <cellStyle name="_Control" xfId="1870"/>
    <cellStyle name="_Control 2" xfId="1871"/>
    <cellStyle name="_Control_Книга1" xfId="1872"/>
    <cellStyle name="_Control_Макет НГД 2010-2014" xfId="1873"/>
    <cellStyle name="_Control_НГД_Макет НГД_2013-2017_План_17-23" xfId="1874"/>
    <cellStyle name="_Copy of !Capex_Master_15_08_05 " xfId="1875"/>
    <cellStyle name="_Cost forms - presentation2" xfId="1876"/>
    <cellStyle name="_Cost forms - presentation2 2" xfId="1877"/>
    <cellStyle name="_Costs 30.11" xfId="1878"/>
    <cellStyle name="_CPI foodimp" xfId="1879"/>
    <cellStyle name="_Create POD Files" xfId="1880"/>
    <cellStyle name="_Create POD Files 2005" xfId="1881"/>
    <cellStyle name="_Cводный график КВУ на май 2005г" xfId="1882"/>
    <cellStyle name="_Cводный график КВУ на май 2005г_Новая форма расчёта добычи" xfId="1883"/>
    <cellStyle name="_Cводный график КВУ на май 2005г_Новая форма расчёта добычи_ГБ от 2012.07.25 (+2 бригады)" xfId="1884"/>
    <cellStyle name="_Cводный график КВУ на май 2005г_Новая форма расчёта добычи_Запуск скважин 2009-2015 (ГБ от 2012.07.09 с 2 доп.бригадами) факт на 2012.07.16" xfId="1885"/>
    <cellStyle name="_Cводный график КВУ на май 2005г_Новая форма расчёта добычи_Запуск скважин 2009-2015 (ГБ от 2012.07.25 с 2 доп.бригадами) факт на 2012.07.25" xfId="1886"/>
    <cellStyle name="_Cводный график КВУ на май 2005г_ПР декабрь" xfId="1887"/>
    <cellStyle name="_Cводный график КВУ на май 2005г_ПР декабрь_ГБ от 2012.07.25 (+2 бригады)" xfId="1888"/>
    <cellStyle name="_Cводный график КВУ на май 2005г_ПР декабрь_Запуск скважин 2009-2015 (ГБ от 2012.07.09 с 2 доп.бригадами) факт на 2012.07.16" xfId="1889"/>
    <cellStyle name="_Cводный график КВУ на май 2005г_ПР декабрь_Запуск скважин 2009-2015 (ГБ от 2012.07.25 с 2 доп.бригадами) факт на 2012.07.25" xfId="1890"/>
    <cellStyle name="_Cводный график КВУ на май 2005г_Расчет закачки на 2012-2016 г (закачка 2011 г - 15 123 млн) (5)" xfId="1891"/>
    <cellStyle name="_Cводный график КВУ на май 2005г_Расчет закачки на 2012-2016 г (закачка 2011 г - 15.123 млн)" xfId="1892"/>
    <cellStyle name="_Cкорректированная программа-2005 на 24.02.05 г." xfId="1893"/>
    <cellStyle name="_Cправка по отработанным маш-час и выполненным объемам (РН-КНГ-КНГ-СТС)за май" xfId="1894"/>
    <cellStyle name="_Data_TEP_мес (rep &amp; affil-2 (2)" xfId="1895"/>
    <cellStyle name="_Daughter_Companies_G&amp;A" xfId="1896"/>
    <cellStyle name="_Development Planning Program (Rev 5)" xfId="1897"/>
    <cellStyle name="_DIF_1_2004_TNK" xfId="1898"/>
    <cellStyle name="_DIF_1_ТНК_03 от мая-04 от июля" xfId="1899"/>
    <cellStyle name="_DIF_3_декабрь_02" xfId="1900"/>
    <cellStyle name="_DIF_3_декабрь_02 2" xfId="1901"/>
    <cellStyle name="_DIF_3_декабрь_02_DIF_3_декабрь_02_к презентации1(19_03_03)" xfId="1902"/>
    <cellStyle name="_DIF_3_декабрь_02_DIF_3_декабрь_02_к презентации1(19_03_03) 2" xfId="1903"/>
    <cellStyle name="_DIF_3_декабрь_02_ДляГраф_2 (2)" xfId="1904"/>
    <cellStyle name="_DIF_3_декабрь_02_ДляГраф_2 (2) 2" xfId="1905"/>
    <cellStyle name="_DIF_3_декабрь_02_к презентации1" xfId="1906"/>
    <cellStyle name="_DIF_3_декабрь_02_к презентации1(19_03_03)" xfId="1907"/>
    <cellStyle name="_DIF_3_декабрь_02_свод ТНК все" xfId="1908"/>
    <cellStyle name="_DIF_3_декабрь_02_свод ТНК все 2" xfId="1909"/>
    <cellStyle name="_DIF_3_декабрь_02_свод ТНК(ГТМ)" xfId="1910"/>
    <cellStyle name="_DIF_3_декабрь_02_свод ТНК(ГТМ) 2" xfId="1911"/>
    <cellStyle name="_DIF-2_Expect_2004" xfId="1912"/>
    <cellStyle name="_DIF-2_Graf_6mo03" xfId="1913"/>
    <cellStyle name="_DIF-2_INV_декабрь_03" xfId="1914"/>
    <cellStyle name="_DIF-2_Svod_Output_2004_знач" xfId="1915"/>
    <cellStyle name="_DIF-ADIF-2_INV" xfId="1916"/>
    <cellStyle name="_DMTR_Struct" xfId="1917"/>
    <cellStyle name="_DNStream_IT_program_rus_ZapSibnefteproduct" xfId="1918"/>
    <cellStyle name="_DNStream_IT_program_rus_ZapSibnefteproduct 2" xfId="1919"/>
    <cellStyle name="_DNStream_IT_program_rus_ZapSibnefteproduct 3" xfId="1920"/>
    <cellStyle name="_DNStream_IT_program_rus_ZapSibnefteproduct-last" xfId="1921"/>
    <cellStyle name="_DNStream_IT_program_rus_ZapSibnefteproduct-last 2" xfId="1922"/>
    <cellStyle name="_DNStream_IT_program_rus_ZapSibnefteproduct-last 3" xfId="1923"/>
    <cellStyle name="_DOWNSTREAM - НПЗ - Пакет БП 2007" xfId="1924"/>
    <cellStyle name="_DOWNSTREAM - НПЗ - Пакет БП 2007_Книга1" xfId="1925"/>
    <cellStyle name="_DOWNSTREAM - НПЗ - Пакет БП 2007_Макет НГД 2010-2014" xfId="1926"/>
    <cellStyle name="_Downstream MR-STL BU" xfId="1927"/>
    <cellStyle name="_Downstream MR-STL BU 2" xfId="1928"/>
    <cellStyle name="_DOWNSTREAM ТЭП_nl" xfId="1929"/>
    <cellStyle name="_DOWNSTREAM ТЭП_nl_Книга1" xfId="1930"/>
    <cellStyle name="_DOWNSTREAM ТЭП_nl_Макет НГД 2010-2014" xfId="1931"/>
    <cellStyle name="_DOWNSTREAM1 -  Пакет БП 2007 (к 11.10.06)" xfId="1932"/>
    <cellStyle name="_DOWNSTREAM1 -  Пакет БП 2007 (к 11.10.06)_Книга1" xfId="1933"/>
    <cellStyle name="_DOWNSTREAM1 -  Пакет БП 2007 (к 11.10.06)_Макет НГД 2010-2014" xfId="1934"/>
    <cellStyle name="_EBITDA" xfId="1935"/>
    <cellStyle name="_EBITDA 2" xfId="1936"/>
    <cellStyle name="_EBITDA_Книга1" xfId="1937"/>
    <cellStyle name="_EBITDA_Макет НГД 2010-2014" xfId="1938"/>
    <cellStyle name="_EBITDA_НГД_Макет НГД_2013-2017_План_17-23" xfId="1939"/>
    <cellStyle name="_Econ Input Prgm (Rev. 13)" xfId="1940"/>
    <cellStyle name="_Econ Input Prgm (Rev. 15)" xfId="1941"/>
    <cellStyle name="_Econ Input Prgm (Rev. 21)" xfId="1942"/>
    <cellStyle name="_Export duty On-shore calc 12m 2002" xfId="1943"/>
    <cellStyle name="_Export duty On-shore calc 12m 2002 2" xfId="1944"/>
    <cellStyle name="_FC Rep &amp; Affil(2005)" xfId="1945"/>
    <cellStyle name="_Feb 02 Options" xfId="1946"/>
    <cellStyle name="_FFF" xfId="1947"/>
    <cellStyle name="_FFF 2" xfId="1948"/>
    <cellStyle name="_FFF_17_0" xfId="1949"/>
    <cellStyle name="_FFF_17_0 2" xfId="1950"/>
    <cellStyle name="_FFF_17_0_1" xfId="1951"/>
    <cellStyle name="_FFF_17_0_1 2" xfId="1952"/>
    <cellStyle name="_FFF_balance" xfId="1953"/>
    <cellStyle name="_FFF_balance 2" xfId="1954"/>
    <cellStyle name="_FFF_Capex-new" xfId="1955"/>
    <cellStyle name="_FFF_Capex-new 2" xfId="1956"/>
    <cellStyle name="_FFF_Financial Plan - final_2" xfId="1957"/>
    <cellStyle name="_FFF_Financial Plan - final_2 2" xfId="1958"/>
    <cellStyle name="_FFF_Form 01(MB)" xfId="1959"/>
    <cellStyle name="_FFF_Form 01(MB) 2" xfId="1960"/>
    <cellStyle name="_FFF_Links_NK" xfId="1961"/>
    <cellStyle name="_FFF_Links_NK 2" xfId="1962"/>
    <cellStyle name="_FFF_N20_5" xfId="1963"/>
    <cellStyle name="_FFF_N20_5 2" xfId="1964"/>
    <cellStyle name="_FFF_N20_6" xfId="1965"/>
    <cellStyle name="_FFF_N20_6 2" xfId="1966"/>
    <cellStyle name="_FFF_New Form10_2" xfId="1967"/>
    <cellStyle name="_FFF_New Form10_2 2" xfId="1968"/>
    <cellStyle name="_FFF_Nsi" xfId="1969"/>
    <cellStyle name="_FFF_Nsi - last version" xfId="1970"/>
    <cellStyle name="_FFF_Nsi - last version 2" xfId="1971"/>
    <cellStyle name="_FFF_Nsi - last version for programming" xfId="1972"/>
    <cellStyle name="_FFF_Nsi - last version for programming 2" xfId="1973"/>
    <cellStyle name="_FFF_Nsi - next_last version" xfId="1974"/>
    <cellStyle name="_FFF_Nsi - next_last version 2" xfId="1975"/>
    <cellStyle name="_FFF_Nsi - plan - final" xfId="1976"/>
    <cellStyle name="_FFF_Nsi - plan - final 2" xfId="1977"/>
    <cellStyle name="_FFF_Nsi 2" xfId="1978"/>
    <cellStyle name="_FFF_Nsi 3" xfId="1979"/>
    <cellStyle name="_FFF_Nsi 4" xfId="1980"/>
    <cellStyle name="_FFF_Nsi 5" xfId="1981"/>
    <cellStyle name="_FFF_Nsi 6" xfId="1982"/>
    <cellStyle name="_FFF_Nsi -super_ last version" xfId="1983"/>
    <cellStyle name="_FFF_Nsi -super_ last version 2" xfId="1984"/>
    <cellStyle name="_FFF_Nsi(2)" xfId="1985"/>
    <cellStyle name="_FFF_Nsi(2) 2" xfId="1986"/>
    <cellStyle name="_FFF_Nsi_1" xfId="1987"/>
    <cellStyle name="_FFF_Nsi_1 2" xfId="1988"/>
    <cellStyle name="_FFF_Nsi_139" xfId="1989"/>
    <cellStyle name="_FFF_Nsi_139 2" xfId="1990"/>
    <cellStyle name="_FFF_Nsi_140" xfId="1991"/>
    <cellStyle name="_FFF_Nsi_140 2" xfId="1992"/>
    <cellStyle name="_FFF_Nsi_140(Зах)" xfId="1993"/>
    <cellStyle name="_FFF_Nsi_140(Зах) 2" xfId="1994"/>
    <cellStyle name="_FFF_Nsi_140_mod" xfId="1995"/>
    <cellStyle name="_FFF_Nsi_140_mod 2" xfId="1996"/>
    <cellStyle name="_FFF_Nsi_158" xfId="1997"/>
    <cellStyle name="_FFF_Nsi_158 2" xfId="1998"/>
    <cellStyle name="_FFF_Nsi_Express" xfId="1999"/>
    <cellStyle name="_FFF_Nsi_Express 2" xfId="2000"/>
    <cellStyle name="_FFF_Nsi_Jan1" xfId="2001"/>
    <cellStyle name="_FFF_Nsi_Jan1 2" xfId="2002"/>
    <cellStyle name="_FFF_Nsi_test" xfId="2003"/>
    <cellStyle name="_FFF_Nsi_test 2" xfId="2004"/>
    <cellStyle name="_FFF_Nsi2" xfId="2005"/>
    <cellStyle name="_FFF_Nsi2 2" xfId="2006"/>
    <cellStyle name="_FFF_Nsi-Services" xfId="2007"/>
    <cellStyle name="_FFF_Nsi-Services 2" xfId="2008"/>
    <cellStyle name="_FFF_P&amp;L" xfId="2009"/>
    <cellStyle name="_FFF_P&amp;L 2" xfId="2010"/>
    <cellStyle name="_FFF_S0400" xfId="2011"/>
    <cellStyle name="_FFF_S0400 2" xfId="2012"/>
    <cellStyle name="_FFF_S13001" xfId="2013"/>
    <cellStyle name="_FFF_S13001 2" xfId="2014"/>
    <cellStyle name="_FFF_Sheet1" xfId="2015"/>
    <cellStyle name="_FFF_Sheet1 2" xfId="2016"/>
    <cellStyle name="_FFF_SOFI" xfId="2017"/>
    <cellStyle name="_FFF_sofi - plan_AP270202ii" xfId="2018"/>
    <cellStyle name="_FFF_sofi - plan_AP270202ii 2" xfId="2019"/>
    <cellStyle name="_FFF_sofi - plan_AP270202iii" xfId="2020"/>
    <cellStyle name="_FFF_sofi - plan_AP270202iii 2" xfId="2021"/>
    <cellStyle name="_FFF_sofi - plan_AP270202iv" xfId="2022"/>
    <cellStyle name="_FFF_sofi - plan_AP270202iv 2" xfId="2023"/>
    <cellStyle name="_FFF_SOFI 2" xfId="2024"/>
    <cellStyle name="_FFF_SOFI 3" xfId="2025"/>
    <cellStyle name="_FFF_SOFI 4" xfId="2026"/>
    <cellStyle name="_FFF_SOFI 5" xfId="2027"/>
    <cellStyle name="_FFF_SOFI 6" xfId="2028"/>
    <cellStyle name="_FFF_Sofi vs Sobi" xfId="2029"/>
    <cellStyle name="_FFF_Sofi vs Sobi 2" xfId="2030"/>
    <cellStyle name="_FFF_Sofi_PBD 27-11-01" xfId="2031"/>
    <cellStyle name="_FFF_Sofi_PBD 27-11-01 2" xfId="2032"/>
    <cellStyle name="_FFF_SOFI_TEPs_AOK_130902" xfId="2033"/>
    <cellStyle name="_FFF_SOFI_TEPs_AOK_130902 2" xfId="2034"/>
    <cellStyle name="_FFF_Sofi145a" xfId="2035"/>
    <cellStyle name="_FFF_Sofi145a 2" xfId="2036"/>
    <cellStyle name="_FFF_Sofi153" xfId="2037"/>
    <cellStyle name="_FFF_Sofi153 2" xfId="2038"/>
    <cellStyle name="_FFF_Summary" xfId="2039"/>
    <cellStyle name="_FFF_Summary 2" xfId="2040"/>
    <cellStyle name="_FFF_SXXXX_Express_c Links" xfId="2041"/>
    <cellStyle name="_FFF_SXXXX_Express_c Links 2" xfId="2042"/>
    <cellStyle name="_FFF_Tax_form_1кв_3" xfId="2043"/>
    <cellStyle name="_FFF_Tax_form_1кв_3 2" xfId="2044"/>
    <cellStyle name="_FFF_test_11" xfId="2045"/>
    <cellStyle name="_FFF_test_11 2" xfId="2046"/>
    <cellStyle name="_FFF_БКЭ" xfId="2047"/>
    <cellStyle name="_FFF_БКЭ 2" xfId="2048"/>
    <cellStyle name="_FFF_для вставки в пакет за 2001" xfId="2049"/>
    <cellStyle name="_FFF_для вставки в пакет за 2001 2" xfId="2050"/>
    <cellStyle name="_FFF_дляГалиныВ" xfId="2051"/>
    <cellStyle name="_FFF_дляГалиныВ 2" xfId="2052"/>
    <cellStyle name="_FFF_Книга7" xfId="2053"/>
    <cellStyle name="_FFF_Книга7 2" xfId="2054"/>
    <cellStyle name="_FFF_Лист1" xfId="2055"/>
    <cellStyle name="_FFF_Лист1 2" xfId="2056"/>
    <cellStyle name="_FFF_ОСН. ДЕЯТ." xfId="2057"/>
    <cellStyle name="_FFF_ОСН. ДЕЯТ. 2" xfId="2058"/>
    <cellStyle name="_FFF_Перечень названий форм" xfId="2059"/>
    <cellStyle name="_FFF_Перечень названий форм 2" xfId="2060"/>
    <cellStyle name="_FFF_Подразделения" xfId="2061"/>
    <cellStyle name="_FFF_Подразделения 2" xfId="2062"/>
    <cellStyle name="_FFF_Список тиражирования" xfId="2063"/>
    <cellStyle name="_FFF_Список тиражирования 2" xfId="2064"/>
    <cellStyle name="_FFF_Форма 12 last" xfId="2065"/>
    <cellStyle name="_FFF_Форма 12 last 2" xfId="2066"/>
    <cellStyle name="_Field Compare(rev 4) $25_62" xfId="2067"/>
    <cellStyle name="_Fields Changes" xfId="2068"/>
    <cellStyle name="_Final_Book_010301" xfId="2069"/>
    <cellStyle name="_Final_Book_010301 2" xfId="2070"/>
    <cellStyle name="_Final_Book_010301_17_0" xfId="2071"/>
    <cellStyle name="_Final_Book_010301_17_0 2" xfId="2072"/>
    <cellStyle name="_Final_Book_010301_17_0_1" xfId="2073"/>
    <cellStyle name="_Final_Book_010301_17_0_1 2" xfId="2074"/>
    <cellStyle name="_Final_Book_010301_balance" xfId="2075"/>
    <cellStyle name="_Final_Book_010301_balance 2" xfId="2076"/>
    <cellStyle name="_Final_Book_010301_Capex-new" xfId="2077"/>
    <cellStyle name="_Final_Book_010301_Capex-new 2" xfId="2078"/>
    <cellStyle name="_Final_Book_010301_Financial Plan - final_2" xfId="2079"/>
    <cellStyle name="_Final_Book_010301_Financial Plan - final_2 2" xfId="2080"/>
    <cellStyle name="_Final_Book_010301_Form 01(MB)" xfId="2081"/>
    <cellStyle name="_Final_Book_010301_Form 01(MB) 2" xfId="2082"/>
    <cellStyle name="_Final_Book_010301_Links_NK" xfId="2083"/>
    <cellStyle name="_Final_Book_010301_Links_NK 2" xfId="2084"/>
    <cellStyle name="_Final_Book_010301_N20_5" xfId="2085"/>
    <cellStyle name="_Final_Book_010301_N20_5 2" xfId="2086"/>
    <cellStyle name="_Final_Book_010301_N20_6" xfId="2087"/>
    <cellStyle name="_Final_Book_010301_N20_6 2" xfId="2088"/>
    <cellStyle name="_Final_Book_010301_New Form10_2" xfId="2089"/>
    <cellStyle name="_Final_Book_010301_New Form10_2 2" xfId="2090"/>
    <cellStyle name="_Final_Book_010301_Nsi" xfId="2091"/>
    <cellStyle name="_Final_Book_010301_Nsi - last version" xfId="2092"/>
    <cellStyle name="_Final_Book_010301_Nsi - last version 2" xfId="2093"/>
    <cellStyle name="_Final_Book_010301_Nsi - last version for programming" xfId="2094"/>
    <cellStyle name="_Final_Book_010301_Nsi - last version for programming 2" xfId="2095"/>
    <cellStyle name="_Final_Book_010301_Nsi - next_last version" xfId="2096"/>
    <cellStyle name="_Final_Book_010301_Nsi - next_last version 2" xfId="2097"/>
    <cellStyle name="_Final_Book_010301_Nsi - plan - final" xfId="2098"/>
    <cellStyle name="_Final_Book_010301_Nsi - plan - final 2" xfId="2099"/>
    <cellStyle name="_Final_Book_010301_Nsi 2" xfId="2100"/>
    <cellStyle name="_Final_Book_010301_Nsi 3" xfId="2101"/>
    <cellStyle name="_Final_Book_010301_Nsi 4" xfId="2102"/>
    <cellStyle name="_Final_Book_010301_Nsi 5" xfId="2103"/>
    <cellStyle name="_Final_Book_010301_Nsi 6" xfId="2104"/>
    <cellStyle name="_Final_Book_010301_Nsi -super_ last version" xfId="2105"/>
    <cellStyle name="_Final_Book_010301_Nsi -super_ last version 2" xfId="2106"/>
    <cellStyle name="_Final_Book_010301_Nsi(2)" xfId="2107"/>
    <cellStyle name="_Final_Book_010301_Nsi(2) 2" xfId="2108"/>
    <cellStyle name="_Final_Book_010301_Nsi_1" xfId="2109"/>
    <cellStyle name="_Final_Book_010301_Nsi_1 2" xfId="2110"/>
    <cellStyle name="_Final_Book_010301_Nsi_139" xfId="2111"/>
    <cellStyle name="_Final_Book_010301_Nsi_139 2" xfId="2112"/>
    <cellStyle name="_Final_Book_010301_Nsi_140" xfId="2113"/>
    <cellStyle name="_Final_Book_010301_Nsi_140 2" xfId="2114"/>
    <cellStyle name="_Final_Book_010301_Nsi_140(Зах)" xfId="2115"/>
    <cellStyle name="_Final_Book_010301_Nsi_140(Зах) 2" xfId="2116"/>
    <cellStyle name="_Final_Book_010301_Nsi_140_mod" xfId="2117"/>
    <cellStyle name="_Final_Book_010301_Nsi_140_mod 2" xfId="2118"/>
    <cellStyle name="_Final_Book_010301_Nsi_158" xfId="2119"/>
    <cellStyle name="_Final_Book_010301_Nsi_158 2" xfId="2120"/>
    <cellStyle name="_Final_Book_010301_Nsi_Express" xfId="2121"/>
    <cellStyle name="_Final_Book_010301_Nsi_Express 2" xfId="2122"/>
    <cellStyle name="_Final_Book_010301_Nsi_Jan1" xfId="2123"/>
    <cellStyle name="_Final_Book_010301_Nsi_Jan1 2" xfId="2124"/>
    <cellStyle name="_Final_Book_010301_Nsi_test" xfId="2125"/>
    <cellStyle name="_Final_Book_010301_Nsi_test 2" xfId="2126"/>
    <cellStyle name="_Final_Book_010301_Nsi2" xfId="2127"/>
    <cellStyle name="_Final_Book_010301_Nsi2 2" xfId="2128"/>
    <cellStyle name="_Final_Book_010301_Nsi-Services" xfId="2129"/>
    <cellStyle name="_Final_Book_010301_Nsi-Services 2" xfId="2130"/>
    <cellStyle name="_Final_Book_010301_P&amp;L" xfId="2131"/>
    <cellStyle name="_Final_Book_010301_P&amp;L 2" xfId="2132"/>
    <cellStyle name="_Final_Book_010301_S0400" xfId="2133"/>
    <cellStyle name="_Final_Book_010301_S0400 2" xfId="2134"/>
    <cellStyle name="_Final_Book_010301_S13001" xfId="2135"/>
    <cellStyle name="_Final_Book_010301_S13001 2" xfId="2136"/>
    <cellStyle name="_Final_Book_010301_Sheet1" xfId="2137"/>
    <cellStyle name="_Final_Book_010301_Sheet1 2" xfId="2138"/>
    <cellStyle name="_Final_Book_010301_SOFI" xfId="2139"/>
    <cellStyle name="_Final_Book_010301_sofi - plan_AP270202ii" xfId="2140"/>
    <cellStyle name="_Final_Book_010301_sofi - plan_AP270202ii 2" xfId="2141"/>
    <cellStyle name="_Final_Book_010301_sofi - plan_AP270202iii" xfId="2142"/>
    <cellStyle name="_Final_Book_010301_sofi - plan_AP270202iii 2" xfId="2143"/>
    <cellStyle name="_Final_Book_010301_sofi - plan_AP270202iv" xfId="2144"/>
    <cellStyle name="_Final_Book_010301_sofi - plan_AP270202iv 2" xfId="2145"/>
    <cellStyle name="_Final_Book_010301_SOFI 2" xfId="2146"/>
    <cellStyle name="_Final_Book_010301_SOFI 3" xfId="2147"/>
    <cellStyle name="_Final_Book_010301_SOFI 4" xfId="2148"/>
    <cellStyle name="_Final_Book_010301_SOFI 5" xfId="2149"/>
    <cellStyle name="_Final_Book_010301_SOFI 6" xfId="2150"/>
    <cellStyle name="_Final_Book_010301_Sofi vs Sobi" xfId="2151"/>
    <cellStyle name="_Final_Book_010301_Sofi vs Sobi 2" xfId="2152"/>
    <cellStyle name="_Final_Book_010301_Sofi_PBD 27-11-01" xfId="2153"/>
    <cellStyle name="_Final_Book_010301_Sofi_PBD 27-11-01 2" xfId="2154"/>
    <cellStyle name="_Final_Book_010301_SOFI_TEPs_AOK_130902" xfId="2155"/>
    <cellStyle name="_Final_Book_010301_SOFI_TEPs_AOK_130902 2" xfId="2156"/>
    <cellStyle name="_Final_Book_010301_Sofi145a" xfId="2157"/>
    <cellStyle name="_Final_Book_010301_Sofi145a 2" xfId="2158"/>
    <cellStyle name="_Final_Book_010301_Sofi153" xfId="2159"/>
    <cellStyle name="_Final_Book_010301_Sofi153 2" xfId="2160"/>
    <cellStyle name="_Final_Book_010301_Summary" xfId="2161"/>
    <cellStyle name="_Final_Book_010301_Summary 2" xfId="2162"/>
    <cellStyle name="_Final_Book_010301_SXXXX_Express_c Links" xfId="2163"/>
    <cellStyle name="_Final_Book_010301_SXXXX_Express_c Links 2" xfId="2164"/>
    <cellStyle name="_Final_Book_010301_Tax_form_1кв_3" xfId="2165"/>
    <cellStyle name="_Final_Book_010301_Tax_form_1кв_3 2" xfId="2166"/>
    <cellStyle name="_Final_Book_010301_test_11" xfId="2167"/>
    <cellStyle name="_Final_Book_010301_test_11 2" xfId="2168"/>
    <cellStyle name="_Final_Book_010301_БКЭ" xfId="2169"/>
    <cellStyle name="_Final_Book_010301_БКЭ 2" xfId="2170"/>
    <cellStyle name="_Final_Book_010301_для вставки в пакет за 2001" xfId="2171"/>
    <cellStyle name="_Final_Book_010301_для вставки в пакет за 2001 2" xfId="2172"/>
    <cellStyle name="_Final_Book_010301_дляГалиныВ" xfId="2173"/>
    <cellStyle name="_Final_Book_010301_дляГалиныВ 2" xfId="2174"/>
    <cellStyle name="_Final_Book_010301_Книга7" xfId="2175"/>
    <cellStyle name="_Final_Book_010301_Книга7 2" xfId="2176"/>
    <cellStyle name="_Final_Book_010301_Лист1" xfId="2177"/>
    <cellStyle name="_Final_Book_010301_Лист1 2" xfId="2178"/>
    <cellStyle name="_Final_Book_010301_ОСН. ДЕЯТ." xfId="2179"/>
    <cellStyle name="_Final_Book_010301_ОСН. ДЕЯТ. 2" xfId="2180"/>
    <cellStyle name="_Final_Book_010301_Перечень названий форм" xfId="2181"/>
    <cellStyle name="_Final_Book_010301_Перечень названий форм 2" xfId="2182"/>
    <cellStyle name="_Final_Book_010301_Подразделения" xfId="2183"/>
    <cellStyle name="_Final_Book_010301_Подразделения 2" xfId="2184"/>
    <cellStyle name="_Final_Book_010301_Список тиражирования" xfId="2185"/>
    <cellStyle name="_Final_Book_010301_Список тиражирования 2" xfId="2186"/>
    <cellStyle name="_Final_Book_010301_Форма 12 last" xfId="2187"/>
    <cellStyle name="_Final_Book_010301_Форма 12 last 2" xfId="2188"/>
    <cellStyle name="_Financial Framework_new-2" xfId="2189"/>
    <cellStyle name="_Fix20Prd" xfId="2190"/>
    <cellStyle name="_Fix40Prd" xfId="2191"/>
    <cellStyle name="_For 5yr plan reserves" xfId="2192"/>
    <cellStyle name="_forms2000" xfId="2193"/>
    <cellStyle name="_forms2000_Книга1" xfId="2194"/>
    <cellStyle name="_forms2000_Макет НГД 2010-2014" xfId="2195"/>
    <cellStyle name="_Formula01" xfId="2196"/>
    <cellStyle name="_Formula01 2" xfId="2197"/>
    <cellStyle name="_FP KUIK 2004" xfId="2198"/>
    <cellStyle name="_Funding 2008 уточненный 20-11-07 помесячно" xfId="2199"/>
    <cellStyle name="_Funding 2008 уточненный 20-11-07 помесячно_Книга1" xfId="2200"/>
    <cellStyle name="_Funding 2008 уточненный 20-11-07 помесячно_Книга1 2" xfId="2201"/>
    <cellStyle name="_Funding 2008 уточненный 20-11-07 помесячно_Макет НГД 2010-2014" xfId="2202"/>
    <cellStyle name="_Funding 2008 уточненный 20-11-07 помесячно_Макет НГД 2010-2014 2" xfId="2203"/>
    <cellStyle name="_Funding 2008 уточненный 20-11-07 помесячно_Макет НГД 2010-2014 2 2" xfId="2204"/>
    <cellStyle name="_Funding 2008 уточненный 20-11-07 помесячно_Макет НГД 2010-2014 3" xfId="2205"/>
    <cellStyle name="_Funding 2008 уточненный 20-11-07 помесячно_Макет НГД 2010-2014_НГД_Макет НГД_2013-2017_План_17-23" xfId="2206"/>
    <cellStyle name="_Funding 2008 уточненный 20-11-07 помесячно_НГД_Макет НГД_2013-2017_План_17-23" xfId="2207"/>
    <cellStyle name="_Funding ВСНК" xfId="2208"/>
    <cellStyle name="_Funding ВСНК_Книга1" xfId="2209"/>
    <cellStyle name="_Funding ВСНК_Книга1 2" xfId="2210"/>
    <cellStyle name="_Funding ВСНК_Макет НГД 2010-2014" xfId="2211"/>
    <cellStyle name="_Funding ВСНК_Макет НГД 2010-2014 2" xfId="2212"/>
    <cellStyle name="_Funding ВСНК_Макет НГД 2010-2014 2 2" xfId="2213"/>
    <cellStyle name="_Funding ВСНК_Макет НГД 2010-2014 3" xfId="2214"/>
    <cellStyle name="_Funding ВСНК_Макет НГД 2010-2014_НГД_Макет НГД_2013-2017_План_17-23" xfId="2215"/>
    <cellStyle name="_Funding ВСНК_НГД_Макет НГД_2013-2017_План_17-23" xfId="2216"/>
    <cellStyle name="_G&amp;A_Corporate_Services_last" xfId="2217"/>
    <cellStyle name="_Gas Sales" xfId="2218"/>
    <cellStyle name="_GFO_August" xfId="2219"/>
    <cellStyle name="_GFO_PLAN_2007_GFO_June" xfId="2220"/>
    <cellStyle name="_GFO_PLAN_2007_GFO_June 2" xfId="2221"/>
    <cellStyle name="_GFO_PLAN_2007_GFO_June 3" xfId="2222"/>
    <cellStyle name="_GFO_sept for Han" xfId="2223"/>
    <cellStyle name="_GFO_Sumbit_r_22.04.04" xfId="2224"/>
    <cellStyle name="_GFO_с учетом_9%_Увата_for_PPM" xfId="2225"/>
    <cellStyle name="_GFO-5 07 ЦП  ИТ_Subs" xfId="2226"/>
    <cellStyle name="_GFO-5 07 ЦП  ИТ_Сбыты" xfId="2227"/>
    <cellStyle name="_grid" xfId="2228"/>
    <cellStyle name="_grid 2" xfId="2229"/>
    <cellStyle name="_Group GFO format14" xfId="2230"/>
    <cellStyle name="_GUB fact1" xfId="2231"/>
    <cellStyle name="_GUB fact1_Приложение 3 к Протоколу доп соглашения 3 к договору РНБ-БП-09  (Термокейс)" xfId="2232"/>
    <cellStyle name="_GUB fact1_Расчет СС нефти_ВСФ_250309 уточн" xfId="2233"/>
    <cellStyle name="_GUB fact1_Цена БП-09 уточн_для ПР_250309" xfId="2234"/>
    <cellStyle name="_HR_additional" xfId="2235"/>
    <cellStyle name="_HR_S1" xfId="2236"/>
    <cellStyle name="_HR_S2" xfId="2237"/>
    <cellStyle name="_HSE_свод_Макс" xfId="2238"/>
    <cellStyle name="_HSE_свод_Макс 2" xfId="2239"/>
    <cellStyle name="_HSE_свод_Макс 3" xfId="2240"/>
    <cellStyle name="_i12" xfId="2241"/>
    <cellStyle name="_i13" xfId="2242"/>
    <cellStyle name="_IIквНВЭконпл02К" xfId="2243"/>
    <cellStyle name="_InflationInUpstreamLiftingCosts_v2" xfId="2244"/>
    <cellStyle name="_In-house - budget" xfId="2245"/>
    <cellStyle name="_IT_2004_from_Technology_last_II" xfId="2246"/>
    <cellStyle name="_IквАМнЭконпл02К" xfId="2247"/>
    <cellStyle name="_KPI-5" xfId="2248"/>
    <cellStyle name="_KPI-5 2" xfId="2249"/>
    <cellStyle name="_KPI-5_~1310411" xfId="2250"/>
    <cellStyle name="_KPI-5_~1310411 2" xfId="2251"/>
    <cellStyle name="_KPI-5_~1310411 2 2" xfId="2252"/>
    <cellStyle name="_KPI-5_01_SNPZ_GFO_RIM_SNPZ_v7" xfId="2253"/>
    <cellStyle name="_KPI-5_01_SNPZ_GFO_RIM_SNPZ_v7 2" xfId="2254"/>
    <cellStyle name="_KPI-5_01_SNPZ_GFO_RIM_SNPZ_v7 3" xfId="2255"/>
    <cellStyle name="_KPI-5_2004_Свод_по_юр_лицу_ООО_Компания_по_управлению_имущественным_комплексом_(Оренбургский)" xfId="2256"/>
    <cellStyle name="_KPI-5_Basecase capex (2)" xfId="2257"/>
    <cellStyle name="_KPI-5_Basecase capex (2) 2" xfId="2258"/>
    <cellStyle name="_KPI-5_Basecase capex (2) 3" xfId="2259"/>
    <cellStyle name="_KPI-5_DNStream_IT_program_rus_ZapSibnefteproduct" xfId="2260"/>
    <cellStyle name="_KPI-5_DNStream_IT_program_rus_ZapSibnefteproduct 2" xfId="2261"/>
    <cellStyle name="_KPI-5_DNStream_IT_program_rus_ZapSibnefteproduct 3" xfId="2262"/>
    <cellStyle name="_KPI-5_DNStream_IT_program_rus_ZapSibnefteproduct-last" xfId="2263"/>
    <cellStyle name="_KPI-5_DNStream_IT_program_rus_ZapSibnefteproduct-last 2" xfId="2264"/>
    <cellStyle name="_KPI-5_DNStream_IT_program_rus_ZapSibnefteproduct-last 3" xfId="2265"/>
    <cellStyle name="_KPI-5_FC_Rep_Affil" xfId="2266"/>
    <cellStyle name="_KPI-5_FC_Rep_Affil 2" xfId="2267"/>
    <cellStyle name="_KPI-5_FC_Rep_Affil 3" xfId="2268"/>
    <cellStyle name="_KPI-5_Feb 02 Options" xfId="2269"/>
    <cellStyle name="_KPI-5_Feb 02 Options 2" xfId="2270"/>
    <cellStyle name="_KPI-5_Feb 02 Options 2 2" xfId="2271"/>
    <cellStyle name="_KPI-5_Form 01(MB)" xfId="2272"/>
    <cellStyle name="_KPI-5_Form 01(MB) 2" xfId="2273"/>
    <cellStyle name="_KPI-5_FP KUIK 2004" xfId="2274"/>
    <cellStyle name="_KPI-5_GFO_sept for Han" xfId="2275"/>
    <cellStyle name="_KPI-5_Hoppers 3-6 Upstream Aug16" xfId="2276"/>
    <cellStyle name="_KPI-5_Integrity (2005 plan)_rus(значения_БЕ)" xfId="2277"/>
    <cellStyle name="_KPI-5_IT_program_rus v6 новый  формат2" xfId="2278"/>
    <cellStyle name="_KPI-5_IT_program_rus v6 новый  формат2 2" xfId="2279"/>
    <cellStyle name="_KPI-5_IT_program_rus v6 новый  формат2 3" xfId="2280"/>
    <cellStyle name="_KPI-5_Links_NK" xfId="2281"/>
    <cellStyle name="_KPI-5_Links_NK 2" xfId="2282"/>
    <cellStyle name="_KPI-5_Mini_июль" xfId="2283"/>
    <cellStyle name="_KPI-5_Nsi" xfId="2284"/>
    <cellStyle name="_KPI-5_Nsi 2" xfId="2285"/>
    <cellStyle name="_KPI-5_Nsi(2)" xfId="2286"/>
    <cellStyle name="_KPI-5_Nsi(2) 2" xfId="2287"/>
    <cellStyle name="_KPI-5_Nsi_158" xfId="2288"/>
    <cellStyle name="_KPI-5_Nsi_158 2" xfId="2289"/>
    <cellStyle name="_KPI-5_Nsi_Express" xfId="2290"/>
    <cellStyle name="_KPI-5_Nsi_Express 2" xfId="2291"/>
    <cellStyle name="_KPI-5_Nsi_test" xfId="2292"/>
    <cellStyle name="_KPI-5_Nsi_test 2" xfId="2293"/>
    <cellStyle name="_KPI-5_Nsi-Services" xfId="2294"/>
    <cellStyle name="_KPI-5_Nsi-Services 2" xfId="2295"/>
    <cellStyle name="_KPI-5_PPM pages " xfId="2296"/>
    <cellStyle name="_KPI-5_Report_GFO_2010" xfId="2297"/>
    <cellStyle name="_KPI-5_Report_GFO_2010 2" xfId="2298"/>
    <cellStyle name="_KPI-5_Report_GFO_2010 3" xfId="2299"/>
    <cellStyle name="_KPI-5_S0400" xfId="2300"/>
    <cellStyle name="_KPI-5_S0400 2" xfId="2301"/>
    <cellStyle name="_KPI-5_S13001" xfId="2302"/>
    <cellStyle name="_KPI-5_S13001 2" xfId="2303"/>
    <cellStyle name="_KPI-5_S17301" xfId="2304"/>
    <cellStyle name="_KPI-5_S17301 2" xfId="2305"/>
    <cellStyle name="_KPI-5_S17301 3" xfId="2306"/>
    <cellStyle name="_KPI-5_SOBI_all(общий)" xfId="2307"/>
    <cellStyle name="_KPI-5_SOBI_all(общий) 2" xfId="2308"/>
    <cellStyle name="_KPI-5_SOBI_all(общий) 2 2" xfId="2309"/>
    <cellStyle name="_KPI-5_SOFI_TEPs_AOK_130902" xfId="2310"/>
    <cellStyle name="_KPI-5_SOFI_TEPs_AOK_130902 2" xfId="2311"/>
    <cellStyle name="_KPI-5_SOFI_TEPs_AOK_130902_Dogovora" xfId="2312"/>
    <cellStyle name="_KPI-5_SOFI_TEPs_AOK_130902_Dogovora 2" xfId="2313"/>
    <cellStyle name="_KPI-5_SOFI_TEPs_AOK_130902_S14206_Akt_sverki" xfId="2314"/>
    <cellStyle name="_KPI-5_SOFI_TEPs_AOK_130902_S14206_Akt_sverki 2" xfId="2315"/>
    <cellStyle name="_KPI-5_SOFI_TEPs_AOK_130902_S14206_Akt_sverki_S11111_Akt_sverki" xfId="2316"/>
    <cellStyle name="_KPI-5_SOFI_TEPs_AOK_130902_S14206_Akt_sverki_S11111_Akt_sverki 2" xfId="2317"/>
    <cellStyle name="_KPI-5_SOFI_TEPs_AOK_130902_S14206_Akt_sverki_S11111_Akt_sverki 3" xfId="2318"/>
    <cellStyle name="_KPI-5_SOFI_TEPs_AOK_130902_S14206_Akt_sverki_Договора_Express_4m2003_new" xfId="2319"/>
    <cellStyle name="_KPI-5_SOFI_TEPs_AOK_130902_S14206_Akt_sverki_Договора_Express_4m2003_new 2" xfId="2320"/>
    <cellStyle name="_KPI-5_SOFI_TEPs_AOK_130902_S15202_Akt_sverki" xfId="2321"/>
    <cellStyle name="_KPI-5_SOFI_TEPs_AOK_130902_S15202_Akt_sverki 2" xfId="2322"/>
    <cellStyle name="_KPI-5_SOFI_TEPs_AOK_130902_S15202_Akt_sverki_S11111_Akt_sverki" xfId="2323"/>
    <cellStyle name="_KPI-5_SOFI_TEPs_AOK_130902_S15202_Akt_sverki_S11111_Akt_sverki 2" xfId="2324"/>
    <cellStyle name="_KPI-5_SOFI_TEPs_AOK_130902_S15202_Akt_sverki_S11111_Akt_sverki 3" xfId="2325"/>
    <cellStyle name="_KPI-5_SOFI_TEPs_AOK_130902_S15202_Akt_sverki_Договора_Express_4m2003_new" xfId="2326"/>
    <cellStyle name="_KPI-5_SOFI_TEPs_AOK_130902_S15202_Akt_sverki_Договора_Express_4m2003_new 2" xfId="2327"/>
    <cellStyle name="_KPI-5_SOFI_TEPs_AOK_130902_Договора_Express_4m2003_new" xfId="2328"/>
    <cellStyle name="_KPI-5_SOFI_TEPs_AOK_130902_Договора_Express_4m2003_new 2" xfId="2329"/>
    <cellStyle name="_KPI-5_SOFI_TEPs_AOK_130902_Книга1" xfId="2330"/>
    <cellStyle name="_KPI-5_SOFI_TEPs_AOK_130902_Книга1 2" xfId="2331"/>
    <cellStyle name="_KPI-5_Sofi145a" xfId="2332"/>
    <cellStyle name="_KPI-5_Sofi145a 2" xfId="2333"/>
    <cellStyle name="_KPI-5_Sofi153" xfId="2334"/>
    <cellStyle name="_KPI-5_Sofi153 2" xfId="2335"/>
    <cellStyle name="_KPI-5_svod KUIK 2004 с КВ и ПРПВР" xfId="2336"/>
    <cellStyle name="_KPI-5_SXXXX_Express_c Links" xfId="2337"/>
    <cellStyle name="_KPI-5_SXXXX_Express_c Links 2" xfId="2338"/>
    <cellStyle name="_KPI-5_test_11" xfId="2339"/>
    <cellStyle name="_KPI-5_test_11 2" xfId="2340"/>
    <cellStyle name="_KPI-5_Translator" xfId="2341"/>
    <cellStyle name="_KPI-5_Upstream Hopper 08-06-06  rev" xfId="2342"/>
    <cellStyle name="_KPI-5_Upstream Hopper 19-06-06  rev (2)" xfId="2343"/>
    <cellStyle name="_KPI-5_V16202  KUIK (0,1,2) ОК" xfId="2344"/>
    <cellStyle name="_KPI-5_V16202 BP KUIK 2004 (проверен 29.09) с изм НПФ " xfId="2345"/>
    <cellStyle name="_KPI-5_Vххххх" xfId="2346"/>
    <cellStyle name="_KPI-5_баланс  " xfId="2347"/>
    <cellStyle name="_KPI-5_баланс   2" xfId="2348"/>
    <cellStyle name="_KPI-5_баланс   2 2" xfId="2349"/>
    <cellStyle name="_KPI-5_Вспом .таблицы КУИК 15.09.03 с КВ" xfId="2350"/>
    <cellStyle name="_KPI-5_Выборка для DIF-1 с пятилетки" xfId="2351"/>
    <cellStyle name="_KPI-5_для вставки в пакет за 2001" xfId="2352"/>
    <cellStyle name="_KPI-5_для вставки в пакет за 2001 2" xfId="2353"/>
    <cellStyle name="_KPI-5_дляГалиныВ" xfId="2354"/>
    <cellStyle name="_KPI-5_дляГалиныВ 2" xfId="2355"/>
    <cellStyle name="_KPI-5_Доп проекты от 8.06.06." xfId="2356"/>
    <cellStyle name="_KPI-5_Инвестиции_добыча_Восток" xfId="2357"/>
    <cellStyle name="_KPI-5_Лист1" xfId="2358"/>
    <cellStyle name="_KPI-5_Лист1 2" xfId="2359"/>
    <cellStyle name="_KPI-5_Подразделения" xfId="2360"/>
    <cellStyle name="_KPI-5_Подразделения 2" xfId="2361"/>
    <cellStyle name="_KPI-5_Свод по Фил Предст 2004" xfId="2362"/>
    <cellStyle name="_KPI-5_Свод по Фил Предст 2004 2" xfId="2363"/>
    <cellStyle name="_KPI-5_Свод по Фил Предст 2004 2 2" xfId="2364"/>
    <cellStyle name="_KPI-5_Смета Свод" xfId="2365"/>
    <cellStyle name="_KPI-5_Список тиражирования" xfId="2366"/>
    <cellStyle name="_KPI-5_Список тиражирования 2" xfId="2367"/>
    <cellStyle name="_KPI-5_Структура затрат на подъем_ВНГ" xfId="2368"/>
    <cellStyle name="_KPI-5_Структура затрат на подъем_ННП" xfId="2369"/>
    <cellStyle name="_KPI-5_Суточная добыча_Восток" xfId="2370"/>
    <cellStyle name="_KPI-5_Форма 12 last" xfId="2371"/>
    <cellStyle name="_KPI-5_Форма 12 last 2" xfId="2372"/>
    <cellStyle name="_KPI-5_формат_изм_КВ" xfId="2373"/>
    <cellStyle name="_KPI-5_Формы на 2004_1 " xfId="80"/>
    <cellStyle name="_KPI-5_Формы на 2004_1 (бюджетн) " xfId="2374"/>
    <cellStyle name="_KPI-5_Формы на 2004_1 (бюджетн)  2" xfId="2375"/>
    <cellStyle name="_KPI-5_Формы на 2004_1 (бюджетн)  2 2" xfId="2376"/>
    <cellStyle name="_KPI-5_Целевая программа ПБ ИТУ Нов " xfId="2377"/>
    <cellStyle name="_laroux" xfId="2378"/>
    <cellStyle name="_LUKOIL forms 2003 LOHL consolidated v5 16 oct 2002" xfId="2379"/>
    <cellStyle name="_LUKOIL forms 2003 LOHL consolidated v5 16 oct 2002 2" xfId="2380"/>
    <cellStyle name="_LUKOIL forms 2003 LOHL consolidated v5 16 oct 2002_21 НГДО-3кв (принято)" xfId="2381"/>
    <cellStyle name="_LUKOIL forms 2003 LOHL consolidated v5 16 oct 2002_21 НГДО-3кв (принято) 2" xfId="2382"/>
    <cellStyle name="_LUKOIL forms 2003 LOHL consolidated v5 16 oct 2002_формы 2005год_ЛУКБур Уточнен на 25.01.05га" xfId="2383"/>
    <cellStyle name="_macro 2012 var 1" xfId="2384"/>
    <cellStyle name="_Maket CAPEX" xfId="2385"/>
    <cellStyle name="_Maket GUB" xfId="2386"/>
    <cellStyle name="_Maket GUB(кор)" xfId="2387"/>
    <cellStyle name="_Maket GUB(кор)_Maket БП" xfId="2388"/>
    <cellStyle name="_Maket GUB(кор)_Maket БП_Приложение 3 к Протоколу доп соглашения 3 к договору РНБ-БП-09  (Термокейс)" xfId="2389"/>
    <cellStyle name="_Maket GUB(кор)_Maket БП_Расчет СС нефти_ВСФ_250309 уточн" xfId="2390"/>
    <cellStyle name="_Maket GUB(кор)_Maket БП_Цена БП-09 уточн_для ПР_250309" xfId="2391"/>
    <cellStyle name="_Maket GUB(кор)_Приложение 3 к Протоколу доп соглашения 3 к договору РНБ-БП-09  (Термокейс)" xfId="2392"/>
    <cellStyle name="_Maket GUB(кор)_Расчет СС нефти_ВСФ_250309 уточн" xfId="2393"/>
    <cellStyle name="_Maket NFU  с изм соц программой_ПРИЛОЖЕНИЕ к договору Протокол " xfId="81"/>
    <cellStyle name="_MIS 2009 v04.06 (Новые графики)" xfId="2394"/>
    <cellStyle name="_MIS 2009 v04.06 (Новые графики)_Книга1" xfId="2395"/>
    <cellStyle name="_MIS 2009 v04.06 (Новые графики)_Макет НГД 2010-2014" xfId="2396"/>
    <cellStyle name="_MIS 2009 v04.07+" xfId="2397"/>
    <cellStyle name="_MIS 2009 v04.07+ 2" xfId="2398"/>
    <cellStyle name="_MIS 2009 v04.07+_Книга1" xfId="2399"/>
    <cellStyle name="_MIS 2009 v04.07+_Макет НГД 2010-2014" xfId="2400"/>
    <cellStyle name="_MIS 2009 v04.07+_НГД_Макет НГД_2013-2017_План_17-23" xfId="2401"/>
    <cellStyle name="_MIS_апрель_2009" xfId="2402"/>
    <cellStyle name="_MIS_апрель_2009_Книга1" xfId="2403"/>
    <cellStyle name="_MIS_апрель_2009_Макет НГД 2010-2014" xfId="2404"/>
    <cellStyle name="_MR 2Q_2003" xfId="2405"/>
    <cellStyle name="_MR 2Q_2003 2" xfId="2406"/>
    <cellStyle name="_MR Report_TNK Ukraine_Q12003" xfId="2407"/>
    <cellStyle name="_MR Report_TNK Ukraine_Q12003 2" xfId="2408"/>
    <cellStyle name="_MR reports Aug GFO1" xfId="2409"/>
    <cellStyle name="_MR reports Aug GFO1 2" xfId="2410"/>
    <cellStyle name="_MTR" xfId="2411"/>
    <cellStyle name="_MTR_Графики_ПВГ_БП 2012 (06 08 11)" xfId="2412"/>
    <cellStyle name="_NEW bp 2003 с КВ" xfId="2413"/>
    <cellStyle name="_New_Sofi" xfId="2414"/>
    <cellStyle name="_New_Sofi 2" xfId="2415"/>
    <cellStyle name="_New_Sofi_17_0" xfId="2416"/>
    <cellStyle name="_New_Sofi_17_0 2" xfId="2417"/>
    <cellStyle name="_New_Sofi_17_0_1" xfId="2418"/>
    <cellStyle name="_New_Sofi_17_0_1 2" xfId="2419"/>
    <cellStyle name="_New_Sofi_balance" xfId="2420"/>
    <cellStyle name="_New_Sofi_balance 2" xfId="2421"/>
    <cellStyle name="_New_Sofi_Capex-new" xfId="2422"/>
    <cellStyle name="_New_Sofi_Capex-new 2" xfId="2423"/>
    <cellStyle name="_New_Sofi_FFF" xfId="2424"/>
    <cellStyle name="_New_Sofi_FFF 2" xfId="2425"/>
    <cellStyle name="_New_Sofi_Financial Plan - final_2" xfId="2426"/>
    <cellStyle name="_New_Sofi_Financial Plan - final_2 2" xfId="2427"/>
    <cellStyle name="_New_Sofi_Form 01(MB)" xfId="2428"/>
    <cellStyle name="_New_Sofi_Form 01(MB) 2" xfId="2429"/>
    <cellStyle name="_New_Sofi_Form 01(MB) 2 2" xfId="2430"/>
    <cellStyle name="_New_Sofi_Links_NK" xfId="2431"/>
    <cellStyle name="_New_Sofi_Links_NK 2" xfId="2432"/>
    <cellStyle name="_New_Sofi_Links_NK 2 2" xfId="2433"/>
    <cellStyle name="_New_Sofi_N20_5" xfId="2434"/>
    <cellStyle name="_New_Sofi_N20_5 2" xfId="2435"/>
    <cellStyle name="_New_Sofi_N20_5 2 2" xfId="2436"/>
    <cellStyle name="_New_Sofi_N20_6" xfId="2437"/>
    <cellStyle name="_New_Sofi_N20_6 2" xfId="2438"/>
    <cellStyle name="_New_Sofi_N20_6 2 2" xfId="2439"/>
    <cellStyle name="_New_Sofi_New Form10_2" xfId="2440"/>
    <cellStyle name="_New_Sofi_New Form10_2 2" xfId="2441"/>
    <cellStyle name="_New_Sofi_New Form10_2 2 2" xfId="2442"/>
    <cellStyle name="_New_Sofi_Nsi" xfId="2443"/>
    <cellStyle name="_New_Sofi_Nsi - last version" xfId="2444"/>
    <cellStyle name="_New_Sofi_Nsi - last version 2" xfId="2445"/>
    <cellStyle name="_New_Sofi_Nsi - last version 2 2" xfId="2446"/>
    <cellStyle name="_New_Sofi_Nsi - last version for programming" xfId="2447"/>
    <cellStyle name="_New_Sofi_Nsi - last version for programming 2" xfId="2448"/>
    <cellStyle name="_New_Sofi_Nsi - last version for programming 2 2" xfId="2449"/>
    <cellStyle name="_New_Sofi_Nsi - next_last version" xfId="2450"/>
    <cellStyle name="_New_Sofi_Nsi - next_last version 2" xfId="2451"/>
    <cellStyle name="_New_Sofi_Nsi - next_last version 2 2" xfId="2452"/>
    <cellStyle name="_New_Sofi_Nsi - plan - final" xfId="2453"/>
    <cellStyle name="_New_Sofi_Nsi - plan - final 2" xfId="2454"/>
    <cellStyle name="_New_Sofi_Nsi - plan - final 2 2" xfId="2455"/>
    <cellStyle name="_New_Sofi_Nsi 2" xfId="2456"/>
    <cellStyle name="_New_Sofi_Nsi 2 2" xfId="2457"/>
    <cellStyle name="_New_Sofi_Nsi 3" xfId="2458"/>
    <cellStyle name="_New_Sofi_Nsi 4" xfId="2459"/>
    <cellStyle name="_New_Sofi_Nsi 5" xfId="2460"/>
    <cellStyle name="_New_Sofi_Nsi 6" xfId="2461"/>
    <cellStyle name="_New_Sofi_Nsi -super_ last version" xfId="2462"/>
    <cellStyle name="_New_Sofi_Nsi -super_ last version 2" xfId="2463"/>
    <cellStyle name="_New_Sofi_Nsi -super_ last version 2 2" xfId="2464"/>
    <cellStyle name="_New_Sofi_Nsi(2)" xfId="2465"/>
    <cellStyle name="_New_Sofi_Nsi(2) 2" xfId="2466"/>
    <cellStyle name="_New_Sofi_Nsi(2) 2 2" xfId="2467"/>
    <cellStyle name="_New_Sofi_Nsi_1" xfId="2468"/>
    <cellStyle name="_New_Sofi_Nsi_1 2" xfId="2469"/>
    <cellStyle name="_New_Sofi_Nsi_1 2 2" xfId="2470"/>
    <cellStyle name="_New_Sofi_Nsi_139" xfId="2471"/>
    <cellStyle name="_New_Sofi_Nsi_139 2" xfId="2472"/>
    <cellStyle name="_New_Sofi_Nsi_139 2 2" xfId="2473"/>
    <cellStyle name="_New_Sofi_Nsi_140" xfId="2474"/>
    <cellStyle name="_New_Sofi_Nsi_140 2" xfId="2475"/>
    <cellStyle name="_New_Sofi_Nsi_140 2 2" xfId="2476"/>
    <cellStyle name="_New_Sofi_Nsi_140(Зах)" xfId="2477"/>
    <cellStyle name="_New_Sofi_Nsi_140(Зах) 2" xfId="2478"/>
    <cellStyle name="_New_Sofi_Nsi_140(Зах) 2 2" xfId="2479"/>
    <cellStyle name="_New_Sofi_Nsi_140_mod" xfId="2480"/>
    <cellStyle name="_New_Sofi_Nsi_140_mod 2" xfId="2481"/>
    <cellStyle name="_New_Sofi_Nsi_140_mod 2 2" xfId="2482"/>
    <cellStyle name="_New_Sofi_Nsi_158" xfId="2483"/>
    <cellStyle name="_New_Sofi_Nsi_158 2" xfId="2484"/>
    <cellStyle name="_New_Sofi_Nsi_158 2 2" xfId="2485"/>
    <cellStyle name="_New_Sofi_Nsi_Express" xfId="2486"/>
    <cellStyle name="_New_Sofi_Nsi_Express 2" xfId="2487"/>
    <cellStyle name="_New_Sofi_Nsi_Express 2 2" xfId="2488"/>
    <cellStyle name="_New_Sofi_Nsi_Jan1" xfId="2489"/>
    <cellStyle name="_New_Sofi_Nsi_Jan1 2" xfId="2490"/>
    <cellStyle name="_New_Sofi_Nsi_Jan1 2 2" xfId="2491"/>
    <cellStyle name="_New_Sofi_Nsi_test" xfId="2492"/>
    <cellStyle name="_New_Sofi_Nsi_test 2" xfId="2493"/>
    <cellStyle name="_New_Sofi_Nsi_test 2 2" xfId="2494"/>
    <cellStyle name="_New_Sofi_Nsi2" xfId="2495"/>
    <cellStyle name="_New_Sofi_Nsi2 2" xfId="2496"/>
    <cellStyle name="_New_Sofi_Nsi2 2 2" xfId="2497"/>
    <cellStyle name="_New_Sofi_Nsi-Services" xfId="2498"/>
    <cellStyle name="_New_Sofi_Nsi-Services 2" xfId="2499"/>
    <cellStyle name="_New_Sofi_Nsi-Services 2 2" xfId="2500"/>
    <cellStyle name="_New_Sofi_P&amp;L" xfId="2501"/>
    <cellStyle name="_New_Sofi_P&amp;L 2" xfId="2502"/>
    <cellStyle name="_New_Sofi_P&amp;L 2 2" xfId="2503"/>
    <cellStyle name="_New_Sofi_S0400" xfId="2504"/>
    <cellStyle name="_New_Sofi_S0400 2" xfId="2505"/>
    <cellStyle name="_New_Sofi_S0400 2 2" xfId="2506"/>
    <cellStyle name="_New_Sofi_S13001" xfId="2507"/>
    <cellStyle name="_New_Sofi_S13001 2" xfId="2508"/>
    <cellStyle name="_New_Sofi_S13001 2 2" xfId="2509"/>
    <cellStyle name="_New_Sofi_Sheet1" xfId="2510"/>
    <cellStyle name="_New_Sofi_Sheet1 2" xfId="2511"/>
    <cellStyle name="_New_Sofi_Sheet1 2 2" xfId="2512"/>
    <cellStyle name="_New_Sofi_SOFI" xfId="2513"/>
    <cellStyle name="_New_Sofi_sofi - plan_AP270202ii" xfId="2514"/>
    <cellStyle name="_New_Sofi_sofi - plan_AP270202ii 2" xfId="2515"/>
    <cellStyle name="_New_Sofi_sofi - plan_AP270202ii 2 2" xfId="2516"/>
    <cellStyle name="_New_Sofi_sofi - plan_AP270202iii" xfId="2517"/>
    <cellStyle name="_New_Sofi_sofi - plan_AP270202iii 2" xfId="2518"/>
    <cellStyle name="_New_Sofi_sofi - plan_AP270202iii 2 2" xfId="2519"/>
    <cellStyle name="_New_Sofi_sofi - plan_AP270202iv" xfId="2520"/>
    <cellStyle name="_New_Sofi_sofi - plan_AP270202iv 2" xfId="2521"/>
    <cellStyle name="_New_Sofi_sofi - plan_AP270202iv 2 2" xfId="2522"/>
    <cellStyle name="_New_Sofi_SOFI 2" xfId="2523"/>
    <cellStyle name="_New_Sofi_SOFI 2 2" xfId="2524"/>
    <cellStyle name="_New_Sofi_SOFI 3" xfId="2525"/>
    <cellStyle name="_New_Sofi_SOFI 4" xfId="2526"/>
    <cellStyle name="_New_Sofi_SOFI 5" xfId="2527"/>
    <cellStyle name="_New_Sofi_Sofi vs Sobi" xfId="2528"/>
    <cellStyle name="_New_Sofi_Sofi vs Sobi 2" xfId="2529"/>
    <cellStyle name="_New_Sofi_Sofi vs Sobi 2 2" xfId="2530"/>
    <cellStyle name="_New_Sofi_Sofi_PBD 27-11-01" xfId="2531"/>
    <cellStyle name="_New_Sofi_Sofi_PBD 27-11-01 2" xfId="2532"/>
    <cellStyle name="_New_Sofi_Sofi_PBD 27-11-01 2 2" xfId="2533"/>
    <cellStyle name="_New_Sofi_SOFI_TEPs_AOK_130902" xfId="2534"/>
    <cellStyle name="_New_Sofi_SOFI_TEPs_AOK_130902 2" xfId="2535"/>
    <cellStyle name="_New_Sofi_SOFI_TEPs_AOK_130902 2 2" xfId="2536"/>
    <cellStyle name="_New_Sofi_Sofi145a" xfId="2537"/>
    <cellStyle name="_New_Sofi_Sofi145a 2" xfId="2538"/>
    <cellStyle name="_New_Sofi_Sofi145a 2 2" xfId="2539"/>
    <cellStyle name="_New_Sofi_Sofi153" xfId="2540"/>
    <cellStyle name="_New_Sofi_Sofi153 2" xfId="2541"/>
    <cellStyle name="_New_Sofi_Sofi153 2 2" xfId="2542"/>
    <cellStyle name="_New_Sofi_Summary" xfId="2543"/>
    <cellStyle name="_New_Sofi_Summary 2" xfId="2544"/>
    <cellStyle name="_New_Sofi_Summary 2 2" xfId="2545"/>
    <cellStyle name="_New_Sofi_SXXXX_Express_c Links" xfId="2546"/>
    <cellStyle name="_New_Sofi_SXXXX_Express_c Links 2" xfId="2547"/>
    <cellStyle name="_New_Sofi_SXXXX_Express_c Links 2 2" xfId="2548"/>
    <cellStyle name="_New_Sofi_Tax_form_1кв_3" xfId="2549"/>
    <cellStyle name="_New_Sofi_Tax_form_1кв_3 2" xfId="2550"/>
    <cellStyle name="_New_Sofi_Tax_form_1кв_3 2 2" xfId="2551"/>
    <cellStyle name="_New_Sofi_test_11" xfId="2552"/>
    <cellStyle name="_New_Sofi_test_11 2" xfId="2553"/>
    <cellStyle name="_New_Sofi_test_11 2 2" xfId="2554"/>
    <cellStyle name="_New_Sofi_БКЭ" xfId="2555"/>
    <cellStyle name="_New_Sofi_БКЭ 2" xfId="2556"/>
    <cellStyle name="_New_Sofi_БКЭ 2 2" xfId="2557"/>
    <cellStyle name="_New_Sofi_для вставки в пакет за 2001" xfId="2558"/>
    <cellStyle name="_New_Sofi_для вставки в пакет за 2001 2" xfId="2559"/>
    <cellStyle name="_New_Sofi_для вставки в пакет за 2001 2 2" xfId="2560"/>
    <cellStyle name="_New_Sofi_дляГалиныВ" xfId="2561"/>
    <cellStyle name="_New_Sofi_дляГалиныВ 2" xfId="2562"/>
    <cellStyle name="_New_Sofi_дляГалиныВ 2 2" xfId="2563"/>
    <cellStyle name="_New_Sofi_Книга7" xfId="2564"/>
    <cellStyle name="_New_Sofi_Книга7 2" xfId="2565"/>
    <cellStyle name="_New_Sofi_Книга7 2 2" xfId="2566"/>
    <cellStyle name="_New_Sofi_Лист1" xfId="2567"/>
    <cellStyle name="_New_Sofi_Лист1 2" xfId="2568"/>
    <cellStyle name="_New_Sofi_Лист1 2 2" xfId="2569"/>
    <cellStyle name="_New_Sofi_ОСН. ДЕЯТ." xfId="2570"/>
    <cellStyle name="_New_Sofi_ОСН. ДЕЯТ. 2" xfId="2571"/>
    <cellStyle name="_New_Sofi_ОСН. ДЕЯТ. 2 2" xfId="2572"/>
    <cellStyle name="_New_Sofi_Перечень названий форм" xfId="2573"/>
    <cellStyle name="_New_Sofi_Перечень названий форм 2" xfId="2574"/>
    <cellStyle name="_New_Sofi_Перечень названий форм 2 2" xfId="2575"/>
    <cellStyle name="_New_Sofi_Подразделения" xfId="2576"/>
    <cellStyle name="_New_Sofi_Подразделения 2" xfId="2577"/>
    <cellStyle name="_New_Sofi_Подразделения 2 2" xfId="2578"/>
    <cellStyle name="_New_Sofi_Список тиражирования" xfId="2579"/>
    <cellStyle name="_New_Sofi_Список тиражирования 2" xfId="2580"/>
    <cellStyle name="_New_Sofi_Список тиражирования 2 2" xfId="2581"/>
    <cellStyle name="_New_Sofi_Форма 12 last" xfId="2582"/>
    <cellStyle name="_New_Sofi_Форма 12 last 2" xfId="2583"/>
    <cellStyle name="_New_Sofi_Форма 12 last 2 2" xfId="2584"/>
    <cellStyle name="_NewStrategy ТН_09.09.04" xfId="2585"/>
    <cellStyle name="_NewStrategy ТН_09.09.04_ГБ от 2012.07.25 (+2 бригады)" xfId="2586"/>
    <cellStyle name="_NewStrategy ТН_09.09.04_Запуск скважин 2009-2015 (ГБ от 2012.07.09 с 2 доп.бригадами) факт на 2012.07.16" xfId="2587"/>
    <cellStyle name="_NewStrategy ТН_09.09.04_Запуск скважин 2009-2015 (ГБ от 2012.07.25 с 2 доп.бригадами) факт на 2012.07.25" xfId="2588"/>
    <cellStyle name="_NewStrategy ТН_09.09.04_Расчет закачки на 2012-2016 г (закачка 2011 г - 15 123 млн) (5)" xfId="2589"/>
    <cellStyle name="_NewStrategy ТН_09.09.04_Расчет закачки на 2012-2016 г (закачка 2011 г - 15 123 млн) (5)_ГБ от 2012.07.25 (+2 бригады)" xfId="2590"/>
    <cellStyle name="_NewStrategy ТН_09.09.04_Расчет закачки на 2012-2016 г (закачка 2011 г - 15 123 млн) (5)_Запуск скважин 2009-2015 (ГБ от 2012.07.09 с 2 доп.бригадами) факт на 2012.07.16" xfId="2591"/>
    <cellStyle name="_NewStrategy ТН_09.09.04_Расчет закачки на 2012-2016 г (закачка 2011 г - 15 123 млн) (5)_Запуск скважин 2009-2015 (ГБ от 2012.07.25 с 2 доп.бригадами) факт на 2012.07.25" xfId="2592"/>
    <cellStyle name="_NewStrategy ТН_09.09.04_Расчет закачки на 2012-2016 г (закачка 2011 г - 15.123 млн)" xfId="2593"/>
    <cellStyle name="_NewStrategy ТН_09.09.04_Расчет закачки на 2012-2016 г (закачка 2011 г - 15.123 млн)_ГБ от 2012.07.25 (+2 бригады)" xfId="2594"/>
    <cellStyle name="_NewStrategy ТН_09.09.04_Расчет закачки на 2012-2016 г (закачка 2011 г - 15.123 млн)_Запуск скважин 2009-2015 (ГБ от 2012.07.09 с 2 доп.бригадами) факт на 2012.07.16" xfId="2595"/>
    <cellStyle name="_NewStrategy ТН_09.09.04_Расчет закачки на 2012-2016 г (закачка 2011 г - 15.123 млн)_Запуск скважин 2009-2015 (ГБ от 2012.07.25 с 2 доп.бригадами) факт на 2012.07.25" xfId="2596"/>
    <cellStyle name="_NewStrategy ТН_14.10.04" xfId="2597"/>
    <cellStyle name="_NewStrategy ТН_14.10.04_ГБ от 2012.07.25 (+2 бригады)" xfId="2598"/>
    <cellStyle name="_NewStrategy ТН_14.10.04_Запуск скважин 2009-2015 (ГБ от 2012.07.09 с 2 доп.бригадами) факт на 2012.07.16" xfId="2599"/>
    <cellStyle name="_NewStrategy ТН_14.10.04_Запуск скважин 2009-2015 (ГБ от 2012.07.25 с 2 доп.бригадами) факт на 2012.07.25" xfId="2600"/>
    <cellStyle name="_NewStrategy ТН_14.10.04_Расчет закачки на 2012-2016 г (закачка 2011 г - 15 123 млн) (5)" xfId="2601"/>
    <cellStyle name="_NewStrategy ТН_14.10.04_Расчет закачки на 2012-2016 г (закачка 2011 г - 15 123 млн) (5)_ГБ от 2012.07.25 (+2 бригады)" xfId="2602"/>
    <cellStyle name="_NewStrategy ТН_14.10.04_Расчет закачки на 2012-2016 г (закачка 2011 г - 15 123 млн) (5)_Запуск скважин 2009-2015 (ГБ от 2012.07.09 с 2 доп.бригадами) факт на 2012.07.16" xfId="2603"/>
    <cellStyle name="_NewStrategy ТН_14.10.04_Расчет закачки на 2012-2016 г (закачка 2011 г - 15 123 млн) (5)_Запуск скважин 2009-2015 (ГБ от 2012.07.25 с 2 доп.бригадами) факт на 2012.07.25" xfId="2604"/>
    <cellStyle name="_NewStrategy ТН_14.10.04_Расчет закачки на 2012-2016 г (закачка 2011 г - 15.123 млн)" xfId="2605"/>
    <cellStyle name="_NewStrategy ТН_14.10.04_Расчет закачки на 2012-2016 г (закачка 2011 г - 15.123 млн)_ГБ от 2012.07.25 (+2 бригады)" xfId="2606"/>
    <cellStyle name="_NewStrategy ТН_14.10.04_Расчет закачки на 2012-2016 г (закачка 2011 г - 15.123 млн)_Запуск скважин 2009-2015 (ГБ от 2012.07.09 с 2 доп.бригадами) факт на 2012.07.16" xfId="2607"/>
    <cellStyle name="_NewStrategy ТН_14.10.04_Расчет закачки на 2012-2016 г (закачка 2011 г - 15.123 млн)_Запуск скважин 2009-2015 (ГБ от 2012.07.25 с 2 доп.бригадами) факт на 2012.07.25" xfId="2608"/>
    <cellStyle name="_NewStrategy ТН_17.06.04" xfId="2609"/>
    <cellStyle name="_NewStrategy ТН_17.06.04_ГБ от 2012.07.25 (+2 бригады)" xfId="2610"/>
    <cellStyle name="_NewStrategy ТН_17.06.04_Запуск скважин 2009-2015 (ГБ от 2012.07.09 с 2 доп.бригадами) факт на 2012.07.16" xfId="2611"/>
    <cellStyle name="_NewStrategy ТН_17.06.04_Запуск скважин 2009-2015 (ГБ от 2012.07.25 с 2 доп.бригадами) факт на 2012.07.25" xfId="2612"/>
    <cellStyle name="_NewStrategy ТН_17.06.04_Расчет закачки на 2012-2016 г (закачка 2011 г - 15 123 млн) (5)" xfId="2613"/>
    <cellStyle name="_NewStrategy ТН_17.06.04_Расчет закачки на 2012-2016 г (закачка 2011 г - 15 123 млн) (5)_ГБ от 2012.07.25 (+2 бригады)" xfId="2614"/>
    <cellStyle name="_NewStrategy ТН_17.06.04_Расчет закачки на 2012-2016 г (закачка 2011 г - 15 123 млн) (5)_Запуск скважин 2009-2015 (ГБ от 2012.07.09 с 2 доп.бригадами) факт на 2012.07.16" xfId="2615"/>
    <cellStyle name="_NewStrategy ТН_17.06.04_Расчет закачки на 2012-2016 г (закачка 2011 г - 15 123 млн) (5)_Запуск скважин 2009-2015 (ГБ от 2012.07.25 с 2 доп.бригадами) факт на 2012.07.25" xfId="2616"/>
    <cellStyle name="_NewStrategy ТН_17.06.04_Расчет закачки на 2012-2016 г (закачка 2011 г - 15.123 млн)" xfId="2617"/>
    <cellStyle name="_NewStrategy ТН_17.06.04_Расчет закачки на 2012-2016 г (закачка 2011 г - 15.123 млн)_ГБ от 2012.07.25 (+2 бригады)" xfId="2618"/>
    <cellStyle name="_NewStrategy ТН_17.06.04_Расчет закачки на 2012-2016 г (закачка 2011 г - 15.123 млн)_Запуск скважин 2009-2015 (ГБ от 2012.07.09 с 2 доп.бригадами) факт на 2012.07.16" xfId="2619"/>
    <cellStyle name="_NewStrategy ТН_17.06.04_Расчет закачки на 2012-2016 г (закачка 2011 г - 15.123 млн)_Запуск скважин 2009-2015 (ГБ от 2012.07.25 с 2 доп.бригадами) факт на 2012.07.25" xfId="2620"/>
    <cellStyle name="_NewStrategy ТН_19.08.041" xfId="2621"/>
    <cellStyle name="_NewStrategy ТН_19.08.041_ГБ от 2012.07.25 (+2 бригады)" xfId="2622"/>
    <cellStyle name="_NewStrategy ТН_19.08.041_Запуск скважин 2009-2015 (ГБ от 2012.07.09 с 2 доп.бригадами) факт на 2012.07.16" xfId="2623"/>
    <cellStyle name="_NewStrategy ТН_19.08.041_Запуск скважин 2009-2015 (ГБ от 2012.07.25 с 2 доп.бригадами) факт на 2012.07.25" xfId="2624"/>
    <cellStyle name="_NewStrategy ТН_19.08.041_Расчет закачки на 2012-2016 г (закачка 2011 г - 15 123 млн) (5)" xfId="2625"/>
    <cellStyle name="_NewStrategy ТН_19.08.041_Расчет закачки на 2012-2016 г (закачка 2011 г - 15 123 млн) (5)_ГБ от 2012.07.25 (+2 бригады)" xfId="2626"/>
    <cellStyle name="_NewStrategy ТН_19.08.041_Расчет закачки на 2012-2016 г (закачка 2011 г - 15 123 млн) (5)_Запуск скважин 2009-2015 (ГБ от 2012.07.09 с 2 доп.бригадами) факт на 2012.07.16" xfId="2627"/>
    <cellStyle name="_NewStrategy ТН_19.08.041_Расчет закачки на 2012-2016 г (закачка 2011 г - 15 123 млн) (5)_Запуск скважин 2009-2015 (ГБ от 2012.07.25 с 2 доп.бригадами) факт на 2012.07.25" xfId="2628"/>
    <cellStyle name="_NewStrategy ТН_19.08.041_Расчет закачки на 2012-2016 г (закачка 2011 г - 15.123 млн)" xfId="2629"/>
    <cellStyle name="_NewStrategy ТН_19.08.041_Расчет закачки на 2012-2016 г (закачка 2011 г - 15.123 млн)_ГБ от 2012.07.25 (+2 бригады)" xfId="2630"/>
    <cellStyle name="_NewStrategy ТН_19.08.041_Расчет закачки на 2012-2016 г (закачка 2011 г - 15.123 млн)_Запуск скважин 2009-2015 (ГБ от 2012.07.09 с 2 доп.бригадами) факт на 2012.07.16" xfId="2631"/>
    <cellStyle name="_NewStrategy ТН_19.08.041_Расчет закачки на 2012-2016 г (закачка 2011 г - 15.123 млн)_Запуск скважин 2009-2015 (ГБ от 2012.07.25 с 2 доп.бригадами) факт на 2012.07.25" xfId="2632"/>
    <cellStyle name="_NewStrategy ТН_23.09.04" xfId="2633"/>
    <cellStyle name="_NewStrategy ТН_23.09.04_ГБ от 2012.07.25 (+2 бригады)" xfId="2634"/>
    <cellStyle name="_NewStrategy ТН_23.09.04_Запуск скважин 2009-2015 (ГБ от 2012.07.09 с 2 доп.бригадами) факт на 2012.07.16" xfId="2635"/>
    <cellStyle name="_NewStrategy ТН_23.09.04_Запуск скважин 2009-2015 (ГБ от 2012.07.25 с 2 доп.бригадами) факт на 2012.07.25" xfId="2636"/>
    <cellStyle name="_NewStrategy ТН_23.09.04_Расчет закачки на 2012-2016 г (закачка 2011 г - 15 123 млн) (5)" xfId="2637"/>
    <cellStyle name="_NewStrategy ТН_23.09.04_Расчет закачки на 2012-2016 г (закачка 2011 г - 15 123 млн) (5)_ГБ от 2012.07.25 (+2 бригады)" xfId="2638"/>
    <cellStyle name="_NewStrategy ТН_23.09.04_Расчет закачки на 2012-2016 г (закачка 2011 г - 15 123 млн) (5)_Запуск скважин 2009-2015 (ГБ от 2012.07.09 с 2 доп.бригадами) факт на 2012.07.16" xfId="2639"/>
    <cellStyle name="_NewStrategy ТН_23.09.04_Расчет закачки на 2012-2016 г (закачка 2011 г - 15 123 млн) (5)_Запуск скважин 2009-2015 (ГБ от 2012.07.25 с 2 доп.бригадами) факт на 2012.07.25" xfId="2640"/>
    <cellStyle name="_NewStrategy ТН_23.09.04_Расчет закачки на 2012-2016 г (закачка 2011 г - 15.123 млн)" xfId="2641"/>
    <cellStyle name="_NewStrategy ТН_23.09.04_Расчет закачки на 2012-2016 г (закачка 2011 г - 15.123 млн)_ГБ от 2012.07.25 (+2 бригады)" xfId="2642"/>
    <cellStyle name="_NewStrategy ТН_23.09.04_Расчет закачки на 2012-2016 г (закачка 2011 г - 15.123 млн)_Запуск скважин 2009-2015 (ГБ от 2012.07.09 с 2 доп.бригадами) факт на 2012.07.16" xfId="2643"/>
    <cellStyle name="_NewStrategy ТН_23.09.04_Расчет закачки на 2012-2016 г (закачка 2011 г - 15.123 млн)_Запуск скважин 2009-2015 (ГБ от 2012.07.25 с 2 доп.бригадами) факт на 2012.07.25" xfId="2644"/>
    <cellStyle name="_NewStrategy ТН_30.09.04" xfId="2645"/>
    <cellStyle name="_NewStrategy ТН_30.09.04_ГБ от 2012.07.25 (+2 бригады)" xfId="2646"/>
    <cellStyle name="_NewStrategy ТН_30.09.04_Запуск скважин 2009-2015 (ГБ от 2012.07.09 с 2 доп.бригадами) факт на 2012.07.16" xfId="2647"/>
    <cellStyle name="_NewStrategy ТН_30.09.04_Запуск скважин 2009-2015 (ГБ от 2012.07.25 с 2 доп.бригадами) факт на 2012.07.25" xfId="2648"/>
    <cellStyle name="_NewStrategy ТН_30.09.04_Расчет закачки на 2012-2016 г (закачка 2011 г - 15 123 млн) (5)" xfId="2649"/>
    <cellStyle name="_NewStrategy ТН_30.09.04_Расчет закачки на 2012-2016 г (закачка 2011 г - 15 123 млн) (5)_ГБ от 2012.07.25 (+2 бригады)" xfId="2650"/>
    <cellStyle name="_NewStrategy ТН_30.09.04_Расчет закачки на 2012-2016 г (закачка 2011 г - 15 123 млн) (5)_Запуск скважин 2009-2015 (ГБ от 2012.07.09 с 2 доп.бригадами) факт на 2012.07.16" xfId="2651"/>
    <cellStyle name="_NewStrategy ТН_30.09.04_Расчет закачки на 2012-2016 г (закачка 2011 г - 15 123 млн) (5)_Запуск скважин 2009-2015 (ГБ от 2012.07.25 с 2 доп.бригадами) факт на 2012.07.25" xfId="2652"/>
    <cellStyle name="_NewStrategy ТН_30.09.04_Расчет закачки на 2012-2016 г (закачка 2011 г - 15.123 млн)" xfId="2653"/>
    <cellStyle name="_NewStrategy ТН_30.09.04_Расчет закачки на 2012-2016 г (закачка 2011 г - 15.123 млн)_ГБ от 2012.07.25 (+2 бригады)" xfId="2654"/>
    <cellStyle name="_NewStrategy ТН_30.09.04_Расчет закачки на 2012-2016 г (закачка 2011 г - 15.123 млн)_Запуск скважин 2009-2015 (ГБ от 2012.07.09 с 2 доп.бригадами) факт на 2012.07.16" xfId="2655"/>
    <cellStyle name="_NewStrategy ТН_30.09.04_Расчет закачки на 2012-2016 г (закачка 2011 г - 15.123 млн)_Запуск скважин 2009-2015 (ГБ от 2012.07.25 с 2 доп.бригадами) факт на 2012.07.25" xfId="2656"/>
    <cellStyle name="_NNG" xfId="2657"/>
    <cellStyle name="_NN-SF-9-mon" xfId="2658"/>
    <cellStyle name="_NN-SF-9-mon_5 -З (2)" xfId="2659"/>
    <cellStyle name="_NN-SF-9-mon_Декларация (2)" xfId="2660"/>
    <cellStyle name="_NN-SF-9-mon_Реал 2 (2)" xfId="2661"/>
    <cellStyle name="_NN-SF-9-mon_Ф-11  (2)" xfId="2662"/>
    <cellStyle name="_NN-SF-9-mon_Ф-11 (2)" xfId="2663"/>
    <cellStyle name="_NN-SF-9-mon_Ф3 (2)" xfId="2664"/>
    <cellStyle name="_NN-SF-9-mon_Ф4 (2)" xfId="2665"/>
    <cellStyle name="_NN-SF-9-mon_Ф5 (2)" xfId="2666"/>
    <cellStyle name="_Nsi" xfId="2667"/>
    <cellStyle name="_Nsi 2" xfId="2668"/>
    <cellStyle name="_Nsi 2 2" xfId="2669"/>
    <cellStyle name="_№1270-2009" xfId="2670"/>
    <cellStyle name="_№1270-2009 2" xfId="2671"/>
    <cellStyle name="_№1270-2009 3" xfId="2672"/>
    <cellStyle name="_№1270-2009(18.09.09)" xfId="2673"/>
    <cellStyle name="_№1270-2009(18.09.09) 2" xfId="2674"/>
    <cellStyle name="_№1270-2009(18.09.09)_ВН ТКРС БП 2011 (01.08.11)" xfId="2675"/>
    <cellStyle name="_№1270-2009(18.09.09)_ВН ТКРС БП 2011 (01.08.11) 2" xfId="2676"/>
    <cellStyle name="_№1270-2009_ВН ТКРС БП 2011 (01.08.11)" xfId="2677"/>
    <cellStyle name="_№1270-2009_ВН ТКРС БП 2011 (01.08.11) 2" xfId="2678"/>
    <cellStyle name="_№5  Верхне-Возей   (старая  зп на 88,12)" xfId="2679"/>
    <cellStyle name="_Oct GFO v27B Mgt Brd Final Printable" xfId="2680"/>
    <cellStyle name="_Oct GFO v27B Mgt Brd Final Printable 2" xfId="2681"/>
    <cellStyle name="_Oct GFO v27B Mgt Brd Final Printable 2 2" xfId="2682"/>
    <cellStyle name="_OFS 3d party 23-09-04 " xfId="2683"/>
    <cellStyle name="_OPER_PRB4" xfId="2684"/>
    <cellStyle name="_OPER_PRB4 2" xfId="2685"/>
    <cellStyle name="_Options_02.02.2004" xfId="2686"/>
    <cellStyle name="_Options_02.02.2004 2" xfId="2687"/>
    <cellStyle name="_Options_02.02.2004 2 2" xfId="2688"/>
    <cellStyle name="_Overview GFO September_18_09 (5)" xfId="2689"/>
    <cellStyle name="_Overview GFO September_18_09 (5) 2" xfId="2690"/>
    <cellStyle name="_Overview GFO September_18_09 (5) 3" xfId="2691"/>
    <cellStyle name="_P&amp;S_TDL" xfId="2692"/>
    <cellStyle name="_P&amp;S_UPTS" xfId="2693"/>
    <cellStyle name="_P2-01_S-001 _PRIL18_v2_расчет стоимости лота" xfId="2694"/>
    <cellStyle name="_Page 4" xfId="2695"/>
    <cellStyle name="_PB 031129 RAP Costs vB" xfId="2696"/>
    <cellStyle name="_PHDWin Export" xfId="2697"/>
    <cellStyle name="_PKRS_SNG" xfId="2698"/>
    <cellStyle name="_PL_JOINT ЮНГ-Теплонефть (март)изм." xfId="2699"/>
    <cellStyle name="_PL_JOINT ЮНГ-Теплонефть (март)изм._Программа повышения эффективности деятельности 2011г" xfId="2700"/>
    <cellStyle name="_PL_JOINT ЮНГ-Теплонефть (март)изм._Программа повышения эффективности деятельности 2011г (4)" xfId="2701"/>
    <cellStyle name="_PL_JOINT ЮНГ-Теплонефть (март)изм._Программа повышения эффективности деятельности УПНиГ 2011г (кор.)" xfId="2702"/>
    <cellStyle name="_PL_JOINT ЮНГ-Теплонефть (март)изм._Программа повышения эффективности деятельности УПНиГ 2011г (корр )" xfId="2703"/>
    <cellStyle name="_PL_JOINT ЮНГ-Теплонефть (март)изм._Программа повышения эффективности деятельности УПНиГ 2011г (корр.)" xfId="2704"/>
    <cellStyle name="_PL_JOINT ЮНГ-Теплонефть (март)изм._Программа повышения эффективности деят-ти УПНиГ 2011г (корр.)" xfId="2705"/>
    <cellStyle name="_PL_JOINT ЮНГ-Теплонефть (март)изм._ТУ Программа повышения эффективности деятельности 2011г" xfId="2706"/>
    <cellStyle name="_Plan Book" xfId="2707"/>
    <cellStyle name="_PLAN_2007_SJobson_v4" xfId="2708"/>
    <cellStyle name="_PLAN_2007_SJobson_v4 2" xfId="2709"/>
    <cellStyle name="_PLAN_2007_SJobson_v4 3" xfId="2710"/>
    <cellStyle name="_Preliminary CFO 3Q earnings from Baturkin" xfId="2711"/>
    <cellStyle name="_RepairRules_ML" xfId="2712"/>
    <cellStyle name="_Report_GFO_2010" xfId="2713"/>
    <cellStyle name="_Report_GFO_2010 2" xfId="2714"/>
    <cellStyle name="_Report_GFO_2010 3" xfId="2715"/>
    <cellStyle name="_Report_GFO_Simon_02_ver" xfId="2716"/>
    <cellStyle name="_Reserve Comparison (Rev 7)" xfId="2717"/>
    <cellStyle name="_Rospan Template 1_08082005 " xfId="2718"/>
    <cellStyle name="_Rospan Template 2_01082005 " xfId="2719"/>
    <cellStyle name="_ROSTOV IT_Cost Matrix 2009_PLAN минимальный" xfId="2720"/>
    <cellStyle name="_ROSTOV IT_Cost Matrix 2009_PLAN минимальный 2" xfId="2721"/>
    <cellStyle name="_ROSTOV IT_Cost Matrix 2009_PLAN минимальный 3" xfId="2722"/>
    <cellStyle name="_RP-2000" xfId="2723"/>
    <cellStyle name="_Rules" xfId="2724"/>
    <cellStyle name="_RYAZAN_БП по IT на 2009 год_01122008" xfId="2725"/>
    <cellStyle name="_RYAZAN_БП по IT на 2009 год_01122008 2" xfId="2726"/>
    <cellStyle name="_RYAZAN_БП по IT на 2009 год_01122008 3" xfId="2727"/>
    <cellStyle name="_S0110" xfId="2728"/>
    <cellStyle name="_S0110 2" xfId="2729"/>
    <cellStyle name="_S0110 3" xfId="2730"/>
    <cellStyle name="_S0279" xfId="2731"/>
    <cellStyle name="_S0279 2" xfId="2732"/>
    <cellStyle name="_S0279 2 2" xfId="2733"/>
    <cellStyle name="_S0513" xfId="2734"/>
    <cellStyle name="_S0513 2" xfId="2735"/>
    <cellStyle name="_S0513 2 2" xfId="2736"/>
    <cellStyle name="_S11401+++" xfId="2737"/>
    <cellStyle name="_S11401+++ 2" xfId="2738"/>
    <cellStyle name="_S11401+++ 3" xfId="2739"/>
    <cellStyle name="_S17301" xfId="2740"/>
    <cellStyle name="_S17301 2" xfId="2741"/>
    <cellStyle name="_S17301 2 2" xfId="2742"/>
    <cellStyle name="_S17301 3" xfId="2743"/>
    <cellStyle name="_sbros2" xfId="2744"/>
    <cellStyle name="_sbros2 2" xfId="2745"/>
    <cellStyle name="_sbros2_Графики_ПВГ_БП 2012 (06 08 11)" xfId="2746"/>
    <cellStyle name="_sbros2_Графики_ПВГ_БП 2012 (06 08 11) 2" xfId="2747"/>
    <cellStyle name="_sbros2_Свод_ЭПУ_и_НПО_2009_г 1" xfId="2748"/>
    <cellStyle name="_Sidanco Services - Monthly Reporting v7.07.2003" xfId="2749"/>
    <cellStyle name="_Sidanco Services - Monthly Reporting v7.07.2003 2" xfId="2750"/>
    <cellStyle name="_Sidanco Services - Monthly Reporting v7.07.2003 2 2" xfId="2751"/>
    <cellStyle name="_SIP-09-2001" xfId="2752"/>
    <cellStyle name="_SIP-09-2001 2" xfId="2753"/>
    <cellStyle name="_SIP-09-2001 2 2" xfId="2754"/>
    <cellStyle name="_SIP-09-2001 3" xfId="2755"/>
    <cellStyle name="_SMC" xfId="2756"/>
    <cellStyle name="_SMC 2" xfId="2757"/>
    <cellStyle name="_SMC 2 2" xfId="2758"/>
    <cellStyle name="_sobi_020807_blank_ds" xfId="2759"/>
    <cellStyle name="_sobi_020807_blank_ds 2" xfId="2760"/>
    <cellStyle name="_sobi_020807_blank_ds 2 2" xfId="2761"/>
    <cellStyle name="_sobi_020807_blank_ds 3" xfId="2762"/>
    <cellStyle name="_SOBI_all(общий)" xfId="2763"/>
    <cellStyle name="_SOBI_all(общий) 2" xfId="2764"/>
    <cellStyle name="_SOBI_all(общий) 2 2" xfId="2765"/>
    <cellStyle name="_sobi_rf_020715_blank" xfId="2766"/>
    <cellStyle name="_sobi_rf_020715_blank 2" xfId="2767"/>
    <cellStyle name="_sobi_rf_020715_blank 2 2" xfId="2768"/>
    <cellStyle name="_SOBJN22" xfId="2769"/>
    <cellStyle name="_SOBJN22 2" xfId="2770"/>
    <cellStyle name="_SOBJN22_10 бригад ВАНКОР" xfId="2771"/>
    <cellStyle name="_SOBJN22_11_06_11_ПНГ-КРС_ Имущ плат 2011-12" xfId="2772"/>
    <cellStyle name="_SOBJN22_11_06_11_ПНГ-КРС_ Имущ плат 2011-12 (2)" xfId="2773"/>
    <cellStyle name="_SOBJN22_Арендные платежи на 2012" xfId="2774"/>
    <cellStyle name="_SOBJN22_ДРУГИЕ РАСХОДЫ" xfId="2775"/>
    <cellStyle name="_SOBJN22_ДРУГИЕ РАСХОДЫ 2" xfId="2776"/>
    <cellStyle name="_SOBJN22_ЕРМ  Свод (Р-111213) Прогноз_2010  2011 с формулами ред 07 11 09 950-413583 2-30руб" xfId="2777"/>
    <cellStyle name="_SOBJN22_ИМУЩЕСТВЕННЫЕ ПЛАТЕЖИ" xfId="2778"/>
    <cellStyle name="_SOBJN22_Исполнитель_ОГМ_Прокат_Аварийная корзина" xfId="2779"/>
    <cellStyle name="_SOBJN22_Исполнитель_ОГМ_Прокат_Аварийная корзина 2" xfId="2780"/>
    <cellStyle name="_SOBJN22_Исполнитель_Соцпрограмма  (1024 чел)-17.11.10" xfId="2781"/>
    <cellStyle name="_SOBJN22_Исполнитель_Соцпрограмма  (1024 чел)-2.11.10" xfId="2782"/>
    <cellStyle name="_SOBJN22_Исполнитель_Соцпрограмма  (1031 чел)" xfId="2783"/>
    <cellStyle name="_SOBJN22_Исполнитель_Соцпрограмма  (1031 чел) (2)" xfId="2784"/>
    <cellStyle name="_SOBJN22_Исполнитель_Соцпрограмма  (996 чел)-8 12 10" xfId="2785"/>
    <cellStyle name="_SOBJN22_Калькуляция_РСУ_2010_Ванкор (18.12.2009)_ЗП_24-12-2009" xfId="2786"/>
    <cellStyle name="_SOBJN22_Калькуляция_РСУ_2010_Ванкор (18.12.2009)_ЗП_24-12-2009 2" xfId="2787"/>
    <cellStyle name="_SOBJN22_Калькуляция_РСУ_2010_Ванкор (18.12.2009)_ЗП_24-12-2009_ДРУГИЕ РАСХОДЫ" xfId="2788"/>
    <cellStyle name="_SOBJN22_Калькуляция_РСУ_2010_Ванкор (18.12.2009)_ЗП_24-12-2009_ДРУГИЕ РАСХОДЫ 2" xfId="2789"/>
    <cellStyle name="_SOBJN22_Калькуляция_РСУ_2010_Ванкор (18.12.2009)_ЗП_24-12-2009_Приложения к типовой форме ТЗ" xfId="2790"/>
    <cellStyle name="_SOBJN22_Калькуляция_РСУ_2010_Ванкор (18.12.2009)_ЗП_24-12-2009_Сырье и материалы" xfId="2791"/>
    <cellStyle name="_SOBJN22_Калькуляция_РСУ_2010_Ванкор (18.12.2009)_ЗП_24-12-2009_Сырье и материалы 2" xfId="2792"/>
    <cellStyle name="_SOBJN22_Калькуляция_РСУ_2010_Ванкор (18.12.2009)_ЗП_24-12-2009_ТР_ПА+ДЭС (расшифровка).xls" xfId="2793"/>
    <cellStyle name="_SOBJN22_КРС_Соцпрограмма 22 09 10 (1024 чел)" xfId="2794"/>
    <cellStyle name="_SOBJN22_КРС_Соцпрограмма 22 09 10 (1029 чел)" xfId="2795"/>
    <cellStyle name="_SOBJN22_КРС_Соцпрограмма 22 09 10 (1043 чел)" xfId="2796"/>
    <cellStyle name="_SOBJN22_КРС_Соцпрограмма 22 09 10 (1043 чел) (2)" xfId="2797"/>
    <cellStyle name="_SOBJN22_Новая форма расчёта добычи" xfId="2798"/>
    <cellStyle name="_SOBJN22_Новая форма расчёта добычи_ГБ от 2012.07.25 (+2 бригады)" xfId="2799"/>
    <cellStyle name="_SOBJN22_Новая форма расчёта добычи_Запуск скважин 2009-2015 (ГБ от 2012.07.09 с 2 доп.бригадами) факт на 2012.07.16" xfId="2800"/>
    <cellStyle name="_SOBJN22_Новая форма расчёта добычи_Запуск скважин 2009-2015 (ГБ от 2012.07.25 с 2 доп.бригадами) факт на 2012.07.25" xfId="2801"/>
    <cellStyle name="_SOBJN22_ПНГ-КРС_Расчет ИП ТКРС 2012-2014_утвержденный" xfId="2802"/>
    <cellStyle name="_SOBJN22_ПР декабрь" xfId="2803"/>
    <cellStyle name="_SOBJN22_ПР декабрь_ГБ от 2012.07.25 (+2 бригады)" xfId="2804"/>
    <cellStyle name="_SOBJN22_ПР декабрь_Запуск скважин 2009-2015 (ГБ от 2012.07.09 с 2 доп.бригадами) факт на 2012.07.16" xfId="2805"/>
    <cellStyle name="_SOBJN22_ПР декабрь_Запуск скважин 2009-2015 (ГБ от 2012.07.25 с 2 доп.бригадами) факт на 2012.07.25" xfId="2806"/>
    <cellStyle name="_SOBJN22_Приложение  1 к ТЗ (4)" xfId="2807"/>
    <cellStyle name="_SOBJN22_Приложение  1,2 к ТЗ" xfId="2808"/>
    <cellStyle name="_SOBJN22_Приложение 2 к ТЗ  (4)" xfId="2809"/>
    <cellStyle name="_SOBJN22_Приложение №1 ЦЭНС" xfId="2810"/>
    <cellStyle name="_SOBJN22_Приложения к типовой форме ТЗ" xfId="2811"/>
    <cellStyle name="_SOBJN22_Произ прог по ремонту подъемных агрегатов" xfId="2812"/>
    <cellStyle name="_SOBJN22_Произ прог по ремонту подъемных агрегатов 2" xfId="2813"/>
    <cellStyle name="_SOBJN22_Произ прог по ремонту подъемных агрегатов_БКЕ_Расчет стоимости 1 куб. м раствора" xfId="2814"/>
    <cellStyle name="_SOBJN22_Произ прог по ремонту подъемных агрегатов_БКЕ_Расчет стоимости 1 куб. м раствора 2" xfId="2815"/>
    <cellStyle name="_SOBJN22_Произ прог по ремонту подъемных агрегатов_ДРУГИЕ РАСХОДЫ" xfId="2816"/>
    <cellStyle name="_SOBJN22_Произ прог по ремонту подъемных агрегатов_ДРУГИЕ РАСХОДЫ 2" xfId="2817"/>
    <cellStyle name="_SOBJN22_Произ прог по ремонту подъемных агрегатов_Калькуляция_РСУ_2011_Ванкор" xfId="2818"/>
    <cellStyle name="_SOBJN22_Произ прог по ремонту подъемных агрегатов_Калькуляция_РСУ_2011_Ванкор 2" xfId="2819"/>
    <cellStyle name="_SOBJN22_Произ прог по ремонту подъемных агрегатов_Калькуляция_РСУ_2011_ЯНВАРЬ-АПРЕЛЬ" xfId="2820"/>
    <cellStyle name="_SOBJN22_Произ прог по ремонту подъемных агрегатов_Калькуляция_РСУ_2011_ЯНВАРЬ-АПРЕЛЬ 2" xfId="2821"/>
    <cellStyle name="_SOBJN22_Произ прог по ремонту подъемных агрегатов_Приложения к типовой форме ТЗ" xfId="2822"/>
    <cellStyle name="_SOBJN22_Произ прог по ремонту подъемных агрегатов_Расчет обьемов на РСУ 25.04.11" xfId="2823"/>
    <cellStyle name="_SOBJN22_Произ прог по ремонту подъемных агрегатов_Сырье и материалы" xfId="2824"/>
    <cellStyle name="_SOBJN22_Произ прог по ремонту подъемных агрегатов_Сырье и материалы 2" xfId="2825"/>
    <cellStyle name="_SOBJN22_Произ прог по ремонту подъемных агрегатов_ТР_ПА+ДЭС (расшифровка).xls" xfId="2826"/>
    <cellStyle name="_SOBJN22_производственная программа по ТКРС на 2013-2017 года от 13 06 12" xfId="2827"/>
    <cellStyle name="_SOBJN22_производственная программа по ТКРС на 2013-2017 года от 13 06 12_ПП на 2014 г (51 бригада ) 1.03.2013г" xfId="2828"/>
    <cellStyle name="_SOBJN22_производственная программа по ТКРС на 2013-2017 года от 13 06 12_Ростелеком и РН-энергонефть(1-Т) обрезание" xfId="2829"/>
    <cellStyle name="_SOBJN22_Расчет закачки на 2012-2016 г (закачка 2011 г - 15 123 млн) (5)" xfId="2830"/>
    <cellStyle name="_SOBJN22_Расчет закачки на 2012-2016 г (закачка 2011 г - 15.123 млн)" xfId="2831"/>
    <cellStyle name="_SOBJN22_Свод (Р-111213) БП 2009 факт июля, план до конца года" xfId="2832"/>
    <cellStyle name="_SOBJN22_Свод (Р-111213) БП 2009 факт июля, план до конца года_ЕРМ  Свод (Р-111213) Прогноз_2010  2011 с формулами ред 07 11 09 950-413583 2-30руб" xfId="2833"/>
    <cellStyle name="_SOBJN22_Свод (Р-111213) БП 2009 факт июля, план до конца года_Исполнитель_Соцпрограмма  (1024 чел)-17.11.10" xfId="2834"/>
    <cellStyle name="_SOBJN22_Свод (Р-111213) БП 2009 факт июля, план до конца года_Исполнитель_Соцпрограмма  (1024 чел)-2.11.10" xfId="2835"/>
    <cellStyle name="_SOBJN22_Свод (Р-111213) БП 2009 факт июля, план до конца года_Исполнитель_Соцпрограмма  (1031 чел)" xfId="2836"/>
    <cellStyle name="_SOBJN22_Свод (Р-111213) БП 2009 факт июля, план до конца года_Исполнитель_Соцпрограмма  (1031 чел) (2)" xfId="2837"/>
    <cellStyle name="_SOBJN22_Свод (Р-111213) БП 2009 факт июля, план до конца года_Исполнитель_Соцпрограмма  (996 чел)-8 12 10" xfId="2838"/>
    <cellStyle name="_SOBJN22_Свод (Р-111213) БП 2009 факт июля, план до конца года_КРС_Соцпрограмма 22 09 10 (1024 чел)" xfId="2839"/>
    <cellStyle name="_SOBJN22_Свод (Р-111213) БП 2009 факт июля, план до конца года_КРС_Соцпрограмма 22 09 10 (1029 чел)" xfId="2840"/>
    <cellStyle name="_SOBJN22_Свод (Р-111213) БП 2009 факт июля, план до конца года_КРС_Соцпрограмма 22 09 10 (1043 чел)" xfId="2841"/>
    <cellStyle name="_SOBJN22_Свод (Р-111213) БП 2009 факт июля, план до конца года_КРС_Соцпрограмма 22 09 10 (1043 чел) (2)" xfId="2842"/>
    <cellStyle name="_SOBJN22_Свод (Р-111213) БП 2009 факт июля, план до конца года_Соцпрограмма 26 08 10 (1028 чел)" xfId="2843"/>
    <cellStyle name="_SOBJN22_свод по ФОТ" xfId="2844"/>
    <cellStyle name="_SOBJN22_свод по ФОТ 2" xfId="2845"/>
    <cellStyle name="_SOBJN22_свод по ФОТ_ДРУГИЕ РАСХОДЫ" xfId="2846"/>
    <cellStyle name="_SOBJN22_свод по ФОТ_ДРУГИЕ РАСХОДЫ 2" xfId="2847"/>
    <cellStyle name="_SOBJN22_свод по ФОТ_Приложения к типовой форме ТЗ" xfId="2848"/>
    <cellStyle name="_SOBJN22_свод по ФОТ_Сырье и материалы" xfId="2849"/>
    <cellStyle name="_SOBJN22_свод по ФОТ_Сырье и материалы 2" xfId="2850"/>
    <cellStyle name="_SOBJN22_свод по ФОТ_ТР_ПА+ДЭС (расшифровка).xls" xfId="2851"/>
    <cellStyle name="_SOBJN22_Смета 36 03.09 чел пересчет по спецодежде" xfId="2852"/>
    <cellStyle name="_SOBJN22_Смета 36 03.09 чел пересчет по спецодежде_СМЕТА 14 01 11 ИТОГ" xfId="2853"/>
    <cellStyle name="_SOBJN22_Смета КРС!! новая" xfId="2854"/>
    <cellStyle name="_SOBJN22_Соцпрограмма 26 08 10 (1028 чел)" xfId="2855"/>
    <cellStyle name="_SOBJN22_Сырье и материалы" xfId="2856"/>
    <cellStyle name="_SOBJN22_Сырье и материалы 2" xfId="2857"/>
    <cellStyle name="_SOBJN22_ТР_ПА+ДЭС (расшифровка).xls" xfId="2858"/>
    <cellStyle name="_SOBJN22_ШР 2011 ХАЛ №1" xfId="2859"/>
    <cellStyle name="_SOBJN25" xfId="2860"/>
    <cellStyle name="_SOBJN25 2" xfId="2861"/>
    <cellStyle name="_SOBJN25_10 бригад ВАНКОР" xfId="2862"/>
    <cellStyle name="_SOBJN25_11_06_11_ПНГ-КРС_ Имущ плат 2011-12" xfId="2863"/>
    <cellStyle name="_SOBJN25_11_06_11_ПНГ-КРС_ Имущ плат 2011-12 (2)" xfId="2864"/>
    <cellStyle name="_SOBJN25_Арендные платежи на 2012" xfId="2865"/>
    <cellStyle name="_SOBJN25_ДРУГИЕ РАСХОДЫ" xfId="2866"/>
    <cellStyle name="_SOBJN25_ДРУГИЕ РАСХОДЫ 2" xfId="2867"/>
    <cellStyle name="_SOBJN25_ЕРМ  Свод (Р-111213) Прогноз_2010  2011 с формулами ред 07 11 09 950-413583 2-30руб" xfId="2868"/>
    <cellStyle name="_SOBJN25_ИМУЩЕСТВЕННЫЕ ПЛАТЕЖИ" xfId="2869"/>
    <cellStyle name="_SOBJN25_Исполнитель_ОГМ_Прокат_Аварийная корзина" xfId="2870"/>
    <cellStyle name="_SOBJN25_Исполнитель_ОГМ_Прокат_Аварийная корзина 2" xfId="2871"/>
    <cellStyle name="_SOBJN25_Исполнитель_Соцпрограмма  (1024 чел)-17.11.10" xfId="2872"/>
    <cellStyle name="_SOBJN25_Исполнитель_Соцпрограмма  (1024 чел)-2.11.10" xfId="2873"/>
    <cellStyle name="_SOBJN25_Исполнитель_Соцпрограмма  (1031 чел)" xfId="2874"/>
    <cellStyle name="_SOBJN25_Исполнитель_Соцпрограмма  (1031 чел) (2)" xfId="2875"/>
    <cellStyle name="_SOBJN25_Исполнитель_Соцпрограмма  (996 чел)-8 12 10" xfId="2876"/>
    <cellStyle name="_SOBJN25_Калькуляция_РСУ_2010_Ванкор (18.12.2009)_ЗП_24-12-2009" xfId="2877"/>
    <cellStyle name="_SOBJN25_Калькуляция_РСУ_2010_Ванкор (18.12.2009)_ЗП_24-12-2009 2" xfId="2878"/>
    <cellStyle name="_SOBJN25_Калькуляция_РСУ_2010_Ванкор (18.12.2009)_ЗП_24-12-2009_ДРУГИЕ РАСХОДЫ" xfId="2879"/>
    <cellStyle name="_SOBJN25_Калькуляция_РСУ_2010_Ванкор (18.12.2009)_ЗП_24-12-2009_ДРУГИЕ РАСХОДЫ 2" xfId="2880"/>
    <cellStyle name="_SOBJN25_Калькуляция_РСУ_2010_Ванкор (18.12.2009)_ЗП_24-12-2009_Приложения к типовой форме ТЗ" xfId="2881"/>
    <cellStyle name="_SOBJN25_Калькуляция_РСУ_2010_Ванкор (18.12.2009)_ЗП_24-12-2009_Сырье и материалы" xfId="2882"/>
    <cellStyle name="_SOBJN25_Калькуляция_РСУ_2010_Ванкор (18.12.2009)_ЗП_24-12-2009_Сырье и материалы 2" xfId="2883"/>
    <cellStyle name="_SOBJN25_Калькуляция_РСУ_2010_Ванкор (18.12.2009)_ЗП_24-12-2009_ТР_ПА+ДЭС (расшифровка).xls" xfId="2884"/>
    <cellStyle name="_SOBJN25_КРС_Соцпрограмма 22 09 10 (1024 чел)" xfId="2885"/>
    <cellStyle name="_SOBJN25_КРС_Соцпрограмма 22 09 10 (1029 чел)" xfId="2886"/>
    <cellStyle name="_SOBJN25_КРС_Соцпрограмма 22 09 10 (1043 чел)" xfId="2887"/>
    <cellStyle name="_SOBJN25_КРС_Соцпрограмма 22 09 10 (1043 чел) (2)" xfId="2888"/>
    <cellStyle name="_SOBJN25_Новая форма расчёта добычи" xfId="2889"/>
    <cellStyle name="_SOBJN25_Новая форма расчёта добычи_ГБ от 2012.07.25 (+2 бригады)" xfId="2890"/>
    <cellStyle name="_SOBJN25_Новая форма расчёта добычи_Запуск скважин 2009-2015 (ГБ от 2012.07.09 с 2 доп.бригадами) факт на 2012.07.16" xfId="2891"/>
    <cellStyle name="_SOBJN25_Новая форма расчёта добычи_Запуск скважин 2009-2015 (ГБ от 2012.07.25 с 2 доп.бригадами) факт на 2012.07.25" xfId="2892"/>
    <cellStyle name="_SOBJN25_ПНГ-КРС_Расчет ИП ТКРС 2012-2014_утвержденный" xfId="2893"/>
    <cellStyle name="_SOBJN25_ПР декабрь" xfId="2894"/>
    <cellStyle name="_SOBJN25_ПР декабрь_ГБ от 2012.07.25 (+2 бригады)" xfId="2895"/>
    <cellStyle name="_SOBJN25_ПР декабрь_Запуск скважин 2009-2015 (ГБ от 2012.07.09 с 2 доп.бригадами) факт на 2012.07.16" xfId="2896"/>
    <cellStyle name="_SOBJN25_ПР декабрь_Запуск скважин 2009-2015 (ГБ от 2012.07.25 с 2 доп.бригадами) факт на 2012.07.25" xfId="2897"/>
    <cellStyle name="_SOBJN25_Приложение  1 к ТЗ (4)" xfId="2898"/>
    <cellStyle name="_SOBJN25_Приложение  1,2 к ТЗ" xfId="2899"/>
    <cellStyle name="_SOBJN25_Приложение 2 к ТЗ  (4)" xfId="2900"/>
    <cellStyle name="_SOBJN25_Приложение №1 ЦЭНС" xfId="2901"/>
    <cellStyle name="_SOBJN25_Приложения к типовой форме ТЗ" xfId="2902"/>
    <cellStyle name="_SOBJN25_Произ прог по ремонту подъемных агрегатов" xfId="2903"/>
    <cellStyle name="_SOBJN25_Произ прог по ремонту подъемных агрегатов 2" xfId="2904"/>
    <cellStyle name="_SOBJN25_Произ прог по ремонту подъемных агрегатов_БКЕ_Расчет стоимости 1 куб. м раствора" xfId="2905"/>
    <cellStyle name="_SOBJN25_Произ прог по ремонту подъемных агрегатов_БКЕ_Расчет стоимости 1 куб. м раствора 2" xfId="2906"/>
    <cellStyle name="_SOBJN25_Произ прог по ремонту подъемных агрегатов_ДРУГИЕ РАСХОДЫ" xfId="2907"/>
    <cellStyle name="_SOBJN25_Произ прог по ремонту подъемных агрегатов_ДРУГИЕ РАСХОДЫ 2" xfId="2908"/>
    <cellStyle name="_SOBJN25_Произ прог по ремонту подъемных агрегатов_Калькуляция_РСУ_2011_Ванкор" xfId="2909"/>
    <cellStyle name="_SOBJN25_Произ прог по ремонту подъемных агрегатов_Калькуляция_РСУ_2011_Ванкор 2" xfId="2910"/>
    <cellStyle name="_SOBJN25_Произ прог по ремонту подъемных агрегатов_Калькуляция_РСУ_2011_ЯНВАРЬ-АПРЕЛЬ" xfId="2911"/>
    <cellStyle name="_SOBJN25_Произ прог по ремонту подъемных агрегатов_Калькуляция_РСУ_2011_ЯНВАРЬ-АПРЕЛЬ 2" xfId="2912"/>
    <cellStyle name="_SOBJN25_Произ прог по ремонту подъемных агрегатов_Приложения к типовой форме ТЗ" xfId="2913"/>
    <cellStyle name="_SOBJN25_Произ прог по ремонту подъемных агрегатов_Расчет обьемов на РСУ 25.04.11" xfId="2914"/>
    <cellStyle name="_SOBJN25_Произ прог по ремонту подъемных агрегатов_Сырье и материалы" xfId="2915"/>
    <cellStyle name="_SOBJN25_Произ прог по ремонту подъемных агрегатов_Сырье и материалы 2" xfId="2916"/>
    <cellStyle name="_SOBJN25_Произ прог по ремонту подъемных агрегатов_ТР_ПА+ДЭС (расшифровка).xls" xfId="2917"/>
    <cellStyle name="_SOBJN25_производственная программа по ТКРС на 2013-2017 года от 13 06 12" xfId="2918"/>
    <cellStyle name="_SOBJN25_производственная программа по ТКРС на 2013-2017 года от 13 06 12_ПП на 2014 г (51 бригада ) 1.03.2013г" xfId="2919"/>
    <cellStyle name="_SOBJN25_производственная программа по ТКРС на 2013-2017 года от 13 06 12_Ростелеком и РН-энергонефть(1-Т) обрезание" xfId="2920"/>
    <cellStyle name="_SOBJN25_Расчет закачки на 2012-2016 г (закачка 2011 г - 15 123 млн) (5)" xfId="2921"/>
    <cellStyle name="_SOBJN25_Расчет закачки на 2012-2016 г (закачка 2011 г - 15.123 млн)" xfId="2922"/>
    <cellStyle name="_SOBJN25_Свод (Р-111213) БП 2009 факт июля, план до конца года" xfId="2923"/>
    <cellStyle name="_SOBJN25_Свод (Р-111213) БП 2009 факт июля, план до конца года_ЕРМ  Свод (Р-111213) Прогноз_2010  2011 с формулами ред 07 11 09 950-413583 2-30руб" xfId="2924"/>
    <cellStyle name="_SOBJN25_Свод (Р-111213) БП 2009 факт июля, план до конца года_Исполнитель_Соцпрограмма  (1024 чел)-17.11.10" xfId="2925"/>
    <cellStyle name="_SOBJN25_Свод (Р-111213) БП 2009 факт июля, план до конца года_Исполнитель_Соцпрограмма  (1024 чел)-2.11.10" xfId="2926"/>
    <cellStyle name="_SOBJN25_Свод (Р-111213) БП 2009 факт июля, план до конца года_Исполнитель_Соцпрограмма  (1031 чел)" xfId="2927"/>
    <cellStyle name="_SOBJN25_Свод (Р-111213) БП 2009 факт июля, план до конца года_Исполнитель_Соцпрограмма  (1031 чел) (2)" xfId="2928"/>
    <cellStyle name="_SOBJN25_Свод (Р-111213) БП 2009 факт июля, план до конца года_Исполнитель_Соцпрограмма  (996 чел)-8 12 10" xfId="2929"/>
    <cellStyle name="_SOBJN25_Свод (Р-111213) БП 2009 факт июля, план до конца года_КРС_Соцпрограмма 22 09 10 (1024 чел)" xfId="2930"/>
    <cellStyle name="_SOBJN25_Свод (Р-111213) БП 2009 факт июля, план до конца года_КРС_Соцпрограмма 22 09 10 (1029 чел)" xfId="2931"/>
    <cellStyle name="_SOBJN25_Свод (Р-111213) БП 2009 факт июля, план до конца года_КРС_Соцпрограмма 22 09 10 (1043 чел)" xfId="2932"/>
    <cellStyle name="_SOBJN25_Свод (Р-111213) БП 2009 факт июля, план до конца года_КРС_Соцпрограмма 22 09 10 (1043 чел) (2)" xfId="2933"/>
    <cellStyle name="_SOBJN25_Свод (Р-111213) БП 2009 факт июля, план до конца года_Соцпрограмма 26 08 10 (1028 чел)" xfId="2934"/>
    <cellStyle name="_SOBJN25_свод по ФОТ" xfId="2935"/>
    <cellStyle name="_SOBJN25_свод по ФОТ 2" xfId="2936"/>
    <cellStyle name="_SOBJN25_свод по ФОТ_ДРУГИЕ РАСХОДЫ" xfId="2937"/>
    <cellStyle name="_SOBJN25_свод по ФОТ_ДРУГИЕ РАСХОДЫ 2" xfId="2938"/>
    <cellStyle name="_SOBJN25_свод по ФОТ_Приложения к типовой форме ТЗ" xfId="2939"/>
    <cellStyle name="_SOBJN25_свод по ФОТ_Сырье и материалы" xfId="2940"/>
    <cellStyle name="_SOBJN25_свод по ФОТ_Сырье и материалы 2" xfId="2941"/>
    <cellStyle name="_SOBJN25_свод по ФОТ_ТР_ПА+ДЭС (расшифровка).xls" xfId="2942"/>
    <cellStyle name="_SOBJN25_Смета 36 03.09 чел пересчет по спецодежде" xfId="2943"/>
    <cellStyle name="_SOBJN25_Смета 36 03.09 чел пересчет по спецодежде_СМЕТА 14 01 11 ИТОГ" xfId="2944"/>
    <cellStyle name="_SOBJN25_Смета КРС!! новая" xfId="2945"/>
    <cellStyle name="_SOBJN25_Соцпрограмма 26 08 10 (1028 чел)" xfId="2946"/>
    <cellStyle name="_SOBJN25_Сырье и материалы" xfId="2947"/>
    <cellStyle name="_SOBJN25_Сырье и материалы 2" xfId="2948"/>
    <cellStyle name="_SOBJN25_ТР_ПА+ДЭС (расшифровка).xls" xfId="2949"/>
    <cellStyle name="_SOBJN25_ШР 2011 ХАЛ №1" xfId="2950"/>
    <cellStyle name="_SOBJN27" xfId="2951"/>
    <cellStyle name="_SOBJN27 2" xfId="2952"/>
    <cellStyle name="_SOBJN27_10 бригад ВАНКОР" xfId="2953"/>
    <cellStyle name="_SOBJN27_11_06_11_ПНГ-КРС_ Имущ плат 2011-12" xfId="2954"/>
    <cellStyle name="_SOBJN27_11_06_11_ПНГ-КРС_ Имущ плат 2011-12 (2)" xfId="2955"/>
    <cellStyle name="_SOBJN27_Арендные платежи на 2012" xfId="2956"/>
    <cellStyle name="_SOBJN27_ДРУГИЕ РАСХОДЫ" xfId="2957"/>
    <cellStyle name="_SOBJN27_ДРУГИЕ РАСХОДЫ 2" xfId="2958"/>
    <cellStyle name="_SOBJN27_ЕРМ  Свод (Р-111213) Прогноз_2010  2011 с формулами ред 07 11 09 950-413583 2-30руб" xfId="2959"/>
    <cellStyle name="_SOBJN27_ИМУЩЕСТВЕННЫЕ ПЛАТЕЖИ" xfId="2960"/>
    <cellStyle name="_SOBJN27_Исполнитель_ОГМ_Прокат_Аварийная корзина" xfId="2961"/>
    <cellStyle name="_SOBJN27_Исполнитель_ОГМ_Прокат_Аварийная корзина 2" xfId="2962"/>
    <cellStyle name="_SOBJN27_Исполнитель_Соцпрограмма  (1024 чел)-17.11.10" xfId="2963"/>
    <cellStyle name="_SOBJN27_Исполнитель_Соцпрограмма  (1024 чел)-2.11.10" xfId="2964"/>
    <cellStyle name="_SOBJN27_Исполнитель_Соцпрограмма  (1031 чел)" xfId="2965"/>
    <cellStyle name="_SOBJN27_Исполнитель_Соцпрограмма  (1031 чел) (2)" xfId="2966"/>
    <cellStyle name="_SOBJN27_Исполнитель_Соцпрограмма  (996 чел)-8 12 10" xfId="2967"/>
    <cellStyle name="_SOBJN27_Калькуляция_РСУ_2010_Ванкор (18.12.2009)_ЗП_24-12-2009" xfId="2968"/>
    <cellStyle name="_SOBJN27_Калькуляция_РСУ_2010_Ванкор (18.12.2009)_ЗП_24-12-2009 2" xfId="2969"/>
    <cellStyle name="_SOBJN27_Калькуляция_РСУ_2010_Ванкор (18.12.2009)_ЗП_24-12-2009_ДРУГИЕ РАСХОДЫ" xfId="2970"/>
    <cellStyle name="_SOBJN27_Калькуляция_РСУ_2010_Ванкор (18.12.2009)_ЗП_24-12-2009_ДРУГИЕ РАСХОДЫ 2" xfId="2971"/>
    <cellStyle name="_SOBJN27_Калькуляция_РСУ_2010_Ванкор (18.12.2009)_ЗП_24-12-2009_Приложения к типовой форме ТЗ" xfId="2972"/>
    <cellStyle name="_SOBJN27_Калькуляция_РСУ_2010_Ванкор (18.12.2009)_ЗП_24-12-2009_Сырье и материалы" xfId="2973"/>
    <cellStyle name="_SOBJN27_Калькуляция_РСУ_2010_Ванкор (18.12.2009)_ЗП_24-12-2009_Сырье и материалы 2" xfId="2974"/>
    <cellStyle name="_SOBJN27_Калькуляция_РСУ_2010_Ванкор (18.12.2009)_ЗП_24-12-2009_ТР_ПА+ДЭС (расшифровка).xls" xfId="2975"/>
    <cellStyle name="_SOBJN27_КРС_Соцпрограмма 22 09 10 (1024 чел)" xfId="2976"/>
    <cellStyle name="_SOBJN27_КРС_Соцпрограмма 22 09 10 (1029 чел)" xfId="2977"/>
    <cellStyle name="_SOBJN27_КРС_Соцпрограмма 22 09 10 (1043 чел)" xfId="2978"/>
    <cellStyle name="_SOBJN27_КРС_Соцпрограмма 22 09 10 (1043 чел) (2)" xfId="2979"/>
    <cellStyle name="_SOBJN27_Новая форма расчёта добычи" xfId="2980"/>
    <cellStyle name="_SOBJN27_Новая форма расчёта добычи_ГБ от 2012.07.25 (+2 бригады)" xfId="2981"/>
    <cellStyle name="_SOBJN27_Новая форма расчёта добычи_Запуск скважин 2009-2015 (ГБ от 2012.07.09 с 2 доп.бригадами) факт на 2012.07.16" xfId="2982"/>
    <cellStyle name="_SOBJN27_Новая форма расчёта добычи_Запуск скважин 2009-2015 (ГБ от 2012.07.25 с 2 доп.бригадами) факт на 2012.07.25" xfId="2983"/>
    <cellStyle name="_SOBJN27_ПНГ-КРС_Расчет ИП ТКРС 2012-2014_утвержденный" xfId="2984"/>
    <cellStyle name="_SOBJN27_ПР декабрь" xfId="2985"/>
    <cellStyle name="_SOBJN27_ПР декабрь_ГБ от 2012.07.25 (+2 бригады)" xfId="2986"/>
    <cellStyle name="_SOBJN27_ПР декабрь_Запуск скважин 2009-2015 (ГБ от 2012.07.09 с 2 доп.бригадами) факт на 2012.07.16" xfId="2987"/>
    <cellStyle name="_SOBJN27_ПР декабрь_Запуск скважин 2009-2015 (ГБ от 2012.07.25 с 2 доп.бригадами) факт на 2012.07.25" xfId="2988"/>
    <cellStyle name="_SOBJN27_Приложение  1 к ТЗ (4)" xfId="2989"/>
    <cellStyle name="_SOBJN27_Приложение  1,2 к ТЗ" xfId="2990"/>
    <cellStyle name="_SOBJN27_Приложение 2 к ТЗ  (4)" xfId="2991"/>
    <cellStyle name="_SOBJN27_Приложение №1 ЦЭНС" xfId="2992"/>
    <cellStyle name="_SOBJN27_Приложения к типовой форме ТЗ" xfId="2993"/>
    <cellStyle name="_SOBJN27_Произ прог по ремонту подъемных агрегатов" xfId="2994"/>
    <cellStyle name="_SOBJN27_Произ прог по ремонту подъемных агрегатов 2" xfId="2995"/>
    <cellStyle name="_SOBJN27_Произ прог по ремонту подъемных агрегатов_БКЕ_Расчет стоимости 1 куб. м раствора" xfId="2996"/>
    <cellStyle name="_SOBJN27_Произ прог по ремонту подъемных агрегатов_БКЕ_Расчет стоимости 1 куб. м раствора 2" xfId="2997"/>
    <cellStyle name="_SOBJN27_Произ прог по ремонту подъемных агрегатов_ДРУГИЕ РАСХОДЫ" xfId="2998"/>
    <cellStyle name="_SOBJN27_Произ прог по ремонту подъемных агрегатов_ДРУГИЕ РАСХОДЫ 2" xfId="2999"/>
    <cellStyle name="_SOBJN27_Произ прог по ремонту подъемных агрегатов_Калькуляция_РСУ_2011_Ванкор" xfId="3000"/>
    <cellStyle name="_SOBJN27_Произ прог по ремонту подъемных агрегатов_Калькуляция_РСУ_2011_Ванкор 2" xfId="3001"/>
    <cellStyle name="_SOBJN27_Произ прог по ремонту подъемных агрегатов_Калькуляция_РСУ_2011_ЯНВАРЬ-АПРЕЛЬ" xfId="3002"/>
    <cellStyle name="_SOBJN27_Произ прог по ремонту подъемных агрегатов_Калькуляция_РСУ_2011_ЯНВАРЬ-АПРЕЛЬ 2" xfId="3003"/>
    <cellStyle name="_SOBJN27_Произ прог по ремонту подъемных агрегатов_Приложения к типовой форме ТЗ" xfId="3004"/>
    <cellStyle name="_SOBJN27_Произ прог по ремонту подъемных агрегатов_Расчет обьемов на РСУ 25.04.11" xfId="3005"/>
    <cellStyle name="_SOBJN27_Произ прог по ремонту подъемных агрегатов_Сырье и материалы" xfId="3006"/>
    <cellStyle name="_SOBJN27_Произ прог по ремонту подъемных агрегатов_Сырье и материалы 2" xfId="3007"/>
    <cellStyle name="_SOBJN27_Произ прог по ремонту подъемных агрегатов_ТР_ПА+ДЭС (расшифровка).xls" xfId="3008"/>
    <cellStyle name="_SOBJN27_производственная программа по ТКРС на 2013-2017 года от 13 06 12" xfId="3009"/>
    <cellStyle name="_SOBJN27_производственная программа по ТКРС на 2013-2017 года от 13 06 12_ПП на 2014 г (51 бригада ) 1.03.2013г" xfId="3010"/>
    <cellStyle name="_SOBJN27_производственная программа по ТКРС на 2013-2017 года от 13 06 12_Ростелеком и РН-энергонефть(1-Т) обрезание" xfId="3011"/>
    <cellStyle name="_SOBJN27_Расчет закачки на 2012-2016 г (закачка 2011 г - 15 123 млн) (5)" xfId="3012"/>
    <cellStyle name="_SOBJN27_Расчет закачки на 2012-2016 г (закачка 2011 г - 15.123 млн)" xfId="3013"/>
    <cellStyle name="_SOBJN27_Свод (Р-111213) БП 2009 факт июля, план до конца года" xfId="3014"/>
    <cellStyle name="_SOBJN27_Свод (Р-111213) БП 2009 факт июля, план до конца года_ЕРМ  Свод (Р-111213) Прогноз_2010  2011 с формулами ред 07 11 09 950-413583 2-30руб" xfId="3015"/>
    <cellStyle name="_SOBJN27_Свод (Р-111213) БП 2009 факт июля, план до конца года_Исполнитель_Соцпрограмма  (1024 чел)-17.11.10" xfId="3016"/>
    <cellStyle name="_SOBJN27_Свод (Р-111213) БП 2009 факт июля, план до конца года_Исполнитель_Соцпрограмма  (1024 чел)-2.11.10" xfId="3017"/>
    <cellStyle name="_SOBJN27_Свод (Р-111213) БП 2009 факт июля, план до конца года_Исполнитель_Соцпрограмма  (1031 чел)" xfId="3018"/>
    <cellStyle name="_SOBJN27_Свод (Р-111213) БП 2009 факт июля, план до конца года_Исполнитель_Соцпрограмма  (1031 чел) (2)" xfId="3019"/>
    <cellStyle name="_SOBJN27_Свод (Р-111213) БП 2009 факт июля, план до конца года_Исполнитель_Соцпрограмма  (996 чел)-8 12 10" xfId="3020"/>
    <cellStyle name="_SOBJN27_Свод (Р-111213) БП 2009 факт июля, план до конца года_КРС_Соцпрограмма 22 09 10 (1024 чел)" xfId="3021"/>
    <cellStyle name="_SOBJN27_Свод (Р-111213) БП 2009 факт июля, план до конца года_КРС_Соцпрограмма 22 09 10 (1029 чел)" xfId="3022"/>
    <cellStyle name="_SOBJN27_Свод (Р-111213) БП 2009 факт июля, план до конца года_КРС_Соцпрограмма 22 09 10 (1043 чел)" xfId="3023"/>
    <cellStyle name="_SOBJN27_Свод (Р-111213) БП 2009 факт июля, план до конца года_КРС_Соцпрограмма 22 09 10 (1043 чел) (2)" xfId="3024"/>
    <cellStyle name="_SOBJN27_Свод (Р-111213) БП 2009 факт июля, план до конца года_Соцпрограмма 26 08 10 (1028 чел)" xfId="3025"/>
    <cellStyle name="_SOBJN27_свод по ФОТ" xfId="3026"/>
    <cellStyle name="_SOBJN27_свод по ФОТ 2" xfId="3027"/>
    <cellStyle name="_SOBJN27_свод по ФОТ_ДРУГИЕ РАСХОДЫ" xfId="3028"/>
    <cellStyle name="_SOBJN27_свод по ФОТ_ДРУГИЕ РАСХОДЫ 2" xfId="3029"/>
    <cellStyle name="_SOBJN27_свод по ФОТ_Приложения к типовой форме ТЗ" xfId="3030"/>
    <cellStyle name="_SOBJN27_свод по ФОТ_Сырье и материалы" xfId="3031"/>
    <cellStyle name="_SOBJN27_свод по ФОТ_Сырье и материалы 2" xfId="3032"/>
    <cellStyle name="_SOBJN27_свод по ФОТ_ТР_ПА+ДЭС (расшифровка).xls" xfId="3033"/>
    <cellStyle name="_SOBJN27_Смета 36 03.09 чел пересчет по спецодежде" xfId="3034"/>
    <cellStyle name="_SOBJN27_Смета 36 03.09 чел пересчет по спецодежде_СМЕТА 14 01 11 ИТОГ" xfId="3035"/>
    <cellStyle name="_SOBJN27_Смета КРС!! новая" xfId="3036"/>
    <cellStyle name="_SOBJN27_Соцпрограмма 26 08 10 (1028 чел)" xfId="3037"/>
    <cellStyle name="_SOBJN27_Сырье и материалы" xfId="3038"/>
    <cellStyle name="_SOBJN27_Сырье и материалы 2" xfId="3039"/>
    <cellStyle name="_SOBJN27_ТР_ПА+ДЭС (расшифровка).xls" xfId="3040"/>
    <cellStyle name="_SOBJN27_ШР 2011 ХАЛ №1" xfId="3041"/>
    <cellStyle name="_SOBJN29" xfId="3042"/>
    <cellStyle name="_SOBJN29 2" xfId="3043"/>
    <cellStyle name="_SOBJN29_10 бригад ВАНКОР" xfId="3044"/>
    <cellStyle name="_SOBJN29_11_06_11_ПНГ-КРС_ Имущ плат 2011-12" xfId="3045"/>
    <cellStyle name="_SOBJN29_11_06_11_ПНГ-КРС_ Имущ плат 2011-12 (2)" xfId="3046"/>
    <cellStyle name="_SOBJN29_Арендные платежи на 2012" xfId="3047"/>
    <cellStyle name="_SOBJN29_ДРУГИЕ РАСХОДЫ" xfId="3048"/>
    <cellStyle name="_SOBJN29_ДРУГИЕ РАСХОДЫ 2" xfId="3049"/>
    <cellStyle name="_SOBJN29_ЕРМ  Свод (Р-111213) Прогноз_2010  2011 с формулами ред 07 11 09 950-413583 2-30руб" xfId="3050"/>
    <cellStyle name="_SOBJN29_ИМУЩЕСТВЕННЫЕ ПЛАТЕЖИ" xfId="3051"/>
    <cellStyle name="_SOBJN29_Исполнитель_ОГМ_Прокат_Аварийная корзина" xfId="3052"/>
    <cellStyle name="_SOBJN29_Исполнитель_ОГМ_Прокат_Аварийная корзина 2" xfId="3053"/>
    <cellStyle name="_SOBJN29_Исполнитель_Соцпрограмма  (1024 чел)-17.11.10" xfId="3054"/>
    <cellStyle name="_SOBJN29_Исполнитель_Соцпрограмма  (1024 чел)-2.11.10" xfId="3055"/>
    <cellStyle name="_SOBJN29_Исполнитель_Соцпрограмма  (1031 чел)" xfId="3056"/>
    <cellStyle name="_SOBJN29_Исполнитель_Соцпрограмма  (1031 чел) (2)" xfId="3057"/>
    <cellStyle name="_SOBJN29_Исполнитель_Соцпрограмма  (996 чел)-8 12 10" xfId="3058"/>
    <cellStyle name="_SOBJN29_Калькуляция_РСУ_2010_Ванкор (18.12.2009)_ЗП_24-12-2009" xfId="3059"/>
    <cellStyle name="_SOBJN29_Калькуляция_РСУ_2010_Ванкор (18.12.2009)_ЗП_24-12-2009 2" xfId="3060"/>
    <cellStyle name="_SOBJN29_Калькуляция_РСУ_2010_Ванкор (18.12.2009)_ЗП_24-12-2009_ДРУГИЕ РАСХОДЫ" xfId="3061"/>
    <cellStyle name="_SOBJN29_Калькуляция_РСУ_2010_Ванкор (18.12.2009)_ЗП_24-12-2009_ДРУГИЕ РАСХОДЫ 2" xfId="3062"/>
    <cellStyle name="_SOBJN29_Калькуляция_РСУ_2010_Ванкор (18.12.2009)_ЗП_24-12-2009_Приложения к типовой форме ТЗ" xfId="3063"/>
    <cellStyle name="_SOBJN29_Калькуляция_РСУ_2010_Ванкор (18.12.2009)_ЗП_24-12-2009_Сырье и материалы" xfId="3064"/>
    <cellStyle name="_SOBJN29_Калькуляция_РСУ_2010_Ванкор (18.12.2009)_ЗП_24-12-2009_Сырье и материалы 2" xfId="3065"/>
    <cellStyle name="_SOBJN29_Калькуляция_РСУ_2010_Ванкор (18.12.2009)_ЗП_24-12-2009_ТР_ПА+ДЭС (расшифровка).xls" xfId="3066"/>
    <cellStyle name="_SOBJN29_КРС_Соцпрограмма 22 09 10 (1024 чел)" xfId="3067"/>
    <cellStyle name="_SOBJN29_КРС_Соцпрограмма 22 09 10 (1029 чел)" xfId="3068"/>
    <cellStyle name="_SOBJN29_КРС_Соцпрограмма 22 09 10 (1043 чел)" xfId="3069"/>
    <cellStyle name="_SOBJN29_КРС_Соцпрограмма 22 09 10 (1043 чел) (2)" xfId="3070"/>
    <cellStyle name="_SOBJN29_Новая форма расчёта добычи" xfId="3071"/>
    <cellStyle name="_SOBJN29_Новая форма расчёта добычи_ГБ от 2012.07.25 (+2 бригады)" xfId="3072"/>
    <cellStyle name="_SOBJN29_Новая форма расчёта добычи_Запуск скважин 2009-2015 (ГБ от 2012.07.09 с 2 доп.бригадами) факт на 2012.07.16" xfId="3073"/>
    <cellStyle name="_SOBJN29_Новая форма расчёта добычи_Запуск скважин 2009-2015 (ГБ от 2012.07.25 с 2 доп.бригадами) факт на 2012.07.25" xfId="3074"/>
    <cellStyle name="_SOBJN29_ПНГ-КРС_Расчет ИП ТКРС 2012-2014_утвержденный" xfId="3075"/>
    <cellStyle name="_SOBJN29_ПР декабрь" xfId="3076"/>
    <cellStyle name="_SOBJN29_ПР декабрь_ГБ от 2012.07.25 (+2 бригады)" xfId="3077"/>
    <cellStyle name="_SOBJN29_ПР декабрь_Запуск скважин 2009-2015 (ГБ от 2012.07.09 с 2 доп.бригадами) факт на 2012.07.16" xfId="3078"/>
    <cellStyle name="_SOBJN29_ПР декабрь_Запуск скважин 2009-2015 (ГБ от 2012.07.25 с 2 доп.бригадами) факт на 2012.07.25" xfId="3079"/>
    <cellStyle name="_SOBJN29_Приложение  1 к ТЗ (4)" xfId="3080"/>
    <cellStyle name="_SOBJN29_Приложение  1,2 к ТЗ" xfId="3081"/>
    <cellStyle name="_SOBJN29_Приложение 2 к ТЗ  (4)" xfId="3082"/>
    <cellStyle name="_SOBJN29_Приложение №1 ЦЭНС" xfId="3083"/>
    <cellStyle name="_SOBJN29_Приложения к типовой форме ТЗ" xfId="3084"/>
    <cellStyle name="_SOBJN29_Произ прог по ремонту подъемных агрегатов" xfId="3085"/>
    <cellStyle name="_SOBJN29_Произ прог по ремонту подъемных агрегатов 2" xfId="3086"/>
    <cellStyle name="_SOBJN29_Произ прог по ремонту подъемных агрегатов_БКЕ_Расчет стоимости 1 куб. м раствора" xfId="3087"/>
    <cellStyle name="_SOBJN29_Произ прог по ремонту подъемных агрегатов_БКЕ_Расчет стоимости 1 куб. м раствора 2" xfId="3088"/>
    <cellStyle name="_SOBJN29_Произ прог по ремонту подъемных агрегатов_ДРУГИЕ РАСХОДЫ" xfId="3089"/>
    <cellStyle name="_SOBJN29_Произ прог по ремонту подъемных агрегатов_ДРУГИЕ РАСХОДЫ 2" xfId="3090"/>
    <cellStyle name="_SOBJN29_Произ прог по ремонту подъемных агрегатов_Калькуляция_РСУ_2011_Ванкор" xfId="3091"/>
    <cellStyle name="_SOBJN29_Произ прог по ремонту подъемных агрегатов_Калькуляция_РСУ_2011_Ванкор 2" xfId="3092"/>
    <cellStyle name="_SOBJN29_Произ прог по ремонту подъемных агрегатов_Калькуляция_РСУ_2011_ЯНВАРЬ-АПРЕЛЬ" xfId="3093"/>
    <cellStyle name="_SOBJN29_Произ прог по ремонту подъемных агрегатов_Калькуляция_РСУ_2011_ЯНВАРЬ-АПРЕЛЬ 2" xfId="3094"/>
    <cellStyle name="_SOBJN29_Произ прог по ремонту подъемных агрегатов_Приложения к типовой форме ТЗ" xfId="3095"/>
    <cellStyle name="_SOBJN29_Произ прог по ремонту подъемных агрегатов_Расчет обьемов на РСУ 25.04.11" xfId="3096"/>
    <cellStyle name="_SOBJN29_Произ прог по ремонту подъемных агрегатов_Сырье и материалы" xfId="3097"/>
    <cellStyle name="_SOBJN29_Произ прог по ремонту подъемных агрегатов_Сырье и материалы 2" xfId="3098"/>
    <cellStyle name="_SOBJN29_Произ прог по ремонту подъемных агрегатов_ТР_ПА+ДЭС (расшифровка).xls" xfId="3099"/>
    <cellStyle name="_SOBJN29_производственная программа по ТКРС на 2013-2017 года от 13 06 12" xfId="3100"/>
    <cellStyle name="_SOBJN29_производственная программа по ТКРС на 2013-2017 года от 13 06 12_ПП на 2014 г (51 бригада ) 1.03.2013г" xfId="3101"/>
    <cellStyle name="_SOBJN29_производственная программа по ТКРС на 2013-2017 года от 13 06 12_Ростелеком и РН-энергонефть(1-Т) обрезание" xfId="3102"/>
    <cellStyle name="_SOBJN29_Расчет закачки на 2012-2016 г (закачка 2011 г - 15 123 млн) (5)" xfId="3103"/>
    <cellStyle name="_SOBJN29_Расчет закачки на 2012-2016 г (закачка 2011 г - 15.123 млн)" xfId="3104"/>
    <cellStyle name="_SOBJN29_Свод (Р-111213) БП 2009 факт июля, план до конца года" xfId="3105"/>
    <cellStyle name="_SOBJN29_Свод (Р-111213) БП 2009 факт июля, план до конца года_ЕРМ  Свод (Р-111213) Прогноз_2010  2011 с формулами ред 07 11 09 950-413583 2-30руб" xfId="3106"/>
    <cellStyle name="_SOBJN29_Свод (Р-111213) БП 2009 факт июля, план до конца года_Исполнитель_Соцпрограмма  (1024 чел)-17.11.10" xfId="3107"/>
    <cellStyle name="_SOBJN29_Свод (Р-111213) БП 2009 факт июля, план до конца года_Исполнитель_Соцпрограмма  (1024 чел)-2.11.10" xfId="3108"/>
    <cellStyle name="_SOBJN29_Свод (Р-111213) БП 2009 факт июля, план до конца года_Исполнитель_Соцпрограмма  (1031 чел)" xfId="3109"/>
    <cellStyle name="_SOBJN29_Свод (Р-111213) БП 2009 факт июля, план до конца года_Исполнитель_Соцпрограмма  (1031 чел) (2)" xfId="3110"/>
    <cellStyle name="_SOBJN29_Свод (Р-111213) БП 2009 факт июля, план до конца года_Исполнитель_Соцпрограмма  (996 чел)-8 12 10" xfId="3111"/>
    <cellStyle name="_SOBJN29_Свод (Р-111213) БП 2009 факт июля, план до конца года_КРС_Соцпрограмма 22 09 10 (1024 чел)" xfId="3112"/>
    <cellStyle name="_SOBJN29_Свод (Р-111213) БП 2009 факт июля, план до конца года_КРС_Соцпрограмма 22 09 10 (1029 чел)" xfId="3113"/>
    <cellStyle name="_SOBJN29_Свод (Р-111213) БП 2009 факт июля, план до конца года_КРС_Соцпрограмма 22 09 10 (1043 чел)" xfId="3114"/>
    <cellStyle name="_SOBJN29_Свод (Р-111213) БП 2009 факт июля, план до конца года_КРС_Соцпрограмма 22 09 10 (1043 чел) (2)" xfId="3115"/>
    <cellStyle name="_SOBJN29_Свод (Р-111213) БП 2009 факт июля, план до конца года_Соцпрограмма 26 08 10 (1028 чел)" xfId="3116"/>
    <cellStyle name="_SOBJN29_свод по ФОТ" xfId="3117"/>
    <cellStyle name="_SOBJN29_свод по ФОТ 2" xfId="3118"/>
    <cellStyle name="_SOBJN29_свод по ФОТ_ДРУГИЕ РАСХОДЫ" xfId="3119"/>
    <cellStyle name="_SOBJN29_свод по ФОТ_ДРУГИЕ РАСХОДЫ 2" xfId="3120"/>
    <cellStyle name="_SOBJN29_свод по ФОТ_Приложения к типовой форме ТЗ" xfId="3121"/>
    <cellStyle name="_SOBJN29_свод по ФОТ_Сырье и материалы" xfId="3122"/>
    <cellStyle name="_SOBJN29_свод по ФОТ_Сырье и материалы 2" xfId="3123"/>
    <cellStyle name="_SOBJN29_свод по ФОТ_ТР_ПА+ДЭС (расшифровка).xls" xfId="3124"/>
    <cellStyle name="_SOBJN29_Смета 36 03.09 чел пересчет по спецодежде" xfId="3125"/>
    <cellStyle name="_SOBJN29_Смета 36 03.09 чел пересчет по спецодежде_СМЕТА 14 01 11 ИТОГ" xfId="3126"/>
    <cellStyle name="_SOBJN29_Смета КРС!! новая" xfId="3127"/>
    <cellStyle name="_SOBJN29_Соцпрограмма 26 08 10 (1028 чел)" xfId="3128"/>
    <cellStyle name="_SOBJN29_Сырье и материалы" xfId="3129"/>
    <cellStyle name="_SOBJN29_Сырье и материалы 2" xfId="3130"/>
    <cellStyle name="_SOBJN29_ТР_ПА+ДЭС (расшифровка).xls" xfId="3131"/>
    <cellStyle name="_SOBJN29_ШР 2011 ХАЛ №1" xfId="3132"/>
    <cellStyle name="_SOBJN33" xfId="3133"/>
    <cellStyle name="_SOBJN33 2" xfId="3134"/>
    <cellStyle name="_SOBJN33_10 бригад ВАНКОР" xfId="3135"/>
    <cellStyle name="_SOBJN33_11_06_11_ПНГ-КРС_ Имущ плат 2011-12" xfId="3136"/>
    <cellStyle name="_SOBJN33_11_06_11_ПНГ-КРС_ Имущ плат 2011-12 (2)" xfId="3137"/>
    <cellStyle name="_SOBJN33_Арендные платежи на 2012" xfId="3138"/>
    <cellStyle name="_SOBJN33_ДРУГИЕ РАСХОДЫ" xfId="3139"/>
    <cellStyle name="_SOBJN33_ДРУГИЕ РАСХОДЫ 2" xfId="3140"/>
    <cellStyle name="_SOBJN33_ЕРМ  Свод (Р-111213) Прогноз_2010  2011 с формулами ред 07 11 09 950-413583 2-30руб" xfId="3141"/>
    <cellStyle name="_SOBJN33_ИМУЩЕСТВЕННЫЕ ПЛАТЕЖИ" xfId="3142"/>
    <cellStyle name="_SOBJN33_Исполнитель_ОГМ_Прокат_Аварийная корзина" xfId="3143"/>
    <cellStyle name="_SOBJN33_Исполнитель_ОГМ_Прокат_Аварийная корзина 2" xfId="3144"/>
    <cellStyle name="_SOBJN33_Исполнитель_Соцпрограмма  (1024 чел)-17.11.10" xfId="3145"/>
    <cellStyle name="_SOBJN33_Исполнитель_Соцпрограмма  (1024 чел)-2.11.10" xfId="3146"/>
    <cellStyle name="_SOBJN33_Исполнитель_Соцпрограмма  (1031 чел)" xfId="3147"/>
    <cellStyle name="_SOBJN33_Исполнитель_Соцпрограмма  (1031 чел) (2)" xfId="3148"/>
    <cellStyle name="_SOBJN33_Исполнитель_Соцпрограмма  (996 чел)-8 12 10" xfId="3149"/>
    <cellStyle name="_SOBJN33_Калькуляция_РСУ_2010_Ванкор (18.12.2009)_ЗП_24-12-2009" xfId="3150"/>
    <cellStyle name="_SOBJN33_Калькуляция_РСУ_2010_Ванкор (18.12.2009)_ЗП_24-12-2009 2" xfId="3151"/>
    <cellStyle name="_SOBJN33_Калькуляция_РСУ_2010_Ванкор (18.12.2009)_ЗП_24-12-2009_ДРУГИЕ РАСХОДЫ" xfId="3152"/>
    <cellStyle name="_SOBJN33_Калькуляция_РСУ_2010_Ванкор (18.12.2009)_ЗП_24-12-2009_ДРУГИЕ РАСХОДЫ 2" xfId="3153"/>
    <cellStyle name="_SOBJN33_Калькуляция_РСУ_2010_Ванкор (18.12.2009)_ЗП_24-12-2009_Приложения к типовой форме ТЗ" xfId="3154"/>
    <cellStyle name="_SOBJN33_Калькуляция_РСУ_2010_Ванкор (18.12.2009)_ЗП_24-12-2009_Сырье и материалы" xfId="3155"/>
    <cellStyle name="_SOBJN33_Калькуляция_РСУ_2010_Ванкор (18.12.2009)_ЗП_24-12-2009_Сырье и материалы 2" xfId="3156"/>
    <cellStyle name="_SOBJN33_Калькуляция_РСУ_2010_Ванкор (18.12.2009)_ЗП_24-12-2009_ТР_ПА+ДЭС (расшифровка).xls" xfId="3157"/>
    <cellStyle name="_SOBJN33_КРС_Соцпрограмма 22 09 10 (1024 чел)" xfId="3158"/>
    <cellStyle name="_SOBJN33_КРС_Соцпрограмма 22 09 10 (1029 чел)" xfId="3159"/>
    <cellStyle name="_SOBJN33_КРС_Соцпрограмма 22 09 10 (1043 чел)" xfId="3160"/>
    <cellStyle name="_SOBJN33_КРС_Соцпрограмма 22 09 10 (1043 чел) (2)" xfId="3161"/>
    <cellStyle name="_SOBJN33_Новая форма расчёта добычи" xfId="3162"/>
    <cellStyle name="_SOBJN33_Новая форма расчёта добычи_ГБ от 2012.07.25 (+2 бригады)" xfId="3163"/>
    <cellStyle name="_SOBJN33_Новая форма расчёта добычи_Запуск скважин 2009-2015 (ГБ от 2012.07.09 с 2 доп.бригадами) факт на 2012.07.16" xfId="3164"/>
    <cellStyle name="_SOBJN33_Новая форма расчёта добычи_Запуск скважин 2009-2015 (ГБ от 2012.07.25 с 2 доп.бригадами) факт на 2012.07.25" xfId="3165"/>
    <cellStyle name="_SOBJN33_ПНГ-КРС_Расчет ИП ТКРС 2012-2014_утвержденный" xfId="3166"/>
    <cellStyle name="_SOBJN33_ПР декабрь" xfId="3167"/>
    <cellStyle name="_SOBJN33_ПР декабрь_ГБ от 2012.07.25 (+2 бригады)" xfId="3168"/>
    <cellStyle name="_SOBJN33_ПР декабрь_Запуск скважин 2009-2015 (ГБ от 2012.07.09 с 2 доп.бригадами) факт на 2012.07.16" xfId="3169"/>
    <cellStyle name="_SOBJN33_ПР декабрь_Запуск скважин 2009-2015 (ГБ от 2012.07.25 с 2 доп.бригадами) факт на 2012.07.25" xfId="3170"/>
    <cellStyle name="_SOBJN33_Приложение  1 к ТЗ (4)" xfId="3171"/>
    <cellStyle name="_SOBJN33_Приложение  1,2 к ТЗ" xfId="3172"/>
    <cellStyle name="_SOBJN33_Приложение 2 к ТЗ  (4)" xfId="3173"/>
    <cellStyle name="_SOBJN33_Приложение №1 ЦЭНС" xfId="3174"/>
    <cellStyle name="_SOBJN33_Приложения к типовой форме ТЗ" xfId="3175"/>
    <cellStyle name="_SOBJN33_Произ прог по ремонту подъемных агрегатов" xfId="3176"/>
    <cellStyle name="_SOBJN33_Произ прог по ремонту подъемных агрегатов 2" xfId="3177"/>
    <cellStyle name="_SOBJN33_Произ прог по ремонту подъемных агрегатов_БКЕ_Расчет стоимости 1 куб. м раствора" xfId="3178"/>
    <cellStyle name="_SOBJN33_Произ прог по ремонту подъемных агрегатов_БКЕ_Расчет стоимости 1 куб. м раствора 2" xfId="3179"/>
    <cellStyle name="_SOBJN33_Произ прог по ремонту подъемных агрегатов_ДРУГИЕ РАСХОДЫ" xfId="3180"/>
    <cellStyle name="_SOBJN33_Произ прог по ремонту подъемных агрегатов_ДРУГИЕ РАСХОДЫ 2" xfId="3181"/>
    <cellStyle name="_SOBJN33_Произ прог по ремонту подъемных агрегатов_Калькуляция_РСУ_2011_Ванкор" xfId="3182"/>
    <cellStyle name="_SOBJN33_Произ прог по ремонту подъемных агрегатов_Калькуляция_РСУ_2011_Ванкор 2" xfId="3183"/>
    <cellStyle name="_SOBJN33_Произ прог по ремонту подъемных агрегатов_Калькуляция_РСУ_2011_ЯНВАРЬ-АПРЕЛЬ" xfId="3184"/>
    <cellStyle name="_SOBJN33_Произ прог по ремонту подъемных агрегатов_Калькуляция_РСУ_2011_ЯНВАРЬ-АПРЕЛЬ 2" xfId="3185"/>
    <cellStyle name="_SOBJN33_Произ прог по ремонту подъемных агрегатов_Приложения к типовой форме ТЗ" xfId="3186"/>
    <cellStyle name="_SOBJN33_Произ прог по ремонту подъемных агрегатов_Расчет обьемов на РСУ 25.04.11" xfId="3187"/>
    <cellStyle name="_SOBJN33_Произ прог по ремонту подъемных агрегатов_Сырье и материалы" xfId="3188"/>
    <cellStyle name="_SOBJN33_Произ прог по ремонту подъемных агрегатов_Сырье и материалы 2" xfId="3189"/>
    <cellStyle name="_SOBJN33_Произ прог по ремонту подъемных агрегатов_ТР_ПА+ДЭС (расшифровка).xls" xfId="3190"/>
    <cellStyle name="_SOBJN33_производственная программа по ТКРС на 2013-2017 года от 13 06 12" xfId="3191"/>
    <cellStyle name="_SOBJN33_производственная программа по ТКРС на 2013-2017 года от 13 06 12_ПП на 2014 г (51 бригада ) 1.03.2013г" xfId="3192"/>
    <cellStyle name="_SOBJN33_производственная программа по ТКРС на 2013-2017 года от 13 06 12_Ростелеком и РН-энергонефть(1-Т) обрезание" xfId="3193"/>
    <cellStyle name="_SOBJN33_Расчет закачки на 2012-2016 г (закачка 2011 г - 15 123 млн) (5)" xfId="3194"/>
    <cellStyle name="_SOBJN33_Расчет закачки на 2012-2016 г (закачка 2011 г - 15.123 млн)" xfId="3195"/>
    <cellStyle name="_SOBJN33_Свод (Р-111213) БП 2009 факт июля, план до конца года" xfId="3196"/>
    <cellStyle name="_SOBJN33_Свод (Р-111213) БП 2009 факт июля, план до конца года_ЕРМ  Свод (Р-111213) Прогноз_2010  2011 с формулами ред 07 11 09 950-413583 2-30руб" xfId="3197"/>
    <cellStyle name="_SOBJN33_Свод (Р-111213) БП 2009 факт июля, план до конца года_Исполнитель_Соцпрограмма  (1024 чел)-17.11.10" xfId="3198"/>
    <cellStyle name="_SOBJN33_Свод (Р-111213) БП 2009 факт июля, план до конца года_Исполнитель_Соцпрограмма  (1024 чел)-2.11.10" xfId="3199"/>
    <cellStyle name="_SOBJN33_Свод (Р-111213) БП 2009 факт июля, план до конца года_Исполнитель_Соцпрограмма  (1031 чел)" xfId="3200"/>
    <cellStyle name="_SOBJN33_Свод (Р-111213) БП 2009 факт июля, план до конца года_Исполнитель_Соцпрограмма  (1031 чел) (2)" xfId="3201"/>
    <cellStyle name="_SOBJN33_Свод (Р-111213) БП 2009 факт июля, план до конца года_Исполнитель_Соцпрограмма  (996 чел)-8 12 10" xfId="3202"/>
    <cellStyle name="_SOBJN33_Свод (Р-111213) БП 2009 факт июля, план до конца года_КРС_Соцпрограмма 22 09 10 (1024 чел)" xfId="3203"/>
    <cellStyle name="_SOBJN33_Свод (Р-111213) БП 2009 факт июля, план до конца года_КРС_Соцпрограмма 22 09 10 (1029 чел)" xfId="3204"/>
    <cellStyle name="_SOBJN33_Свод (Р-111213) БП 2009 факт июля, план до конца года_КРС_Соцпрограмма 22 09 10 (1043 чел)" xfId="3205"/>
    <cellStyle name="_SOBJN33_Свод (Р-111213) БП 2009 факт июля, план до конца года_КРС_Соцпрограмма 22 09 10 (1043 чел) (2)" xfId="3206"/>
    <cellStyle name="_SOBJN33_Свод (Р-111213) БП 2009 факт июля, план до конца года_Соцпрограмма 26 08 10 (1028 чел)" xfId="3207"/>
    <cellStyle name="_SOBJN33_свод по ФОТ" xfId="3208"/>
    <cellStyle name="_SOBJN33_свод по ФОТ 2" xfId="3209"/>
    <cellStyle name="_SOBJN33_свод по ФОТ_ДРУГИЕ РАСХОДЫ" xfId="3210"/>
    <cellStyle name="_SOBJN33_свод по ФОТ_ДРУГИЕ РАСХОДЫ 2" xfId="3211"/>
    <cellStyle name="_SOBJN33_свод по ФОТ_Приложения к типовой форме ТЗ" xfId="3212"/>
    <cellStyle name="_SOBJN33_свод по ФОТ_Сырье и материалы" xfId="3213"/>
    <cellStyle name="_SOBJN33_свод по ФОТ_Сырье и материалы 2" xfId="3214"/>
    <cellStyle name="_SOBJN33_свод по ФОТ_ТР_ПА+ДЭС (расшифровка).xls" xfId="3215"/>
    <cellStyle name="_SOBJN33_Смета 36 03.09 чел пересчет по спецодежде" xfId="3216"/>
    <cellStyle name="_SOBJN33_Смета 36 03.09 чел пересчет по спецодежде_СМЕТА 14 01 11 ИТОГ" xfId="3217"/>
    <cellStyle name="_SOBJN33_Смета КРС!! новая" xfId="3218"/>
    <cellStyle name="_SOBJN33_Соцпрограмма 26 08 10 (1028 чел)" xfId="3219"/>
    <cellStyle name="_SOBJN33_Сырье и материалы" xfId="3220"/>
    <cellStyle name="_SOBJN33_Сырье и материалы 2" xfId="3221"/>
    <cellStyle name="_SOBJN33_ТР_ПА+ДЭС (расшифровка).xls" xfId="3222"/>
    <cellStyle name="_SOBJN33_ШР 2011 ХАЛ №1" xfId="3223"/>
    <cellStyle name="_SOBJN34" xfId="3224"/>
    <cellStyle name="_SOBJN34 2" xfId="3225"/>
    <cellStyle name="_SOBJN34_10 бригад ВАНКОР" xfId="3226"/>
    <cellStyle name="_SOBJN34_11_06_11_ПНГ-КРС_ Имущ плат 2011-12" xfId="3227"/>
    <cellStyle name="_SOBJN34_11_06_11_ПНГ-КРС_ Имущ плат 2011-12 (2)" xfId="3228"/>
    <cellStyle name="_SOBJN34_Арендные платежи на 2012" xfId="3229"/>
    <cellStyle name="_SOBJN34_ДРУГИЕ РАСХОДЫ" xfId="3230"/>
    <cellStyle name="_SOBJN34_ДРУГИЕ РАСХОДЫ 2" xfId="3231"/>
    <cellStyle name="_SOBJN34_ЕРМ  Свод (Р-111213) Прогноз_2010  2011 с формулами ред 07 11 09 950-413583 2-30руб" xfId="3232"/>
    <cellStyle name="_SOBJN34_ИМУЩЕСТВЕННЫЕ ПЛАТЕЖИ" xfId="3233"/>
    <cellStyle name="_SOBJN34_Исполнитель_ОГМ_Прокат_Аварийная корзина" xfId="3234"/>
    <cellStyle name="_SOBJN34_Исполнитель_ОГМ_Прокат_Аварийная корзина 2" xfId="3235"/>
    <cellStyle name="_SOBJN34_Исполнитель_Соцпрограмма  (1024 чел)-17.11.10" xfId="3236"/>
    <cellStyle name="_SOBJN34_Исполнитель_Соцпрограмма  (1024 чел)-2.11.10" xfId="3237"/>
    <cellStyle name="_SOBJN34_Исполнитель_Соцпрограмма  (1031 чел)" xfId="3238"/>
    <cellStyle name="_SOBJN34_Исполнитель_Соцпрограмма  (1031 чел) (2)" xfId="3239"/>
    <cellStyle name="_SOBJN34_Исполнитель_Соцпрограмма  (996 чел)-8 12 10" xfId="3240"/>
    <cellStyle name="_SOBJN34_Калькуляция_РСУ_2010_Ванкор (18.12.2009)_ЗП_24-12-2009" xfId="3241"/>
    <cellStyle name="_SOBJN34_Калькуляция_РСУ_2010_Ванкор (18.12.2009)_ЗП_24-12-2009 2" xfId="3242"/>
    <cellStyle name="_SOBJN34_Калькуляция_РСУ_2010_Ванкор (18.12.2009)_ЗП_24-12-2009_ДРУГИЕ РАСХОДЫ" xfId="3243"/>
    <cellStyle name="_SOBJN34_Калькуляция_РСУ_2010_Ванкор (18.12.2009)_ЗП_24-12-2009_ДРУГИЕ РАСХОДЫ 2" xfId="3244"/>
    <cellStyle name="_SOBJN34_Калькуляция_РСУ_2010_Ванкор (18.12.2009)_ЗП_24-12-2009_Приложения к типовой форме ТЗ" xfId="3245"/>
    <cellStyle name="_SOBJN34_Калькуляция_РСУ_2010_Ванкор (18.12.2009)_ЗП_24-12-2009_Сырье и материалы" xfId="3246"/>
    <cellStyle name="_SOBJN34_Калькуляция_РСУ_2010_Ванкор (18.12.2009)_ЗП_24-12-2009_Сырье и материалы 2" xfId="3247"/>
    <cellStyle name="_SOBJN34_Калькуляция_РСУ_2010_Ванкор (18.12.2009)_ЗП_24-12-2009_ТР_ПА+ДЭС (расшифровка).xls" xfId="3248"/>
    <cellStyle name="_SOBJN34_КРС_Соцпрограмма 22 09 10 (1024 чел)" xfId="3249"/>
    <cellStyle name="_SOBJN34_КРС_Соцпрограмма 22 09 10 (1029 чел)" xfId="3250"/>
    <cellStyle name="_SOBJN34_КРС_Соцпрограмма 22 09 10 (1043 чел)" xfId="3251"/>
    <cellStyle name="_SOBJN34_КРС_Соцпрограмма 22 09 10 (1043 чел) (2)" xfId="3252"/>
    <cellStyle name="_SOBJN34_Новая форма расчёта добычи" xfId="3253"/>
    <cellStyle name="_SOBJN34_Новая форма расчёта добычи_ГБ от 2012.07.25 (+2 бригады)" xfId="3254"/>
    <cellStyle name="_SOBJN34_Новая форма расчёта добычи_Запуск скважин 2009-2015 (ГБ от 2012.07.09 с 2 доп.бригадами) факт на 2012.07.16" xfId="3255"/>
    <cellStyle name="_SOBJN34_Новая форма расчёта добычи_Запуск скважин 2009-2015 (ГБ от 2012.07.25 с 2 доп.бригадами) факт на 2012.07.25" xfId="3256"/>
    <cellStyle name="_SOBJN34_ПНГ-КРС_Расчет ИП ТКРС 2012-2014_утвержденный" xfId="3257"/>
    <cellStyle name="_SOBJN34_ПР декабрь" xfId="3258"/>
    <cellStyle name="_SOBJN34_ПР декабрь_ГБ от 2012.07.25 (+2 бригады)" xfId="3259"/>
    <cellStyle name="_SOBJN34_ПР декабрь_Запуск скважин 2009-2015 (ГБ от 2012.07.09 с 2 доп.бригадами) факт на 2012.07.16" xfId="3260"/>
    <cellStyle name="_SOBJN34_ПР декабрь_Запуск скважин 2009-2015 (ГБ от 2012.07.25 с 2 доп.бригадами) факт на 2012.07.25" xfId="3261"/>
    <cellStyle name="_SOBJN34_Приложение  1 к ТЗ (4)" xfId="3262"/>
    <cellStyle name="_SOBJN34_Приложение  1,2 к ТЗ" xfId="3263"/>
    <cellStyle name="_SOBJN34_Приложение 2 к ТЗ  (4)" xfId="3264"/>
    <cellStyle name="_SOBJN34_Приложение №1 ЦЭНС" xfId="3265"/>
    <cellStyle name="_SOBJN34_Приложения к типовой форме ТЗ" xfId="3266"/>
    <cellStyle name="_SOBJN34_Произ прог по ремонту подъемных агрегатов" xfId="3267"/>
    <cellStyle name="_SOBJN34_Произ прог по ремонту подъемных агрегатов 2" xfId="3268"/>
    <cellStyle name="_SOBJN34_Произ прог по ремонту подъемных агрегатов_БКЕ_Расчет стоимости 1 куб. м раствора" xfId="3269"/>
    <cellStyle name="_SOBJN34_Произ прог по ремонту подъемных агрегатов_БКЕ_Расчет стоимости 1 куб. м раствора 2" xfId="3270"/>
    <cellStyle name="_SOBJN34_Произ прог по ремонту подъемных агрегатов_ДРУГИЕ РАСХОДЫ" xfId="3271"/>
    <cellStyle name="_SOBJN34_Произ прог по ремонту подъемных агрегатов_ДРУГИЕ РАСХОДЫ 2" xfId="3272"/>
    <cellStyle name="_SOBJN34_Произ прог по ремонту подъемных агрегатов_Калькуляция_РСУ_2011_Ванкор" xfId="3273"/>
    <cellStyle name="_SOBJN34_Произ прог по ремонту подъемных агрегатов_Калькуляция_РСУ_2011_Ванкор 2" xfId="3274"/>
    <cellStyle name="_SOBJN34_Произ прог по ремонту подъемных агрегатов_Калькуляция_РСУ_2011_ЯНВАРЬ-АПРЕЛЬ" xfId="3275"/>
    <cellStyle name="_SOBJN34_Произ прог по ремонту подъемных агрегатов_Калькуляция_РСУ_2011_ЯНВАРЬ-АПРЕЛЬ 2" xfId="3276"/>
    <cellStyle name="_SOBJN34_Произ прог по ремонту подъемных агрегатов_Приложения к типовой форме ТЗ" xfId="3277"/>
    <cellStyle name="_SOBJN34_Произ прог по ремонту подъемных агрегатов_Расчет обьемов на РСУ 25.04.11" xfId="3278"/>
    <cellStyle name="_SOBJN34_Произ прог по ремонту подъемных агрегатов_Сырье и материалы" xfId="3279"/>
    <cellStyle name="_SOBJN34_Произ прог по ремонту подъемных агрегатов_Сырье и материалы 2" xfId="3280"/>
    <cellStyle name="_SOBJN34_Произ прог по ремонту подъемных агрегатов_ТР_ПА+ДЭС (расшифровка).xls" xfId="3281"/>
    <cellStyle name="_SOBJN34_производственная программа по ТКРС на 2013-2017 года от 13 06 12" xfId="3282"/>
    <cellStyle name="_SOBJN34_производственная программа по ТКРС на 2013-2017 года от 13 06 12_ПП на 2014 г (51 бригада ) 1.03.2013г" xfId="3283"/>
    <cellStyle name="_SOBJN34_производственная программа по ТКРС на 2013-2017 года от 13 06 12_Ростелеком и РН-энергонефть(1-Т) обрезание" xfId="3284"/>
    <cellStyle name="_SOBJN34_Расчет закачки на 2012-2016 г (закачка 2011 г - 15 123 млн) (5)" xfId="3285"/>
    <cellStyle name="_SOBJN34_Расчет закачки на 2012-2016 г (закачка 2011 г - 15.123 млн)" xfId="3286"/>
    <cellStyle name="_SOBJN34_Свод (Р-111213) БП 2009 факт июля, план до конца года" xfId="3287"/>
    <cellStyle name="_SOBJN34_Свод (Р-111213) БП 2009 факт июля, план до конца года_ЕРМ  Свод (Р-111213) Прогноз_2010  2011 с формулами ред 07 11 09 950-413583 2-30руб" xfId="3288"/>
    <cellStyle name="_SOBJN34_Свод (Р-111213) БП 2009 факт июля, план до конца года_Исполнитель_Соцпрограмма  (1024 чел)-17.11.10" xfId="3289"/>
    <cellStyle name="_SOBJN34_Свод (Р-111213) БП 2009 факт июля, план до конца года_Исполнитель_Соцпрограмма  (1024 чел)-2.11.10" xfId="3290"/>
    <cellStyle name="_SOBJN34_Свод (Р-111213) БП 2009 факт июля, план до конца года_Исполнитель_Соцпрограмма  (1031 чел)" xfId="3291"/>
    <cellStyle name="_SOBJN34_Свод (Р-111213) БП 2009 факт июля, план до конца года_Исполнитель_Соцпрограмма  (1031 чел) (2)" xfId="3292"/>
    <cellStyle name="_SOBJN34_Свод (Р-111213) БП 2009 факт июля, план до конца года_Исполнитель_Соцпрограмма  (996 чел)-8 12 10" xfId="3293"/>
    <cellStyle name="_SOBJN34_Свод (Р-111213) БП 2009 факт июля, план до конца года_КРС_Соцпрограмма 22 09 10 (1024 чел)" xfId="3294"/>
    <cellStyle name="_SOBJN34_Свод (Р-111213) БП 2009 факт июля, план до конца года_КРС_Соцпрограмма 22 09 10 (1029 чел)" xfId="3295"/>
    <cellStyle name="_SOBJN34_Свод (Р-111213) БП 2009 факт июля, план до конца года_КРС_Соцпрограмма 22 09 10 (1043 чел)" xfId="3296"/>
    <cellStyle name="_SOBJN34_Свод (Р-111213) БП 2009 факт июля, план до конца года_КРС_Соцпрограмма 22 09 10 (1043 чел) (2)" xfId="3297"/>
    <cellStyle name="_SOBJN34_Свод (Р-111213) БП 2009 факт июля, план до конца года_Соцпрограмма 26 08 10 (1028 чел)" xfId="3298"/>
    <cellStyle name="_SOBJN34_свод по ФОТ" xfId="3299"/>
    <cellStyle name="_SOBJN34_свод по ФОТ 2" xfId="3300"/>
    <cellStyle name="_SOBJN34_свод по ФОТ_ДРУГИЕ РАСХОДЫ" xfId="3301"/>
    <cellStyle name="_SOBJN34_свод по ФОТ_ДРУГИЕ РАСХОДЫ 2" xfId="3302"/>
    <cellStyle name="_SOBJN34_свод по ФОТ_Приложения к типовой форме ТЗ" xfId="3303"/>
    <cellStyle name="_SOBJN34_свод по ФОТ_Сырье и материалы" xfId="3304"/>
    <cellStyle name="_SOBJN34_свод по ФОТ_Сырье и материалы 2" xfId="3305"/>
    <cellStyle name="_SOBJN34_свод по ФОТ_ТР_ПА+ДЭС (расшифровка).xls" xfId="3306"/>
    <cellStyle name="_SOBJN34_Смета 36 03.09 чел пересчет по спецодежде" xfId="3307"/>
    <cellStyle name="_SOBJN34_Смета 36 03.09 чел пересчет по спецодежде_СМЕТА 14 01 11 ИТОГ" xfId="3308"/>
    <cellStyle name="_SOBJN34_Смета КРС!! новая" xfId="3309"/>
    <cellStyle name="_SOBJN34_Соцпрограмма 26 08 10 (1028 чел)" xfId="3310"/>
    <cellStyle name="_SOBJN34_Сырье и материалы" xfId="3311"/>
    <cellStyle name="_SOBJN34_Сырье и материалы 2" xfId="3312"/>
    <cellStyle name="_SOBJN34_ТР_ПА+ДЭС (расшифровка).xls" xfId="3313"/>
    <cellStyle name="_SOBJN34_ШР 2011 ХАЛ №1" xfId="3314"/>
    <cellStyle name="_Sofi_file" xfId="3315"/>
    <cellStyle name="_Sofi_file 2" xfId="3316"/>
    <cellStyle name="_Sofi_file 2 2" xfId="3317"/>
    <cellStyle name="_SOFI_TEPs_AOK_130902" xfId="3318"/>
    <cellStyle name="_SOFI_TEPs_AOK_130902 2" xfId="3319"/>
    <cellStyle name="_SOFI_TEPs_AOK_130902 2 2" xfId="3320"/>
    <cellStyle name="_SOFI_TEPs_AOK_130902_Dogovora" xfId="3321"/>
    <cellStyle name="_SOFI_TEPs_AOK_130902_Dogovora 2" xfId="3322"/>
    <cellStyle name="_SOFI_TEPs_AOK_130902_Dogovora 2 2" xfId="3323"/>
    <cellStyle name="_SOFI_TEPs_AOK_130902_S14206_Akt_sverki" xfId="3324"/>
    <cellStyle name="_SOFI_TEPs_AOK_130902_S14206_Akt_sverki 2" xfId="3325"/>
    <cellStyle name="_SOFI_TEPs_AOK_130902_S14206_Akt_sverki 2 2" xfId="3326"/>
    <cellStyle name="_SOFI_TEPs_AOK_130902_S14206_Akt_sverki_S11111_Akt_sverki" xfId="3327"/>
    <cellStyle name="_SOFI_TEPs_AOK_130902_S14206_Akt_sverki_S11111_Akt_sverki 2" xfId="3328"/>
    <cellStyle name="_SOFI_TEPs_AOK_130902_S14206_Akt_sverki_S11111_Akt_sverki 2 2" xfId="3329"/>
    <cellStyle name="_SOFI_TEPs_AOK_130902_S14206_Akt_sverki_S11111_Akt_sverki 3" xfId="3330"/>
    <cellStyle name="_SOFI_TEPs_AOK_130902_S14206_Akt_sverki_Договора_Express_4m2003_new" xfId="3331"/>
    <cellStyle name="_SOFI_TEPs_AOK_130902_S14206_Akt_sverki_Договора_Express_4m2003_new 2" xfId="3332"/>
    <cellStyle name="_SOFI_TEPs_AOK_130902_S14206_Akt_sverki_Договора_Express_4m2003_new 2 2" xfId="3333"/>
    <cellStyle name="_SOFI_TEPs_AOK_130902_S15202_Akt_sverki" xfId="3334"/>
    <cellStyle name="_SOFI_TEPs_AOK_130902_S15202_Akt_sverki 2" xfId="3335"/>
    <cellStyle name="_SOFI_TEPs_AOK_130902_S15202_Akt_sverki 2 2" xfId="3336"/>
    <cellStyle name="_SOFI_TEPs_AOK_130902_S15202_Akt_sverki_S11111_Akt_sverki" xfId="3337"/>
    <cellStyle name="_SOFI_TEPs_AOK_130902_S15202_Akt_sverki_S11111_Akt_sverki 2" xfId="3338"/>
    <cellStyle name="_SOFI_TEPs_AOK_130902_S15202_Akt_sverki_S11111_Akt_sverki 2 2" xfId="3339"/>
    <cellStyle name="_SOFI_TEPs_AOK_130902_S15202_Akt_sverki_S11111_Akt_sverki 3" xfId="3340"/>
    <cellStyle name="_SOFI_TEPs_AOK_130902_S15202_Akt_sverki_Договора_Express_4m2003_new" xfId="3341"/>
    <cellStyle name="_SOFI_TEPs_AOK_130902_S15202_Akt_sverki_Договора_Express_4m2003_new 2" xfId="3342"/>
    <cellStyle name="_SOFI_TEPs_AOK_130902_S15202_Akt_sverki_Договора_Express_4m2003_new 2 2" xfId="3343"/>
    <cellStyle name="_SOFI_TEPs_AOK_130902_Договора_Express_4m2003_new" xfId="3344"/>
    <cellStyle name="_SOFI_TEPs_AOK_130902_Договора_Express_4m2003_new 2" xfId="3345"/>
    <cellStyle name="_SOFI_TEPs_AOK_130902_Договора_Express_4m2003_new 2 2" xfId="3346"/>
    <cellStyle name="_SOFI_TEPs_AOK_130902_Книга1" xfId="3347"/>
    <cellStyle name="_SOFI_TEPs_AOK_130902_Книга1 2" xfId="3348"/>
    <cellStyle name="_SOFI_TEPs_AOK_130902_Книга1 2 2" xfId="3349"/>
    <cellStyle name="_Struct" xfId="3350"/>
    <cellStyle name="_Struct (2)" xfId="3351"/>
    <cellStyle name="_Struct 2" xfId="3352"/>
    <cellStyle name="_Struct_Книга1" xfId="3353"/>
    <cellStyle name="_Struct_Макет НГД 2010-2014" xfId="3354"/>
    <cellStyle name="_struct16" xfId="3355"/>
    <cellStyle name="_Subslist_LABS" xfId="3356"/>
    <cellStyle name="_Summary Target Programs" xfId="3357"/>
    <cellStyle name="_Summary Target Programs 2" xfId="3358"/>
    <cellStyle name="_Summary Target Programs 3" xfId="3359"/>
    <cellStyle name="_SUPER" xfId="3360"/>
    <cellStyle name="_SUPER 2" xfId="3361"/>
    <cellStyle name="_SvMtoOrb0910" xfId="3362"/>
    <cellStyle name="_SvMtoTNG09.10" xfId="3363"/>
    <cellStyle name="_Svod" xfId="3364"/>
    <cellStyle name="_Svod 2" xfId="3365"/>
    <cellStyle name="_Svod 2 2" xfId="3366"/>
    <cellStyle name="_svod KUIK 2004 с КВ и ПРПВР" xfId="3367"/>
    <cellStyle name="_SZNP - Eqiuty Roll" xfId="3368"/>
    <cellStyle name="_SZNP - rasshifrovki-002000-333" xfId="3369"/>
    <cellStyle name="_SZNP - TRS-092000" xfId="3370"/>
    <cellStyle name="_Technology" xfId="3371"/>
    <cellStyle name="_Technology_~2170998" xfId="3372"/>
    <cellStyle name="_Technology_Budget_data" xfId="3373"/>
    <cellStyle name="_Technology_GFO_Sumbit_r_22.04.04" xfId="3374"/>
    <cellStyle name="_Template" xfId="3375"/>
    <cellStyle name="_Template 2" xfId="3376"/>
    <cellStyle name="_TNK-BP 12-31-2006 IDB (Final)" xfId="3377"/>
    <cellStyle name="_TNK-BP Model (MB Rev. 59)" xfId="3378"/>
    <cellStyle name="_TNK-BPs Exploration PI version June 2007 v2" xfId="3379"/>
    <cellStyle name="_Total_Marketing_Target_GFO_0_details_v1" xfId="3380"/>
    <cellStyle name="_UDB fact" xfId="3381"/>
    <cellStyle name="_UDB fact 2" xfId="3382"/>
    <cellStyle name="_UDB fact_10 бригад ВАНКОР" xfId="3383"/>
    <cellStyle name="_UDB fact_11 12 13 разделы  ИННЦ 2012 30 11 11" xfId="3384"/>
    <cellStyle name="_UDB fact_11 12 13 разделы  ИННЦ 2012 30 11 11 2" xfId="3385"/>
    <cellStyle name="_UDB fact_БП 2010 доработка формуляра" xfId="3386"/>
    <cellStyle name="_UDB fact_БП 2010 доработка формуляра_Расчет РКО 2015 год" xfId="3387"/>
    <cellStyle name="_UDB fact_ЕРМ  Свод (Р-111213) Прогноз_2010  2011 с формулами ред 07 11 09 950-413583 2-30руб" xfId="3388"/>
    <cellStyle name="_UDB fact_Исполнитель_Соцпрограмма  (1024 чел)-17.11.10" xfId="3389"/>
    <cellStyle name="_UDB fact_Исполнитель_Соцпрограмма  (1024 чел)-2.11.10" xfId="3390"/>
    <cellStyle name="_UDB fact_Исполнитель_Соцпрограмма  (1031 чел)" xfId="3391"/>
    <cellStyle name="_UDB fact_Исполнитель_Соцпрограмма  (1031 чел) (2)" xfId="3392"/>
    <cellStyle name="_UDB fact_Исполнитель_Соцпрограмма  (996 чел)-8 12 10" xfId="3393"/>
    <cellStyle name="_UDB fact_Копия Формат БП 2009 финансы" xfId="3394"/>
    <cellStyle name="_UDB fact_Копия Формат БП 2009 финансы_КРС Формат БП 2011 финансы от 20.12.2010(к отправке)" xfId="3395"/>
    <cellStyle name="_UDB fact_Копия Формат БП 2009 финансы_КРС Формат БП 2011 финансы от 20.12.2010(к отправке)_Расчет РКО 2015 год" xfId="3396"/>
    <cellStyle name="_UDB fact_Копия Формат БП 2009 финансы_Механик БП 2010 финансы версия декабрь" xfId="3397"/>
    <cellStyle name="_UDB fact_Копия Формат БП 2009 финансы_Механик БП 2010 финансы версия декабрь_Расчет РКО 2015 год" xfId="3398"/>
    <cellStyle name="_UDB fact_Копия Формат БП 2009 финансы_Механик_БП2011_Декабрь_откор_171210" xfId="3399"/>
    <cellStyle name="_UDB fact_Копия Формат БП 2009 финансы_Механик_БП2011_Декабрь_откор_171210_Расчет РКО 2015 год" xfId="3400"/>
    <cellStyle name="_UDB fact_Копия Формат БП 2009 финансы_Расчет РКО 2015 год" xfId="3401"/>
    <cellStyle name="_UDB fact_Копия Формат БП 2009 финансы_Формат БП 2010 финансы (2)" xfId="3402"/>
    <cellStyle name="_UDB fact_Копия Формат БП 2009 финансы_Формат БП 2010 финансы (2)_Расчет РКО 2015 год" xfId="3403"/>
    <cellStyle name="_UDB fact_КРС Формат БП 2011 финансы от 20.12.2010(к отправке)" xfId="3404"/>
    <cellStyle name="_UDB fact_КРС Формат БП 2011 финансы от 20.12.2010(к отправке)_Расчет РКО 2015 год" xfId="3405"/>
    <cellStyle name="_UDB fact_КРС_Соцпрограмма 22 09 10 (1024 чел)" xfId="3406"/>
    <cellStyle name="_UDB fact_КРС_Соцпрограмма 22 09 10 (1029 чел)" xfId="3407"/>
    <cellStyle name="_UDB fact_КРС_Соцпрограмма 22 09 10 (1043 чел)" xfId="3408"/>
    <cellStyle name="_UDB fact_КРС_Соцпрограмма 22 09 10 (1043 чел) (2)" xfId="3409"/>
    <cellStyle name="_UDB fact_Механик_БП2011_Декабрь_откор_171210" xfId="3410"/>
    <cellStyle name="_UDB fact_Механик_БП2011_Декабрь_откор_171210_Расчет РКО 2015 год" xfId="3411"/>
    <cellStyle name="_UDB fact_НТС БП 2010 финансы версия декабрь" xfId="3412"/>
    <cellStyle name="_UDB fact_НТС БП 2010 финансы версия декабрь_Расчет РКО 2015 год" xfId="3413"/>
    <cellStyle name="_UDB fact_ООО НТС БП 2012 -ФИНАНСЫ- нов.форм.2" xfId="3414"/>
    <cellStyle name="_UDB fact_ООО НТС БП 2012 -ФИНАНСЫ- нов.форм.2_Расчет РКО 2015 год" xfId="3415"/>
    <cellStyle name="_UDB fact_Расчет РКО 2015 год" xfId="3416"/>
    <cellStyle name="_UDB fact_Свод (Р-111213) БП 2009 факт июля, план до конца года" xfId="3417"/>
    <cellStyle name="_UDB fact_Свод (Р-111213) БП 2009 факт июля, план до конца года_ЕРМ  Свод (Р-111213) Прогноз_2010  2011 с формулами ред 07 11 09 950-413583 2-30руб" xfId="3418"/>
    <cellStyle name="_UDB fact_Свод (Р-111213) БП 2009 факт июля, план до конца года_Исполнитель_Соцпрограмма  (1024 чел)-17.11.10" xfId="3419"/>
    <cellStyle name="_UDB fact_Свод (Р-111213) БП 2009 факт июля, план до конца года_Исполнитель_Соцпрограмма  (1024 чел)-2.11.10" xfId="3420"/>
    <cellStyle name="_UDB fact_Свод (Р-111213) БП 2009 факт июля, план до конца года_Исполнитель_Соцпрограмма  (1031 чел)" xfId="3421"/>
    <cellStyle name="_UDB fact_Свод (Р-111213) БП 2009 факт июля, план до конца года_Исполнитель_Соцпрограмма  (1031 чел) (2)" xfId="3422"/>
    <cellStyle name="_UDB fact_Свод (Р-111213) БП 2009 факт июля, план до конца года_Исполнитель_Соцпрограмма  (996 чел)-8 12 10" xfId="3423"/>
    <cellStyle name="_UDB fact_Свод (Р-111213) БП 2009 факт июля, план до конца года_КРС_Соцпрограмма 22 09 10 (1024 чел)" xfId="3424"/>
    <cellStyle name="_UDB fact_Свод (Р-111213) БП 2009 факт июля, план до конца года_КРС_Соцпрограмма 22 09 10 (1029 чел)" xfId="3425"/>
    <cellStyle name="_UDB fact_Свод (Р-111213) БП 2009 факт июля, план до конца года_КРС_Соцпрограмма 22 09 10 (1043 чел)" xfId="3426"/>
    <cellStyle name="_UDB fact_Свод (Р-111213) БП 2009 факт июля, план до конца года_КРС_Соцпрограмма 22 09 10 (1043 чел) (2)" xfId="3427"/>
    <cellStyle name="_UDB fact_Свод (Р-111213) БП 2009 факт июля, план до конца года_Соцпрограмма 26 08 10 (1028 чел)" xfId="3428"/>
    <cellStyle name="_UDB fact_Соцпрограмма 26 08 10 (1028 чел)" xfId="3429"/>
    <cellStyle name="_UDB fact_СТТ_ФО_БП2011_16_12_2010" xfId="3430"/>
    <cellStyle name="_UDB fact_СТТ_ФО_БП2011_16_12_2010_Расчет РКО 2015 год" xfId="3431"/>
    <cellStyle name="_UDB fact_УН БП ИННЦ 2012 фин_разделы" xfId="3432"/>
    <cellStyle name="_UDB fact_УН БП ИННЦ 2012 фин_разделы 2" xfId="3433"/>
    <cellStyle name="_UDB fact_УН БП ИННЦ 2012_отпр_помес" xfId="3434"/>
    <cellStyle name="_UDB fact_Формат БП 2010 финансы (2)" xfId="3435"/>
    <cellStyle name="_UDB fact_Формат БП 2010 финансы (2)_Расчет РКО 2015 год" xfId="3436"/>
    <cellStyle name="_Upstream_2005 Plan data (2)" xfId="3437"/>
    <cellStyle name="_UpstreamKPINormalisation_v10" xfId="3438"/>
    <cellStyle name="_u-yng-03-05-099" xfId="3439"/>
    <cellStyle name="_v-2013-2030- 2b17.01.11Нах-cpiнов. курс inn 1-2-Е1xls" xfId="3440"/>
    <cellStyle name="_xSAPtemp1738" xfId="3441"/>
    <cellStyle name="_xSAPtemp2251" xfId="3442"/>
    <cellStyle name="_xSAPtemp2251_Бизнес-План АКМ 2009 год (13 11 2008 год) от Осокина" xfId="3443"/>
    <cellStyle name="_z_ООиМТ_" xfId="3444"/>
    <cellStyle name="_Zsf-SF-2001" xfId="3445"/>
    <cellStyle name="_Zsf-SF-2001-6m" xfId="3446"/>
    <cellStyle name="_Абино-Украинская  436 проект 196-пгл.1500 м  БУ75 БрД  скор. 1310 мст.мес_ПРИЛОЖЕНИЕ к договору Протокол " xfId="82"/>
    <cellStyle name="_Абино-Украинская  438 гл 1500 м  БУ75 БрД  скор  2118 м.ст.м (ЛОТ)_ПРИЛОЖЕНИЕ к договору Протокол " xfId="83"/>
    <cellStyle name="_Абино-Украинская  438 П 196 Н= 1500 м  БУ75 Бр Э  скор  2118 м_ст_м  (23 770 тыс.руб.)_ПРИЛОЖЕНИЕ к договору Протокол " xfId="84"/>
    <cellStyle name="_Абино-Украинская  438 проект 196-пгл 1500 м  БУ75 БрД  скор  2118 м_ст_м от Митыпова З.Б. 01.11.2007 г_ПРИЛОЖЕНИЕ к договору Протокол " xfId="85"/>
    <cellStyle name="_АБИНО-УКРАИНСКАЯ для бизнес-плана 2008 г  на 23770 тыс руб " xfId="86"/>
    <cellStyle name="_Абино-Украинская скв. №436  2008 г РН-КНГ  для ДБСТиС от 06.11.07_ПРИЛОЖЕНИЕ к договору Протокол " xfId="87"/>
    <cellStyle name="_Аварийный инструмент КРС" xfId="3447"/>
    <cellStyle name="_Аварийный инструмент КРС 2" xfId="3448"/>
    <cellStyle name="_август 2003г" xfId="3449"/>
    <cellStyle name="_авиа сентябрь" xfId="3450"/>
    <cellStyle name="_АГДгод03" xfId="3451"/>
    <cellStyle name="_АГДгод03 2" xfId="3452"/>
    <cellStyle name="_АГДгод03_21 НГДО-3кв (принято)" xfId="3453"/>
    <cellStyle name="_АГДгод03_21 НГДО-3кв (принято) 2" xfId="3454"/>
    <cellStyle name="_АГДгод03_формы 2005год_ЛУКБур Уточнен на 25.01.05га" xfId="3455"/>
    <cellStyle name="_Аксаитовнефть ПДДС на 2003г." xfId="3456"/>
    <cellStyle name="_АКТ НХС КР Приобское (ЛБ)" xfId="3457"/>
    <cellStyle name="_Алексюк_ 8.2" xfId="3458"/>
    <cellStyle name="_Алексюк_ 8.2_10 бригад ВАНКОР" xfId="3459"/>
    <cellStyle name="_Алексюк_ 8.2_Бизнес-План АКМ 2009 год (13 11 2008 год) от Осокина" xfId="3460"/>
    <cellStyle name="_Алексюк_ 8.2_Бизнес-План АКМ 2009 год (13 11 2008 год) от Осокина_10 бригад ВАНКОР" xfId="3461"/>
    <cellStyle name="_Алексюк_ 8.2_Бизнес-План АКМ 2009 год (13 11 2008 год) от Осокина_производственная программа по ТКРС на 2013-2017 года от 13 06 12" xfId="3462"/>
    <cellStyle name="_Алексюк_ 8.2_Бизнес-План АКМ 2009 год (13 11 2008 год) от Осокина_производственная программа по ТКРС на 2013-2017 года от 13 06 12_ПП на 2014 г (51 бригада ) 1.03.2013г" xfId="3463"/>
    <cellStyle name="_Алексюк_ 8.2_Бизнес-План АКМ 2009 год (13 11 2008 год) от Осокина_производственная программа по ТКРС на 2013-2017 года от 13 06 12_Ростелеком и РН-энергонефть(1-Т) обрезание" xfId="3464"/>
    <cellStyle name="_Алексюк_ 8.2_производственная программа по ТКРС на 2013-2017 года от 13 06 12" xfId="3465"/>
    <cellStyle name="_Алексюк_ 8.2_производственная программа по ТКРС на 2013-2017 года от 13 06 12_ПП на 2014 г (51 бригада ) 1.03.2013г" xfId="3466"/>
    <cellStyle name="_Алексюк_ 8.2_производственная программа по ТКРС на 2013-2017 года от 13 06 12_Ростелеком и РН-энергонефть(1-Т) обрезание" xfId="3467"/>
    <cellStyle name="_Алексюк_8.2" xfId="3468"/>
    <cellStyle name="_Алексюк_8.2_10 бригад ВАНКОР" xfId="3469"/>
    <cellStyle name="_Алексюк_8.2_Бизнес-План АКМ 2009 год (13 11 2008 год) от Осокина" xfId="3470"/>
    <cellStyle name="_Алексюк_8.2_Бизнес-План АКМ 2009 год (13 11 2008 год) от Осокина_10 бригад ВАНКОР" xfId="3471"/>
    <cellStyle name="_Алексюк_8.2_Бизнес-План АКМ 2009 год (13 11 2008 год) от Осокина_производственная программа по ТКРС на 2013-2017 года от 13 06 12" xfId="3472"/>
    <cellStyle name="_Алексюк_8.2_Бизнес-План АКМ 2009 год (13 11 2008 год) от Осокина_производственная программа по ТКРС на 2013-2017 года от 13 06 12_ПП на 2014 г (51 бригада ) 1.03.2013г" xfId="3473"/>
    <cellStyle name="_Алексюк_8.2_Бизнес-План АКМ 2009 год (13 11 2008 год) от Осокина_производственная программа по ТКРС на 2013-2017 года от 13 06 12_Ростелеком и РН-энергонефть(1-Т) обрезание" xfId="3474"/>
    <cellStyle name="_Алексюк_8.2_производственная программа по ТКРС на 2013-2017 года от 13 06 12" xfId="3475"/>
    <cellStyle name="_Алексюк_8.2_производственная программа по ТКРС на 2013-2017 года от 13 06 12_ПП на 2014 г (51 бригада ) 1.03.2013г" xfId="3476"/>
    <cellStyle name="_Алексюк_8.2_производственная программа по ТКРС на 2013-2017 года от 13 06 12_Ростелеком и РН-энергонефть(1-Т) обрезание" xfId="3477"/>
    <cellStyle name="_Алексюк_Раздел 8.2" xfId="3478"/>
    <cellStyle name="_Алексюк_Раздел 8.2_10 бригад ВАНКОР" xfId="3479"/>
    <cellStyle name="_Алексюк_Раздел 8.2_Бизнес-План АКМ 2009 год (13 11 2008 год) от Осокина" xfId="3480"/>
    <cellStyle name="_Алексюк_Раздел 8.2_Бизнес-План АКМ 2009 год (13 11 2008 год) от Осокина_10 бригад ВАНКОР" xfId="3481"/>
    <cellStyle name="_Алексюк_Раздел 8.2_Бизнес-План АКМ 2009 год (13 11 2008 год) от Осокина_производственная программа по ТКРС на 2013-2017 года от 13 06 12" xfId="3482"/>
    <cellStyle name="_Алексюк_Раздел 8.2_Бизнес-План АКМ 2009 год (13 11 2008 год) от Осокина_производственная программа по ТКРС на 2013-2017 года от 13 06 12_ПП на 2014 г (51 бригада ) 1.03.2013г" xfId="3483"/>
    <cellStyle name="_Алексюк_Раздел 8.2_Бизнес-План АКМ 2009 год (13 11 2008 год) от Осокина_производственная программа по ТКРС на 2013-2017 года от 13 06 12_Ростелеком и РН-энергонефть(1-Т) обрезание" xfId="3484"/>
    <cellStyle name="_Алексюк_Раздел 8.2_производственная программа по ТКРС на 2013-2017 года от 13 06 12" xfId="3485"/>
    <cellStyle name="_Алексюк_Раздел 8.2_производственная программа по ТКРС на 2013-2017 года от 13 06 12_ПП на 2014 г (51 бригада ) 1.03.2013г" xfId="3486"/>
    <cellStyle name="_Алексюк_Раздел 8.2_производственная программа по ТКРС на 2013-2017 года от 13 06 12_Ростелеком и РН-энергонефть(1-Т) обрезание" xfId="3487"/>
    <cellStyle name="_Альбом схем" xfId="3488"/>
    <cellStyle name="_Альбом форм" xfId="3489"/>
    <cellStyle name="_аморт" xfId="3490"/>
    <cellStyle name="_аморт  Пашор" xfId="3491"/>
    <cellStyle name="_АмортБланк" xfId="3492"/>
    <cellStyle name="_АмортБланк_Расчет закачки на 2012-2016 г (закачка 2011 г - 15 123 млн) (5)" xfId="3493"/>
    <cellStyle name="_АмортБланк_Расчет закачки на 2012-2016 г (закачка 2011 г - 15.123 млн)" xfId="3494"/>
    <cellStyle name="_амортиз  шапкино" xfId="3495"/>
    <cellStyle name="_АМОРТИЗАЦИЯ" xfId="3496"/>
    <cellStyle name="_амортизация  Леккерка 200" xfId="3497"/>
    <cellStyle name="_Амортизация 2005" xfId="3498"/>
    <cellStyle name="_Амортизация 2006г  КВ" xfId="3499"/>
    <cellStyle name="_Амортизация 2006г. КВ" xfId="3500"/>
    <cellStyle name="_АМОРТИЗАЦИЯ_Расчет проекта по НПО" xfId="3501"/>
    <cellStyle name="_АМОРТИЗАЦИЯ_сфы" xfId="3502"/>
    <cellStyle name="_Ан.сравн.по осв.KV" xfId="3503"/>
    <cellStyle name="_Ан.сравн.по осв.KV_1" xfId="3504"/>
    <cellStyle name="_Ан.сравн.по осв.KV_КВ.Самара xls" xfId="3505"/>
    <cellStyle name="_Анализ" xfId="3506"/>
    <cellStyle name="_АНАЛИЗ (15.11.2010)" xfId="3507"/>
    <cellStyle name="_Анализ OPEX по НПЗ" xfId="3508"/>
    <cellStyle name="_Анализ OPEX по НПЗ 2" xfId="3509"/>
    <cellStyle name="_Анализ OPEX по НПЗ_Книга1" xfId="3510"/>
    <cellStyle name="_Анализ OPEX по НПЗ_Макет НГД 2010-2014" xfId="3511"/>
    <cellStyle name="_Анализ OPEX по НПЗ_НГД_Макет НГД_2013-2017_План_17-23" xfId="3512"/>
    <cellStyle name="_Анализ динамики ТР (МАЙСКИЙ РЕГИОН-Октябрь 2004 г.)" xfId="3513"/>
    <cellStyle name="_Анализ динамики ТР (МАЙСКИЙ РЕГИОН-Октябрь 2004 г.) 2" xfId="3514"/>
    <cellStyle name="_Анализ динамики ТР (МАЙСКИЙ РЕГИОН-Октябрь 2004 г.)_10 бригад ВАНКОР" xfId="3515"/>
    <cellStyle name="_Анализ динамики ТР (МАЙСКИЙ РЕГИОН-Октябрь 2004 г.)_11_06_11_ПНГ-КРС_ Имущ плат 2011-12" xfId="3516"/>
    <cellStyle name="_Анализ динамики ТР (МАЙСКИЙ РЕГИОН-Октябрь 2004 г.)_11_06_11_ПНГ-КРС_ Имущ плат 2011-12 (2)" xfId="3517"/>
    <cellStyle name="_Анализ динамики ТР (МАЙСКИЙ РЕГИОН-Октябрь 2004 г.)_Арендные платежи на 2012" xfId="3518"/>
    <cellStyle name="_Анализ динамики ТР (МАЙСКИЙ РЕГИОН-Октябрь 2004 г.)_ДРУГИЕ РАСХОДЫ" xfId="3519"/>
    <cellStyle name="_Анализ динамики ТР (МАЙСКИЙ РЕГИОН-Октябрь 2004 г.)_ДРУГИЕ РАСХОДЫ 2" xfId="3520"/>
    <cellStyle name="_Анализ динамики ТР (МАЙСКИЙ РЕГИОН-Октябрь 2004 г.)_ЕРМ  Свод (Р-111213) Прогноз_2010  2011 с формулами ред 07 11 09 950-413583 2-30руб" xfId="3521"/>
    <cellStyle name="_Анализ динамики ТР (МАЙСКИЙ РЕГИОН-Октябрь 2004 г.)_ИМУЩЕСТВЕННЫЕ ПЛАТЕЖИ" xfId="3522"/>
    <cellStyle name="_Анализ динамики ТР (МАЙСКИЙ РЕГИОН-Октябрь 2004 г.)_Исполнитель_ОГМ_Прокат_Аварийная корзина" xfId="3523"/>
    <cellStyle name="_Анализ динамики ТР (МАЙСКИЙ РЕГИОН-Октябрь 2004 г.)_Исполнитель_ОГМ_Прокат_Аварийная корзина 2" xfId="3524"/>
    <cellStyle name="_Анализ динамики ТР (МАЙСКИЙ РЕГИОН-Октябрь 2004 г.)_Исполнитель_Соцпрограмма  (1024 чел)-17.11.10" xfId="3525"/>
    <cellStyle name="_Анализ динамики ТР (МАЙСКИЙ РЕГИОН-Октябрь 2004 г.)_Исполнитель_Соцпрограмма  (1024 чел)-2.11.10" xfId="3526"/>
    <cellStyle name="_Анализ динамики ТР (МАЙСКИЙ РЕГИОН-Октябрь 2004 г.)_Исполнитель_Соцпрограмма  (1031 чел)" xfId="3527"/>
    <cellStyle name="_Анализ динамики ТР (МАЙСКИЙ РЕГИОН-Октябрь 2004 г.)_Исполнитель_Соцпрограмма  (1031 чел) (2)" xfId="3528"/>
    <cellStyle name="_Анализ динамики ТР (МАЙСКИЙ РЕГИОН-Октябрь 2004 г.)_Исполнитель_Соцпрограмма  (996 чел)-8 12 10" xfId="3529"/>
    <cellStyle name="_Анализ динамики ТР (МАЙСКИЙ РЕГИОН-Октябрь 2004 г.)_Калькуляция_РСУ_2010_Ванкор (18.12.2009)_ЗП_24-12-2009" xfId="3530"/>
    <cellStyle name="_Анализ динамики ТР (МАЙСКИЙ РЕГИОН-Октябрь 2004 г.)_Калькуляция_РСУ_2010_Ванкор (18.12.2009)_ЗП_24-12-2009 2" xfId="3531"/>
    <cellStyle name="_Анализ динамики ТР (МАЙСКИЙ РЕГИОН-Октябрь 2004 г.)_Калькуляция_РСУ_2010_Ванкор (18.12.2009)_ЗП_24-12-2009_ДРУГИЕ РАСХОДЫ" xfId="3532"/>
    <cellStyle name="_Анализ динамики ТР (МАЙСКИЙ РЕГИОН-Октябрь 2004 г.)_Калькуляция_РСУ_2010_Ванкор (18.12.2009)_ЗП_24-12-2009_ДРУГИЕ РАСХОДЫ 2" xfId="3533"/>
    <cellStyle name="_Анализ динамики ТР (МАЙСКИЙ РЕГИОН-Октябрь 2004 г.)_Калькуляция_РСУ_2010_Ванкор (18.12.2009)_ЗП_24-12-2009_Приложения к типовой форме ТЗ" xfId="3534"/>
    <cellStyle name="_Анализ динамики ТР (МАЙСКИЙ РЕГИОН-Октябрь 2004 г.)_Калькуляция_РСУ_2010_Ванкор (18.12.2009)_ЗП_24-12-2009_Сырье и материалы" xfId="3535"/>
    <cellStyle name="_Анализ динамики ТР (МАЙСКИЙ РЕГИОН-Октябрь 2004 г.)_Калькуляция_РСУ_2010_Ванкор (18.12.2009)_ЗП_24-12-2009_Сырье и материалы 2" xfId="3536"/>
    <cellStyle name="_Анализ динамики ТР (МАЙСКИЙ РЕГИОН-Октябрь 2004 г.)_Калькуляция_РСУ_2010_Ванкор (18.12.2009)_ЗП_24-12-2009_ТР_ПА+ДЭС (расшифровка).xls" xfId="3537"/>
    <cellStyle name="_Анализ динамики ТР (МАЙСКИЙ РЕГИОН-Октябрь 2004 г.)_КРС_Соцпрограмма 22 09 10 (1024 чел)" xfId="3538"/>
    <cellStyle name="_Анализ динамики ТР (МАЙСКИЙ РЕГИОН-Октябрь 2004 г.)_КРС_Соцпрограмма 22 09 10 (1029 чел)" xfId="3539"/>
    <cellStyle name="_Анализ динамики ТР (МАЙСКИЙ РЕГИОН-Октябрь 2004 г.)_КРС_Соцпрограмма 22 09 10 (1043 чел)" xfId="3540"/>
    <cellStyle name="_Анализ динамики ТР (МАЙСКИЙ РЕГИОН-Октябрь 2004 г.)_КРС_Соцпрограмма 22 09 10 (1043 чел) (2)" xfId="3541"/>
    <cellStyle name="_Анализ динамики ТР (МАЙСКИЙ РЕГИОН-Октябрь 2004 г.)_Новая форма расчёта добычи" xfId="3542"/>
    <cellStyle name="_Анализ динамики ТР (МАЙСКИЙ РЕГИОН-Октябрь 2004 г.)_Новая форма расчёта добычи_ГБ от 2012.07.25 (+2 бригады)" xfId="3543"/>
    <cellStyle name="_Анализ динамики ТР (МАЙСКИЙ РЕГИОН-Октябрь 2004 г.)_Новая форма расчёта добычи_Запуск скважин 2009-2015 (ГБ от 2012.07.09 с 2 доп.бригадами) факт на 2012.07.16" xfId="3544"/>
    <cellStyle name="_Анализ динамики ТР (МАЙСКИЙ РЕГИОН-Октябрь 2004 г.)_Новая форма расчёта добычи_Запуск скважин 2009-2015 (ГБ от 2012.07.25 с 2 доп.бригадами) факт на 2012.07.25" xfId="3545"/>
    <cellStyle name="_Анализ динамики ТР (МАЙСКИЙ РЕГИОН-Октябрь 2004 г.)_ПНГ-КРС_Расчет ИП ТКРС 2012-2014_утвержденный" xfId="3546"/>
    <cellStyle name="_Анализ динамики ТР (МАЙСКИЙ РЕГИОН-Октябрь 2004 г.)_ПР декабрь" xfId="3547"/>
    <cellStyle name="_Анализ динамики ТР (МАЙСКИЙ РЕГИОН-Октябрь 2004 г.)_ПР декабрь_ГБ от 2012.07.25 (+2 бригады)" xfId="3548"/>
    <cellStyle name="_Анализ динамики ТР (МАЙСКИЙ РЕГИОН-Октябрь 2004 г.)_ПР декабрь_Запуск скважин 2009-2015 (ГБ от 2012.07.09 с 2 доп.бригадами) факт на 2012.07.16" xfId="3549"/>
    <cellStyle name="_Анализ динамики ТР (МАЙСКИЙ РЕГИОН-Октябрь 2004 г.)_ПР декабрь_Запуск скважин 2009-2015 (ГБ от 2012.07.25 с 2 доп.бригадами) факт на 2012.07.25" xfId="3550"/>
    <cellStyle name="_Анализ динамики ТР (МАЙСКИЙ РЕГИОН-Октябрь 2004 г.)_Приложение  1 к ТЗ (4)" xfId="3551"/>
    <cellStyle name="_Анализ динамики ТР (МАЙСКИЙ РЕГИОН-Октябрь 2004 г.)_Приложение  1,2 к ТЗ" xfId="3552"/>
    <cellStyle name="_Анализ динамики ТР (МАЙСКИЙ РЕГИОН-Октябрь 2004 г.)_Приложение 2 к ТЗ  (4)" xfId="3553"/>
    <cellStyle name="_Анализ динамики ТР (МАЙСКИЙ РЕГИОН-Октябрь 2004 г.)_Приложение №1 ЦЭНС" xfId="3554"/>
    <cellStyle name="_Анализ динамики ТР (МАЙСКИЙ РЕГИОН-Октябрь 2004 г.)_Приложения к типовой форме ТЗ" xfId="3555"/>
    <cellStyle name="_Анализ динамики ТР (МАЙСКИЙ РЕГИОН-Октябрь 2004 г.)_Произ прог по ремонту подъемных агрегатов" xfId="3556"/>
    <cellStyle name="_Анализ динамики ТР (МАЙСКИЙ РЕГИОН-Октябрь 2004 г.)_Произ прог по ремонту подъемных агрегатов 2" xfId="3557"/>
    <cellStyle name="_Анализ динамики ТР (МАЙСКИЙ РЕГИОН-Октябрь 2004 г.)_Произ прог по ремонту подъемных агрегатов_БКЕ_Расчет стоимости 1 куб. м раствора" xfId="3558"/>
    <cellStyle name="_Анализ динамики ТР (МАЙСКИЙ РЕГИОН-Октябрь 2004 г.)_Произ прог по ремонту подъемных агрегатов_БКЕ_Расчет стоимости 1 куб. м раствора 2" xfId="3559"/>
    <cellStyle name="_Анализ динамики ТР (МАЙСКИЙ РЕГИОН-Октябрь 2004 г.)_Произ прог по ремонту подъемных агрегатов_ДРУГИЕ РАСХОДЫ" xfId="3560"/>
    <cellStyle name="_Анализ динамики ТР (МАЙСКИЙ РЕГИОН-Октябрь 2004 г.)_Произ прог по ремонту подъемных агрегатов_ДРУГИЕ РАСХОДЫ 2" xfId="3561"/>
    <cellStyle name="_Анализ динамики ТР (МАЙСКИЙ РЕГИОН-Октябрь 2004 г.)_Произ прог по ремонту подъемных агрегатов_Калькуляция_РСУ_2011_Ванкор" xfId="3562"/>
    <cellStyle name="_Анализ динамики ТР (МАЙСКИЙ РЕГИОН-Октябрь 2004 г.)_Произ прог по ремонту подъемных агрегатов_Калькуляция_РСУ_2011_Ванкор 2" xfId="3563"/>
    <cellStyle name="_Анализ динамики ТР (МАЙСКИЙ РЕГИОН-Октябрь 2004 г.)_Произ прог по ремонту подъемных агрегатов_Калькуляция_РСУ_2011_ЯНВАРЬ-АПРЕЛЬ" xfId="3564"/>
    <cellStyle name="_Анализ динамики ТР (МАЙСКИЙ РЕГИОН-Октябрь 2004 г.)_Произ прог по ремонту подъемных агрегатов_Калькуляция_РСУ_2011_ЯНВАРЬ-АПРЕЛЬ 2" xfId="3565"/>
    <cellStyle name="_Анализ динамики ТР (МАЙСКИЙ РЕГИОН-Октябрь 2004 г.)_Произ прог по ремонту подъемных агрегатов_Приложения к типовой форме ТЗ" xfId="3566"/>
    <cellStyle name="_Анализ динамики ТР (МАЙСКИЙ РЕГИОН-Октябрь 2004 г.)_Произ прог по ремонту подъемных агрегатов_Расчет обьемов на РСУ 25.04.11" xfId="3567"/>
    <cellStyle name="_Анализ динамики ТР (МАЙСКИЙ РЕГИОН-Октябрь 2004 г.)_Произ прог по ремонту подъемных агрегатов_Сырье и материалы" xfId="3568"/>
    <cellStyle name="_Анализ динамики ТР (МАЙСКИЙ РЕГИОН-Октябрь 2004 г.)_Произ прог по ремонту подъемных агрегатов_Сырье и материалы 2" xfId="3569"/>
    <cellStyle name="_Анализ динамики ТР (МАЙСКИЙ РЕГИОН-Октябрь 2004 г.)_Произ прог по ремонту подъемных агрегатов_ТР_ПА+ДЭС (расшифровка).xls" xfId="3570"/>
    <cellStyle name="_Анализ динамики ТР (МАЙСКИЙ РЕГИОН-Октябрь 2004 г.)_производственная программа по ТКРС на 2013-2017 года от 13 06 12" xfId="3571"/>
    <cellStyle name="_Анализ динамики ТР (МАЙСКИЙ РЕГИОН-Октябрь 2004 г.)_производственная программа по ТКРС на 2013-2017 года от 13 06 12_ПП на 2014 г (51 бригада ) 1.03.2013г" xfId="3572"/>
    <cellStyle name="_Анализ динамики ТР (МАЙСКИЙ РЕГИОН-Октябрь 2004 г.)_производственная программа по ТКРС на 2013-2017 года от 13 06 12_Ростелеком и РН-энергонефть(1-Т) обрезание" xfId="3573"/>
    <cellStyle name="_Анализ динамики ТР (МАЙСКИЙ РЕГИОН-Октябрь 2004 г.)_Расчет закачки на 2012-2016 г (закачка 2011 г - 15 123 млн) (5)" xfId="3574"/>
    <cellStyle name="_Анализ динамики ТР (МАЙСКИЙ РЕГИОН-Октябрь 2004 г.)_Расчет закачки на 2012-2016 г (закачка 2011 г - 15.123 млн)" xfId="3575"/>
    <cellStyle name="_Анализ динамики ТР (МАЙСКИЙ РЕГИОН-Октябрь 2004 г.)_Свод (Р-111213) БП 2009 факт июля, план до конца года" xfId="3576"/>
    <cellStyle name="_Анализ динамики ТР (МАЙСКИЙ РЕГИОН-Октябрь 2004 г.)_Свод (Р-111213) БП 2009 факт июля, план до конца года_ЕРМ  Свод (Р-111213) Прогноз_2010  2011 с формулами ред 07 11 09 950-413583 2-30руб" xfId="3577"/>
    <cellStyle name="_Анализ динамики ТР (МАЙСКИЙ РЕГИОН-Октябрь 2004 г.)_Свод (Р-111213) БП 2009 факт июля, план до конца года_Исполнитель_Соцпрограмма  (1024 чел)-17.11.10" xfId="3578"/>
    <cellStyle name="_Анализ динамики ТР (МАЙСКИЙ РЕГИОН-Октябрь 2004 г.)_Свод (Р-111213) БП 2009 факт июля, план до конца года_Исполнитель_Соцпрограмма  (1024 чел)-2.11.10" xfId="3579"/>
    <cellStyle name="_Анализ динамики ТР (МАЙСКИЙ РЕГИОН-Октябрь 2004 г.)_Свод (Р-111213) БП 2009 факт июля, план до конца года_Исполнитель_Соцпрограмма  (1031 чел)" xfId="3580"/>
    <cellStyle name="_Анализ динамики ТР (МАЙСКИЙ РЕГИОН-Октябрь 2004 г.)_Свод (Р-111213) БП 2009 факт июля, план до конца года_Исполнитель_Соцпрограмма  (1031 чел) (2)" xfId="3581"/>
    <cellStyle name="_Анализ динамики ТР (МАЙСКИЙ РЕГИОН-Октябрь 2004 г.)_Свод (Р-111213) БП 2009 факт июля, план до конца года_Исполнитель_Соцпрограмма  (996 чел)-8 12 10" xfId="3582"/>
    <cellStyle name="_Анализ динамики ТР (МАЙСКИЙ РЕГИОН-Октябрь 2004 г.)_Свод (Р-111213) БП 2009 факт июля, план до конца года_КРС_Соцпрограмма 22 09 10 (1024 чел)" xfId="3583"/>
    <cellStyle name="_Анализ динамики ТР (МАЙСКИЙ РЕГИОН-Октябрь 2004 г.)_Свод (Р-111213) БП 2009 факт июля, план до конца года_КРС_Соцпрограмма 22 09 10 (1029 чел)" xfId="3584"/>
    <cellStyle name="_Анализ динамики ТР (МАЙСКИЙ РЕГИОН-Октябрь 2004 г.)_Свод (Р-111213) БП 2009 факт июля, план до конца года_КРС_Соцпрограмма 22 09 10 (1043 чел)" xfId="3585"/>
    <cellStyle name="_Анализ динамики ТР (МАЙСКИЙ РЕГИОН-Октябрь 2004 г.)_Свод (Р-111213) БП 2009 факт июля, план до конца года_КРС_Соцпрограмма 22 09 10 (1043 чел) (2)" xfId="3586"/>
    <cellStyle name="_Анализ динамики ТР (МАЙСКИЙ РЕГИОН-Октябрь 2004 г.)_Свод (Р-111213) БП 2009 факт июля, план до конца года_Соцпрограмма 26 08 10 (1028 чел)" xfId="3587"/>
    <cellStyle name="_Анализ динамики ТР (МАЙСКИЙ РЕГИОН-Октябрь 2004 г.)_свод по ФОТ" xfId="3588"/>
    <cellStyle name="_Анализ динамики ТР (МАЙСКИЙ РЕГИОН-Октябрь 2004 г.)_свод по ФОТ 2" xfId="3589"/>
    <cellStyle name="_Анализ динамики ТР (МАЙСКИЙ РЕГИОН-Октябрь 2004 г.)_свод по ФОТ_ДРУГИЕ РАСХОДЫ" xfId="3590"/>
    <cellStyle name="_Анализ динамики ТР (МАЙСКИЙ РЕГИОН-Октябрь 2004 г.)_свод по ФОТ_ДРУГИЕ РАСХОДЫ 2" xfId="3591"/>
    <cellStyle name="_Анализ динамики ТР (МАЙСКИЙ РЕГИОН-Октябрь 2004 г.)_свод по ФОТ_Приложения к типовой форме ТЗ" xfId="3592"/>
    <cellStyle name="_Анализ динамики ТР (МАЙСКИЙ РЕГИОН-Октябрь 2004 г.)_свод по ФОТ_Сырье и материалы" xfId="3593"/>
    <cellStyle name="_Анализ динамики ТР (МАЙСКИЙ РЕГИОН-Октябрь 2004 г.)_свод по ФОТ_Сырье и материалы 2" xfId="3594"/>
    <cellStyle name="_Анализ динамики ТР (МАЙСКИЙ РЕГИОН-Октябрь 2004 г.)_свод по ФОТ_ТР_ПА+ДЭС (расшифровка).xls" xfId="3595"/>
    <cellStyle name="_Анализ динамики ТР (МАЙСКИЙ РЕГИОН-Октябрь 2004 г.)_Смета 36 03.09 чел пересчет по спецодежде" xfId="3596"/>
    <cellStyle name="_Анализ динамики ТР (МАЙСКИЙ РЕГИОН-Октябрь 2004 г.)_Смета 36 03.09 чел пересчет по спецодежде_СМЕТА 14 01 11 ИТОГ" xfId="3597"/>
    <cellStyle name="_Анализ динамики ТР (МАЙСКИЙ РЕГИОН-Октябрь 2004 г.)_Смета КРС!! новая" xfId="3598"/>
    <cellStyle name="_Анализ динамики ТР (МАЙСКИЙ РЕГИОН-Октябрь 2004 г.)_Соцпрограмма 26 08 10 (1028 чел)" xfId="3599"/>
    <cellStyle name="_Анализ динамики ТР (МАЙСКИЙ РЕГИОН-Октябрь 2004 г.)_Сырье и материалы" xfId="3600"/>
    <cellStyle name="_Анализ динамики ТР (МАЙСКИЙ РЕГИОН-Октябрь 2004 г.)_Сырье и материалы 2" xfId="3601"/>
    <cellStyle name="_Анализ динамики ТР (МАЙСКИЙ РЕГИОН-Октябрь 2004 г.)_ТР_ПА+ДЭС (расшифровка).xls" xfId="3602"/>
    <cellStyle name="_Анализ динамики ТР (МАЙСКИЙ РЕГИОН-Октябрь 2004 г.)_ШР 2011 ХАЛ №1" xfId="3603"/>
    <cellStyle name="_Анализ динамики ТР (ЮГАНСКИЙ РЕГИОН-Январь 2005 г )" xfId="3604"/>
    <cellStyle name="_Анализ динамики ТР (ЮГАНСКИЙ РЕГИОН-Январь 2005 г )_Новая форма расчёта добычи" xfId="3605"/>
    <cellStyle name="_Анализ динамики ТР (ЮГАНСКИЙ РЕГИОН-Январь 2005 г )_Новая форма расчёта добычи_ГБ от 2012.07.25 (+2 бригады)" xfId="3606"/>
    <cellStyle name="_Анализ динамики ТР (ЮГАНСКИЙ РЕГИОН-Январь 2005 г )_Новая форма расчёта добычи_Запуск скважин 2009-2015 (ГБ от 2012.07.09 с 2 доп.бригадами) факт на 2012.07.16" xfId="3607"/>
    <cellStyle name="_Анализ динамики ТР (ЮГАНСКИЙ РЕГИОН-Январь 2005 г )_Новая форма расчёта добычи_Запуск скважин 2009-2015 (ГБ от 2012.07.25 с 2 доп.бригадами) факт на 2012.07.25" xfId="3608"/>
    <cellStyle name="_Анализ динамики ТР (ЮГАНСКИЙ РЕГИОН-Январь 2005 г )_ПР декабрь" xfId="3609"/>
    <cellStyle name="_Анализ динамики ТР (ЮГАНСКИЙ РЕГИОН-Январь 2005 г )_ПР декабрь_ГБ от 2012.07.25 (+2 бригады)" xfId="3610"/>
    <cellStyle name="_Анализ динамики ТР (ЮГАНСКИЙ РЕГИОН-Январь 2005 г )_ПР декабрь_Запуск скважин 2009-2015 (ГБ от 2012.07.09 с 2 доп.бригадами) факт на 2012.07.16" xfId="3611"/>
    <cellStyle name="_Анализ динамики ТР (ЮГАНСКИЙ РЕГИОН-Январь 2005 г )_ПР декабрь_Запуск скважин 2009-2015 (ГБ от 2012.07.25 с 2 доп.бригадами) факт на 2012.07.25" xfId="3612"/>
    <cellStyle name="_Анализ динамики ТР (ЮГАНСКИЙ РЕГИОН-Январь 2005 г )_Расчет закачки на 2012-2016 г (закачка 2011 г - 15 123 млн) (5)" xfId="3613"/>
    <cellStyle name="_Анализ динамики ТР (ЮГАНСКИЙ РЕГИОН-Январь 2005 г )_Расчет закачки на 2012-2016 г (закачка 2011 г - 15.123 млн)" xfId="3614"/>
    <cellStyle name="_Анализ динамики ТР и изменение параметров  за Ноябрь 04г" xfId="3615"/>
    <cellStyle name="_Анализ динамики ТР и изменение параметров  за Ноябрь 04г_Новая форма расчёта добычи" xfId="3616"/>
    <cellStyle name="_Анализ динамики ТР и изменение параметров  за Ноябрь 04г_Новая форма расчёта добычи_ГБ от 2012.07.25 (+2 бригады)" xfId="3617"/>
    <cellStyle name="_Анализ динамики ТР и изменение параметров  за Ноябрь 04г_Новая форма расчёта добычи_Запуск скважин 2009-2015 (ГБ от 2012.07.09 с 2 доп.бригадами) факт на 2012.07.16" xfId="3618"/>
    <cellStyle name="_Анализ динамики ТР и изменение параметров  за Ноябрь 04г_Новая форма расчёта добычи_Запуск скважин 2009-2015 (ГБ от 2012.07.25 с 2 доп.бригадами) факт на 2012.07.25" xfId="3619"/>
    <cellStyle name="_Анализ динамики ТР и изменение параметров  за Ноябрь 04г_ПР декабрь" xfId="3620"/>
    <cellStyle name="_Анализ динамики ТР и изменение параметров  за Ноябрь 04г_ПР декабрь_ГБ от 2012.07.25 (+2 бригады)" xfId="3621"/>
    <cellStyle name="_Анализ динамики ТР и изменение параметров  за Ноябрь 04г_ПР декабрь_Запуск скважин 2009-2015 (ГБ от 2012.07.09 с 2 доп.бригадами) факт на 2012.07.16" xfId="3622"/>
    <cellStyle name="_Анализ динамики ТР и изменение параметров  за Ноябрь 04г_ПР декабрь_Запуск скважин 2009-2015 (ГБ от 2012.07.25 с 2 доп.бригадами) факт на 2012.07.25" xfId="3623"/>
    <cellStyle name="_Анализ динамики ТР и изменение параметров  за Ноябрь 04г_Расчет закачки на 2012-2016 г (закачка 2011 г - 15 123 млн) (5)" xfId="3624"/>
    <cellStyle name="_Анализ динамики ТР и изменение параметров  за Ноябрь 04г_Расчет закачки на 2012-2016 г (закачка 2011 г - 15.123 млн)" xfId="3625"/>
    <cellStyle name="_Анализ динамики ТР и изменение параметров (ЮГАНСКИЙ РЕГИОН-Декабрь 2004 г " xfId="3626"/>
    <cellStyle name="_Анализ динамики ТР и изменение параметров (ЮГАНСКИЙ РЕГИОН-Декабрь 2004 г _Новая форма расчёта добычи" xfId="3627"/>
    <cellStyle name="_Анализ динамики ТР и изменение параметров (ЮГАНСКИЙ РЕГИОН-Декабрь 2004 г _Новая форма расчёта добычи_ГБ от 2012.07.25 (+2 бригады)" xfId="3628"/>
    <cellStyle name="_Анализ динамики ТР и изменение параметров (ЮГАНСКИЙ РЕГИОН-Декабрь 2004 г _Новая форма расчёта добычи_Запуск скважин 2009-2015 (ГБ от 2012.07.09 с 2 доп.бригадами) факт на 2012.07.16" xfId="3629"/>
    <cellStyle name="_Анализ динамики ТР и изменение параметров (ЮГАНСКИЙ РЕГИОН-Декабрь 2004 г _Новая форма расчёта добычи_Запуск скважин 2009-2015 (ГБ от 2012.07.25 с 2 доп.бригадами) факт на 2012.07.25" xfId="3630"/>
    <cellStyle name="_Анализ динамики ТР и изменение параметров (ЮГАНСКИЙ РЕГИОН-Декабрь 2004 г _ПР декабрь" xfId="3631"/>
    <cellStyle name="_Анализ динамики ТР и изменение параметров (ЮГАНСКИЙ РЕГИОН-Декабрь 2004 г _ПР декабрь_ГБ от 2012.07.25 (+2 бригады)" xfId="3632"/>
    <cellStyle name="_Анализ динамики ТР и изменение параметров (ЮГАНСКИЙ РЕГИОН-Декабрь 2004 г _ПР декабрь_Запуск скважин 2009-2015 (ГБ от 2012.07.09 с 2 доп.бригадами) факт на 2012.07.16" xfId="3633"/>
    <cellStyle name="_Анализ динамики ТР и изменение параметров (ЮГАНСКИЙ РЕГИОН-Декабрь 2004 г _ПР декабрь_Запуск скважин 2009-2015 (ГБ от 2012.07.25 с 2 доп.бригадами) факт на 2012.07.25" xfId="3634"/>
    <cellStyle name="_Анализ динамики ТР и изменение параметров (ЮГАНСКИЙ РЕГИОН-Декабрь 2004 г _Расчет закачки на 2012-2016 г (закачка 2011 г - 15 123 млн) (5)" xfId="3635"/>
    <cellStyle name="_Анализ динамики ТР и изменение параметров (ЮГАНСКИЙ РЕГИОН-Декабрь 2004 г _Расчет закачки на 2012-2016 г (закачка 2011 г - 15.123 млн)" xfId="3636"/>
    <cellStyle name="_Анализ динамики ТР и изменение параметров (ЮГАНСКИЙ РЕГИОН-Декабрь 2004 г.)" xfId="3637"/>
    <cellStyle name="_Анализ динамики ТР и изменение параметров (ЮГАНСКИЙ РЕГИОН-Декабрь 2004 г.)_Новая форма расчёта добычи" xfId="3638"/>
    <cellStyle name="_Анализ динамики ТР и изменение параметров (ЮГАНСКИЙ РЕГИОН-Декабрь 2004 г.)_Новая форма расчёта добычи_ГБ от 2012.07.25 (+2 бригады)" xfId="3639"/>
    <cellStyle name="_Анализ динамики ТР и изменение параметров (ЮГАНСКИЙ РЕГИОН-Декабрь 2004 г.)_Новая форма расчёта добычи_Запуск скважин 2009-2015 (ГБ от 2012.07.09 с 2 доп.бригадами) факт на 2012.07.16" xfId="3640"/>
    <cellStyle name="_Анализ динамики ТР и изменение параметров (ЮГАНСКИЙ РЕГИОН-Декабрь 2004 г.)_Новая форма расчёта добычи_Запуск скважин 2009-2015 (ГБ от 2012.07.25 с 2 доп.бригадами) факт на 2012.07.25" xfId="3641"/>
    <cellStyle name="_Анализ динамики ТР и изменение параметров (ЮГАНСКИЙ РЕГИОН-Декабрь 2004 г.)_ПР декабрь" xfId="3642"/>
    <cellStyle name="_Анализ динамики ТР и изменение параметров (ЮГАНСКИЙ РЕГИОН-Декабрь 2004 г.)_ПР декабрь_ГБ от 2012.07.25 (+2 бригады)" xfId="3643"/>
    <cellStyle name="_Анализ динамики ТР и изменение параметров (ЮГАНСКИЙ РЕГИОН-Декабрь 2004 г.)_ПР декабрь_Запуск скважин 2009-2015 (ГБ от 2012.07.09 с 2 доп.бригадами) факт на 2012.07.16" xfId="3644"/>
    <cellStyle name="_Анализ динамики ТР и изменение параметров (ЮГАНСКИЙ РЕГИОН-Декабрь 2004 г.)_ПР декабрь_Запуск скважин 2009-2015 (ГБ от 2012.07.25 с 2 доп.бригадами) факт на 2012.07.25" xfId="3645"/>
    <cellStyle name="_Анализ динамики ТР и изменение параметров (ЮГАНСКИЙ РЕГИОН-Декабрь 2004 г.)_Расчет закачки на 2012-2016 г (закачка 2011 г - 15 123 млн) (5)" xfId="3646"/>
    <cellStyle name="_Анализ динамики ТР и изменение параметров (ЮГАНСКИЙ РЕГИОН-Декабрь 2004 г.)_Расчет закачки на 2012-2016 г (закачка 2011 г - 15.123 млн)" xfId="3647"/>
    <cellStyle name="_Анализ дохода 2006г." xfId="3648"/>
    <cellStyle name="_Анализ дохода 2006г._Программа повышения эффективности деятельности 2011г" xfId="3649"/>
    <cellStyle name="_Анализ дохода 2006г._Программа повышения эффективности деятельности 2011г (4)" xfId="3650"/>
    <cellStyle name="_Анализ дохода 2006г._Программа повышения эффективности деятельности УПНиГ 2011г (кор.)" xfId="3651"/>
    <cellStyle name="_Анализ дохода 2006г._Программа повышения эффективности деятельности УПНиГ 2011г (корр )" xfId="3652"/>
    <cellStyle name="_Анализ дохода 2006г._Программа повышения эффективности деятельности УПНиГ 2011г (корр.)" xfId="3653"/>
    <cellStyle name="_Анализ дохода 2006г._Программа повышения эффективности деят-ти УПНиГ 2011г (корр.)" xfId="3654"/>
    <cellStyle name="_Анализ дохода 2006г._ТУ Программа повышения эффективности деятельности 2011г" xfId="3655"/>
    <cellStyle name="_Анализ затрат 1 кв  смета для Волковой 28.04.09" xfId="3656"/>
    <cellStyle name="_Анализ затрат 1 кв  смета для Волковой 28.04.09 2" xfId="3657"/>
    <cellStyle name="_Анализ затрат за июль" xfId="3658"/>
    <cellStyle name="_Анализ изм.параметров тех.реж.январь" xfId="3659"/>
    <cellStyle name="_Анализ изм.параметров тех.реж.январь 2" xfId="3660"/>
    <cellStyle name="_Анализ МКРС (3) БП декабрь" xfId="3661"/>
    <cellStyle name="_Анализ НВСС 2005-2007_коррект" xfId="3662"/>
    <cellStyle name="_АНАЛИЗ ОТКАЗОВ С ДИАГРАММАМИ ПО СНГ -16 01 2007 (2)" xfId="3663"/>
    <cellStyle name="_АНАЛИЗ ОТКАЗОВ С ДИАГРАММАМИ ПО СНГ -20  09 2006" xfId="3664"/>
    <cellStyle name="_АНАЛИЗ ОТКАЗОВ С ДИАГРАММАМИ ПО СНГ -20 02 2007" xfId="3665"/>
    <cellStyle name="_АНАЛИЗ ОТКАЗОВ С ДИАГРАММАМИ ПО СНГ -20 03 2006г" xfId="3666"/>
    <cellStyle name="_АНАЛИЗ ОТКАЗОВ С ДИАГРАММАМИ ПО СНГ -20 07  2006г" xfId="3667"/>
    <cellStyle name="_АНАЛИЗ ОТКАЗОВ С ДИАГРАММАМИ ПО СНГ -20 12 2006" xfId="3668"/>
    <cellStyle name="_АНАЛИЗ ОТКАЗОВ С ДИАГРАММАМИ ПО СНГ -21  03 2007" xfId="3669"/>
    <cellStyle name="_АНАЛИЗ ОТКАЗОВ С ДИАГРАММАМИ ПО СНГ -21 11 2006" xfId="3670"/>
    <cellStyle name="_АНАЛИЗ ОТКАЗОВ С ДИАГРАММАМИ ПО СНГ -22 01 2007" xfId="3671"/>
    <cellStyle name="_АНАЛИЗ ОТКАЗОВ С ДИАГРАММАМИ ПО СНГ -22 03 2006г" xfId="3672"/>
    <cellStyle name="_АНАЛИЗ ОТКАЗОВ С ДИАГРАММАМИ ПО СНГ на октябрь -" xfId="3673"/>
    <cellStyle name="_АНАЛИЗ ОТКАЗОВ С ДИАГРАММАМИ ПО СНГ на сентябрь - (2)" xfId="3674"/>
    <cellStyle name="_Анализ по бур. 2007 г." xfId="3675"/>
    <cellStyle name="_Анализ по бур. 2007 г._ЛОТ№10-01 (куст №2)" xfId="3676"/>
    <cellStyle name="_Анализ по бур. 2007 г._ЛОТ№10-01 (куст №2) 01.07" xfId="3677"/>
    <cellStyle name="_Анализ по бур. 2007 г._ЛОТ№10-02 (куст №6)" xfId="3678"/>
    <cellStyle name="_Анализ по коч. 2007 г." xfId="3679"/>
    <cellStyle name="_Анализ по коч. 2007 г._ЛОТ№10-01 (куст №2)" xfId="3680"/>
    <cellStyle name="_Анализ по коч. 2007 г._ЛОТ№10-01 (куст №2) 01.07" xfId="3681"/>
    <cellStyle name="_Анализ по коч. 2007 г._ЛОТ№10-02 (куст №6)" xfId="3682"/>
    <cellStyle name="_Анализ стоимости проходки_ПРИЛОЖЕНИЕ к договору Протокол " xfId="88"/>
    <cellStyle name="_Анализ суточной добычи за 19.10.04" xfId="3683"/>
    <cellStyle name="_Анализ суточной добычи за 19.10.04 2" xfId="3684"/>
    <cellStyle name="_Анализ суточной добычи за 20.10.04" xfId="3685"/>
    <cellStyle name="_Анализ суточной добычи за 20.10.04 2" xfId="3686"/>
    <cellStyle name="_Анализ суточной добычи за 24.10.04" xfId="3687"/>
    <cellStyle name="_Анализ суточной добычи за 24.10.04 2" xfId="3688"/>
    <cellStyle name="_Анализ ТР по Приобской группе_Бердяев_1" xfId="3689"/>
    <cellStyle name="_Анализ ТР по Приобской группе_Бердяев_1 2" xfId="3690"/>
    <cellStyle name="_Анализ ТР по Приобской группе_Бердяев_1_10 бригад ВАНКОР" xfId="3691"/>
    <cellStyle name="_Анализ ТР по Приобской группе_Бердяев_1_11_06_11_ПНГ-КРС_ Имущ плат 2011-12" xfId="3692"/>
    <cellStyle name="_Анализ ТР по Приобской группе_Бердяев_1_11_06_11_ПНГ-КРС_ Имущ плат 2011-12 (2)" xfId="3693"/>
    <cellStyle name="_Анализ ТР по Приобской группе_Бердяев_1_Арендные платежи на 2012" xfId="3694"/>
    <cellStyle name="_Анализ ТР по Приобской группе_Бердяев_1_ДРУГИЕ РАСХОДЫ" xfId="3695"/>
    <cellStyle name="_Анализ ТР по Приобской группе_Бердяев_1_ДРУГИЕ РАСХОДЫ 2" xfId="3696"/>
    <cellStyle name="_Анализ ТР по Приобской группе_Бердяев_1_ЕРМ  Свод (Р-111213) Прогноз_2010  2011 с формулами ред 07 11 09 950-413583 2-30руб" xfId="3697"/>
    <cellStyle name="_Анализ ТР по Приобской группе_Бердяев_1_ИМУЩЕСТВЕННЫЕ ПЛАТЕЖИ" xfId="3698"/>
    <cellStyle name="_Анализ ТР по Приобской группе_Бердяев_1_Исполнитель_ОГМ_Прокат_Аварийная корзина" xfId="3699"/>
    <cellStyle name="_Анализ ТР по Приобской группе_Бердяев_1_Исполнитель_ОГМ_Прокат_Аварийная корзина 2" xfId="3700"/>
    <cellStyle name="_Анализ ТР по Приобской группе_Бердяев_1_Исполнитель_Соцпрограмма  (1024 чел)-17.11.10" xfId="3701"/>
    <cellStyle name="_Анализ ТР по Приобской группе_Бердяев_1_Исполнитель_Соцпрограмма  (1024 чел)-2.11.10" xfId="3702"/>
    <cellStyle name="_Анализ ТР по Приобской группе_Бердяев_1_Исполнитель_Соцпрограмма  (1031 чел)" xfId="3703"/>
    <cellStyle name="_Анализ ТР по Приобской группе_Бердяев_1_Исполнитель_Соцпрограмма  (1031 чел) (2)" xfId="3704"/>
    <cellStyle name="_Анализ ТР по Приобской группе_Бердяев_1_Исполнитель_Соцпрограмма  (996 чел)-8 12 10" xfId="3705"/>
    <cellStyle name="_Анализ ТР по Приобской группе_Бердяев_1_Калькуляция_РСУ_2010_Ванкор (18.12.2009)_ЗП_24-12-2009" xfId="3706"/>
    <cellStyle name="_Анализ ТР по Приобской группе_Бердяев_1_Калькуляция_РСУ_2010_Ванкор (18.12.2009)_ЗП_24-12-2009 2" xfId="3707"/>
    <cellStyle name="_Анализ ТР по Приобской группе_Бердяев_1_Калькуляция_РСУ_2010_Ванкор (18.12.2009)_ЗП_24-12-2009_ДРУГИЕ РАСХОДЫ" xfId="3708"/>
    <cellStyle name="_Анализ ТР по Приобской группе_Бердяев_1_Калькуляция_РСУ_2010_Ванкор (18.12.2009)_ЗП_24-12-2009_ДРУГИЕ РАСХОДЫ 2" xfId="3709"/>
    <cellStyle name="_Анализ ТР по Приобской группе_Бердяев_1_Калькуляция_РСУ_2010_Ванкор (18.12.2009)_ЗП_24-12-2009_Приложения к типовой форме ТЗ" xfId="3710"/>
    <cellStyle name="_Анализ ТР по Приобской группе_Бердяев_1_Калькуляция_РСУ_2010_Ванкор (18.12.2009)_ЗП_24-12-2009_Сырье и материалы" xfId="3711"/>
    <cellStyle name="_Анализ ТР по Приобской группе_Бердяев_1_Калькуляция_РСУ_2010_Ванкор (18.12.2009)_ЗП_24-12-2009_Сырье и материалы 2" xfId="3712"/>
    <cellStyle name="_Анализ ТР по Приобской группе_Бердяев_1_Калькуляция_РСУ_2010_Ванкор (18.12.2009)_ЗП_24-12-2009_ТР_ПА+ДЭС (расшифровка).xls" xfId="3713"/>
    <cellStyle name="_Анализ ТР по Приобской группе_Бердяев_1_КРС_Соцпрограмма 22 09 10 (1024 чел)" xfId="3714"/>
    <cellStyle name="_Анализ ТР по Приобской группе_Бердяев_1_КРС_Соцпрограмма 22 09 10 (1029 чел)" xfId="3715"/>
    <cellStyle name="_Анализ ТР по Приобской группе_Бердяев_1_КРС_Соцпрограмма 22 09 10 (1043 чел)" xfId="3716"/>
    <cellStyle name="_Анализ ТР по Приобской группе_Бердяев_1_КРС_Соцпрограмма 22 09 10 (1043 чел) (2)" xfId="3717"/>
    <cellStyle name="_Анализ ТР по Приобской группе_Бердяев_1_Новая форма расчёта добычи" xfId="3718"/>
    <cellStyle name="_Анализ ТР по Приобской группе_Бердяев_1_Новая форма расчёта добычи_ГБ от 2012.07.25 (+2 бригады)" xfId="3719"/>
    <cellStyle name="_Анализ ТР по Приобской группе_Бердяев_1_Новая форма расчёта добычи_Запуск скважин 2009-2015 (ГБ от 2012.07.09 с 2 доп.бригадами) факт на 2012.07.16" xfId="3720"/>
    <cellStyle name="_Анализ ТР по Приобской группе_Бердяев_1_Новая форма расчёта добычи_Запуск скважин 2009-2015 (ГБ от 2012.07.25 с 2 доп.бригадами) факт на 2012.07.25" xfId="3721"/>
    <cellStyle name="_Анализ ТР по Приобской группе_Бердяев_1_ПНГ-КРС_Расчет ИП ТКРС 2012-2014_утвержденный" xfId="3722"/>
    <cellStyle name="_Анализ ТР по Приобской группе_Бердяев_1_ПР декабрь" xfId="3723"/>
    <cellStyle name="_Анализ ТР по Приобской группе_Бердяев_1_ПР декабрь_ГБ от 2012.07.25 (+2 бригады)" xfId="3724"/>
    <cellStyle name="_Анализ ТР по Приобской группе_Бердяев_1_ПР декабрь_Запуск скважин 2009-2015 (ГБ от 2012.07.09 с 2 доп.бригадами) факт на 2012.07.16" xfId="3725"/>
    <cellStyle name="_Анализ ТР по Приобской группе_Бердяев_1_ПР декабрь_Запуск скважин 2009-2015 (ГБ от 2012.07.25 с 2 доп.бригадами) факт на 2012.07.25" xfId="3726"/>
    <cellStyle name="_Анализ ТР по Приобской группе_Бердяев_1_Приложение  1 к ТЗ (4)" xfId="3727"/>
    <cellStyle name="_Анализ ТР по Приобской группе_Бердяев_1_Приложение  1,2 к ТЗ" xfId="3728"/>
    <cellStyle name="_Анализ ТР по Приобской группе_Бердяев_1_Приложение 2 к ТЗ  (4)" xfId="3729"/>
    <cellStyle name="_Анализ ТР по Приобской группе_Бердяев_1_Приложение №1 ЦЭНС" xfId="3730"/>
    <cellStyle name="_Анализ ТР по Приобской группе_Бердяев_1_Приложения к типовой форме ТЗ" xfId="3731"/>
    <cellStyle name="_Анализ ТР по Приобской группе_Бердяев_1_Произ прог по ремонту подъемных агрегатов" xfId="3732"/>
    <cellStyle name="_Анализ ТР по Приобской группе_Бердяев_1_Произ прог по ремонту подъемных агрегатов 2" xfId="3733"/>
    <cellStyle name="_Анализ ТР по Приобской группе_Бердяев_1_Произ прог по ремонту подъемных агрегатов_БКЕ_Расчет стоимости 1 куб. м раствора" xfId="3734"/>
    <cellStyle name="_Анализ ТР по Приобской группе_Бердяев_1_Произ прог по ремонту подъемных агрегатов_БКЕ_Расчет стоимости 1 куб. м раствора 2" xfId="3735"/>
    <cellStyle name="_Анализ ТР по Приобской группе_Бердяев_1_Произ прог по ремонту подъемных агрегатов_ДРУГИЕ РАСХОДЫ" xfId="3736"/>
    <cellStyle name="_Анализ ТР по Приобской группе_Бердяев_1_Произ прог по ремонту подъемных агрегатов_ДРУГИЕ РАСХОДЫ 2" xfId="3737"/>
    <cellStyle name="_Анализ ТР по Приобской группе_Бердяев_1_Произ прог по ремонту подъемных агрегатов_Калькуляция_РСУ_2011_Ванкор" xfId="3738"/>
    <cellStyle name="_Анализ ТР по Приобской группе_Бердяев_1_Произ прог по ремонту подъемных агрегатов_Калькуляция_РСУ_2011_Ванкор 2" xfId="3739"/>
    <cellStyle name="_Анализ ТР по Приобской группе_Бердяев_1_Произ прог по ремонту подъемных агрегатов_Калькуляция_РСУ_2011_ЯНВАРЬ-АПРЕЛЬ" xfId="3740"/>
    <cellStyle name="_Анализ ТР по Приобской группе_Бердяев_1_Произ прог по ремонту подъемных агрегатов_Калькуляция_РСУ_2011_ЯНВАРЬ-АПРЕЛЬ 2" xfId="3741"/>
    <cellStyle name="_Анализ ТР по Приобской группе_Бердяев_1_Произ прог по ремонту подъемных агрегатов_Приложения к типовой форме ТЗ" xfId="3742"/>
    <cellStyle name="_Анализ ТР по Приобской группе_Бердяев_1_Произ прог по ремонту подъемных агрегатов_Расчет обьемов на РСУ 25.04.11" xfId="3743"/>
    <cellStyle name="_Анализ ТР по Приобской группе_Бердяев_1_Произ прог по ремонту подъемных агрегатов_Сырье и материалы" xfId="3744"/>
    <cellStyle name="_Анализ ТР по Приобской группе_Бердяев_1_Произ прог по ремонту подъемных агрегатов_Сырье и материалы 2" xfId="3745"/>
    <cellStyle name="_Анализ ТР по Приобской группе_Бердяев_1_Произ прог по ремонту подъемных агрегатов_ТР_ПА+ДЭС (расшифровка).xls" xfId="3746"/>
    <cellStyle name="_Анализ ТР по Приобской группе_Бердяев_1_производственная программа по ТКРС на 2013-2017 года от 13 06 12" xfId="3747"/>
    <cellStyle name="_Анализ ТР по Приобской группе_Бердяев_1_производственная программа по ТКРС на 2013-2017 года от 13 06 12_ПП на 2014 г (51 бригада ) 1.03.2013г" xfId="3748"/>
    <cellStyle name="_Анализ ТР по Приобской группе_Бердяев_1_производственная программа по ТКРС на 2013-2017 года от 13 06 12_Ростелеком и РН-энергонефть(1-Т) обрезание" xfId="3749"/>
    <cellStyle name="_Анализ ТР по Приобской группе_Бердяев_1_Расчет закачки на 2012-2016 г (закачка 2011 г - 15 123 млн) (5)" xfId="3750"/>
    <cellStyle name="_Анализ ТР по Приобской группе_Бердяев_1_Расчет закачки на 2012-2016 г (закачка 2011 г - 15.123 млн)" xfId="3751"/>
    <cellStyle name="_Анализ ТР по Приобской группе_Бердяев_1_Свод (Р-111213) БП 2009 факт июля, план до конца года" xfId="3752"/>
    <cellStyle name="_Анализ ТР по Приобской группе_Бердяев_1_Свод (Р-111213) БП 2009 факт июля, план до конца года_ЕРМ  Свод (Р-111213) Прогноз_2010  2011 с формулами ред 07 11 09 950-413583 2-30руб" xfId="3753"/>
    <cellStyle name="_Анализ ТР по Приобской группе_Бердяев_1_Свод (Р-111213) БП 2009 факт июля, план до конца года_Исполнитель_Соцпрограмма  (1024 чел)-17.11.10" xfId="3754"/>
    <cellStyle name="_Анализ ТР по Приобской группе_Бердяев_1_Свод (Р-111213) БП 2009 факт июля, план до конца года_Исполнитель_Соцпрограмма  (1024 чел)-2.11.10" xfId="3755"/>
    <cellStyle name="_Анализ ТР по Приобской группе_Бердяев_1_Свод (Р-111213) БП 2009 факт июля, план до конца года_Исполнитель_Соцпрограмма  (1031 чел)" xfId="3756"/>
    <cellStyle name="_Анализ ТР по Приобской группе_Бердяев_1_Свод (Р-111213) БП 2009 факт июля, план до конца года_Исполнитель_Соцпрограмма  (1031 чел) (2)" xfId="3757"/>
    <cellStyle name="_Анализ ТР по Приобской группе_Бердяев_1_Свод (Р-111213) БП 2009 факт июля, план до конца года_Исполнитель_Соцпрограмма  (996 чел)-8 12 10" xfId="3758"/>
    <cellStyle name="_Анализ ТР по Приобской группе_Бердяев_1_Свод (Р-111213) БП 2009 факт июля, план до конца года_КРС_Соцпрограмма 22 09 10 (1024 чел)" xfId="3759"/>
    <cellStyle name="_Анализ ТР по Приобской группе_Бердяев_1_Свод (Р-111213) БП 2009 факт июля, план до конца года_КРС_Соцпрограмма 22 09 10 (1029 чел)" xfId="3760"/>
    <cellStyle name="_Анализ ТР по Приобской группе_Бердяев_1_Свод (Р-111213) БП 2009 факт июля, план до конца года_КРС_Соцпрограмма 22 09 10 (1043 чел)" xfId="3761"/>
    <cellStyle name="_Анализ ТР по Приобской группе_Бердяев_1_Свод (Р-111213) БП 2009 факт июля, план до конца года_КРС_Соцпрограмма 22 09 10 (1043 чел) (2)" xfId="3762"/>
    <cellStyle name="_Анализ ТР по Приобской группе_Бердяев_1_Свод (Р-111213) БП 2009 факт июля, план до конца года_Соцпрограмма 26 08 10 (1028 чел)" xfId="3763"/>
    <cellStyle name="_Анализ ТР по Приобской группе_Бердяев_1_свод по ФОТ" xfId="3764"/>
    <cellStyle name="_Анализ ТР по Приобской группе_Бердяев_1_свод по ФОТ 2" xfId="3765"/>
    <cellStyle name="_Анализ ТР по Приобской группе_Бердяев_1_свод по ФОТ_ДРУГИЕ РАСХОДЫ" xfId="3766"/>
    <cellStyle name="_Анализ ТР по Приобской группе_Бердяев_1_свод по ФОТ_ДРУГИЕ РАСХОДЫ 2" xfId="3767"/>
    <cellStyle name="_Анализ ТР по Приобской группе_Бердяев_1_свод по ФОТ_Приложения к типовой форме ТЗ" xfId="3768"/>
    <cellStyle name="_Анализ ТР по Приобской группе_Бердяев_1_свод по ФОТ_Сырье и материалы" xfId="3769"/>
    <cellStyle name="_Анализ ТР по Приобской группе_Бердяев_1_свод по ФОТ_Сырье и материалы 2" xfId="3770"/>
    <cellStyle name="_Анализ ТР по Приобской группе_Бердяев_1_свод по ФОТ_ТР_ПА+ДЭС (расшифровка).xls" xfId="3771"/>
    <cellStyle name="_Анализ ТР по Приобской группе_Бердяев_1_Смета 36 03.09 чел пересчет по спецодежде" xfId="3772"/>
    <cellStyle name="_Анализ ТР по Приобской группе_Бердяев_1_Смета 36 03.09 чел пересчет по спецодежде_СМЕТА 14 01 11 ИТОГ" xfId="3773"/>
    <cellStyle name="_Анализ ТР по Приобской группе_Бердяев_1_Смета КРС!! новая" xfId="3774"/>
    <cellStyle name="_Анализ ТР по Приобской группе_Бердяев_1_Соцпрограмма 26 08 10 (1028 чел)" xfId="3775"/>
    <cellStyle name="_Анализ ТР по Приобской группе_Бердяев_1_Сырье и материалы" xfId="3776"/>
    <cellStyle name="_Анализ ТР по Приобской группе_Бердяев_1_Сырье и материалы 2" xfId="3777"/>
    <cellStyle name="_Анализ ТР по Приобской группе_Бердяев_1_ТР_ПА+ДЭС (расшифровка).xls" xfId="3778"/>
    <cellStyle name="_Анализ ТР по Приобской группе_Бердяев_1_ШР 2011 ХАЛ №1" xfId="3779"/>
    <cellStyle name="_Анализ ТР по Приобской группе_Бердяев_1верс11" xfId="3780"/>
    <cellStyle name="_Анализ ТР по Приобской группе_Бердяев_1верс11 2" xfId="3781"/>
    <cellStyle name="_Анализ ТР по Приобской группе_Бердяев_1верс11_10 бригад ВАНКОР" xfId="3782"/>
    <cellStyle name="_Анализ ТР по Приобской группе_Бердяев_1верс11_11_06_11_ПНГ-КРС_ Имущ плат 2011-12" xfId="3783"/>
    <cellStyle name="_Анализ ТР по Приобской группе_Бердяев_1верс11_11_06_11_ПНГ-КРС_ Имущ плат 2011-12 (2)" xfId="3784"/>
    <cellStyle name="_Анализ ТР по Приобской группе_Бердяев_1верс11_Арендные платежи на 2012" xfId="3785"/>
    <cellStyle name="_Анализ ТР по Приобской группе_Бердяев_1верс11_ДРУГИЕ РАСХОДЫ" xfId="3786"/>
    <cellStyle name="_Анализ ТР по Приобской группе_Бердяев_1верс11_ДРУГИЕ РАСХОДЫ 2" xfId="3787"/>
    <cellStyle name="_Анализ ТР по Приобской группе_Бердяев_1верс11_ЕРМ  Свод (Р-111213) Прогноз_2010  2011 с формулами ред 07 11 09 950-413583 2-30руб" xfId="3788"/>
    <cellStyle name="_Анализ ТР по Приобской группе_Бердяев_1верс11_ИМУЩЕСТВЕННЫЕ ПЛАТЕЖИ" xfId="3789"/>
    <cellStyle name="_Анализ ТР по Приобской группе_Бердяев_1верс11_Исполнитель_ОГМ_Прокат_Аварийная корзина" xfId="3790"/>
    <cellStyle name="_Анализ ТР по Приобской группе_Бердяев_1верс11_Исполнитель_ОГМ_Прокат_Аварийная корзина 2" xfId="3791"/>
    <cellStyle name="_Анализ ТР по Приобской группе_Бердяев_1верс11_Исполнитель_Соцпрограмма  (1024 чел)-17.11.10" xfId="3792"/>
    <cellStyle name="_Анализ ТР по Приобской группе_Бердяев_1верс11_Исполнитель_Соцпрограмма  (1024 чел)-2.11.10" xfId="3793"/>
    <cellStyle name="_Анализ ТР по Приобской группе_Бердяев_1верс11_Исполнитель_Соцпрограмма  (1031 чел)" xfId="3794"/>
    <cellStyle name="_Анализ ТР по Приобской группе_Бердяев_1верс11_Исполнитель_Соцпрограмма  (1031 чел) (2)" xfId="3795"/>
    <cellStyle name="_Анализ ТР по Приобской группе_Бердяев_1верс11_Исполнитель_Соцпрограмма  (996 чел)-8 12 10" xfId="3796"/>
    <cellStyle name="_Анализ ТР по Приобской группе_Бердяев_1верс11_Калькуляция_РСУ_2010_Ванкор (18.12.2009)_ЗП_24-12-2009" xfId="3797"/>
    <cellStyle name="_Анализ ТР по Приобской группе_Бердяев_1верс11_Калькуляция_РСУ_2010_Ванкор (18.12.2009)_ЗП_24-12-2009 2" xfId="3798"/>
    <cellStyle name="_Анализ ТР по Приобской группе_Бердяев_1верс11_Калькуляция_РСУ_2010_Ванкор (18.12.2009)_ЗП_24-12-2009_ДРУГИЕ РАСХОДЫ" xfId="3799"/>
    <cellStyle name="_Анализ ТР по Приобской группе_Бердяев_1верс11_Калькуляция_РСУ_2010_Ванкор (18.12.2009)_ЗП_24-12-2009_ДРУГИЕ РАСХОДЫ 2" xfId="3800"/>
    <cellStyle name="_Анализ ТР по Приобской группе_Бердяев_1верс11_Калькуляция_РСУ_2010_Ванкор (18.12.2009)_ЗП_24-12-2009_Приложения к типовой форме ТЗ" xfId="3801"/>
    <cellStyle name="_Анализ ТР по Приобской группе_Бердяев_1верс11_Калькуляция_РСУ_2010_Ванкор (18.12.2009)_ЗП_24-12-2009_Сырье и материалы" xfId="3802"/>
    <cellStyle name="_Анализ ТР по Приобской группе_Бердяев_1верс11_Калькуляция_РСУ_2010_Ванкор (18.12.2009)_ЗП_24-12-2009_Сырье и материалы 2" xfId="3803"/>
    <cellStyle name="_Анализ ТР по Приобской группе_Бердяев_1верс11_Калькуляция_РСУ_2010_Ванкор (18.12.2009)_ЗП_24-12-2009_ТР_ПА+ДЭС (расшифровка).xls" xfId="3804"/>
    <cellStyle name="_Анализ ТР по Приобской группе_Бердяев_1верс11_КРС_Соцпрограмма 22 09 10 (1024 чел)" xfId="3805"/>
    <cellStyle name="_Анализ ТР по Приобской группе_Бердяев_1верс11_КРС_Соцпрограмма 22 09 10 (1029 чел)" xfId="3806"/>
    <cellStyle name="_Анализ ТР по Приобской группе_Бердяев_1верс11_КРС_Соцпрограмма 22 09 10 (1043 чел)" xfId="3807"/>
    <cellStyle name="_Анализ ТР по Приобской группе_Бердяев_1верс11_КРС_Соцпрограмма 22 09 10 (1043 чел) (2)" xfId="3808"/>
    <cellStyle name="_Анализ ТР по Приобской группе_Бердяев_1верс11_Новая форма расчёта добычи" xfId="3809"/>
    <cellStyle name="_Анализ ТР по Приобской группе_Бердяев_1верс11_Новая форма расчёта добычи_ГБ от 2012.07.25 (+2 бригады)" xfId="3810"/>
    <cellStyle name="_Анализ ТР по Приобской группе_Бердяев_1верс11_Новая форма расчёта добычи_Запуск скважин 2009-2015 (ГБ от 2012.07.09 с 2 доп.бригадами) факт на 2012.07.16" xfId="3811"/>
    <cellStyle name="_Анализ ТР по Приобской группе_Бердяев_1верс11_Новая форма расчёта добычи_Запуск скважин 2009-2015 (ГБ от 2012.07.25 с 2 доп.бригадами) факт на 2012.07.25" xfId="3812"/>
    <cellStyle name="_Анализ ТР по Приобской группе_Бердяев_1верс11_ПНГ-КРС_Расчет ИП ТКРС 2012-2014_утвержденный" xfId="3813"/>
    <cellStyle name="_Анализ ТР по Приобской группе_Бердяев_1верс11_ПР декабрь" xfId="3814"/>
    <cellStyle name="_Анализ ТР по Приобской группе_Бердяев_1верс11_ПР декабрь_ГБ от 2012.07.25 (+2 бригады)" xfId="3815"/>
    <cellStyle name="_Анализ ТР по Приобской группе_Бердяев_1верс11_ПР декабрь_Запуск скважин 2009-2015 (ГБ от 2012.07.09 с 2 доп.бригадами) факт на 2012.07.16" xfId="3816"/>
    <cellStyle name="_Анализ ТР по Приобской группе_Бердяев_1верс11_ПР декабрь_Запуск скважин 2009-2015 (ГБ от 2012.07.25 с 2 доп.бригадами) факт на 2012.07.25" xfId="3817"/>
    <cellStyle name="_Анализ ТР по Приобской группе_Бердяев_1верс11_Приложение  1 к ТЗ (4)" xfId="3818"/>
    <cellStyle name="_Анализ ТР по Приобской группе_Бердяев_1верс11_Приложение  1,2 к ТЗ" xfId="3819"/>
    <cellStyle name="_Анализ ТР по Приобской группе_Бердяев_1верс11_Приложение 2 к ТЗ  (4)" xfId="3820"/>
    <cellStyle name="_Анализ ТР по Приобской группе_Бердяев_1верс11_Приложение №1 ЦЭНС" xfId="3821"/>
    <cellStyle name="_Анализ ТР по Приобской группе_Бердяев_1верс11_Приложения к типовой форме ТЗ" xfId="3822"/>
    <cellStyle name="_Анализ ТР по Приобской группе_Бердяев_1верс11_Произ прог по ремонту подъемных агрегатов" xfId="3823"/>
    <cellStyle name="_Анализ ТР по Приобской группе_Бердяев_1верс11_Произ прог по ремонту подъемных агрегатов 2" xfId="3824"/>
    <cellStyle name="_Анализ ТР по Приобской группе_Бердяев_1верс11_Произ прог по ремонту подъемных агрегатов_БКЕ_Расчет стоимости 1 куб. м раствора" xfId="3825"/>
    <cellStyle name="_Анализ ТР по Приобской группе_Бердяев_1верс11_Произ прог по ремонту подъемных агрегатов_БКЕ_Расчет стоимости 1 куб. м раствора 2" xfId="3826"/>
    <cellStyle name="_Анализ ТР по Приобской группе_Бердяев_1верс11_Произ прог по ремонту подъемных агрегатов_ДРУГИЕ РАСХОДЫ" xfId="3827"/>
    <cellStyle name="_Анализ ТР по Приобской группе_Бердяев_1верс11_Произ прог по ремонту подъемных агрегатов_ДРУГИЕ РАСХОДЫ 2" xfId="3828"/>
    <cellStyle name="_Анализ ТР по Приобской группе_Бердяев_1верс11_Произ прог по ремонту подъемных агрегатов_Калькуляция_РСУ_2011_Ванкор" xfId="3829"/>
    <cellStyle name="_Анализ ТР по Приобской группе_Бердяев_1верс11_Произ прог по ремонту подъемных агрегатов_Калькуляция_РСУ_2011_Ванкор 2" xfId="3830"/>
    <cellStyle name="_Анализ ТР по Приобской группе_Бердяев_1верс11_Произ прог по ремонту подъемных агрегатов_Калькуляция_РСУ_2011_ЯНВАРЬ-АПРЕЛЬ" xfId="3831"/>
    <cellStyle name="_Анализ ТР по Приобской группе_Бердяев_1верс11_Произ прог по ремонту подъемных агрегатов_Калькуляция_РСУ_2011_ЯНВАРЬ-АПРЕЛЬ 2" xfId="3832"/>
    <cellStyle name="_Анализ ТР по Приобской группе_Бердяев_1верс11_Произ прог по ремонту подъемных агрегатов_Приложения к типовой форме ТЗ" xfId="3833"/>
    <cellStyle name="_Анализ ТР по Приобской группе_Бердяев_1верс11_Произ прог по ремонту подъемных агрегатов_Расчет обьемов на РСУ 25.04.11" xfId="3834"/>
    <cellStyle name="_Анализ ТР по Приобской группе_Бердяев_1верс11_Произ прог по ремонту подъемных агрегатов_Сырье и материалы" xfId="3835"/>
    <cellStyle name="_Анализ ТР по Приобской группе_Бердяев_1верс11_Произ прог по ремонту подъемных агрегатов_Сырье и материалы 2" xfId="3836"/>
    <cellStyle name="_Анализ ТР по Приобской группе_Бердяев_1верс11_Произ прог по ремонту подъемных агрегатов_ТР_ПА+ДЭС (расшифровка).xls" xfId="3837"/>
    <cellStyle name="_Анализ ТР по Приобской группе_Бердяев_1верс11_производственная программа по ТКРС на 2013-2017 года от 13 06 12" xfId="3838"/>
    <cellStyle name="_Анализ ТР по Приобской группе_Бердяев_1верс11_производственная программа по ТКРС на 2013-2017 года от 13 06 12_ПП на 2014 г (51 бригада ) 1.03.2013г" xfId="3839"/>
    <cellStyle name="_Анализ ТР по Приобской группе_Бердяев_1верс11_производственная программа по ТКРС на 2013-2017 года от 13 06 12_Ростелеком и РН-энергонефть(1-Т) обрезание" xfId="3840"/>
    <cellStyle name="_Анализ ТР по Приобской группе_Бердяев_1верс11_Расчет закачки на 2012-2016 г (закачка 2011 г - 15 123 млн) (5)" xfId="3841"/>
    <cellStyle name="_Анализ ТР по Приобской группе_Бердяев_1верс11_Расчет закачки на 2012-2016 г (закачка 2011 г - 15.123 млн)" xfId="3842"/>
    <cellStyle name="_Анализ ТР по Приобской группе_Бердяев_1верс11_Свод (Р-111213) БП 2009 факт июля, план до конца года" xfId="3843"/>
    <cellStyle name="_Анализ ТР по Приобской группе_Бердяев_1верс11_Свод (Р-111213) БП 2009 факт июля, план до конца года_ЕРМ  Свод (Р-111213) Прогноз_2010  2011 с формулами ред 07 11 09 950-413583 2-30руб" xfId="3844"/>
    <cellStyle name="_Анализ ТР по Приобской группе_Бердяев_1верс11_Свод (Р-111213) БП 2009 факт июля, план до конца года_Исполнитель_Соцпрограмма  (1024 чел)-17.11.10" xfId="3845"/>
    <cellStyle name="_Анализ ТР по Приобской группе_Бердяев_1верс11_Свод (Р-111213) БП 2009 факт июля, план до конца года_Исполнитель_Соцпрограмма  (1024 чел)-2.11.10" xfId="3846"/>
    <cellStyle name="_Анализ ТР по Приобской группе_Бердяев_1верс11_Свод (Р-111213) БП 2009 факт июля, план до конца года_Исполнитель_Соцпрограмма  (1031 чел)" xfId="3847"/>
    <cellStyle name="_Анализ ТР по Приобской группе_Бердяев_1верс11_Свод (Р-111213) БП 2009 факт июля, план до конца года_Исполнитель_Соцпрограмма  (1031 чел) (2)" xfId="3848"/>
    <cellStyle name="_Анализ ТР по Приобской группе_Бердяев_1верс11_Свод (Р-111213) БП 2009 факт июля, план до конца года_Исполнитель_Соцпрограмма  (996 чел)-8 12 10" xfId="3849"/>
    <cellStyle name="_Анализ ТР по Приобской группе_Бердяев_1верс11_Свод (Р-111213) БП 2009 факт июля, план до конца года_КРС_Соцпрограмма 22 09 10 (1024 чел)" xfId="3850"/>
    <cellStyle name="_Анализ ТР по Приобской группе_Бердяев_1верс11_Свод (Р-111213) БП 2009 факт июля, план до конца года_КРС_Соцпрограмма 22 09 10 (1029 чел)" xfId="3851"/>
    <cellStyle name="_Анализ ТР по Приобской группе_Бердяев_1верс11_Свод (Р-111213) БП 2009 факт июля, план до конца года_КРС_Соцпрограмма 22 09 10 (1043 чел)" xfId="3852"/>
    <cellStyle name="_Анализ ТР по Приобской группе_Бердяев_1верс11_Свод (Р-111213) БП 2009 факт июля, план до конца года_КРС_Соцпрограмма 22 09 10 (1043 чел) (2)" xfId="3853"/>
    <cellStyle name="_Анализ ТР по Приобской группе_Бердяев_1верс11_Свод (Р-111213) БП 2009 факт июля, план до конца года_Соцпрограмма 26 08 10 (1028 чел)" xfId="3854"/>
    <cellStyle name="_Анализ ТР по Приобской группе_Бердяев_1верс11_свод по ФОТ" xfId="3855"/>
    <cellStyle name="_Анализ ТР по Приобской группе_Бердяев_1верс11_свод по ФОТ 2" xfId="3856"/>
    <cellStyle name="_Анализ ТР по Приобской группе_Бердяев_1верс11_свод по ФОТ_ДРУГИЕ РАСХОДЫ" xfId="3857"/>
    <cellStyle name="_Анализ ТР по Приобской группе_Бердяев_1верс11_свод по ФОТ_ДРУГИЕ РАСХОДЫ 2" xfId="3858"/>
    <cellStyle name="_Анализ ТР по Приобской группе_Бердяев_1верс11_свод по ФОТ_Приложения к типовой форме ТЗ" xfId="3859"/>
    <cellStyle name="_Анализ ТР по Приобской группе_Бердяев_1верс11_свод по ФОТ_Сырье и материалы" xfId="3860"/>
    <cellStyle name="_Анализ ТР по Приобской группе_Бердяев_1верс11_свод по ФОТ_Сырье и материалы 2" xfId="3861"/>
    <cellStyle name="_Анализ ТР по Приобской группе_Бердяев_1верс11_свод по ФОТ_ТР_ПА+ДЭС (расшифровка).xls" xfId="3862"/>
    <cellStyle name="_Анализ ТР по Приобской группе_Бердяев_1верс11_Смета 36 03.09 чел пересчет по спецодежде" xfId="3863"/>
    <cellStyle name="_Анализ ТР по Приобской группе_Бердяев_1верс11_Смета 36 03.09 чел пересчет по спецодежде_СМЕТА 14 01 11 ИТОГ" xfId="3864"/>
    <cellStyle name="_Анализ ТР по Приобской группе_Бердяев_1верс11_Смета КРС!! новая" xfId="3865"/>
    <cellStyle name="_Анализ ТР по Приобской группе_Бердяев_1верс11_Соцпрограмма 26 08 10 (1028 чел)" xfId="3866"/>
    <cellStyle name="_Анализ ТР по Приобской группе_Бердяев_1верс11_Сырье и материалы" xfId="3867"/>
    <cellStyle name="_Анализ ТР по Приобской группе_Бердяев_1верс11_Сырье и материалы 2" xfId="3868"/>
    <cellStyle name="_Анализ ТР по Приобской группе_Бердяев_1верс11_ТР_ПА+ДЭС (расшифровка).xls" xfId="3869"/>
    <cellStyle name="_Анализ ТР по Приобской группе_Бердяев_1верс11_ШР 2011 ХАЛ №1" xfId="3870"/>
    <cellStyle name="_Аналитическая записка адсорбционная азотная установка" xfId="3871"/>
    <cellStyle name="_Аналитическая справка № 24-А  доп  к лот №17 от 26 12 07 г " xfId="3872"/>
    <cellStyle name="_Аналитическая справка №10383 ПЛНС куст №283 " xfId="3873"/>
    <cellStyle name="_Аналитическая справка по АУ (2)" xfId="3874"/>
    <cellStyle name="_Аналитическая справка УНС №15043 от 14 05 08 Лабораторное оборудование" xfId="3875"/>
    <cellStyle name="_АРЕНДА 2008 г" xfId="3876"/>
    <cellStyle name="_Аренда и содержание офиса _ГФО-1 " xfId="89"/>
    <cellStyle name="_Аренда и содержание офиса _ГФО-2 " xfId="90"/>
    <cellStyle name="_Аренда ИП 2010" xfId="3877"/>
    <cellStyle name="_Аренда КУИК2003" xfId="3878"/>
    <cellStyle name="_Аренда РН-Сервис 2009" xfId="3879"/>
    <cellStyle name="_Аренда РН-Сервис 2009_Бизнес-План АКМ 2009 год (13 11 2008 год) от Осокина" xfId="3880"/>
    <cellStyle name="_Аренда сервис баланс аренда остаточная сразбивкой по заказчикам" xfId="3881"/>
    <cellStyle name="_Аренда сервис баланс аренда остаточная сразбивкой по заказчикам_УКРС комплекты для согласования" xfId="3882"/>
    <cellStyle name="_Аренда_РН-С ЦП2010" xfId="3883"/>
    <cellStyle name="_АС Соединительные детали Ванкорнефть №49 от 20 03 08 по лоту 36" xfId="3884"/>
    <cellStyle name="_АСУ сравнить" xfId="3885"/>
    <cellStyle name="_АСУ ТП ЦПС ЮБ расшифровка( Скорректирован с НА)1" xfId="3886"/>
    <cellStyle name="_АТЛАС - стоимость раствора" xfId="3887"/>
    <cellStyle name="_Атлас на выход 15.01" xfId="3888"/>
    <cellStyle name="_Б.П. -  2008-2013 - РН-ПНГ с ОГМ" xfId="3889"/>
    <cellStyle name="_Б.П. -  2009-2013 КРС " xfId="3890"/>
    <cellStyle name="_Б.П. -  2009-2013 КРС _10 бригад ВАНКОР" xfId="3891"/>
    <cellStyle name="_Б.П. -  2009-2013 КРС _Бизнес-План АКМ 2009 год (13 11 2008 год) от Осокина" xfId="3892"/>
    <cellStyle name="_Б.П. -  2009-2013 КРС _Бизнес-План АКМ 2009 год (13 11 2008 год) от Осокина_10 бригад ВАНКОР" xfId="3893"/>
    <cellStyle name="_Б.П. -  2009-2013 КРС _Бизнес-План АКМ 2009 год (13 11 2008 год) от Осокина_производственная программа по ТКРС на 2013-2017 года от 13 06 12" xfId="3894"/>
    <cellStyle name="_Б.П. -  2009-2013 КРС _Бизнес-План АКМ 2009 год (13 11 2008 год) от Осокина_производственная программа по ТКРС на 2013-2017 года от 13 06 12_ПП на 2014 г (51 бригада ) 1.03.2013г" xfId="3895"/>
    <cellStyle name="_Б.П. -  2009-2013 КРС _Бизнес-План АКМ 2009 год (13 11 2008 год) от Осокина_производственная программа по ТКРС на 2013-2017 года от 13 06 12_Ростелеком и РН-энергонефть(1-Т) обрезание" xfId="3896"/>
    <cellStyle name="_Б.П. -  2009-2013 КРС _производственная программа по ТКРС на 2013-2017 года от 13 06 12" xfId="3897"/>
    <cellStyle name="_Б.П. -  2009-2013 КРС _производственная программа по ТКРС на 2013-2017 года от 13 06 12_ПП на 2014 г (51 бригада ) 1.03.2013г" xfId="3898"/>
    <cellStyle name="_Б.П. -  2009-2013 КРС _производственная программа по ТКРС на 2013-2017 года от 13 06 12_Ростелеком и РН-энергонефть(1-Т) обрезание" xfId="3899"/>
    <cellStyle name="_Б.план 2003 г.изм.6, 26.09.02" xfId="3900"/>
    <cellStyle name="_Б.план 2003 г.изм.6, 26.09.02 2" xfId="3901"/>
    <cellStyle name="_Б.план 2003 г.изм.6, 26.09.02 2 2" xfId="3902"/>
    <cellStyle name="_Б.план 2003 г.изм.6, 26.09.02 3" xfId="3903"/>
    <cellStyle name="_Б640" xfId="3904"/>
    <cellStyle name="_Б640_расчет для налога на им-2" xfId="3905"/>
    <cellStyle name="_Баг" xfId="3906"/>
    <cellStyle name="_Баг 2" xfId="3907"/>
    <cellStyle name="_Баган" xfId="3908"/>
    <cellStyle name="_База_гтм_отправленные1" xfId="3909"/>
    <cellStyle name="_База_гтм_отправленные1 2" xfId="3910"/>
    <cellStyle name="_Базовый компл  2008-12.12." xfId="3911"/>
    <cellStyle name="_баланс 9 мес  ЮНГ  2006 (2)" xfId="3912"/>
    <cellStyle name="_баланс 9 мес  ЮНГ  2006 (2)_Программа повышения эффективности деятельности 2011г" xfId="3913"/>
    <cellStyle name="_баланс 9 мес  ЮНГ  2006 (2)_Программа повышения эффективности деятельности 2011г (4)" xfId="3914"/>
    <cellStyle name="_баланс 9 мес  ЮНГ  2006 (2)_Программа повышения эффективности деятельности УПНиГ 2011г (кор.)" xfId="3915"/>
    <cellStyle name="_баланс 9 мес  ЮНГ  2006 (2)_Программа повышения эффективности деятельности УПНиГ 2011г (корр )" xfId="3916"/>
    <cellStyle name="_баланс 9 мес  ЮНГ  2006 (2)_Программа повышения эффективности деятельности УПНиГ 2011г (корр.)" xfId="3917"/>
    <cellStyle name="_баланс 9 мес  ЮНГ  2006 (2)_Программа повышения эффективности деят-ти УПНиГ 2011г (корр.)" xfId="3918"/>
    <cellStyle name="_баланс 9 мес  ЮНГ  2006 (2)_ТУ Программа повышения эффективности деятельности 2011г" xfId="3919"/>
    <cellStyle name="_баланс 9 мес  ЮНГ  2006 (3)" xfId="3920"/>
    <cellStyle name="_баланс 9 мес  ЮНГ  2006 (3)_Программа повышения эффективности деятельности 2011г" xfId="3921"/>
    <cellStyle name="_баланс 9 мес  ЮНГ  2006 (3)_Программа повышения эффективности деятельности 2011г (4)" xfId="3922"/>
    <cellStyle name="_баланс 9 мес  ЮНГ  2006 (3)_Программа повышения эффективности деятельности УПНиГ 2011г (кор.)" xfId="3923"/>
    <cellStyle name="_баланс 9 мес  ЮНГ  2006 (3)_Программа повышения эффективности деятельности УПНиГ 2011г (корр )" xfId="3924"/>
    <cellStyle name="_баланс 9 мес  ЮНГ  2006 (3)_Программа повышения эффективности деятельности УПНиГ 2011г (корр.)" xfId="3925"/>
    <cellStyle name="_баланс 9 мес  ЮНГ  2006 (3)_Программа повышения эффективности деят-ти УПНиГ 2011г (корр.)" xfId="3926"/>
    <cellStyle name="_баланс 9 мес  ЮНГ  2006 (3)_ТУ Программа повышения эффективности деятельности 2011г" xfId="3927"/>
    <cellStyle name="_Баланс нефти  57902 (16сен) ЮСБ 293" xfId="3928"/>
    <cellStyle name="_Баланс нефти  57902 (16сен) ЮСБ 293_Пояснения по п  3 1 и 3 9 программы" xfId="3929"/>
    <cellStyle name="_Баланс нефти  57902 (16сен) ЮСБ 293_Программа повышения эффективности деят-ти УПНиГ 2011г (корр.)" xfId="3930"/>
    <cellStyle name="_Баланс ПФ" xfId="3931"/>
    <cellStyle name="_Баланс ПФ_Расчет закачки на 2012-2016 г (закачка 2011 г - 15 123 млн) (5)" xfId="3932"/>
    <cellStyle name="_Баланс ПФ_Расчет закачки на 2012-2016 г (закачка 2011 г - 15.123 млн)" xfId="3933"/>
    <cellStyle name="_Баяндысская" xfId="3934"/>
    <cellStyle name="_Баяндысская 4 (с учетом замеч УпоБ)" xfId="3935"/>
    <cellStyle name="_ББК  5.08.02" xfId="3936"/>
    <cellStyle name="_ББК  5.08.02 2" xfId="3937"/>
    <cellStyle name="_ББК  5.08.02 2 2" xfId="3938"/>
    <cellStyle name="_ББК  5.08.02 3" xfId="3939"/>
    <cellStyle name="_БГС 500   IRI-80   33сут" xfId="3940"/>
    <cellStyle name="_БДПС 2007 для утверждения" xfId="3941"/>
    <cellStyle name="_БДПС 2010 помесячн" xfId="3942"/>
    <cellStyle name="_БЕ ОРН-Саратов ДН_26 09 05 (3)" xfId="3943"/>
    <cellStyle name="_БИЗНЕС   2003" xfId="3944"/>
    <cellStyle name="_БИЗНЕС   2003 2" xfId="3945"/>
    <cellStyle name="_БИЗНЕС   2003 2 2" xfId="3946"/>
    <cellStyle name="_БИЗНЕС   2003 3" xfId="3947"/>
    <cellStyle name="_Бизнес план 2005г" xfId="3948"/>
    <cellStyle name="_Бизнес план 2005г ЮНГ" xfId="3949"/>
    <cellStyle name="_Бизнес план 2006 г_ПРИЛОЖЕНИЕ к договору Протокол " xfId="91"/>
    <cellStyle name="_Бизнес план 2006г" xfId="3950"/>
    <cellStyle name="_Бизнес план 2006г_Программа повышения эффективности деятельности 2011г" xfId="3951"/>
    <cellStyle name="_Бизнес план 2006г_Программа повышения эффективности деятельности 2011г (4)" xfId="3952"/>
    <cellStyle name="_Бизнес план 2006г_Программа повышения эффективности деятельности УПНиГ 2011г (кор.)" xfId="3953"/>
    <cellStyle name="_Бизнес план 2006г_Программа повышения эффективности деятельности УПНиГ 2011г (корр )" xfId="3954"/>
    <cellStyle name="_Бизнес план 2006г_Программа повышения эффективности деятельности УПНиГ 2011г (корр.)" xfId="3955"/>
    <cellStyle name="_Бизнес план 2006г_Программа повышения эффективности деят-ти УПНиГ 2011г (корр.)" xfId="3956"/>
    <cellStyle name="_Бизнес план 2006г_ТУ Программа повышения эффективности деятельности 2011г" xfId="3957"/>
    <cellStyle name="_БИЗНЕС ПЛАН ТО 2006" xfId="3958"/>
    <cellStyle name="_БИЗНЕС ПЛАН ТО 2006_Свод_ЭПУ_и_НПО_2009_г 1" xfId="3959"/>
    <cellStyle name="_Бизнес план_КВ Защита 21.08.06г." xfId="3960"/>
    <cellStyle name="_Бизнес план2008 от 28.11" xfId="3961"/>
    <cellStyle name="_Бизнесплан 2003" xfId="3962"/>
    <cellStyle name="_Бизнес-план 2006-2010 (для печати)" xfId="3963"/>
    <cellStyle name="_Бизнес-план 2006-2010 (для печати) 2" xfId="3964"/>
    <cellStyle name="_Бизнес-план 2006-2010 (для печати) 3" xfId="3965"/>
    <cellStyle name="_Бизнес-план 2007 (форма)1" xfId="3966"/>
    <cellStyle name="_Бизнес-план 2007 (форма)1_Пояснения по п  3 1 и 3 9 программы" xfId="3967"/>
    <cellStyle name="_Бизнес-план 2007 (форма)1_ППЭД 2010 ОЭТ УЭТ 08 09 09  (2)" xfId="3968"/>
    <cellStyle name="_Бизнес-план 2007 (форма)1_Программа повышения эффективности деят-ти 2010г       (2)" xfId="3969"/>
    <cellStyle name="_Бизнес-план 2007 (форма)1_Программа повышения эффективности деят-ти 2010г       (2)_Программа повышения эффективности деятельности 2011г" xfId="3970"/>
    <cellStyle name="_Бизнес-план 2007 (форма)1_Программа повышения эффективности деят-ти 2010г       (2)_Программа повышения эффективности деятельности 2011г (4)" xfId="3971"/>
    <cellStyle name="_Бизнес-план 2007 (форма)1_Программа повышения эффективности деят-ти 2010г       (2)_Программа повышения эффективности деятельности УПНиГ 2011г (кор.)" xfId="3972"/>
    <cellStyle name="_Бизнес-план 2007 (форма)1_Программа повышения эффективности деят-ти 2010г       (2)_Программа повышения эффективности деятельности УПНиГ 2011г (корр )" xfId="3973"/>
    <cellStyle name="_Бизнес-план 2007 (форма)1_Программа повышения эффективности деят-ти 2010г       (2)_Программа повышения эффективности деятельности УПНиГ 2011г (корр.)" xfId="3974"/>
    <cellStyle name="_Бизнес-план 2007 (форма)1_Программа повышения эффективности деят-ти 2010г       (2)_Программа повышения эффективности деят-ти УПНиГ 2011г (корр.)" xfId="3975"/>
    <cellStyle name="_Бизнес-план 2007 (форма)1_Программа повышения эффективности деят-ти 2010г       (2)_ТУ Программа повышения эффективности деятельности 2011г" xfId="3976"/>
    <cellStyle name="_Бизнес-план 2007 (форма)1_Программа повышения эффективности деят-ти УПНиГ 2011г (корр.)" xfId="3977"/>
    <cellStyle name="_Бизнес-план 2007 КНГ СТС  на 20.09.06г)внутригрупп" xfId="3978"/>
    <cellStyle name="_Бизнес-план 2007 КНГ СТС  на 20.09.06г)внутригрупп_Даг_Инг_" xfId="3979"/>
    <cellStyle name="_Бизнес-план 2007 КНГ СТС  на 20.09.06г)внутригрупп_Калькуляция расценки за 1 час работы  СИН 31 35 утвержден" xfId="3980"/>
    <cellStyle name="_Бизнес-план 2007 КНГ СТС  на 20.09.06г)внутригрупп_Калькуляция расценки за 1 час работы  СИН 31 35 утвержден_Даг_Инг_" xfId="3981"/>
    <cellStyle name="_Бизнес-план 2007 КНГ СТС  на 20.09.06г)внутригрупп_Калькуляция расценки за 1 час работы  СИН 31 35 утвержден_СКРС" xfId="3982"/>
    <cellStyle name="_Бизнес-план 2007 КНГ СТС  на 20.09.06г)внутригрупп_Калькуляция СИН 3135и приложения (КНГ-СТС)уточнение попдписанны идопсоглаш" xfId="3983"/>
    <cellStyle name="_Бизнес-план 2007 КНГ СТС  на 20.09.06г)внутригрупп_Калькуляция СИН 3135и приложения (КНГ-СТС)уточнение попдписанны идопсоглаш_Даг_Инг_" xfId="3984"/>
    <cellStyle name="_Бизнес-план 2007 КНГ СТС  на 20.09.06г)внутригрупп_Калькуляция СИН 3135и приложения (КНГ-СТС)уточнение попдписанны идопсоглаш_СКРС" xfId="3985"/>
    <cellStyle name="_Бизнес-план 2007 КНГ СТС  на 20.09.06г)внутригрупп_Приложения к допсоглашению  по СИН 3135 1" xfId="3986"/>
    <cellStyle name="_Бизнес-план 2007 КНГ СТС  на 20.09.06г)внутригрупп_Приложения к допсоглашению  по СИН 3135 1_Даг_Инг_" xfId="3987"/>
    <cellStyle name="_Бизнес-план 2007 КНГ СТС  на 20.09.06г)внутригрупп_Приложения к допсоглашению  по СИН 3135 1_СКРС" xfId="3988"/>
    <cellStyle name="_Бизнес-план 2007 КНГ СТС  на 20.09.06г)внутригрупп_Расчет расценки СИН свод1 кнг-стс" xfId="3989"/>
    <cellStyle name="_Бизнес-план 2007 КНГ СТС  на 20.09.06г)внутригрупп_Расчет расценки СИН свод1 кнг-стс_Даг_Инг_" xfId="3990"/>
    <cellStyle name="_Бизнес-план 2007 КНГ СТС  на 20.09.06г)внутригрупп_Расчет расценки СИН свод1 кнг-стс_СКРС" xfId="3991"/>
    <cellStyle name="_Бизнес-план 2007 КНГ СТС  на 20.09.06г)внутригрупп_Расчет расценки СИН свод2" xfId="3992"/>
    <cellStyle name="_Бизнес-план 2007 КНГ СТС  на 20.09.06г)внутригрупп_Расчет расценки СИН свод2_Даг_Инг_" xfId="3993"/>
    <cellStyle name="_Бизнес-план 2007 КНГ СТС  на 20.09.06г)внутригрупп_Расчет расценки СИН свод2_СКРС" xfId="3994"/>
    <cellStyle name="_Бизнес-план 2007 КНГ СТС  на 20.09.06г)внутригрупп_СКРС" xfId="3995"/>
    <cellStyle name="_Бизнес-план 2007-2011" xfId="3996"/>
    <cellStyle name="_Бизнес-план 2007-2011 (форма заполнненная УНС)" xfId="3997"/>
    <cellStyle name="_Бизнес-план 2007-2011 (форма) (8)" xfId="3998"/>
    <cellStyle name="_Бизнес-план 2007-2011 (форма)1" xfId="3999"/>
    <cellStyle name="_Бизнес-план 2007-2011 (форма)1_Пояснения по п  3 1 и 3 9 программы" xfId="4000"/>
    <cellStyle name="_Бизнес-план 2007-2011 (форма)1_ППЭД 2010 ОЭТ УЭТ 08 09 09  (2)" xfId="4001"/>
    <cellStyle name="_Бизнес-план 2007-2011 (форма)1_Программа повышения эффективности деят-ти 2010г       (2)" xfId="4002"/>
    <cellStyle name="_Бизнес-план 2007-2011 (форма)1_Программа повышения эффективности деят-ти 2010г       (2)_Программа повышения эффективности деятельности 2011г" xfId="4003"/>
    <cellStyle name="_Бизнес-план 2007-2011 (форма)1_Программа повышения эффективности деят-ти 2010г       (2)_Программа повышения эффективности деятельности 2011г (4)" xfId="4004"/>
    <cellStyle name="_Бизнес-план 2007-2011 (форма)1_Программа повышения эффективности деят-ти 2010г       (2)_Программа повышения эффективности деятельности УПНиГ 2011г (кор.)" xfId="4005"/>
    <cellStyle name="_Бизнес-план 2007-2011 (форма)1_Программа повышения эффективности деят-ти 2010г       (2)_Программа повышения эффективности деятельности УПНиГ 2011г (корр )" xfId="4006"/>
    <cellStyle name="_Бизнес-план 2007-2011 (форма)1_Программа повышения эффективности деят-ти 2010г       (2)_Программа повышения эффективности деятельности УПНиГ 2011г (корр.)" xfId="4007"/>
    <cellStyle name="_Бизнес-план 2007-2011 (форма)1_Программа повышения эффективности деят-ти 2010г       (2)_Программа повышения эффективности деят-ти УПНиГ 2011г (корр.)" xfId="4008"/>
    <cellStyle name="_Бизнес-план 2007-2011 (форма)1_Программа повышения эффективности деят-ти 2010г       (2)_ТУ Программа повышения эффективности деятельности 2011г" xfId="4009"/>
    <cellStyle name="_Бизнес-план 2007-2011 (форма)1_Программа повышения эффективности деят-ти УПНиГ 2011г (корр.)" xfId="4010"/>
    <cellStyle name="_Бизнес-план 2007-2011 2" xfId="4011"/>
    <cellStyle name="_Бизнес-план 2007-2011 3" xfId="4012"/>
    <cellStyle name="_Бизнес-план 2007-2011 г г  по ПБ и ОТ пож без  ГО и ЧС (филиалы)" xfId="4013"/>
    <cellStyle name="_Бизнес-план 2007-2011 г г  по ПБ и ОТ пож без  ГО и ЧС (филиалы) 2" xfId="4014"/>
    <cellStyle name="_Бизнес-План АКМ 2009 год (13 11 2008 год) от Осокина" xfId="4015"/>
    <cellStyle name="_Бизнес-план КрНГ 2006-2010 г._от 21.12.05" xfId="4016"/>
    <cellStyle name="_Бизнес-план КрНГ 2006-2010 г._от 21.12.05 2" xfId="4017"/>
    <cellStyle name="_Бизнес-план КрНГ 2006-2010 г._от 21.12.05_080415 - ТЭП СД 20 (принят для Бизнес-плана)" xfId="4018"/>
    <cellStyle name="_Бизнес-план КрНГ 2006-2010 г._от 21.12.05_080415 - ТЭП СД 20 (принят для Бизнес-плана) 2" xfId="4019"/>
    <cellStyle name="_Бизнес-план КрНГ 2006-2010 г._от 21.12.05_080415 - ТЭП СД 20 (принят для Бизнес-плана)_Книга1" xfId="4020"/>
    <cellStyle name="_Бизнес-план КрНГ 2006-2010 г._от 21.12.05_080415 - ТЭП СД 20 (принят для Бизнес-плана)_Макет НГД 2010-2014" xfId="4021"/>
    <cellStyle name="_Бизнес-план КрНГ 2006-2010 г._от 21.12.05_080415 - ТЭП СД 20 (принят для Бизнес-плана)_НГД_Макет НГД_2013-2017_План_17-23" xfId="4022"/>
    <cellStyle name="_Бизнес-план КрНГ 2006-2010 г._от 21.12.05_MIS_2007" xfId="4023"/>
    <cellStyle name="_Бизнес-план КрНГ 2006-2010 г._от 21.12.05_MIS_2007 2" xfId="4024"/>
    <cellStyle name="_Бизнес-план КрНГ 2006-2010 г._от 21.12.05_MIS_2007_Книга1" xfId="4025"/>
    <cellStyle name="_Бизнес-план КрНГ 2006-2010 г._от 21.12.05_MIS_2007_Макет НГД 2010-2014" xfId="4026"/>
    <cellStyle name="_Бизнес-план КрНГ 2006-2010 г._от 21.12.05_MIS_2007_НГД_Макет НГД_2013-2017_План_17-23" xfId="4027"/>
    <cellStyle name="_Бизнес-план КрНГ 2006-2010 г._от 21.12.05_MIS_октябрь_2007" xfId="4028"/>
    <cellStyle name="_Бизнес-план КрНГ 2006-2010 г._от 21.12.05_MIS_октябрь_2007 2" xfId="4029"/>
    <cellStyle name="_Бизнес-план КрНГ 2006-2010 г._от 21.12.05_MIS_октябрь_2007_Книга1" xfId="4030"/>
    <cellStyle name="_Бизнес-план КрНГ 2006-2010 г._от 21.12.05_MIS_октябрь_2007_Макет НГД 2010-2014" xfId="4031"/>
    <cellStyle name="_Бизнес-план КрНГ 2006-2010 г._от 21.12.05_MIS_октябрь_2007_НГД_Макет НГД_2013-2017_План_17-23" xfId="4032"/>
    <cellStyle name="_Бизнес-план КрНГ 2006-2010 г._от 21.12.05_Инвестиции БП 2008 на 10.12.07" xfId="4033"/>
    <cellStyle name="_Бизнес-план КрНГ 2006-2010 г._от 21.12.05_Инвестиции БП 2008 на 10.12.07 2" xfId="4034"/>
    <cellStyle name="_Бизнес-план КрНГ 2006-2010 г._от 21.12.05_Инвестиции БП 2008 на 10.12.07_Книга1" xfId="4035"/>
    <cellStyle name="_Бизнес-план КрНГ 2006-2010 г._от 21.12.05_Инвестиции БП 2008 на 10.12.07_Макет НГД 2010-2014" xfId="4036"/>
    <cellStyle name="_Бизнес-план КрНГ 2006-2010 г._от 21.12.05_Инвестиции БП 2008 на 10.12.07_НГД_Макет НГД_2013-2017_План_17-23" xfId="4037"/>
    <cellStyle name="_Бизнес-план КрНГ 2006-2010 г._от 21.12.05_Книга1" xfId="4038"/>
    <cellStyle name="_Бизнес-план КрНГ 2006-2010 г._от 21.12.05_Латыш  уточн" xfId="4039"/>
    <cellStyle name="_Бизнес-план КрНГ 2006-2010 г._от 21.12.05_Латыш  уточн 2" xfId="4040"/>
    <cellStyle name="_Бизнес-план КрНГ 2006-2010 г._от 21.12.05_Латыш  уточн_Книга1" xfId="4041"/>
    <cellStyle name="_Бизнес-план КрНГ 2006-2010 г._от 21.12.05_Латыш  уточн_Макет НГД 2010-2014" xfId="4042"/>
    <cellStyle name="_Бизнес-план КрНГ 2006-2010 г._от 21.12.05_Латыш  уточн_НГД_Макет НГД_2013-2017_План_17-23" xfId="4043"/>
    <cellStyle name="_Бизнес-план КрНГ 2006-2010 г._от 21.12.05_Макет НГД 2010-2014" xfId="4044"/>
    <cellStyle name="_Бизнес-план КрНГ 2006-2010 г._от 21.12.05_Налоги Мостепанова" xfId="4045"/>
    <cellStyle name="_Бизнес-план КрНГ 2006-2010 г._от 21.12.05_Налоги Мостепанова 2" xfId="4046"/>
    <cellStyle name="_Бизнес-план КрНГ 2006-2010 г._от 21.12.05_Налоги Мостепанова_Книга1" xfId="4047"/>
    <cellStyle name="_Бизнес-план КрНГ 2006-2010 г._от 21.12.05_Налоги Мостепанова_Макет НГД 2010-2014" xfId="4048"/>
    <cellStyle name="_Бизнес-план КрНГ 2006-2010 г._от 21.12.05_Налоги Мостепанова_НГД_Макет НГД_2013-2017_План_17-23" xfId="4049"/>
    <cellStyle name="_Бизнес-план КрНГ 2006-2010 г._от 21.12.05_НГД_Макет НГД_2013-2017_План_17-23" xfId="4050"/>
    <cellStyle name="_Бизнес-план КрНГ 2006-2010 г._от 21.12.05_ПЕРЕРАБОТКА" xfId="4051"/>
    <cellStyle name="_Бизнес-план КрНГ 2006-2010 г._от 21.12.05_ПЕРЕРАБОТКА 2" xfId="4052"/>
    <cellStyle name="_Бизнес-план КрНГ 2006-2010 г._от 21.12.05_ПЕРЕРАБОТКА_Книга1" xfId="4053"/>
    <cellStyle name="_Бизнес-план КрНГ 2006-2010 г._от 21.12.05_ПЕРЕРАБОТКА_Макет НГД 2010-2014" xfId="4054"/>
    <cellStyle name="_Бизнес-план КрНГ 2006-2010 г._от 21.12.05_ПЕРЕРАБОТКА_НГД_Макет НГД_2013-2017_План_17-23" xfId="4055"/>
    <cellStyle name="_Бизнес-план КрНГ 2006-2010 г._от 21.12.05_Сальдо 1 ДУАЭиБП" xfId="4056"/>
    <cellStyle name="_Бизнес-план КрНГ 2006-2010 г._от 21.12.05_Сальдо 1 ДУАЭиБП 2" xfId="4057"/>
    <cellStyle name="_Бизнес-план КрНГ 2006-2010 г._от 21.12.05_Сальдо 1 ДУАЭиБП_Книга1" xfId="4058"/>
    <cellStyle name="_Бизнес-план КрНГ 2006-2010 г._от 21.12.05_Сальдо 1 ДУАЭиБП_Макет НГД 2010-2014" xfId="4059"/>
    <cellStyle name="_Бизнес-план КрНГ 2006-2010 г._от 21.12.05_Сальдо 1 ДУАЭиБП_НГД_Макет НГД_2013-2017_План_17-23" xfId="4060"/>
    <cellStyle name="_Бизнес-план КрНГ 2006-2010 г._от 21.12.05_САХНО 2007" xfId="4061"/>
    <cellStyle name="_Бизнес-план КрНГ 2006-2010 г._от 21.12.05_САХНО 2007 2" xfId="4062"/>
    <cellStyle name="_Бизнес-план КрНГ 2006-2010 г._от 21.12.05_САХНО 2007_Книга1" xfId="4063"/>
    <cellStyle name="_Бизнес-план КрНГ 2006-2010 г._от 21.12.05_САХНО 2007_Макет НГД 2010-2014" xfId="4064"/>
    <cellStyle name="_Бизнес-план КрНГ 2006-2010 г._от 21.12.05_САХНО 2007_НГД_Макет НГД_2013-2017_План_17-23" xfId="4065"/>
    <cellStyle name="_Бизнес-план КрНГ 2006-2010 г._от 21.12.05_ТЭП  (max добыча) 1" xfId="4066"/>
    <cellStyle name="_Бизнес-план КрНГ 2006-2010 г._от 21.12.05_ТЭП  (max добыча) 1 2" xfId="4067"/>
    <cellStyle name="_Бизнес-план КрНГ 2006-2010 г._от 21.12.05_ТЭП  (max добыча) 1_Книга1" xfId="4068"/>
    <cellStyle name="_Бизнес-план КрНГ 2006-2010 г._от 21.12.05_ТЭП  (max добыча) 1_Макет НГД 2010-2014" xfId="4069"/>
    <cellStyle name="_Бизнес-план КрНГ 2006-2010 г._от 21.12.05_ТЭП  (max добыча) 1_НГД_Макет НГД_2013-2017_План_17-23" xfId="4070"/>
    <cellStyle name="_Бизнес-план КрНГ 2006-2010 г._от 21.12.05_ТЭП  2007 v 3" xfId="4071"/>
    <cellStyle name="_Бизнес-план КрНГ 2006-2010 г._от 21.12.05_ТЭП  2007 v 3 2" xfId="4072"/>
    <cellStyle name="_Бизнес-план КрНГ 2006-2010 г._от 21.12.05_ТЭП  2007 v 3_Книга1" xfId="4073"/>
    <cellStyle name="_Бизнес-план КрНГ 2006-2010 г._от 21.12.05_ТЭП  2007 v 3_Макет НГД 2010-2014" xfId="4074"/>
    <cellStyle name="_Бизнес-план КрНГ 2006-2010 г._от 21.12.05_ТЭП  2007 v 3_НГД_Макет НГД_2013-2017_План_17-23" xfId="4075"/>
    <cellStyle name="_Бизнес-план КрНГ 2006-2010 г._от 21.12.05_ТЭП  2007 СД уточн.финал" xfId="4076"/>
    <cellStyle name="_Бизнес-план КрНГ 2006-2010 г._от 21.12.05_ТЭП  2007 СД уточн.финал 2" xfId="4077"/>
    <cellStyle name="_Бизнес-план КрНГ 2006-2010 г._от 21.12.05_ТЭП  2007 СД уточн.финал_Книга1" xfId="4078"/>
    <cellStyle name="_Бизнес-план КрНГ 2006-2010 г._от 21.12.05_ТЭП  2007 СД уточн.финал_Макет НГД 2010-2014" xfId="4079"/>
    <cellStyle name="_Бизнес-план КрНГ 2006-2010 г._от 21.12.05_ТЭП  2007 СД уточн.финал_НГД_Макет НГД_2013-2017_План_17-23" xfId="4080"/>
    <cellStyle name="_Бизнес-план КрНГ 2006-2010 г._от 21.12.05_ТЭП  v10 (отформат.)" xfId="4081"/>
    <cellStyle name="_Бизнес-план КрНГ 2006-2010 г._от 21.12.05_ТЭП  v10 (отформат.) 2" xfId="4082"/>
    <cellStyle name="_Бизнес-план КрНГ 2006-2010 г._от 21.12.05_ТЭП  v10 (отформат.)_Книга1" xfId="4083"/>
    <cellStyle name="_Бизнес-план КрНГ 2006-2010 г._от 21.12.05_ТЭП  v10 (отформат.)_Макет НГД 2010-2014" xfId="4084"/>
    <cellStyle name="_Бизнес-план КрНГ 2006-2010 г._от 21.12.05_ТЭП  v10 (отформат.)_НГД_Макет НГД_2013-2017_План_17-23" xfId="4085"/>
    <cellStyle name="_Бизнес-план КрНГ 2006-2010 г._от 21.12.05_ТЭП 02.08" xfId="4086"/>
    <cellStyle name="_Бизнес-план КрНГ 2006-2010 г._от 21.12.05_ТЭП 02.08 2" xfId="4087"/>
    <cellStyle name="_Бизнес-план КрНГ 2006-2010 г._от 21.12.05_ТЭП 02.08_Книга1" xfId="4088"/>
    <cellStyle name="_Бизнес-план КрНГ 2006-2010 г._от 21.12.05_ТЭП 02.08_Макет НГД 2010-2014" xfId="4089"/>
    <cellStyle name="_Бизнес-план КрНГ 2006-2010 г._от 21.12.05_ТЭП 02.08_НГД_Макет НГД_2013-2017_План_17-23" xfId="4090"/>
    <cellStyle name="_Бизнес-план КрНГ 2006-2010 г._от 21.12.05_ТЭП 04 08 v 3" xfId="4091"/>
    <cellStyle name="_Бизнес-план КрНГ 2006-2010 г._от 21.12.05_ТЭП 04 08 v 3 2" xfId="4092"/>
    <cellStyle name="_Бизнес-план КрНГ 2006-2010 г._от 21.12.05_ТЭП 04 08 v 3_Книга1" xfId="4093"/>
    <cellStyle name="_Бизнес-план КрНГ 2006-2010 г._от 21.12.05_ТЭП 04 08 v 3_Макет НГД 2010-2014" xfId="4094"/>
    <cellStyle name="_Бизнес-план КрНГ 2006-2010 г._от 21.12.05_ТЭП 04 08 v 3_НГД_Макет НГД_2013-2017_План_17-23" xfId="4095"/>
    <cellStyle name="_Бизнес-план КрНГ 2006-2010 г._от 21.12.05_ТЭП 04.08" xfId="4096"/>
    <cellStyle name="_Бизнес-план КрНГ 2006-2010 г._от 21.12.05_ТЭП 04.08 2" xfId="4097"/>
    <cellStyle name="_Бизнес-план КрНГ 2006-2010 г._от 21.12.05_ТЭП 04.08 v1" xfId="4098"/>
    <cellStyle name="_Бизнес-план КрНГ 2006-2010 г._от 21.12.05_ТЭП 04.08 v1 2" xfId="4099"/>
    <cellStyle name="_Бизнес-план КрНГ 2006-2010 г._от 21.12.05_ТЭП 04.08 v1_Книга1" xfId="4100"/>
    <cellStyle name="_Бизнес-план КрНГ 2006-2010 г._от 21.12.05_ТЭП 04.08 v1_Макет НГД 2010-2014" xfId="4101"/>
    <cellStyle name="_Бизнес-план КрНГ 2006-2010 г._от 21.12.05_ТЭП 04.08 v1_НГД_Макет НГД_2013-2017_План_17-23" xfId="4102"/>
    <cellStyle name="_Бизнес-план КрНГ 2006-2010 г._от 21.12.05_ТЭП 04.08_Книга1" xfId="4103"/>
    <cellStyle name="_Бизнес-план КрНГ 2006-2010 г._от 21.12.05_ТЭП 04.08_Макет НГД 2010-2014" xfId="4104"/>
    <cellStyle name="_Бизнес-план КрНГ 2006-2010 г._от 21.12.05_ТЭП 04.08_НГД_Макет НГД_2013-2017_План_17-23" xfId="4105"/>
    <cellStyle name="_Бизнес-план КрНГ 2006-2010 г._от 21.12.05_ТЭП 12 мес.2007  1" xfId="4106"/>
    <cellStyle name="_Бизнес-план КрНГ 2006-2010 г._от 21.12.05_ТЭП 12 мес.2007  1 2" xfId="4107"/>
    <cellStyle name="_Бизнес-план КрНГ 2006-2010 г._от 21.12.05_ТЭП 12 мес.2007  1_Книга1" xfId="4108"/>
    <cellStyle name="_Бизнес-план КрНГ 2006-2010 г._от 21.12.05_ТЭП 12 мес.2007  1_Макет НГД 2010-2014" xfId="4109"/>
    <cellStyle name="_Бизнес-план КрНГ 2006-2010 г._от 21.12.05_ТЭП 12 мес.2007  1_НГД_Макет НГД_2013-2017_План_17-23" xfId="4110"/>
    <cellStyle name="_Бизнес-план КрНГ 2006-2010 г._от 21.12.05_ТЭП 2007 отформатир." xfId="4111"/>
    <cellStyle name="_Бизнес-план КрНГ 2006-2010 г._от 21.12.05_ТЭП 2007 отформатир. 2" xfId="4112"/>
    <cellStyle name="_Бизнес-план КрНГ 2006-2010 г._от 21.12.05_ТЭП 2007 отформатир._Книга1" xfId="4113"/>
    <cellStyle name="_Бизнес-план КрНГ 2006-2010 г._от 21.12.05_ТЭП 2007 отформатир._Макет НГД 2010-2014" xfId="4114"/>
    <cellStyle name="_Бизнес-план КрНГ 2006-2010 г._от 21.12.05_ТЭП 2007 отформатир._НГД_Макет НГД_2013-2017_План_17-23" xfId="4115"/>
    <cellStyle name="_Бизнес-план КрНГ 2006-2010 г._от 21.12.05_ТЭП 2008 (деб кред ) помесячно с ФАКТ на 01.01.08 и ожид на 01.03.08" xfId="4116"/>
    <cellStyle name="_Бизнес-план КрНГ 2006-2010 г._от 21.12.05_ТЭП 2008 (деб кред ) помесячно с ФАКТ на 01.01.08 и ожид на 01.03.08 2" xfId="4117"/>
    <cellStyle name="_Бизнес-план КрНГ 2006-2010 г._от 21.12.05_ТЭП 2008 (деб кред ) помесячно с ФАКТ на 01.01.08 и ожид на 01.03.08_Книга1" xfId="4118"/>
    <cellStyle name="_Бизнес-план КрНГ 2006-2010 г._от 21.12.05_ТЭП 2008 (деб кред ) помесячно с ФАКТ на 01.01.08 и ожид на 01.03.08_Макет НГД 2010-2014" xfId="4119"/>
    <cellStyle name="_Бизнес-план КрНГ 2006-2010 г._от 21.12.05_ТЭП 2008 (деб кред ) помесячно с ФАКТ на 01.01.08 и ожид на 01.03.08_НГД_Макет НГД_2013-2017_План_17-23" xfId="4120"/>
    <cellStyle name="_Бизнес-план КрНГ 2006-2010 г._от 21.12.05_ТЭП 2008 по месяцам уточн" xfId="4121"/>
    <cellStyle name="_Бизнес-план КрНГ 2006-2010 г._от 21.12.05_ТЭП 2008 по месяцам уточн 2" xfId="4122"/>
    <cellStyle name="_Бизнес-план КрНГ 2006-2010 г._от 21.12.05_ТЭП 2008 по месяцам уточн 3" xfId="4123"/>
    <cellStyle name="_Бизнес-план КрНГ 2006-2010 г._от 21.12.05_ТЭП 2008 по месяцам уточн 3 2" xfId="4124"/>
    <cellStyle name="_Бизнес-план КрНГ 2006-2010 г._от 21.12.05_ТЭП 2008 по месяцам уточн 3_Книга1" xfId="4125"/>
    <cellStyle name="_Бизнес-план КрНГ 2006-2010 г._от 21.12.05_ТЭП 2008 по месяцам уточн 3_Макет НГД 2010-2014" xfId="4126"/>
    <cellStyle name="_Бизнес-план КрНГ 2006-2010 г._от 21.12.05_ТЭП 2008 по месяцам уточн 3_НГД_Макет НГД_2013-2017_План_17-23" xfId="4127"/>
    <cellStyle name="_Бизнес-план КрНГ 2006-2010 г._от 21.12.05_ТЭП 2008 по месяцам уточн_Книга1" xfId="4128"/>
    <cellStyle name="_Бизнес-план КрНГ 2006-2010 г._от 21.12.05_ТЭП 2008 по месяцам уточн_Макет НГД 2010-2014" xfId="4129"/>
    <cellStyle name="_Бизнес-план КрНГ 2006-2010 г._от 21.12.05_ТЭП 2008 по месяцам уточн_НГД_Макет НГД_2013-2017_План_17-23" xfId="4130"/>
    <cellStyle name="_Бизнес-план КрНГ 2006-2010 г._от 21.12.05_ТЭП Апрель 08" xfId="4131"/>
    <cellStyle name="_Бизнес-план КрНГ 2006-2010 г._от 21.12.05_ТЭП Апрель 08 2" xfId="4132"/>
    <cellStyle name="_Бизнес-план КрНГ 2006-2010 г._от 21.12.05_ТЭП Апрель 08_Книга1" xfId="4133"/>
    <cellStyle name="_Бизнес-план КрНГ 2006-2010 г._от 21.12.05_ТЭП Апрель 08_Макет НГД 2010-2014" xfId="4134"/>
    <cellStyle name="_Бизнес-план КрНГ 2006-2010 г._от 21.12.05_ТЭП Апрель 08_НГД_Макет НГД_2013-2017_План_17-23" xfId="4135"/>
    <cellStyle name="_Бизнес-план КрНГ 2006-2010 г._от 21.12.05_ТЭП СД 11 (ЮНГ 67,4) с корректир. запасов" xfId="4136"/>
    <cellStyle name="_Бизнес-план КрНГ 2006-2010 г._от 21.12.05_ТЭП СД 11 (ЮНГ 67,4) с корректир. запасов 2" xfId="4137"/>
    <cellStyle name="_Бизнес-план КрНГ 2006-2010 г._от 21.12.05_ТЭП СД 11 (ЮНГ 67,4) с корректир. запасов_Книга1" xfId="4138"/>
    <cellStyle name="_Бизнес-план КрНГ 2006-2010 г._от 21.12.05_ТЭП СД 11 (ЮНГ 67,4) с корректир. запасов_Макет НГД 2010-2014" xfId="4139"/>
    <cellStyle name="_Бизнес-план КрНГ 2006-2010 г._от 21.12.05_ТЭП СД 11 (ЮНГ 67,4) с корректир. запасов_НГД_Макет НГД_2013-2017_План_17-23" xfId="4140"/>
    <cellStyle name="_Бизнес-план Макет" xfId="4141"/>
    <cellStyle name="_Бизнес-план Макет 2" xfId="4142"/>
    <cellStyle name="_Бизнес-план Макет_main" xfId="4143"/>
    <cellStyle name="_Бизнес-план Макет_main 2" xfId="4144"/>
    <cellStyle name="_Бизнес-план Макет_Main_2008" xfId="4145"/>
    <cellStyle name="_Бизнес-план Макет_Main_2008 2" xfId="4146"/>
    <cellStyle name="_Бизнес-план Макет_Main_2008_Уделка" xfId="4147"/>
    <cellStyle name="_Бизнес-план Макет_Main_2009_WP&amp;B" xfId="4148"/>
    <cellStyle name="_Бизнес-план Макет_Main_2009_WP&amp;B 2" xfId="4149"/>
    <cellStyle name="_Бизнес-план Макет_Main_2009_WP&amp;B_Уделка" xfId="4150"/>
    <cellStyle name="_Бизнес-план Макет_main_Main_2008" xfId="4151"/>
    <cellStyle name="_Бизнес-план Макет_main_Main_2008 2" xfId="4152"/>
    <cellStyle name="_Бизнес-план Макет_main_Main_2008_Уделка" xfId="4153"/>
    <cellStyle name="_Бизнес-план Макет_main_Main_2009_WP&amp;B" xfId="4154"/>
    <cellStyle name="_Бизнес-план Макет_main_Main_2009_WP&amp;B 2" xfId="4155"/>
    <cellStyle name="_Бизнес-план Макет_main_Main_2009_WP&amp;B_Уделка" xfId="4156"/>
    <cellStyle name="_Бизнес-план на 2007 и пр до 2011  гг от 20.11.06" xfId="4157"/>
    <cellStyle name="_Бизнес-план на 2007 и пр до 2011  гг от 20.11.06_Книга1" xfId="4158"/>
    <cellStyle name="_Бизнес-план на 2007 и пр до 2011  гг от 20.11.06_Макет НГД 2010-2014" xfId="4159"/>
    <cellStyle name="_бизнес-план по труду 2004год(ТНК)уточн.(посл)" xfId="4160"/>
    <cellStyle name="_Бизнес-план РН-Бурение копия3_ПРИЛОЖЕНИЕ к договору Протокол " xfId="92"/>
    <cellStyle name="_Бизнес-План УЭТ на 2007г." xfId="4161"/>
    <cellStyle name="_Бизнес-План УЭТ на 2007г._Бизнес-План АКМ 2009 год (13 11 2008 год) от Осокина" xfId="4162"/>
    <cellStyle name="_Битран 3 кв" xfId="4163"/>
    <cellStyle name="_БП 2007-2011 в Москву 30.10" xfId="4164"/>
    <cellStyle name="_БП 2008 + ФАКТОРЫ" xfId="4165"/>
    <cellStyle name="_БП 2008 + ФАКТОРЫ_Программа повышения эффективности деятельности 2011г" xfId="4166"/>
    <cellStyle name="_БП 2008 + ФАКТОРЫ_Программа повышения эффективности деятельности 2011г (4)" xfId="4167"/>
    <cellStyle name="_БП 2008 + ФАКТОРЫ_Программа повышения эффективности деятельности УПНиГ 2011г (кор.)" xfId="4168"/>
    <cellStyle name="_БП 2008 + ФАКТОРЫ_Программа повышения эффективности деятельности УПНиГ 2011г (корр )" xfId="4169"/>
    <cellStyle name="_БП 2008 + ФАКТОРЫ_Программа повышения эффективности деятельности УПНиГ 2011г (корр.)" xfId="4170"/>
    <cellStyle name="_БП 2008 + ФАКТОРЫ_Программа повышения эффективности деят-ти УПНиГ 2011г (корр.)" xfId="4171"/>
    <cellStyle name="_БП 2008 + ФАКТОРЫ_ТУ Программа повышения эффективности деятельности 2011г" xfId="4172"/>
    <cellStyle name="_БП 2008-2012 гг_ПРИЛОЖЕНИЕ к договору Протокол " xfId="93"/>
    <cellStyle name="_БП 2010 05 04 2010 версия 4 (48 бригад)" xfId="4173"/>
    <cellStyle name="_БП 2010-2014 ТУ октяб с ценами 2009" xfId="4174"/>
    <cellStyle name="_БП 2010-2014 ТУ октяб с ценами 2009_01.ПП 2011 (ООО ПНГ-Т)" xfId="4175"/>
    <cellStyle name="_БП 2010-2014 ТУ октяб с ценами 2009_02.ПП 1кв.2011 (ООО ПНГ-Т)" xfId="4176"/>
    <cellStyle name="_БП 2010-2014 ТУ октяб с ценами 2009_02.ПП 2011 (ООО ПНГ-Т)" xfId="4177"/>
    <cellStyle name="_БП 2010-2014 ТУ октяб с ценами 2009_02.ПП 2011 (ООО ПНГ-Т)_ПП РН-ПНГ 2011 (10.10.2011)" xfId="4178"/>
    <cellStyle name="_БП 2010-2014 ТУ октяб с ценами 2009_02.ПП 9мес.2011 (ООО ПНГ-Т)" xfId="4179"/>
    <cellStyle name="_БП 2010-2014 ТУ октяб с ценами 2009_02-11.ПП 04.2011 НТК (ООО ПНГ-Т)" xfId="4180"/>
    <cellStyle name="_БП 2011 версия декабрь" xfId="4181"/>
    <cellStyle name="_БП 2011 год (версия 07.12)" xfId="4182"/>
    <cellStyle name="_БП 2011 год (версия ноя-10) передислокация на ХН" xfId="4183"/>
    <cellStyle name="_БП_2010_03.03.2010" xfId="4184"/>
    <cellStyle name="_БП_2010_03.03.2010_Расчет РКО 2015 год" xfId="4185"/>
    <cellStyle name="_БП_2010_03.12.2009" xfId="4186"/>
    <cellStyle name="_БП_2010_03.12.2009 2" xfId="4187"/>
    <cellStyle name="_БП_2010_03.12.2009_ДРУГИЕ РАСХОДЫ" xfId="4188"/>
    <cellStyle name="_БП_2010_03.12.2009_ДРУГИЕ РАСХОДЫ 2" xfId="4189"/>
    <cellStyle name="_БП_2010_03.12.2009_ИМУЩЕСТВЕННЫЕ ПЛАТЕЖИ" xfId="4190"/>
    <cellStyle name="_БП_2010_03.12.2009_Калькуляция_РСУ_2010_Ванкор (18.12.2009)_ЗП_24-12-2009" xfId="4191"/>
    <cellStyle name="_БП_2010_03.12.2009_Калькуляция_РСУ_2010_Ванкор (18.12.2009)_ЗП_24-12-2009 2" xfId="4192"/>
    <cellStyle name="_БП_2010_03.12.2009_Калькуляция_РСУ_2010_Ванкор (18.12.2009)_ЗП_24-12-2009_ДРУГИЕ РАСХОДЫ" xfId="4193"/>
    <cellStyle name="_БП_2010_03.12.2009_Калькуляция_РСУ_2010_Ванкор (18.12.2009)_ЗП_24-12-2009_ДРУГИЕ РАСХОДЫ 2" xfId="4194"/>
    <cellStyle name="_БП_2010_03.12.2009_Калькуляция_РСУ_2010_Ванкор (18.12.2009)_ЗП_24-12-2009_Приложения к типовой форме ТЗ" xfId="4195"/>
    <cellStyle name="_БП_2010_03.12.2009_Калькуляция_РСУ_2010_Ванкор (18.12.2009)_ЗП_24-12-2009_Сырье и материалы" xfId="4196"/>
    <cellStyle name="_БП_2010_03.12.2009_Калькуляция_РСУ_2010_Ванкор (18.12.2009)_ЗП_24-12-2009_Сырье и материалы 2" xfId="4197"/>
    <cellStyle name="_БП_2010_03.12.2009_Калькуляция_РСУ_2010_Ванкор (18.12.2009)_ЗП_24-12-2009_ТР_ПА+ДЭС (расшифровка).xls" xfId="4198"/>
    <cellStyle name="_БП_2010_03.12.2009_Приложения к типовой форме ТЗ" xfId="4199"/>
    <cellStyle name="_БП_2010_03.12.2009_свод по ФОТ" xfId="4200"/>
    <cellStyle name="_БП_2010_03.12.2009_свод по ФОТ 2" xfId="4201"/>
    <cellStyle name="_БП_2010_03.12.2009_свод по ФОТ_ДРУГИЕ РАСХОДЫ" xfId="4202"/>
    <cellStyle name="_БП_2010_03.12.2009_свод по ФОТ_ДРУГИЕ РАСХОДЫ 2" xfId="4203"/>
    <cellStyle name="_БП_2010_03.12.2009_свод по ФОТ_Приложения к типовой форме ТЗ" xfId="4204"/>
    <cellStyle name="_БП_2010_03.12.2009_свод по ФОТ_Сырье и материалы" xfId="4205"/>
    <cellStyle name="_БП_2010_03.12.2009_свод по ФОТ_Сырье и материалы 2" xfId="4206"/>
    <cellStyle name="_БП_2010_03.12.2009_свод по ФОТ_ТР_ПА+ДЭС (расшифровка).xls" xfId="4207"/>
    <cellStyle name="_БП_2010_03.12.2009_Смета КРС!! новая" xfId="4208"/>
    <cellStyle name="_БП_2010_03.12.2009_Сырье и материалы" xfId="4209"/>
    <cellStyle name="_БП_2010_03.12.2009_Сырье и материалы 2" xfId="4210"/>
    <cellStyle name="_БП_2010_03.12.2009_ТР_ПА+ДЭС (расшифровка).xls" xfId="4211"/>
    <cellStyle name="_БП_бурение" xfId="4212"/>
    <cellStyle name="_БП2006 Каб ТКформатированный" xfId="4213"/>
    <cellStyle name="_БП2006 Каб ТКформатированный 2" xfId="4214"/>
    <cellStyle name="_БП-2007 р. 19." xfId="4215"/>
    <cellStyle name="_БП-2007 р. 19. 2" xfId="4216"/>
    <cellStyle name="_БП-2007 р. 19. 3" xfId="4217"/>
    <cellStyle name="_БП-2007 р. 9.2.-----" xfId="4218"/>
    <cellStyle name="_БП-2007 р. 9.2.----- 2" xfId="4219"/>
    <cellStyle name="_БП-2007 р. 9.2.----- 3" xfId="4220"/>
    <cellStyle name="_Б-план 2003 объемы ТНК 11 декабря с 21" xfId="4221"/>
    <cellStyle name="_Б-план 2009-2011 гг-ОБРАЗЕЦ.." xfId="4222"/>
    <cellStyle name="_бпоса" xfId="4223"/>
    <cellStyle name="_Бр.№1" xfId="4224"/>
    <cellStyle name="_Бригадосутки (часы) ННГ" xfId="4225"/>
    <cellStyle name="_БРИГАДЫ 2007-08" xfId="4226"/>
    <cellStyle name="_Бур по письму 933" xfId="4227"/>
    <cellStyle name="_Бурение" xfId="4228"/>
    <cellStyle name="_Бурение 18.02.07 (version 1)" xfId="4229"/>
    <cellStyle name="_бурение на 337 скв. 21.04.04 (к защите 23.04.04)" xfId="4230"/>
    <cellStyle name="_бурение на 337 скв. 21.04.04 (к защите 23.04.04) 2" xfId="4231"/>
    <cellStyle name="_бурение на 337 скв. 21.04.04 (к защите 23.04.04)_Бизнес-План АКМ 2009 год (13 11 2008 год) от Осокина" xfId="4232"/>
    <cellStyle name="_Бурение Осваньюр" xfId="4233"/>
    <cellStyle name="_Бух.спр. СМР к.524 " xfId="4234"/>
    <cellStyle name="_Бухсправки" xfId="4235"/>
    <cellStyle name="_Бюд.2002г ЛУКОЙЛ-Коми.раб" xfId="4236"/>
    <cellStyle name="_Бюд.2002г ЛУКОЙЛ-Коми.раб 2" xfId="4237"/>
    <cellStyle name="_Бюд.2002г ЛУКОЙЛ-КомиЛена" xfId="4238"/>
    <cellStyle name="_Бюд.2002г ЛУКОЙЛ-КомиЛена 2" xfId="4239"/>
    <cellStyle name="_Бюд.2002г ЛУКОЙЛ-КомиЛена_(Р-6) Свод по юридическому лицу - Бизнес-план_2011.08.24-17.25.30" xfId="4240"/>
    <cellStyle name="_Бюд.2002г ЛУКОЙЛ-КомиЛена__программа работ в маш-часах(последняя)" xfId="4241"/>
    <cellStyle name="_Бюд.2002г ЛУКОЙЛ-КомиЛена__УУТТ Программа (База) к БП 2012 (от 21.09.2011)(6)" xfId="4242"/>
    <cellStyle name="_Бюд.2002г ЛУКОЙЛ-КомиЛена_~4542723" xfId="4243"/>
    <cellStyle name="_Бюд.2002г ЛУКОЙЛ-КомиЛена_1 м из ЗСФ 31.07.08" xfId="4244"/>
    <cellStyle name="_Бюд.2002г ЛУКОЙЛ-КомиЛена_11277 РАСЧЕТ" xfId="4245"/>
    <cellStyle name="_Бюд.2002г ЛУКОЙЛ-КомиЛена_2014 питание РН СН" xfId="4246"/>
    <cellStyle name="_Бюд.2002г ЛУКОЙЛ-КомиЛена_21 НГДО-3кв (принято)" xfId="4247"/>
    <cellStyle name="_Бюд.2002г ЛУКОЙЛ-КомиЛена_21 НГДО-3кв (принято) 2" xfId="4248"/>
    <cellStyle name="_Бюд.2002г ЛУКОЙЛ-КомиЛена_5 Формы документов по Врем.рег" xfId="4249"/>
    <cellStyle name="_Бюд.2002г ЛУКОЙЛ-КомиЛена_5 Формы документов по Врем.рег 2" xfId="4250"/>
    <cellStyle name="_Бюд.2002г ЛУКОЙЛ-КомиЛена_Аренда сервис баланс аренда остаточная сразбивкой по заказчикам" xfId="4251"/>
    <cellStyle name="_Бюд.2002г ЛУКОЙЛ-КомиЛена_Бизнес План 2012 без инд." xfId="4252"/>
    <cellStyle name="_Бюд.2002г ЛУКОЙЛ-КомиЛена_Битран 3 кв" xfId="4253"/>
    <cellStyle name="_Бюд.2002г ЛУКОЙЛ-КомиЛена_В ПБО заработная плата на 21.10.2011 с приоритетниками с 01.01.2012" xfId="4254"/>
    <cellStyle name="_Бюд.2002г ЛУКОЙЛ-КомиЛена_В ПБО КРС  на 2012 04.10.11" xfId="4255"/>
    <cellStyle name="_Бюд.2002г ЛУКОЙЛ-КомиЛена_взносы на зарплату от 23" xfId="4256"/>
    <cellStyle name="_Бюд.2002г ЛУКОЙЛ-КомиЛена_Дежурство ТТ на ВП" xfId="4257"/>
    <cellStyle name="_Бюд.2002г ЛУКОЙЛ-КомиЛена_Дежурство ТТ на ВП от Толкачева" xfId="4258"/>
    <cellStyle name="_Бюд.2002г ЛУКОЙЛ-КомиЛена_Доходы УКС 2011 без индексации" xfId="4259"/>
    <cellStyle name="_Бюд.2002г ЛУКОЙЛ-КомиЛена_ЕСН к ФОТ на 04" xfId="4260"/>
    <cellStyle name="_Бюд.2002г ЛУКОЙЛ-КомиЛена_зар. плата Мобилизация БУ БУ-75БрЭ Енорусинская  со скв.№1461 на скв.№1463" xfId="4261"/>
    <cellStyle name="_Бюд.2002г ЛУКОЙЛ-КомиЛена_Заработная плата КРС 2013 на 14 09 2012_свод" xfId="4262"/>
    <cellStyle name="_Бюд.2002г ЛУКОЙЛ-КомиЛена_Имущественные платежи только Сервис" xfId="4263"/>
    <cellStyle name="_Бюд.2002г ЛУКОЙЛ-КомиЛена_Книга2" xfId="4264"/>
    <cellStyle name="_Бюд.2002г ЛУКОЙЛ-КомиЛена_Комм и управл" xfId="4265"/>
    <cellStyle name="_Бюд.2002г ЛУКОЙЛ-КомиЛена_Комм и управл1" xfId="4266"/>
    <cellStyle name="_Бюд.2002г ЛУКОЙЛ-КомиЛена_Комм и управл1 2" xfId="4267"/>
    <cellStyle name="_Бюд.2002г ЛУКОЙЛ-КомиЛена_Копия В ПБО КРС на 2012 22.09.11 (снижение 13 до 50%) доп объемы" xfId="4268"/>
    <cellStyle name="_Бюд.2002г ЛУКОЙЛ-КомиЛена_Копия Вынгапуровское" xfId="4269"/>
    <cellStyle name="_Бюд.2002г ЛУКОЙЛ-КомиЛена_Приложения 1,2,3,4" xfId="4270"/>
    <cellStyle name="_Бюд.2002г ЛУКОЙЛ-КомиЛена_Расходы на транспорт 2012 год для разбивки" xfId="4271"/>
    <cellStyle name="_Бюд.2002г ЛУКОЙЛ-КомиЛена_Расчет 1 м Ритэк" xfId="4272"/>
    <cellStyle name="_Бюд.2002г ЛУКОЙЛ-КомиЛена_Расчет ТКРС на 2012 год по РН-СН на 16.12.2011" xfId="4273"/>
    <cellStyle name="_Бюд.2002г ЛУКОЙЛ-КомиЛена_СВОД информации для БП 2014 год версия 2" xfId="4274"/>
    <cellStyle name="_Бюд.2002г ЛУКОЙЛ-КомиЛена_СВОД информации для БП 2014 год версия дек." xfId="4275"/>
    <cellStyle name="_Бюд.2002г ЛУКОЙЛ-КомиЛена_страховые взносы" xfId="4276"/>
    <cellStyle name="_Бюд.2002г ЛУКОЙЛ-КомиЛена_Страховые взносы на 2012 от 21.10.2011 с приоритетниками" xfId="4277"/>
    <cellStyle name="_Бюд.2002г ЛУКОЙЛ-КомиЛена_ФЗП в ПБО КРС на 22.08.11" xfId="4278"/>
    <cellStyle name="_Бюд.2002г ЛУКОЙЛ-КомиЛена_ФЗП в ПБО КРС на 24.08.11 - 2 вариант" xfId="4279"/>
    <cellStyle name="_Бюд.2002г ЛУКОЙЛ-КомиЛена_ФЗП в ПБО НПР на 24.08" xfId="4280"/>
    <cellStyle name="_Бюд.2002г ЛУКОЙЛ-КомиЛена_ФОРМЫ" xfId="4281"/>
    <cellStyle name="_Бюд.2002г ЛУКОЙЛ-КомиЛена_формы 2005год_ЛУКБур Уточнен на 25.01.05га" xfId="4282"/>
    <cellStyle name="_Бюд.2002г ЛУКОЙЛ-КомиЛена_Формы для БК" xfId="4283"/>
    <cellStyle name="_Бюд.2002г ЛУКОЙЛ-КомиЛена_Формы для БК 2" xfId="4284"/>
    <cellStyle name="_Бюд.2002г ЛУКОЙЛ-КомиЛена_Формы ежемес отчетов 2004 г" xfId="4285"/>
    <cellStyle name="_Бюд.2002г ЛУКОЙЛ-КомиЛена_Формы ежемес отчетов 2004 г для ТПП" xfId="4286"/>
    <cellStyle name="_Бюд.2002г ЛУКОЙЛ-КомиЛена_Формы ежемес отчетов 2004 гППО и др." xfId="4287"/>
    <cellStyle name="_Бюд.2002г ЛУКОЙЛ-КомиЛена_Формы ежемес отчетов 2004 гУГПЗ" xfId="4288"/>
    <cellStyle name="_Бюд.2002г ЛУКОЙЛ-КомиЛена_Формы ежемес отчетов 2004 гюр лица" xfId="4289"/>
    <cellStyle name="_Бюд.2002г ЛУКОЙЛ-КомиЛена_Формы Экон плана 2006 г. ППО и др." xfId="4290"/>
    <cellStyle name="_Бюд.2003г энон.план" xfId="4291"/>
    <cellStyle name="_Бюд.2003г энон.план 2" xfId="4292"/>
    <cellStyle name="_Бюд.2003г энон.план." xfId="4293"/>
    <cellStyle name="_Бюд.2003г энон.план. 2" xfId="4294"/>
    <cellStyle name="_Бюд.2003г энон.план.(инвест.3925,2)" xfId="4295"/>
    <cellStyle name="_Бюд.2003г энон.план.(инвест.3925,2) 2" xfId="4296"/>
    <cellStyle name="_Бюд.2003г энон.план.(инвест.3925,2)_21 НГДО-3кв (принято)" xfId="4297"/>
    <cellStyle name="_Бюд.2003г энон.план.(инвест.3925,2)_21 НГДО-3кв (принято) 2" xfId="4298"/>
    <cellStyle name="_Бюд.2003г энон.план.(инвест.3925,2)_формы 2005год_ЛУКБур Уточнен на 25.01.05га" xfId="4299"/>
    <cellStyle name="_Бюд.2003г энон.план._формы 2005год_ЛУКБур Уточнен на 25.01.05га" xfId="4300"/>
    <cellStyle name="_Бюд.2003г энон.план_(Р-6) Свод по юридическому лицу - Бизнес-план_2011.08.24-17.25.30" xfId="4301"/>
    <cellStyle name="_Бюд.2003г энон.план__программа работ в маш-часах(последняя)" xfId="4302"/>
    <cellStyle name="_Бюд.2003г энон.план__УУТТ Программа (База) к БП 2012 (от 21.09.2011)(6)" xfId="4303"/>
    <cellStyle name="_Бюд.2003г энон.план_~4542723" xfId="4304"/>
    <cellStyle name="_Бюд.2003г энон.план_1 м из ЗСФ 31.07.08" xfId="4305"/>
    <cellStyle name="_Бюд.2003г энон.план_11277 РАСЧЕТ" xfId="4306"/>
    <cellStyle name="_Бюд.2003г энон.план_2014 питание РН СН" xfId="4307"/>
    <cellStyle name="_Бюд.2003г энон.план_21 НГДО-3кв (принято)" xfId="4308"/>
    <cellStyle name="_Бюд.2003г энон.план_21 НГДО-3кв (принято) 2" xfId="4309"/>
    <cellStyle name="_Бюд.2003г энон.план_21-НГДО- год" xfId="4310"/>
    <cellStyle name="_Бюд.2003г энон.план_21-НГДО- год 2" xfId="4311"/>
    <cellStyle name="_Бюд.2003г энон.план_Аренда сервис баланс аренда остаточная сразбивкой по заказчикам" xfId="4312"/>
    <cellStyle name="_Бюд.2003г энон.план_Бизнес План 2012 без инд." xfId="4313"/>
    <cellStyle name="_Бюд.2003г энон.план_Битран 3 кв" xfId="4314"/>
    <cellStyle name="_Бюд.2003г энон.план_В ПБО заработная плата на 21.10.2011 с приоритетниками с 01.01.2012" xfId="4315"/>
    <cellStyle name="_Бюд.2003г энон.план_В ПБО КРС  на 2012 04.10.11" xfId="4316"/>
    <cellStyle name="_Бюд.2003г энон.план_взносы на зарплату от 23" xfId="4317"/>
    <cellStyle name="_Бюд.2003г энон.план_Дежурство ТТ на ВП" xfId="4318"/>
    <cellStyle name="_Бюд.2003г энон.план_Дежурство ТТ на ВП от Толкачева" xfId="4319"/>
    <cellStyle name="_Бюд.2003г энон.план_Доходы УКС 2011 без индексации" xfId="4320"/>
    <cellStyle name="_Бюд.2003г энон.план_ЕСН к ФОТ на 04" xfId="4321"/>
    <cellStyle name="_Бюд.2003г энон.план_зар. плата Мобилизация БУ БУ-75БрЭ Енорусинская  со скв.№1461 на скв.№1463" xfId="4322"/>
    <cellStyle name="_Бюд.2003г энон.план_Заработная плата КРС 2013 на 14 09 2012_свод" xfId="4323"/>
    <cellStyle name="_Бюд.2003г энон.план_Имущественные платежи только Сервис" xfId="4324"/>
    <cellStyle name="_Бюд.2003г энон.план_Книга2" xfId="4325"/>
    <cellStyle name="_Бюд.2003г энон.план_Комм и управл" xfId="4326"/>
    <cellStyle name="_Бюд.2003г энон.план_Комм и управл1" xfId="4327"/>
    <cellStyle name="_Бюд.2003г энон.план_Комм и управл1 2" xfId="4328"/>
    <cellStyle name="_Бюд.2003г энон.план_Копия В ПБО КРС на 2012 22.09.11 (снижение 13 до 50%) доп объемы" xfId="4329"/>
    <cellStyle name="_Бюд.2003г энон.план_Копия Вынгапуровское" xfId="4330"/>
    <cellStyle name="_Бюд.2003г энон.план_Приложения 1,2,3,4" xfId="4331"/>
    <cellStyle name="_Бюд.2003г энон.план_Расходы на транспорт 2012 год для разбивки" xfId="4332"/>
    <cellStyle name="_Бюд.2003г энон.план_Расчет 1 м Ритэк" xfId="4333"/>
    <cellStyle name="_Бюд.2003г энон.план_Расчет ТКРС на 2012 год по РН-СН на 16.12.2011" xfId="4334"/>
    <cellStyle name="_Бюд.2003г энон.план_СВОД информации для БП 2014 год версия 2" xfId="4335"/>
    <cellStyle name="_Бюд.2003г энон.план_СВОД информации для БП 2014 год версия дек." xfId="4336"/>
    <cellStyle name="_Бюд.2003г энон.план_страховые взносы" xfId="4337"/>
    <cellStyle name="_Бюд.2003г энон.план_Страховые взносы на 2012 от 21.10.2011 с приоритетниками" xfId="4338"/>
    <cellStyle name="_Бюд.2003г энон.план_ФЗП в ПБО КРС на 22.08.11" xfId="4339"/>
    <cellStyle name="_Бюд.2003г энон.план_ФЗП в ПБО КРС на 24.08.11 - 2 вариант" xfId="4340"/>
    <cellStyle name="_Бюд.2003г энон.план_ФЗП в ПБО НПР на 24.08" xfId="4341"/>
    <cellStyle name="_Бюд.2003г энон.план_ФОРМЫ" xfId="4342"/>
    <cellStyle name="_Бюд.2003г энон.план_формы 2005год_ЛУКБур Уточнен на 25.01.05га" xfId="4343"/>
    <cellStyle name="_Бюд.2003г энон.план_Формы для БК" xfId="4344"/>
    <cellStyle name="_Бюд.2003г энон.план_Формы для БК 2" xfId="4345"/>
    <cellStyle name="_Бюд.2003г энон.план_Формы ежемес отчетов 2004 г" xfId="4346"/>
    <cellStyle name="_Бюд.2003г энон.план_Формы ежемес отчетов 2004 г для ТПП" xfId="4347"/>
    <cellStyle name="_Бюд.2003г энон.план_Формы ежемес отчетов 2004 гППО и др." xfId="4348"/>
    <cellStyle name="_Бюд.2003г энон.план_Формы ежемес отчетов 2004 гУГПЗ" xfId="4349"/>
    <cellStyle name="_Бюд.2003г энон.план_Формы ежемес отчетов 2004 гюр лица" xfId="4350"/>
    <cellStyle name="_Бюд.2003г энон.план_Формы Экон плана 2006 г. ППО и др." xfId="4351"/>
    <cellStyle name="_Бюд.IIIкв.2003г юг ТПП (Чернокалова)" xfId="4352"/>
    <cellStyle name="_Бюд.ПНГП на 2003" xfId="4353"/>
    <cellStyle name="_Бюд.ПНГП на I кв.2003.(действ.)" xfId="4354"/>
    <cellStyle name="_Бюд.ПНГП на I кв.2003.(действ.)правка" xfId="4355"/>
    <cellStyle name="_Бюд2002СПпроч" xfId="4356"/>
    <cellStyle name="_Бюд2002СПпроч 2" xfId="4357"/>
    <cellStyle name="_Бюд2002СПпроч_21 НГДО-3кв (принято)" xfId="4358"/>
    <cellStyle name="_Бюд2002СПпроч_21 НГДО-3кв (принято) 2" xfId="4359"/>
    <cellStyle name="_Бюд2002СПпроч_показатели 1полугод_Кристине" xfId="4360"/>
    <cellStyle name="_Бюд2002СПпроч_показатели 1полугод_Кристине 2" xfId="4361"/>
    <cellStyle name="_Бюд2002СПпроч_формы 2005год_ЛУКБур Уточнен на 25.01.05га" xfId="4362"/>
    <cellStyle name="_Бюджет " xfId="94"/>
    <cellStyle name="_БЮДЖЕТ                                    2009" xfId="4363"/>
    <cellStyle name="_Бюджет 03" xfId="4364"/>
    <cellStyle name="_Бюджет 03 2" xfId="4365"/>
    <cellStyle name="_Бюджет 03_ИП предприятий ТКРС 2012-2017 гг  переоснащение ЦЕНЫ СКОРРЕКТИРОВАНЫ  - 5% с учетом нов ИП" xfId="4366"/>
    <cellStyle name="_Бюджет 03_НПП -2013 СВОД Самарский филиал" xfId="4367"/>
    <cellStyle name="_Бюджет 03_ПЭД 2012 СОПиХ (2)" xfId="4368"/>
    <cellStyle name="_Бюджет 04" xfId="4369"/>
    <cellStyle name="_Бюджет 04 2" xfId="4370"/>
    <cellStyle name="_Бюджет 04_ИП предприятий ТКРС 2012-2017 гг  переоснащение ЦЕНЫ СКОРРЕКТИРОВАНЫ  - 5% с учетом нов ИП" xfId="4371"/>
    <cellStyle name="_Бюджет 04_НПП -2013 СВОД Самарский филиал" xfId="4372"/>
    <cellStyle name="_Бюджет 04_ПЭД 2012 СОПиХ (2)" xfId="4373"/>
    <cellStyle name="_Бюджет 2005 г Полазне" xfId="4374"/>
    <cellStyle name="_БЮДЖЕТ 2005_расш" xfId="4375"/>
    <cellStyle name="_Бюджет 2005-2010 - для размещения в БП 16.12.05" xfId="4376"/>
    <cellStyle name="_Бюджет 2005-2010 - для размещения в БП 16.12.05_Книга1" xfId="4377"/>
    <cellStyle name="_Бюджет 2005-2010 - для размещения в БП 16.12.05_Макет НГД 2010-2014" xfId="4378"/>
    <cellStyle name="_Бюджет 2007 - 11.12.06" xfId="4379"/>
    <cellStyle name="_Бюджет 2007 - 11.12.06 2" xfId="4380"/>
    <cellStyle name="_Бюджет 2007 - 14.11.06" xfId="4381"/>
    <cellStyle name="_Бюджет 2007 - 14.11.06 2" xfId="4382"/>
    <cellStyle name="_Бюджет 2007 - 14.11.06 3" xfId="4383"/>
    <cellStyle name="_Бюджет 2007 - 14.12.06" xfId="4384"/>
    <cellStyle name="_Бюджет 2007 - 14.12.06 2" xfId="4385"/>
    <cellStyle name="_Бюджет 2007 - отправка 06.10.06" xfId="4386"/>
    <cellStyle name="_Бюджет 2007 - отправка 06.10.06 2" xfId="4387"/>
    <cellStyle name="_Бюджет 2007 - отправка 06.10.06 3" xfId="4388"/>
    <cellStyle name="_БЮДЖЕТ 2009" xfId="4389"/>
    <cellStyle name="_Бюджет на 2005г по ОГиУЗ" xfId="4390"/>
    <cellStyle name="_БЮДЖЕТ на 2008 год от11.02.08" xfId="4391"/>
    <cellStyle name="_БЮДЖЕТ на 2008 год от11.02.08_Индексация МКРС" xfId="4392"/>
    <cellStyle name="_БЮДЖЕТ на 2008 год от11.02.08_Книга1" xfId="4393"/>
    <cellStyle name="_БЮДЖЕТ на 2008 год от11.02.08_Книга1_Индексация МКРС" xfId="4394"/>
    <cellStyle name="_БЮДЖЕТ на 2008 год от11.02.08_Расчет экономии с корректировкой 24 11 08" xfId="4395"/>
    <cellStyle name="_БЮДЖЕТ на 2008 год от11.02.08_Расчет ЮНГ по ГСМ (нояб -дек ) (2)" xfId="4396"/>
    <cellStyle name="_БЮДЖЕТ на 2008 год от11.02.08_Тарифы МКРС 2008 с февр." xfId="4397"/>
    <cellStyle name="_БЮДЖЕТ на 2008 год от11.02.08_Тарифы МКРС 2008 с февр._Индексация МКРС" xfId="4398"/>
    <cellStyle name="_БЮДЖЕТ на 2008 год от11.02.08_Тарифы МКРС 2008 с февр._Тарифы МКРС с февраля 2008г. согласованные!!!" xfId="4399"/>
    <cellStyle name="_БЮДЖЕТ на 2008 год от11.02.08_Тарифы МКРС с февраля 2008г. согласованные!!!" xfId="4400"/>
    <cellStyle name="_БЮДЖЕТ на 2008 год от11.02.08_Тарифы ЮНГ на сент. 2009" xfId="4401"/>
    <cellStyle name="_БЮДЖЕТ на декабрь" xfId="4402"/>
    <cellStyle name="_Бюджет на октябрь" xfId="4403"/>
    <cellStyle name="_Бюджет СНТ-2008 вер. 1.4" xfId="13"/>
    <cellStyle name="_Бюджет СНТ-2008 вер. 1.4 (version 1)" xfId="14"/>
    <cellStyle name="_Бюджет УЭТ на 2008г от " xfId="4404"/>
    <cellStyle name="_БЮДЖЕТ-ЗС-2003год-44680Люба" xfId="4405"/>
    <cellStyle name="_БЮДЖЕТ-ЛГПК-2003" xfId="4406"/>
    <cellStyle name="_Бюджетный регламент Система планов Коррект 2.01" xfId="4407"/>
    <cellStyle name="_Бюджетный регламент Система планов Коррект 2.01_21 НГДО-3кв (принято)" xfId="4408"/>
    <cellStyle name="_Бюджетный регламент Система планов Коррект 2.01_21 НГДО-3кв (принято) 2" xfId="4409"/>
    <cellStyle name="_Бюджетный регламент Система планов Коррект 2.01_формы 2005год_ЛУКБур Уточнен на 25.01.05га" xfId="4410"/>
    <cellStyle name="_БюдЗС-2002год-4кв" xfId="4411"/>
    <cellStyle name="_БюдЗС-2002год-4кв_21 НГДО-3кв (принято)" xfId="4412"/>
    <cellStyle name="_БюдЗС-2002год-4кв_21 НГДО-3кв (принято) 2" xfId="4413"/>
    <cellStyle name="_БюдЗС-2002год-4кв_формы 2005год_ЛУКБур Уточнен на 25.01.05га" xfId="4414"/>
    <cellStyle name="_БюдЗС-2002год-А" xfId="4415"/>
    <cellStyle name="_БюдЗС-2002год-А_21 НГДО-3кв (принято)" xfId="4416"/>
    <cellStyle name="_БюдЗС-2002год-А_21 НГДО-3кв (принято) 2" xfId="4417"/>
    <cellStyle name="_БюдЗС-2002год-А_ТЭП 2003 Коми" xfId="4418"/>
    <cellStyle name="_БюдЗС-2002год-А_формы 2005год_ЛУКБур Уточнен на 25.01.05га" xfId="4419"/>
    <cellStyle name="_В сводку ген_дир" xfId="4420"/>
    <cellStyle name="_В сводку ген_дир_Суточные сводки" xfId="4421"/>
    <cellStyle name="_В сводку ген_дир_Суточные сводки 2" xfId="4422"/>
    <cellStyle name="_Валовый доход и затраты за 5 мес" xfId="4423"/>
    <cellStyle name="_Валовый доход и затраты за 5 мес_10 бригад ВАНКОР" xfId="4424"/>
    <cellStyle name="_Валовый доход и затраты за 5 мес_Копия Транспортная программа на 10 бригад" xfId="4425"/>
    <cellStyle name="_Валовый доход и затраты за 5 мес_ПНГ КРС 2012 роизводственная программа для 2-х бртгад ТРС для ХН. " xfId="4426"/>
    <cellStyle name="_Валовый доход и затраты за 5 мес_ПП для ЗАО ВН на 10 бригад 2014 ( МАЙ )" xfId="4427"/>
    <cellStyle name="_Валовый доход и затраты за 5 мес_программа" xfId="4428"/>
    <cellStyle name="_Валовый доход и затраты за 5 мес_Программа Частники на 2013г" xfId="4429"/>
    <cellStyle name="_Валовый доход и затраты за 5 мес_производственная программа по ТКРС на 2013-2017 года от 13 06 12" xfId="4430"/>
    <cellStyle name="_Валовый доход и затраты за 5 мес_производственная программа по ТКРС на 2013-2017 года от 13 06 12_ПП на 2014 г (51 бригада ) 1.03.2013г" xfId="4431"/>
    <cellStyle name="_Валовый доход и затраты за 5 мес_производственная программа по ТКРС на 2013-2017 года от 13 06 12_Ростелеком и РН-энергонефть(1-Т) обрезание" xfId="4432"/>
    <cellStyle name="_Валовый доход и затраты за 5 мес_Транспорт. программа ПНГ-КРС по ликвидации консервации скв. на 2013г" xfId="4433"/>
    <cellStyle name="_Валовый доход и затраты за 5 мес_Транспортная программа на 10 бригад" xfId="4434"/>
    <cellStyle name="_Ванкор" xfId="4435"/>
    <cellStyle name="_Ванкорнефть" xfId="4436"/>
    <cellStyle name="_Ванкорнефть_Расчет закачки на 2012-2016 г (закачка 2011 г - 15 123 млн) (5)" xfId="4437"/>
    <cellStyle name="_Ванкорнефть_Расчет закачки на 2012-2016 г (закачка 2011 г - 15.123 млн)" xfId="4438"/>
    <cellStyle name="_Вариант 1 24.05.02 электр.наш" xfId="4439"/>
    <cellStyle name="_Вариант 1 24.05.02 электр.наш 2" xfId="4440"/>
    <cellStyle name="_Вариант 1 24.05.02 электр.наш 2 2" xfId="4441"/>
    <cellStyle name="_Вариант 1 24.05.02 электр.наш 3" xfId="4442"/>
    <cellStyle name="_Вариант ДНГХ Модель газоснабжения ГТЭС ПрБ" xfId="4443"/>
    <cellStyle name="_Ввод объектов 2009_КРС" xfId="4444"/>
    <cellStyle name="_Ввод объектов 2009_КРС 2" xfId="4445"/>
    <cellStyle name="_Ввод объектов_КРС_29.12.2008 (численность)" xfId="4446"/>
    <cellStyle name="_Ввод объектов_КРС_29.12.2008 (численность) 2" xfId="4447"/>
    <cellStyle name="_Ввод объектов_КРС_29.12.2008 (численность)_ДРУГИЕ РАСХОДЫ" xfId="4448"/>
    <cellStyle name="_Ввод объектов_КРС_29.12.2008 (численность)_ДРУГИЕ РАСХОДЫ 2" xfId="4449"/>
    <cellStyle name="_Ввод объектов_КРС_29.12.2008 (численность)_ИМУЩЕСТВЕННЫЕ ПЛАТЕЖИ" xfId="4450"/>
    <cellStyle name="_Ввод объектов_КРС_29.12.2008 (численность)_Исполнитель_ОГМ_Прокат_Аварийная корзина" xfId="4451"/>
    <cellStyle name="_Ввод объектов_КРС_29.12.2008 (численность)_Исполнитель_ОГМ_Прокат_Аварийная корзина 2" xfId="4452"/>
    <cellStyle name="_Ввод объектов_КРС_29.12.2008 (численность)_Калькуляция_РСУ_2010_Ванкор (18.12.2009)_ЗП_24-12-2009" xfId="4453"/>
    <cellStyle name="_Ввод объектов_КРС_29.12.2008 (численность)_Калькуляция_РСУ_2010_Ванкор (18.12.2009)_ЗП_24-12-2009 2" xfId="4454"/>
    <cellStyle name="_Ввод объектов_КРС_29.12.2008 (численность)_Калькуляция_РСУ_2010_Ванкор (18.12.2009)_ЗП_24-12-2009_ДРУГИЕ РАСХОДЫ" xfId="4455"/>
    <cellStyle name="_Ввод объектов_КРС_29.12.2008 (численность)_Калькуляция_РСУ_2010_Ванкор (18.12.2009)_ЗП_24-12-2009_ДРУГИЕ РАСХОДЫ 2" xfId="4456"/>
    <cellStyle name="_Ввод объектов_КРС_29.12.2008 (численность)_Калькуляция_РСУ_2010_Ванкор (18.12.2009)_ЗП_24-12-2009_Приложения к типовой форме ТЗ" xfId="4457"/>
    <cellStyle name="_Ввод объектов_КРС_29.12.2008 (численность)_Калькуляция_РСУ_2010_Ванкор (18.12.2009)_ЗП_24-12-2009_Сырье и материалы" xfId="4458"/>
    <cellStyle name="_Ввод объектов_КРС_29.12.2008 (численность)_Калькуляция_РСУ_2010_Ванкор (18.12.2009)_ЗП_24-12-2009_Сырье и материалы 2" xfId="4459"/>
    <cellStyle name="_Ввод объектов_КРС_29.12.2008 (численность)_Калькуляция_РСУ_2010_Ванкор (18.12.2009)_ЗП_24-12-2009_ТР_ПА+ДЭС (расшифровка).xls" xfId="4460"/>
    <cellStyle name="_Ввод объектов_КРС_29.12.2008 (численность)_Приложение  1 к ТЗ (4)" xfId="4461"/>
    <cellStyle name="_Ввод объектов_КРС_29.12.2008 (численность)_Приложение  1,2 к ТЗ" xfId="4462"/>
    <cellStyle name="_Ввод объектов_КРС_29.12.2008 (численность)_Приложение 2 к ТЗ  (4)" xfId="4463"/>
    <cellStyle name="_Ввод объектов_КРС_29.12.2008 (численность)_Приложения к типовой форме ТЗ" xfId="4464"/>
    <cellStyle name="_Ввод объектов_КРС_29.12.2008 (численность)_свод по ФОТ" xfId="4465"/>
    <cellStyle name="_Ввод объектов_КРС_29.12.2008 (численность)_свод по ФОТ 2" xfId="4466"/>
    <cellStyle name="_Ввод объектов_КРС_29.12.2008 (численность)_свод по ФОТ_ДРУГИЕ РАСХОДЫ" xfId="4467"/>
    <cellStyle name="_Ввод объектов_КРС_29.12.2008 (численность)_свод по ФОТ_ДРУГИЕ РАСХОДЫ 2" xfId="4468"/>
    <cellStyle name="_Ввод объектов_КРС_29.12.2008 (численность)_свод по ФОТ_Приложения к типовой форме ТЗ" xfId="4469"/>
    <cellStyle name="_Ввод объектов_КРС_29.12.2008 (численность)_свод по ФОТ_Сырье и материалы" xfId="4470"/>
    <cellStyle name="_Ввод объектов_КРС_29.12.2008 (численность)_свод по ФОТ_Сырье и материалы 2" xfId="4471"/>
    <cellStyle name="_Ввод объектов_КРС_29.12.2008 (численность)_свод по ФОТ_ТР_ПА+ДЭС (расшифровка).xls" xfId="4472"/>
    <cellStyle name="_Ввод объектов_КРС_29.12.2008 (численность)_Смета КРС!! новая" xfId="4473"/>
    <cellStyle name="_Ввод объектов_КРС_29.12.2008 (численность)_Сырье и материалы" xfId="4474"/>
    <cellStyle name="_Ввод объектов_КРС_29.12.2008 (численность)_Сырье и материалы 2" xfId="4475"/>
    <cellStyle name="_Ввод объектов_КРС_29.12.2008 (численность)_ТР_ПА+ДЭС (расшифровка).xls" xfId="4476"/>
    <cellStyle name="_ведомость  на списания  август " xfId="4477"/>
    <cellStyle name="_ВМР - Романовское-Кинах" xfId="4478"/>
    <cellStyle name="_ВМР С-Кожва 3" xfId="4479"/>
    <cellStyle name="_ВМР С-Кожва 3_Баяндысская" xfId="4480"/>
    <cellStyle name="_ВМР С-Кожва 3_Баяндысская 4 (с учетом замеч УпоБ)" xfId="4481"/>
    <cellStyle name="_ВМР С-Кожва 3_Куст №200 Леккерка скв.№223" xfId="4482"/>
    <cellStyle name="_ВМР С-Кожва 3_Своды" xfId="4483"/>
    <cellStyle name="_ВМР С-Кожва 3_Скв.№4006 Возей 2" xfId="4484"/>
    <cellStyle name="_ВМР С-Кожва 3_Скв.№4006 Возей 3 (после протокола)" xfId="4485"/>
    <cellStyle name="_ВМР С-Кожва 3_Тоталь бурение" xfId="4486"/>
    <cellStyle name="_ВМР С-Кожва 3_Тоталь бурение 2 вар" xfId="4487"/>
    <cellStyle name="_ВМР С-Кожва 3_Тоталь бурение 3 вар" xfId="4488"/>
    <cellStyle name="_ВМР С-Кожва 3_Тоталь монтаж, трансп." xfId="4489"/>
    <cellStyle name="_ВМР С-Кожва 3_Тоталь монтаж, трансп. 2 вар" xfId="4490"/>
    <cellStyle name="_ВМР С-Кожва 3_Тоталь передвижка" xfId="4491"/>
    <cellStyle name="_ВМР С-Кожва 3_Харьяга 4 объект" xfId="4492"/>
    <cellStyle name="_ВМР С-Кожва 3_Харьяга 4 объект 1" xfId="4493"/>
    <cellStyle name="_ВН ТКРС БП 2011-2015гг (пересчет МРП Тимченко Д.Г.)" xfId="4494"/>
    <cellStyle name="_внер" xfId="4495"/>
    <cellStyle name="_Внереализационные ТПП Усинск" xfId="4496"/>
    <cellStyle name="_ВНС_Мало-Балыкский" xfId="4497"/>
    <cellStyle name="_ВНС_Мало-Балыкский (5)" xfId="4498"/>
    <cellStyle name="_ВНС_Мало-Балыкский (7)" xfId="4499"/>
    <cellStyle name="_вовлечение текущего запаса_01072010" xfId="4500"/>
    <cellStyle name="_вовлечение текущего запаса_01072010 2" xfId="4501"/>
    <cellStyle name="_вовлечение текущего запаса_01072010_Уделка" xfId="4502"/>
    <cellStyle name="_вовлечение текущего запаса_01072010_Уделка 2" xfId="4503"/>
    <cellStyle name="_Возвратный свод 3 кв с учетом снятия" xfId="4504"/>
    <cellStyle name="_Возмещение ГСМ по Заказчикам" xfId="4505"/>
    <cellStyle name="_ВПУ-01.03.2011" xfId="4506"/>
    <cellStyle name="_Все по 3000-ЭУК" xfId="4507"/>
    <cellStyle name="_Все по 3000-ЭУК_ЛОТ№10-01 (куст №2) 01.07" xfId="4508"/>
    <cellStyle name="_Все расчеты эффективности свод" xfId="4509"/>
    <cellStyle name="_Все расчеты эффективности свод_Свод_ЭПУ_и_НПО_2009_г 1" xfId="4510"/>
    <cellStyle name="_ВСНК" xfId="4511"/>
    <cellStyle name="_ВСНК_CAPEX(М)_2008_ФАКТ" xfId="4512"/>
    <cellStyle name="_ВСНК_CAPEX_2008_факт" xfId="4513"/>
    <cellStyle name="_Вспом .таблицы КУИК 15.09.03 с КВ" xfId="4514"/>
    <cellStyle name="_ВСХ свод" xfId="4515"/>
    <cellStyle name="_Выбытие" xfId="4516"/>
    <cellStyle name="_вывод" xfId="4517"/>
    <cellStyle name="_вывод 2" xfId="4518"/>
    <cellStyle name="_вывод_ВН ТКРС БП 2011 (01.08.11)" xfId="4519"/>
    <cellStyle name="_вывод_ВН ТКРС БП 2011 (01.08.11) 2" xfId="4520"/>
    <cellStyle name="_Выводничка 03.04" xfId="4521"/>
    <cellStyle name="_Выводничка 03.04 2" xfId="4522"/>
    <cellStyle name="_Выводничка Ц-12" xfId="4523"/>
    <cellStyle name="_Выводничка Ц-12 2" xfId="4524"/>
    <cellStyle name="_Выводничка ЦДНГ-12" xfId="4525"/>
    <cellStyle name="_Выводничка ЦДНГ-12 2" xfId="4526"/>
    <cellStyle name="_Выводничка ЦДНГ-12-январь04г." xfId="4527"/>
    <cellStyle name="_Выводничка ЦДНГ-12-январь04г. 2" xfId="4528"/>
    <cellStyle name="_Выводные МАРТ" xfId="4529"/>
    <cellStyle name="_Выводные скважины для ЦИТС" xfId="4530"/>
    <cellStyle name="_Выводные скважины для ЦИТС(новые)" xfId="4531"/>
    <cellStyle name="_Выводные скважины для ЦИТС(новые)_Новая форма расчёта добычи" xfId="4532"/>
    <cellStyle name="_Выводные скважины для ЦИТС(новые)_Новая форма расчёта добычи_ГБ от 2012.07.25 (+2 бригады)" xfId="4533"/>
    <cellStyle name="_Выводные скважины для ЦИТС(новые)_Новая форма расчёта добычи_Запуск скважин 2009-2015 (ГБ от 2012.07.09 с 2 доп.бригадами) факт на 2012.07.16" xfId="4534"/>
    <cellStyle name="_Выводные скважины для ЦИТС(новые)_Новая форма расчёта добычи_Запуск скважин 2009-2015 (ГБ от 2012.07.25 с 2 доп.бригадами) факт на 2012.07.25" xfId="4535"/>
    <cellStyle name="_Выводные скважины для ЦИТС(новые)_ПР декабрь" xfId="4536"/>
    <cellStyle name="_Выводные скважины для ЦИТС(новые)_ПР декабрь_ГБ от 2012.07.25 (+2 бригады)" xfId="4537"/>
    <cellStyle name="_Выводные скважины для ЦИТС(новые)_ПР декабрь_Запуск скважин 2009-2015 (ГБ от 2012.07.09 с 2 доп.бригадами) факт на 2012.07.16" xfId="4538"/>
    <cellStyle name="_Выводные скважины для ЦИТС(новые)_ПР декабрь_Запуск скважин 2009-2015 (ГБ от 2012.07.25 с 2 доп.бригадами) факт на 2012.07.25" xfId="4539"/>
    <cellStyle name="_Выводные скважины для ЦИТС(новые)_Расчет закачки на 2012-2016 г (закачка 2011 г - 15 123 млн) (5)" xfId="4540"/>
    <cellStyle name="_Выводные скважины для ЦИТС(новые)_Расчет закачки на 2012-2016 г (закачка 2011 г - 15.123 млн)" xfId="4541"/>
    <cellStyle name="_Выводные скважины для ЦИТС_ГБ от 2012.07.25 (+2 бригады)" xfId="4542"/>
    <cellStyle name="_Выводные скважины для ЦИТС_Запуск скважин 2009-2015 (ГБ от 2012.07.09 с 2 доп.бригадами) факт на 2012.07.16" xfId="4543"/>
    <cellStyle name="_Выводные скважины для ЦИТС_Запуск скважин 2009-2015 (ГБ от 2012.07.25 с 2 доп.бригадами) факт на 2012.07.25" xfId="4544"/>
    <cellStyle name="_Выводные февраль" xfId="4545"/>
    <cellStyle name="_Вывоз шлама по 103-П" xfId="4546"/>
    <cellStyle name="_выгрузка" xfId="4547"/>
    <cellStyle name="_выгрузка_ГБ от 2012.07.25 (+2 бригады)" xfId="4548"/>
    <cellStyle name="_выгрузка_Запуск скважин 2009-2015 (ГБ от 2012.07.09 с 2 доп.бригадами) факт на 2012.07.16" xfId="4549"/>
    <cellStyle name="_выгрузка_Запуск скважин 2009-2015 (ГБ от 2012.07.25 с 2 доп.бригадами) факт на 2012.07.25" xfId="4550"/>
    <cellStyle name="_выгрузка_Расчет закачки на 2012-2016 г (закачка 2011 г - 15 123 млн) (5)" xfId="4551"/>
    <cellStyle name="_выгрузка_Расчет закачки на 2012-2016 г (закачка 2011 г - 15 123 млн) (5)_ГБ от 2012.07.25 (+2 бригады)" xfId="4552"/>
    <cellStyle name="_выгрузка_Расчет закачки на 2012-2016 г (закачка 2011 г - 15 123 млн) (5)_Запуск скважин 2009-2015 (ГБ от 2012.07.09 с 2 доп.бригадами) факт на 2012.07.16" xfId="4553"/>
    <cellStyle name="_выгрузка_Расчет закачки на 2012-2016 г (закачка 2011 г - 15 123 млн) (5)_Запуск скважин 2009-2015 (ГБ от 2012.07.25 с 2 доп.бригадами) факт на 2012.07.25" xfId="4554"/>
    <cellStyle name="_выгрузка_Расчет закачки на 2012-2016 г (закачка 2011 г - 15.123 млн)" xfId="4555"/>
    <cellStyle name="_выгрузка_Расчет закачки на 2012-2016 г (закачка 2011 г - 15.123 млн)_ГБ от 2012.07.25 (+2 бригады)" xfId="4556"/>
    <cellStyle name="_выгрузка_Расчет закачки на 2012-2016 г (закачка 2011 г - 15.123 млн)_Запуск скважин 2009-2015 (ГБ от 2012.07.09 с 2 доп.бригадами) факт на 2012.07.16" xfId="4557"/>
    <cellStyle name="_выгрузка_Расчет закачки на 2012-2016 г (закачка 2011 г - 15.123 млн)_Запуск скважин 2009-2015 (ГБ от 2012.07.25 с 2 доп.бригадами) факт на 2012.07.25" xfId="4558"/>
    <cellStyle name="_Вып. авг. куст 8 Ср.Угут" xfId="4559"/>
    <cellStyle name="_Вып. Григор.май 06г.Нефтьмонтаж(с изм.)" xfId="4560"/>
    <cellStyle name="_Вып. ПНР и метрол.КНС к.216  май" xfId="4561"/>
    <cellStyle name="_Вып.ПНР АСУ ТП август для Сибпромстрой" xfId="4562"/>
    <cellStyle name="_Выписка из ШР ВН для передачи ЮНПБС с доп. персоналом" xfId="4563"/>
    <cellStyle name="_Выписка из ШР ВН для передачи ЮНПБС с доп. персоналом 2" xfId="4564"/>
    <cellStyle name="_Выписка тарифов на 2009г ЮНГ" xfId="4565"/>
    <cellStyle name="_Выполн.к.211 сент. НМ" xfId="4566"/>
    <cellStyle name="_Выполн.куст 217бис" xfId="4567"/>
    <cellStyle name="_Выполн.окт образец" xfId="4568"/>
    <cellStyle name="_Выполнение Графика проведения КВУи замераРпл по ЮНГ на ноябрь- декабрь( после корректировки Юганского региона)" xfId="4569"/>
    <cellStyle name="_Выполнение Графика проведения КВУи замераРпл по ЮНГ на ноябрь- декабрь( после корректировки Юганского региона)_Новая форма расчёта добычи" xfId="4570"/>
    <cellStyle name="_Выполнение Графика проведения КВУи замераРпл по ЮНГ на ноябрь- декабрь( после корректировки Юганского региона)_Новая форма расчёта добычи_ГБ от 2012.07.25 (+2 бригады)" xfId="4571"/>
    <cellStyle name="_Выполнение Графика проведения КВУи замераРпл по ЮНГ на ноябрь- декабрь( после корректировки Юганского региона)_Новая форма расчёта добычи_Запуск скважин 2009-2015 (ГБ от 2012.07.09 с 2 доп.бригадами) факт на 2012.07.16" xfId="4572"/>
    <cellStyle name="_Выполнение Графика проведения КВУи замераРпл по ЮНГ на ноябрь- декабрь( после корректировки Юганского региона)_Новая форма расчёта добычи_Запуск скважин 2009-2015 (ГБ от 2012.07.25 с 2 доп.бригадами) факт на 2012.07.25" xfId="4573"/>
    <cellStyle name="_Выполнение Графика проведения КВУи замераРпл по ЮНГ на ноябрь- декабрь( после корректировки Юганского региона)_ПР декабрь" xfId="4574"/>
    <cellStyle name="_Выполнение Графика проведения КВУи замераРпл по ЮНГ на ноябрь- декабрь( после корректировки Юганского региона)_ПР декабрь_ГБ от 2012.07.25 (+2 бригады)" xfId="4575"/>
    <cellStyle name="_Выполнение Графика проведения КВУи замераРпл по ЮНГ на ноябрь- декабрь( после корректировки Юганского региона)_ПР декабрь_Запуск скважин 2009-2015 (ГБ от 2012.07.09 с 2 доп.бригадами) факт на 2012.07.16" xfId="4576"/>
    <cellStyle name="_Выполнение Графика проведения КВУи замераРпл по ЮНГ на ноябрь- декабрь( после корректировки Юганского региона)_ПР декабрь_Запуск скважин 2009-2015 (ГБ от 2012.07.25 с 2 доп.бригадами) факт на 2012.07.25" xfId="4577"/>
    <cellStyle name="_Выполнение Графика проведения КВУи замераРпл по ЮНГ на ноябрь- декабрь( после корректировки Юганского региона)_Расчет закачки на 2012-2016 г (закачка 2011 г - 15 123 млн) (5)" xfId="4578"/>
    <cellStyle name="_Выполнение Графика проведения КВУи замераРпл по ЮНГ на ноябрь- декабрь( после корректировки Юганского региона)_Расчет закачки на 2012-2016 г (закачка 2011 г - 15.123 млн)" xfId="4579"/>
    <cellStyle name="_Выполнение ГТМ МсР" xfId="4580"/>
    <cellStyle name="_Выполнение ГТМ ПРО" xfId="4581"/>
    <cellStyle name="_Выполнение ГТМ ПРО_Расчет закачки на 2012-2016 г (закачка 2011 г - 15 123 млн) (5)" xfId="4582"/>
    <cellStyle name="_Выполнение ГТМ ПРО_Расчет закачки на 2012-2016 г (закачка 2011 г - 15.123 млн)" xfId="4583"/>
    <cellStyle name="_Выполнение ГТМ ЮР" xfId="4584"/>
    <cellStyle name="_Выполнение сетевого графика" xfId="4585"/>
    <cellStyle name="_Выполнение Сетевого Графика ГТМ (новый)" xfId="4586"/>
    <cellStyle name="_Выполнение Сетевого Графика ГТМ (новый)_Расчет закачки на 2012-2016 г (закачка 2011 г - 15 123 млн) (5)" xfId="4587"/>
    <cellStyle name="_Выполнение Сетевого Графика ГТМ (новый)_Расчет закачки на 2012-2016 г (закачка 2011 г - 15.123 млн)" xfId="4588"/>
    <cellStyle name="_Выполнение сетевого графика_Расчет закачки на 2012-2016 г (закачка 2011 г - 15 123 млн) (5)" xfId="4589"/>
    <cellStyle name="_Выполнение сетевого графика_Расчет закачки на 2012-2016 г (закачка 2011 г - 15.123 млн)" xfId="4590"/>
    <cellStyle name="_Выполнение февраль ЮТПС-РНА" xfId="4591"/>
    <cellStyle name="_Выполнение ЦДНГ-4  ГТМ май 17.05.07г" xfId="4592"/>
    <cellStyle name="_Выполнение ЦДНГ-4  ГТМ май 17.05.07г_Расчет закачки на 2012-2016 г (закачка 2011 г - 15 123 млн) (5)" xfId="4593"/>
    <cellStyle name="_Выполнение ЦДНГ-4  ГТМ май 17.05.07г_Расчет закачки на 2012-2016 г (закачка 2011 г - 15.123 млн)" xfId="4594"/>
    <cellStyle name="_ВЫРУЧКА ГФ 2007 г._ПРИЛОЖЕНИЕ к договору Протокол " xfId="95"/>
    <cellStyle name="_Выручка с сент 2007" xfId="4595"/>
    <cellStyle name="_Вых_nl_ожид (2)" xfId="4596"/>
    <cellStyle name="_Вых_nl_ожид (2)_Книга1" xfId="4597"/>
    <cellStyle name="_Вых_nl_ожид (2)_Макет НГД 2010-2014" xfId="4598"/>
    <cellStyle name="_Выходная2007_nl_v2" xfId="4599"/>
    <cellStyle name="_Выходная2007_nl_v2_Книга1" xfId="4600"/>
    <cellStyle name="_Выходная2007_nl_v2_Макет НГД 2010-2014" xfId="4601"/>
    <cellStyle name="_Выходная2007v0" xfId="4602"/>
    <cellStyle name="_Выходная2007v0 _ nl _ v11" xfId="4603"/>
    <cellStyle name="_Выходная2007v0 _ nl _ v11_Книга1" xfId="4604"/>
    <cellStyle name="_Выходная2007v0 _ nl _ v11_Макет НГД 2010-2014" xfId="4605"/>
    <cellStyle name="_Выходная2007v0_11 мес.nl_2" xfId="4606"/>
    <cellStyle name="_Выходная2007v0_11 мес.nl_2_Книга1" xfId="4607"/>
    <cellStyle name="_Выходная2007v0_11 мес.nl_2_Макет НГД 2010-2014" xfId="4608"/>
    <cellStyle name="_Выходная2007v0_11 мес.nl_3" xfId="4609"/>
    <cellStyle name="_Выходная2007v0_11 мес.nl_3_Книга1" xfId="4610"/>
    <cellStyle name="_Выходная2007v0_11 мес.nl_3_Макет НГД 2010-2014" xfId="4611"/>
    <cellStyle name="_Выходная2007v0_nl_1" xfId="4612"/>
    <cellStyle name="_Выходная2007v0_nl_1_Книга1" xfId="4613"/>
    <cellStyle name="_Выходная2007v0_nl_1_Макет НГД 2010-2014" xfId="4614"/>
    <cellStyle name="_Выходная2007v0_nl_3 уточн." xfId="4615"/>
    <cellStyle name="_Выходная2007v0_nl_3 уточн._Книга1" xfId="4616"/>
    <cellStyle name="_Выходная2007v0_nl_3 уточн._Макет НГД 2010-2014" xfId="4617"/>
    <cellStyle name="_Выходная2007v0_nl_4" xfId="4618"/>
    <cellStyle name="_Выходная2007v0_nl_4_Книга1" xfId="4619"/>
    <cellStyle name="_Выходная2007v0_nl_4_Макет НГД 2010-2014" xfId="4620"/>
    <cellStyle name="_Выходная2007v0_nl_7" xfId="4621"/>
    <cellStyle name="_Выходная2007v0_nl_7_Книга1" xfId="4622"/>
    <cellStyle name="_Выходная2007v0_nl_7_Макет НГД 2010-2014" xfId="4623"/>
    <cellStyle name="_Выходная2007v0_Книга1" xfId="4624"/>
    <cellStyle name="_Выходная2007v0_Макет НГД 2010-2014" xfId="4625"/>
    <cellStyle name="_Выходная2009_nl_v9" xfId="4626"/>
    <cellStyle name="_Выходная2009_nl_v9_Книга1" xfId="4627"/>
    <cellStyle name="_Выходная2009_nl_v9_Макет НГД 2010-2014" xfId="4628"/>
    <cellStyle name="_Газпром-Якутия разведка 2009" xfId="4629"/>
    <cellStyle name="_Газпром-Якутия разведка 2009_ЛОТ№10-01 (куст №2)" xfId="4630"/>
    <cellStyle name="_Газпром-Якутия разведка 2009_ЛОТ№10-01 (куст №2) 01.07" xfId="4631"/>
    <cellStyle name="_Газпром-Якутия разведка 2009_ЛОТ№10-02 (куст №6)" xfId="4632"/>
    <cellStyle name="_Гаршина Биз-п на 2007 г.-2 вариант" xfId="4633"/>
    <cellStyle name="_Гаршина Биз-п на 2007 г.-2 вариант_Книга1" xfId="4634"/>
    <cellStyle name="_Гаршина Биз-п на 2007 г.-2 вариант_Макет НГД 2010-2014" xfId="4635"/>
    <cellStyle name="_ГДИ на Апрель" xfId="4636"/>
    <cellStyle name="_ГДИ на Апрель 2" xfId="4637"/>
    <cellStyle name="_ГДИ на май1" xfId="4638"/>
    <cellStyle name="_ГДИ на май1 2" xfId="4639"/>
    <cellStyle name="_ГДИ ЦДНГ-12" xfId="4640"/>
    <cellStyle name="_ГДИ ЦДНГ-12 2" xfId="4641"/>
    <cellStyle name="_ГДИС ЦДНГ-14" xfId="4642"/>
    <cellStyle name="_ГДИС ЦДНГ-14 2" xfId="4643"/>
    <cellStyle name="_гл.9 69,5км" xfId="4644"/>
    <cellStyle name="_годовой отчет  2001" xfId="4645"/>
    <cellStyle name="_годовой отчет  2001 2" xfId="4646"/>
    <cellStyle name="_годовой отчет  2001 3" xfId="4647"/>
    <cellStyle name="_Гориз для Москвы" xfId="4648"/>
    <cellStyle name="_ГП ПурНГ" xfId="4649"/>
    <cellStyle name="_ГП ПурНГ_Бизнес-План АКМ 2009 год (13 11 2008 год) от Осокина" xfId="4650"/>
    <cellStyle name="_ГПЗ_янв_Уточненный" xfId="4651"/>
    <cellStyle name="_Гр.Сиданко" xfId="4652"/>
    <cellStyle name="_ГРАФ1" xfId="4653"/>
    <cellStyle name="_ГРАФИК" xfId="4654"/>
    <cellStyle name="_График  факт на декабрь (5)" xfId="4655"/>
    <cellStyle name="_График  факт на декабрь (5)_Новая форма расчёта добычи" xfId="4656"/>
    <cellStyle name="_График  факт на декабрь (5)_Новая форма расчёта добычи_ГБ от 2012.07.25 (+2 бригады)" xfId="4657"/>
    <cellStyle name="_График  факт на декабрь (5)_Новая форма расчёта добычи_Запуск скважин 2009-2015 (ГБ от 2012.07.09 с 2 доп.бригадами) факт на 2012.07.16" xfId="4658"/>
    <cellStyle name="_График  факт на декабрь (5)_Новая форма расчёта добычи_Запуск скважин 2009-2015 (ГБ от 2012.07.25 с 2 доп.бригадами) факт на 2012.07.25" xfId="4659"/>
    <cellStyle name="_График  факт на декабрь (5)_ПР декабрь" xfId="4660"/>
    <cellStyle name="_График  факт на декабрь (5)_ПР декабрь_ГБ от 2012.07.25 (+2 бригады)" xfId="4661"/>
    <cellStyle name="_График  факт на декабрь (5)_ПР декабрь_Запуск скважин 2009-2015 (ГБ от 2012.07.09 с 2 доп.бригадами) факт на 2012.07.16" xfId="4662"/>
    <cellStyle name="_График  факт на декабрь (5)_ПР декабрь_Запуск скважин 2009-2015 (ГБ от 2012.07.25 с 2 доп.бригадами) факт на 2012.07.25" xfId="4663"/>
    <cellStyle name="_График  факт на декабрь (5)_Расчет закачки на 2012-2016 г (закачка 2011 г - 15 123 млн) (5)" xfId="4664"/>
    <cellStyle name="_График  факт на декабрь (5)_Расчет закачки на 2012-2016 г (закачка 2011 г - 15.123 млн)" xfId="4665"/>
    <cellStyle name="_График (2)" xfId="4666"/>
    <cellStyle name="_График (2)_10 бригад ВАНКОР" xfId="4667"/>
    <cellStyle name="_ГРАФИК 2" xfId="4668"/>
    <cellStyle name="_ГРАФИК 3" xfId="4669"/>
    <cellStyle name="_ГРАФИК 4" xfId="4670"/>
    <cellStyle name="_ГРАФИК 5" xfId="4671"/>
    <cellStyle name="_График 6" xfId="4672"/>
    <cellStyle name="_График ввода 2007 (26.07.07.) " xfId="4673"/>
    <cellStyle name="_График выхода бригад для реализации ГТМ ЗБС и ГРР 2008г" xfId="4674"/>
    <cellStyle name="_График выхода бригад для реализации ГТМ ЗБС и ГРР 2008г_10 бригад ВАНКОР" xfId="4675"/>
    <cellStyle name="_График выхода бригад для реализации ГТМ ЗБС и ГРР 2008г_Арендные платежи на 2012" xfId="4676"/>
    <cellStyle name="_График выхода бригад для реализации ГТМ ЗБС и ГРР 2008г_производственная программа по ТКРС на 2013-2017 года от 13 06 12" xfId="4677"/>
    <cellStyle name="_График выхода бригад для реализации ГТМ ЗБС и ГРР 2008г_производственная программа по ТКРС на 2013-2017 года от 13 06 12_ПП на 2014 г (51 бригада ) 1.03.2013г" xfId="4678"/>
    <cellStyle name="_График выхода бригад для реализации ГТМ ЗБС и ГРР 2008г_производственная программа по ТКРС на 2013-2017 года от 13 06 12_Ростелеком и РН-энергонефть(1-Т) обрезание" xfId="4679"/>
    <cellStyle name="_график ГРП  февраль" xfId="4680"/>
    <cellStyle name="_график ГРП  февраль_Новая форма расчёта добычи" xfId="4681"/>
    <cellStyle name="_график ГРП  февраль_Новая форма расчёта добычи_ГБ от 2012.07.25 (+2 бригады)" xfId="4682"/>
    <cellStyle name="_график ГРП  февраль_Новая форма расчёта добычи_Запуск скважин 2009-2015 (ГБ от 2012.07.09 с 2 доп.бригадами) факт на 2012.07.16" xfId="4683"/>
    <cellStyle name="_график ГРП  февраль_Новая форма расчёта добычи_Запуск скважин 2009-2015 (ГБ от 2012.07.25 с 2 доп.бригадами) факт на 2012.07.25" xfId="4684"/>
    <cellStyle name="_график ГРП  февраль_ПР декабрь" xfId="4685"/>
    <cellStyle name="_график ГРП  февраль_ПР декабрь_ГБ от 2012.07.25 (+2 бригады)" xfId="4686"/>
    <cellStyle name="_график ГРП  февраль_ПР декабрь_Запуск скважин 2009-2015 (ГБ от 2012.07.09 с 2 доп.бригадами) факт на 2012.07.16" xfId="4687"/>
    <cellStyle name="_график ГРП  февраль_ПР декабрь_Запуск скважин 2009-2015 (ГБ от 2012.07.25 с 2 доп.бригадами) факт на 2012.07.25" xfId="4688"/>
    <cellStyle name="_график ГРП  февраль_Расчет закачки на 2012-2016 г (закачка 2011 г - 15 123 млн) (5)" xfId="4689"/>
    <cellStyle name="_график ГРП  февраль_Расчет закачки на 2012-2016 г (закачка 2011 г - 15.123 млн)" xfId="4690"/>
    <cellStyle name="_График ГРП_июнь по ЮР" xfId="4691"/>
    <cellStyle name="_График ГРП_июнь по ЮР_Новая форма расчёта добычи" xfId="4692"/>
    <cellStyle name="_График ГРП_июнь по ЮР_Новая форма расчёта добычи_ГБ от 2012.07.25 (+2 бригады)" xfId="4693"/>
    <cellStyle name="_График ГРП_июнь по ЮР_Новая форма расчёта добычи_Запуск скважин 2009-2015 (ГБ от 2012.07.09 с 2 доп.бригадами) факт на 2012.07.16" xfId="4694"/>
    <cellStyle name="_График ГРП_июнь по ЮР_Новая форма расчёта добычи_Запуск скважин 2009-2015 (ГБ от 2012.07.25 с 2 доп.бригадами) факт на 2012.07.25" xfId="4695"/>
    <cellStyle name="_График ГРП_июнь по ЮР_ПР декабрь" xfId="4696"/>
    <cellStyle name="_График ГРП_июнь по ЮР_ПР декабрь_ГБ от 2012.07.25 (+2 бригады)" xfId="4697"/>
    <cellStyle name="_График ГРП_июнь по ЮР_ПР декабрь_Запуск скважин 2009-2015 (ГБ от 2012.07.09 с 2 доп.бригадами) факт на 2012.07.16" xfId="4698"/>
    <cellStyle name="_График ГРП_июнь по ЮР_ПР декабрь_Запуск скважин 2009-2015 (ГБ от 2012.07.25 с 2 доп.бригадами) факт на 2012.07.25" xfId="4699"/>
    <cellStyle name="_График ГРП_июнь по ЮР_Расчет закачки на 2012-2016 г (закачка 2011 г - 15 123 млн) (5)" xfId="4700"/>
    <cellStyle name="_График ГРП_июнь по ЮР_Расчет закачки на 2012-2016 г (закачка 2011 г - 15.123 млн)" xfId="4701"/>
    <cellStyle name="_График запуска с 20.06.04г." xfId="4702"/>
    <cellStyle name="_График запуска с 20.06.04г. 2" xfId="4703"/>
    <cellStyle name="_график запусков" xfId="4704"/>
    <cellStyle name="_график запусков ЮР" xfId="4705"/>
    <cellStyle name="_график запусков ЮР_Новая форма расчёта добычи" xfId="4706"/>
    <cellStyle name="_график запусков ЮР_Новая форма расчёта добычи_ГБ от 2012.07.25 (+2 бригады)" xfId="4707"/>
    <cellStyle name="_график запусков ЮР_Новая форма расчёта добычи_Запуск скважин 2009-2015 (ГБ от 2012.07.09 с 2 доп.бригадами) факт на 2012.07.16" xfId="4708"/>
    <cellStyle name="_график запусков ЮР_Новая форма расчёта добычи_Запуск скважин 2009-2015 (ГБ от 2012.07.25 с 2 доп.бригадами) факт на 2012.07.25" xfId="4709"/>
    <cellStyle name="_график запусков ЮР_ПР декабрь" xfId="4710"/>
    <cellStyle name="_график запусков ЮР_ПР декабрь_ГБ от 2012.07.25 (+2 бригады)" xfId="4711"/>
    <cellStyle name="_график запусков ЮР_ПР декабрь_Запуск скважин 2009-2015 (ГБ от 2012.07.09 с 2 доп.бригадами) факт на 2012.07.16" xfId="4712"/>
    <cellStyle name="_график запусков ЮР_ПР декабрь_Запуск скважин 2009-2015 (ГБ от 2012.07.25 с 2 доп.бригадами) факт на 2012.07.25" xfId="4713"/>
    <cellStyle name="_график запусков ЮР_Расчет закачки на 2012-2016 г (закачка 2011 г - 15 123 млн) (5)" xfId="4714"/>
    <cellStyle name="_график запусков ЮР_Расчет закачки на 2012-2016 г (закачка 2011 г - 15.123 млн)" xfId="4715"/>
    <cellStyle name="_график запусков_Новая форма расчёта добычи" xfId="4716"/>
    <cellStyle name="_график запусков_Новая форма расчёта добычи_ГБ от 2012.07.25 (+2 бригады)" xfId="4717"/>
    <cellStyle name="_график запусков_Новая форма расчёта добычи_Запуск скважин 2009-2015 (ГБ от 2012.07.09 с 2 доп.бригадами) факт на 2012.07.16" xfId="4718"/>
    <cellStyle name="_график запусков_Новая форма расчёта добычи_Запуск скважин 2009-2015 (ГБ от 2012.07.25 с 2 доп.бригадами) факт на 2012.07.25" xfId="4719"/>
    <cellStyle name="_график запусков_ПР декабрь" xfId="4720"/>
    <cellStyle name="_график запусков_ПР декабрь_ГБ от 2012.07.25 (+2 бригады)" xfId="4721"/>
    <cellStyle name="_график запусков_ПР декабрь_Запуск скважин 2009-2015 (ГБ от 2012.07.09 с 2 доп.бригадами) факт на 2012.07.16" xfId="4722"/>
    <cellStyle name="_график запусков_ПР декабрь_Запуск скважин 2009-2015 (ГБ от 2012.07.25 с 2 доп.бригадами) факт на 2012.07.25" xfId="4723"/>
    <cellStyle name="_график запусков_Расчет закачки на 2012-2016 г (закачка 2011 г - 15 123 млн) (5)" xfId="4724"/>
    <cellStyle name="_график запусков_Расчет закачки на 2012-2016 г (закачка 2011 г - 15.123 млн)" xfId="4725"/>
    <cellStyle name="_График защиты (version 1)" xfId="4726"/>
    <cellStyle name="_График защиты (version 1) (2)" xfId="4727"/>
    <cellStyle name="_График защиты (version 1) (2)_10 бригад ВАНКОР" xfId="4728"/>
    <cellStyle name="_График защиты (version 1) (2)_Бизнес-План АКМ 2009 год (13 11 2008 год) от Осокина" xfId="4729"/>
    <cellStyle name="_График защиты (version 1) (2)_Бизнес-План АКМ 2009 год (13 11 2008 год) от Осокина_10 бригад ВАНКОР" xfId="4730"/>
    <cellStyle name="_График защиты (version 1) (2)_Бизнес-План АКМ 2009 год (13 11 2008 год) от Осокина_производственная программа по ТКРС на 2013-2017 года от 13 06 12" xfId="4731"/>
    <cellStyle name="_График защиты (version 1) (2)_Бизнес-План АКМ 2009 год (13 11 2008 год) от Осокина_производственная программа по ТКРС на 2013-2017 года от 13 06 12_ПП на 2014 г (51 бригада ) 1.03.2013г" xfId="4732"/>
    <cellStyle name="_График защиты (version 1) (2)_Бизнес-План АКМ 2009 год (13 11 2008 год) от Осокина_производственная программа по ТКРС на 2013-2017 года от 13 06 12_Ростелеком и РН-энергонефть(1-Т) обрезание" xfId="4733"/>
    <cellStyle name="_График защиты (version 1) (2)_производственная программа по ТКРС на 2013-2017 года от 13 06 12" xfId="4734"/>
    <cellStyle name="_График защиты (version 1) (2)_производственная программа по ТКРС на 2013-2017 года от 13 06 12_ПП на 2014 г (51 бригада ) 1.03.2013г" xfId="4735"/>
    <cellStyle name="_График защиты (version 1) (2)_производственная программа по ТКРС на 2013-2017 года от 13 06 12_Ростелеком и РН-энергонефть(1-Т) обрезание" xfId="4736"/>
    <cellStyle name="_График защиты (version 1)_10 бригад ВАНКОР" xfId="4737"/>
    <cellStyle name="_График защиты (version 1)_Бизнес-План АКМ 2009 год (13 11 2008 год) от Осокина" xfId="4738"/>
    <cellStyle name="_График защиты (version 1)_Бизнес-План АКМ 2009 год (13 11 2008 год) от Осокина_10 бригад ВАНКОР" xfId="4739"/>
    <cellStyle name="_График защиты (version 1)_Бизнес-План АКМ 2009 год (13 11 2008 год) от Осокина_производственная программа по ТКРС на 2013-2017 года от 13 06 12" xfId="4740"/>
    <cellStyle name="_График защиты (version 1)_Бизнес-План АКМ 2009 год (13 11 2008 год) от Осокина_производственная программа по ТКРС на 2013-2017 года от 13 06 12_ПП на 2014 г (51 бригада ) 1.03.2013г" xfId="4741"/>
    <cellStyle name="_График защиты (version 1)_Бизнес-План АКМ 2009 год (13 11 2008 год) от Осокина_производственная программа по ТКРС на 2013-2017 года от 13 06 12_Ростелеком и РН-энергонефть(1-Т) обрезание" xfId="4742"/>
    <cellStyle name="_График защиты (version 1)_производственная программа по ТКРС на 2013-2017 года от 13 06 12" xfId="4743"/>
    <cellStyle name="_График защиты (version 1)_производственная программа по ТКРС на 2013-2017 года от 13 06 12_ПП на 2014 г (51 бригада ) 1.03.2013г" xfId="4744"/>
    <cellStyle name="_График защиты (version 1)_производственная программа по ТКРС на 2013-2017 года от 13 06 12_Ростелеком и РН-энергонефть(1-Т) обрезание" xfId="4745"/>
    <cellStyle name="_График КВУ на август по Мср" xfId="4746"/>
    <cellStyle name="_График КВУ на август по Мср_Новая форма расчёта добычи" xfId="4747"/>
    <cellStyle name="_График КВУ на август по Мср_Новая форма расчёта добычи_ГБ от 2012.07.25 (+2 бригады)" xfId="4748"/>
    <cellStyle name="_График КВУ на август по Мср_Новая форма расчёта добычи_Запуск скважин 2009-2015 (ГБ от 2012.07.09 с 2 доп.бригадами) факт на 2012.07.16" xfId="4749"/>
    <cellStyle name="_График КВУ на август по Мср_Новая форма расчёта добычи_Запуск скважин 2009-2015 (ГБ от 2012.07.25 с 2 доп.бригадами) факт на 2012.07.25" xfId="4750"/>
    <cellStyle name="_График КВУ на август по Мср_ПР декабрь" xfId="4751"/>
    <cellStyle name="_График КВУ на август по Мср_ПР декабрь_ГБ от 2012.07.25 (+2 бригады)" xfId="4752"/>
    <cellStyle name="_График КВУ на август по Мср_ПР декабрь_Запуск скважин 2009-2015 (ГБ от 2012.07.09 с 2 доп.бригадами) факт на 2012.07.16" xfId="4753"/>
    <cellStyle name="_График КВУ на август по Мср_ПР декабрь_Запуск скважин 2009-2015 (ГБ от 2012.07.25 с 2 доп.бригадами) факт на 2012.07.25" xfId="4754"/>
    <cellStyle name="_График КВУ на август по Мср_Расчет закачки на 2012-2016 г (закачка 2011 г - 15 123 млн) (5)" xfId="4755"/>
    <cellStyle name="_График КВУ на август по Мср_Расчет закачки на 2012-2016 г (закачка 2011 г - 15.123 млн)" xfId="4756"/>
    <cellStyle name="_График КРС 20 06 07" xfId="4757"/>
    <cellStyle name="_График КРС 20 06 07_Расчет закачки на 2012-2016 г (закачка 2011 г - 15 123 млн) (5)" xfId="4758"/>
    <cellStyle name="_График КРС 20 06 07_Расчет закачки на 2012-2016 г (закачка 2011 г - 15.123 млн)" xfId="4759"/>
    <cellStyle name="_График обновления ПТД 2007-2012 с бурен" xfId="4760"/>
    <cellStyle name="_График обновления ПТД 2007-2012гг" xfId="4761"/>
    <cellStyle name="_график по возврату займа смещ НДС" xfId="4762"/>
    <cellStyle name="_График пров. ГДИ  с потерями февраль 2005 МР" xfId="4763"/>
    <cellStyle name="_График пров. ГДИ  с потерями февраль 2005 МР_Новая форма расчёта добычи" xfId="4764"/>
    <cellStyle name="_График пров. ГДИ  с потерями февраль 2005 МР_Новая форма расчёта добычи_ГБ от 2012.07.25 (+2 бригады)" xfId="4765"/>
    <cellStyle name="_График пров. ГДИ  с потерями февраль 2005 МР_Новая форма расчёта добычи_Запуск скважин 2009-2015 (ГБ от 2012.07.09 с 2 доп.бригадами) факт на 2012.07.16" xfId="4766"/>
    <cellStyle name="_График пров. ГДИ  с потерями февраль 2005 МР_Новая форма расчёта добычи_Запуск скважин 2009-2015 (ГБ от 2012.07.25 с 2 доп.бригадами) факт на 2012.07.25" xfId="4767"/>
    <cellStyle name="_График пров. ГДИ  с потерями февраль 2005 МР_ПР декабрь" xfId="4768"/>
    <cellStyle name="_График пров. ГДИ  с потерями февраль 2005 МР_ПР декабрь_ГБ от 2012.07.25 (+2 бригады)" xfId="4769"/>
    <cellStyle name="_График пров. ГДИ  с потерями февраль 2005 МР_ПР декабрь_Запуск скважин 2009-2015 (ГБ от 2012.07.09 с 2 доп.бригадами) факт на 2012.07.16" xfId="4770"/>
    <cellStyle name="_График пров. ГДИ  с потерями февраль 2005 МР_ПР декабрь_Запуск скважин 2009-2015 (ГБ от 2012.07.25 с 2 доп.бригадами) факт на 2012.07.25" xfId="4771"/>
    <cellStyle name="_График пров. ГДИ  с потерями февраль 2005 МР_Расчет закачки на 2012-2016 г (закачка 2011 г - 15 123 млн) (5)" xfId="4772"/>
    <cellStyle name="_График пров. ГДИ  с потерями февраль 2005 МР_Расчет закачки на 2012-2016 г (закачка 2011 г - 15.123 млн)" xfId="4773"/>
    <cellStyle name="_График проведения КВУи замераРпл по ЮНГ на ноябрь- декабрь( после корректировки Юганского региона)" xfId="4774"/>
    <cellStyle name="_График проведения КВУи замераРпл по ЮНГ на ноябрь- декабрь( после корректировки Юганского региона) (3)" xfId="4775"/>
    <cellStyle name="_График проведения КВУи замераРпл по ЮНГ на ноябрь- декабрь( после корректировки Юганского региона) (3)_Новая форма расчёта добычи" xfId="4776"/>
    <cellStyle name="_График проведения КВУи замераРпл по ЮНГ на ноябрь- декабрь( после корректировки Юганского региона) (3)_Новая форма расчёта добычи_ГБ от 2012.07.25 (+2 бригады)" xfId="4777"/>
    <cellStyle name="_График проведения КВУи замераРпл по ЮНГ на ноябрь- декабрь( после корректировки Юганского региона) (3)_Новая форма расчёта добычи_Запуск скважин 2009-2015 (ГБ от 2012.07.09 с 2 доп.бригадами) факт на 2012.07.16" xfId="4778"/>
    <cellStyle name="_График проведения КВУи замераРпл по ЮНГ на ноябрь- декабрь( после корректировки Юганского региона) (3)_Новая форма расчёта добычи_Запуск скважин 2009-2015 (ГБ от 2012.07.25 с 2 доп.бригадами) факт на 2012.07.25" xfId="4779"/>
    <cellStyle name="_График проведения КВУи замераРпл по ЮНГ на ноябрь- декабрь( после корректировки Юганского региона) (3)_ПР декабрь" xfId="4780"/>
    <cellStyle name="_График проведения КВУи замераРпл по ЮНГ на ноябрь- декабрь( после корректировки Юганского региона) (3)_ПР декабрь_ГБ от 2012.07.25 (+2 бригады)" xfId="4781"/>
    <cellStyle name="_График проведения КВУи замераРпл по ЮНГ на ноябрь- декабрь( после корректировки Юганского региона) (3)_ПР декабрь_Запуск скважин 2009-2015 (ГБ от 2012.07.09 с 2 доп.бригадами) факт на 2012.07.16" xfId="4782"/>
    <cellStyle name="_График проведения КВУи замераРпл по ЮНГ на ноябрь- декабрь( после корректировки Юганского региона) (3)_ПР декабрь_Запуск скважин 2009-2015 (ГБ от 2012.07.25 с 2 доп.бригадами) факт на 2012.07.25" xfId="4783"/>
    <cellStyle name="_График проведения КВУи замераРпл по ЮНГ на ноябрь- декабрь( после корректировки Юганского региона) (3)_Расчет закачки на 2012-2016 г (закачка 2011 г - 15 123 млн) (5)" xfId="4784"/>
    <cellStyle name="_График проведения КВУи замераРпл по ЮНГ на ноябрь- декабрь( после корректировки Юганского региона) (3)_Расчет закачки на 2012-2016 г (закачка 2011 г - 15.123 млн)" xfId="4785"/>
    <cellStyle name="_График проведения КВУи замераРпл по ЮНГ на ноябрь- декабрь( после корректировки Юганского региона)_Новая форма расчёта добычи" xfId="4786"/>
    <cellStyle name="_График проведения КВУи замераРпл по ЮНГ на ноябрь- декабрь( после корректировки Юганского региона)_Новая форма расчёта добычи_ГБ от 2012.07.25 (+2 бригады)" xfId="4787"/>
    <cellStyle name="_График проведения КВУи замераРпл по ЮНГ на ноябрь- декабрь( после корректировки Юганского региона)_Новая форма расчёта добычи_Запуск скважин 2009-2015 (ГБ от 2012.07.09 с 2 доп.бригадами) факт на 2012.07.16" xfId="4788"/>
    <cellStyle name="_График проведения КВУи замераРпл по ЮНГ на ноябрь- декабрь( после корректировки Юганского региона)_Новая форма расчёта добычи_Запуск скважин 2009-2015 (ГБ от 2012.07.25 с 2 доп.бригадами) факт на 2012.07.25" xfId="4789"/>
    <cellStyle name="_График проведения КВУи замераРпл по ЮНГ на ноябрь- декабрь( после корректировки Юганского региона)_ПР декабрь" xfId="4790"/>
    <cellStyle name="_График проведения КВУи замераРпл по ЮНГ на ноябрь- декабрь( после корректировки Юганского региона)_ПР декабрь_ГБ от 2012.07.25 (+2 бригады)" xfId="4791"/>
    <cellStyle name="_График проведения КВУи замераРпл по ЮНГ на ноябрь- декабрь( после корректировки Юганского региона)_ПР декабрь_Запуск скважин 2009-2015 (ГБ от 2012.07.09 с 2 доп.бригадами) факт на 2012.07.16" xfId="4792"/>
    <cellStyle name="_График проведения КВУи замераРпл по ЮНГ на ноябрь- декабрь( после корректировки Юганского региона)_ПР декабрь_Запуск скважин 2009-2015 (ГБ от 2012.07.25 с 2 доп.бригадами) факт на 2012.07.25" xfId="4793"/>
    <cellStyle name="_График проведения КВУи замераРпл по ЮНГ на ноябрь- декабрь( после корректировки Юганского региона)_Расчет закачки на 2012-2016 г (закачка 2011 г - 15 123 млн) (5)" xfId="4794"/>
    <cellStyle name="_График проведения КВУи замераРпл по ЮНГ на ноябрь- декабрь( после корректировки Юганского региона)_Расчет закачки на 2012-2016 г (закачка 2011 г - 15.123 млн)" xfId="4795"/>
    <cellStyle name="_График проведения КВУиКПД по ЮН региону на август.04г" xfId="4796"/>
    <cellStyle name="_График проведения КВУиКПД по ЮН региону на август.04г 2" xfId="4797"/>
    <cellStyle name="_График проведения КВУиКПД по ЮН региону на август.04г_10 бригад ВАНКОР" xfId="4798"/>
    <cellStyle name="_График проведения КВУиКПД по ЮН региону на август.04г_11_06_11_ПНГ-КРС_ Имущ плат 2011-12" xfId="4799"/>
    <cellStyle name="_График проведения КВУиКПД по ЮН региону на август.04г_11_06_11_ПНГ-КРС_ Имущ плат 2011-12 (2)" xfId="4800"/>
    <cellStyle name="_График проведения КВУиКПД по ЮН региону на август.04г_Арендные платежи на 2012" xfId="4801"/>
    <cellStyle name="_График проведения КВУиКПД по ЮН региону на август.04г_ДРУГИЕ РАСХОДЫ" xfId="4802"/>
    <cellStyle name="_График проведения КВУиКПД по ЮН региону на август.04г_ДРУГИЕ РАСХОДЫ 2" xfId="4803"/>
    <cellStyle name="_График проведения КВУиКПД по ЮН региону на август.04г_ЕРМ  Свод (Р-111213) Прогноз_2010  2011 с формулами ред 07 11 09 950-413583 2-30руб" xfId="4804"/>
    <cellStyle name="_График проведения КВУиКПД по ЮН региону на август.04г_ИМУЩЕСТВЕННЫЕ ПЛАТЕЖИ" xfId="4805"/>
    <cellStyle name="_График проведения КВУиКПД по ЮН региону на август.04г_Исполнитель_ОГМ_Прокат_Аварийная корзина" xfId="4806"/>
    <cellStyle name="_График проведения КВУиКПД по ЮН региону на август.04г_Исполнитель_ОГМ_Прокат_Аварийная корзина 2" xfId="4807"/>
    <cellStyle name="_График проведения КВУиКПД по ЮН региону на август.04г_Исполнитель_Соцпрограмма  (1024 чел)-17.11.10" xfId="4808"/>
    <cellStyle name="_График проведения КВУиКПД по ЮН региону на август.04г_Исполнитель_Соцпрограмма  (1024 чел)-2.11.10" xfId="4809"/>
    <cellStyle name="_График проведения КВУиКПД по ЮН региону на август.04г_Исполнитель_Соцпрограмма  (1031 чел)" xfId="4810"/>
    <cellStyle name="_График проведения КВУиКПД по ЮН региону на август.04г_Исполнитель_Соцпрограмма  (1031 чел) (2)" xfId="4811"/>
    <cellStyle name="_График проведения КВУиКПД по ЮН региону на август.04г_Исполнитель_Соцпрограмма  (996 чел)-8 12 10" xfId="4812"/>
    <cellStyle name="_График проведения КВУиКПД по ЮН региону на август.04г_Калькуляция_РСУ_2010_Ванкор (18.12.2009)_ЗП_24-12-2009" xfId="4813"/>
    <cellStyle name="_График проведения КВУиКПД по ЮН региону на август.04г_Калькуляция_РСУ_2010_Ванкор (18.12.2009)_ЗП_24-12-2009 2" xfId="4814"/>
    <cellStyle name="_График проведения КВУиКПД по ЮН региону на август.04г_Калькуляция_РСУ_2010_Ванкор (18.12.2009)_ЗП_24-12-2009_ДРУГИЕ РАСХОДЫ" xfId="4815"/>
    <cellStyle name="_График проведения КВУиКПД по ЮН региону на август.04г_Калькуляция_РСУ_2010_Ванкор (18.12.2009)_ЗП_24-12-2009_ДРУГИЕ РАСХОДЫ 2" xfId="4816"/>
    <cellStyle name="_График проведения КВУиКПД по ЮН региону на август.04г_Калькуляция_РСУ_2010_Ванкор (18.12.2009)_ЗП_24-12-2009_Приложения к типовой форме ТЗ" xfId="4817"/>
    <cellStyle name="_График проведения КВУиКПД по ЮН региону на август.04г_Калькуляция_РСУ_2010_Ванкор (18.12.2009)_ЗП_24-12-2009_Сырье и материалы" xfId="4818"/>
    <cellStyle name="_График проведения КВУиКПД по ЮН региону на август.04г_Калькуляция_РСУ_2010_Ванкор (18.12.2009)_ЗП_24-12-2009_Сырье и материалы 2" xfId="4819"/>
    <cellStyle name="_График проведения КВУиКПД по ЮН региону на август.04г_Калькуляция_РСУ_2010_Ванкор (18.12.2009)_ЗП_24-12-2009_ТР_ПА+ДЭС (расшифровка).xls" xfId="4820"/>
    <cellStyle name="_График проведения КВУиКПД по ЮН региону на август.04г_КРС_Соцпрограмма 22 09 10 (1024 чел)" xfId="4821"/>
    <cellStyle name="_График проведения КВУиКПД по ЮН региону на август.04г_КРС_Соцпрограмма 22 09 10 (1029 чел)" xfId="4822"/>
    <cellStyle name="_График проведения КВУиКПД по ЮН региону на август.04г_КРС_Соцпрограмма 22 09 10 (1043 чел)" xfId="4823"/>
    <cellStyle name="_График проведения КВУиКПД по ЮН региону на август.04г_КРС_Соцпрограмма 22 09 10 (1043 чел) (2)" xfId="4824"/>
    <cellStyle name="_График проведения КВУиКПД по ЮН региону на август.04г_Новая форма расчёта добычи" xfId="4825"/>
    <cellStyle name="_График проведения КВУиКПД по ЮН региону на август.04г_Новая форма расчёта добычи_ГБ от 2012.07.25 (+2 бригады)" xfId="4826"/>
    <cellStyle name="_График проведения КВУиКПД по ЮН региону на август.04г_Новая форма расчёта добычи_Запуск скважин 2009-2015 (ГБ от 2012.07.09 с 2 доп.бригадами) факт на 2012.07.16" xfId="4827"/>
    <cellStyle name="_График проведения КВУиКПД по ЮН региону на август.04г_Новая форма расчёта добычи_Запуск скважин 2009-2015 (ГБ от 2012.07.25 с 2 доп.бригадами) факт на 2012.07.25" xfId="4828"/>
    <cellStyle name="_График проведения КВУиКПД по ЮН региону на август.04г_ПНГ-КРС_Расчет ИП ТКРС 2012-2014_утвержденный" xfId="4829"/>
    <cellStyle name="_График проведения КВУиКПД по ЮН региону на август.04г_ПР декабрь" xfId="4830"/>
    <cellStyle name="_График проведения КВУиКПД по ЮН региону на август.04г_ПР декабрь_ГБ от 2012.07.25 (+2 бригады)" xfId="4831"/>
    <cellStyle name="_График проведения КВУиКПД по ЮН региону на август.04г_ПР декабрь_Запуск скважин 2009-2015 (ГБ от 2012.07.09 с 2 доп.бригадами) факт на 2012.07.16" xfId="4832"/>
    <cellStyle name="_График проведения КВУиКПД по ЮН региону на август.04г_ПР декабрь_Запуск скважин 2009-2015 (ГБ от 2012.07.25 с 2 доп.бригадами) факт на 2012.07.25" xfId="4833"/>
    <cellStyle name="_График проведения КВУиКПД по ЮН региону на август.04г_Приложение  1 к ТЗ (4)" xfId="4834"/>
    <cellStyle name="_График проведения КВУиКПД по ЮН региону на август.04г_Приложение  1,2 к ТЗ" xfId="4835"/>
    <cellStyle name="_График проведения КВУиКПД по ЮН региону на август.04г_Приложение 2 к ТЗ  (4)" xfId="4836"/>
    <cellStyle name="_График проведения КВУиКПД по ЮН региону на август.04г_Приложение №1 ЦЭНС" xfId="4837"/>
    <cellStyle name="_График проведения КВУиКПД по ЮН региону на август.04г_Приложения к типовой форме ТЗ" xfId="4838"/>
    <cellStyle name="_График проведения КВУиКПД по ЮН региону на август.04г_Произ прог по ремонту подъемных агрегатов" xfId="4839"/>
    <cellStyle name="_График проведения КВУиКПД по ЮН региону на август.04г_Произ прог по ремонту подъемных агрегатов 2" xfId="4840"/>
    <cellStyle name="_График проведения КВУиКПД по ЮН региону на август.04г_Произ прог по ремонту подъемных агрегатов_БКЕ_Расчет стоимости 1 куб. м раствора" xfId="4841"/>
    <cellStyle name="_График проведения КВУиКПД по ЮН региону на август.04г_Произ прог по ремонту подъемных агрегатов_БКЕ_Расчет стоимости 1 куб. м раствора 2" xfId="4842"/>
    <cellStyle name="_График проведения КВУиКПД по ЮН региону на август.04г_Произ прог по ремонту подъемных агрегатов_ДРУГИЕ РАСХОДЫ" xfId="4843"/>
    <cellStyle name="_График проведения КВУиКПД по ЮН региону на август.04г_Произ прог по ремонту подъемных агрегатов_ДРУГИЕ РАСХОДЫ 2" xfId="4844"/>
    <cellStyle name="_График проведения КВУиКПД по ЮН региону на август.04г_Произ прог по ремонту подъемных агрегатов_Калькуляция_РСУ_2011_Ванкор" xfId="4845"/>
    <cellStyle name="_График проведения КВУиКПД по ЮН региону на август.04г_Произ прог по ремонту подъемных агрегатов_Калькуляция_РСУ_2011_Ванкор 2" xfId="4846"/>
    <cellStyle name="_График проведения КВУиКПД по ЮН региону на август.04г_Произ прог по ремонту подъемных агрегатов_Калькуляция_РСУ_2011_ЯНВАРЬ-АПРЕЛЬ" xfId="4847"/>
    <cellStyle name="_График проведения КВУиКПД по ЮН региону на август.04г_Произ прог по ремонту подъемных агрегатов_Калькуляция_РСУ_2011_ЯНВАРЬ-АПРЕЛЬ 2" xfId="4848"/>
    <cellStyle name="_График проведения КВУиКПД по ЮН региону на август.04г_Произ прог по ремонту подъемных агрегатов_Приложения к типовой форме ТЗ" xfId="4849"/>
    <cellStyle name="_График проведения КВУиКПД по ЮН региону на август.04г_Произ прог по ремонту подъемных агрегатов_Расчет обьемов на РСУ 25.04.11" xfId="4850"/>
    <cellStyle name="_График проведения КВУиКПД по ЮН региону на август.04г_Произ прог по ремонту подъемных агрегатов_Сырье и материалы" xfId="4851"/>
    <cellStyle name="_График проведения КВУиКПД по ЮН региону на август.04г_Произ прог по ремонту подъемных агрегатов_Сырье и материалы 2" xfId="4852"/>
    <cellStyle name="_График проведения КВУиКПД по ЮН региону на август.04г_Произ прог по ремонту подъемных агрегатов_ТР_ПА+ДЭС (расшифровка).xls" xfId="4853"/>
    <cellStyle name="_График проведения КВУиКПД по ЮН региону на август.04г_производственная программа по ТКРС на 2013-2017 года от 13 06 12" xfId="4854"/>
    <cellStyle name="_График проведения КВУиКПД по ЮН региону на август.04г_производственная программа по ТКРС на 2013-2017 года от 13 06 12_ПП на 2014 г (51 бригада ) 1.03.2013г" xfId="4855"/>
    <cellStyle name="_График проведения КВУиКПД по ЮН региону на август.04г_производственная программа по ТКРС на 2013-2017 года от 13 06 12_Ростелеком и РН-энергонефть(1-Т) обрезание" xfId="4856"/>
    <cellStyle name="_График проведения КВУиКПД по ЮН региону на август.04г_Расчет закачки на 2012-2016 г (закачка 2011 г - 15 123 млн) (5)" xfId="4857"/>
    <cellStyle name="_График проведения КВУиКПД по ЮН региону на август.04г_Расчет закачки на 2012-2016 г (закачка 2011 г - 15.123 млн)" xfId="4858"/>
    <cellStyle name="_График проведения КВУиКПД по ЮН региону на август.04г_Свод (Р-111213) БП 2009 факт июля, план до конца года" xfId="4859"/>
    <cellStyle name="_График проведения КВУиКПД по ЮН региону на август.04г_Свод (Р-111213) БП 2009 факт июля, план до конца года_ЕРМ  Свод (Р-111213) Прогноз_2010  2011 с формулами ред 07 11 09 950-413583 2-30руб" xfId="4860"/>
    <cellStyle name="_График проведения КВУиКПД по ЮН региону на август.04г_Свод (Р-111213) БП 2009 факт июля, план до конца года_Исполнитель_Соцпрограмма  (1024 чел)-17.11.10" xfId="4861"/>
    <cellStyle name="_График проведения КВУиКПД по ЮН региону на август.04г_Свод (Р-111213) БП 2009 факт июля, план до конца года_Исполнитель_Соцпрограмма  (1024 чел)-2.11.10" xfId="4862"/>
    <cellStyle name="_График проведения КВУиКПД по ЮН региону на август.04г_Свод (Р-111213) БП 2009 факт июля, план до конца года_Исполнитель_Соцпрограмма  (1031 чел)" xfId="4863"/>
    <cellStyle name="_График проведения КВУиКПД по ЮН региону на август.04г_Свод (Р-111213) БП 2009 факт июля, план до конца года_Исполнитель_Соцпрограмма  (1031 чел) (2)" xfId="4864"/>
    <cellStyle name="_График проведения КВУиКПД по ЮН региону на август.04г_Свод (Р-111213) БП 2009 факт июля, план до конца года_Исполнитель_Соцпрограмма  (996 чел)-8 12 10" xfId="4865"/>
    <cellStyle name="_График проведения КВУиКПД по ЮН региону на август.04г_Свод (Р-111213) БП 2009 факт июля, план до конца года_КРС_Соцпрограмма 22 09 10 (1024 чел)" xfId="4866"/>
    <cellStyle name="_График проведения КВУиКПД по ЮН региону на август.04г_Свод (Р-111213) БП 2009 факт июля, план до конца года_КРС_Соцпрограмма 22 09 10 (1029 чел)" xfId="4867"/>
    <cellStyle name="_График проведения КВУиКПД по ЮН региону на август.04г_Свод (Р-111213) БП 2009 факт июля, план до конца года_КРС_Соцпрограмма 22 09 10 (1043 чел)" xfId="4868"/>
    <cellStyle name="_График проведения КВУиКПД по ЮН региону на август.04г_Свод (Р-111213) БП 2009 факт июля, план до конца года_КРС_Соцпрограмма 22 09 10 (1043 чел) (2)" xfId="4869"/>
    <cellStyle name="_График проведения КВУиКПД по ЮН региону на август.04г_Свод (Р-111213) БП 2009 факт июля, план до конца года_Соцпрограмма 26 08 10 (1028 чел)" xfId="4870"/>
    <cellStyle name="_График проведения КВУиКПД по ЮН региону на август.04г_свод по ФОТ" xfId="4871"/>
    <cellStyle name="_График проведения КВУиКПД по ЮН региону на август.04г_свод по ФОТ 2" xfId="4872"/>
    <cellStyle name="_График проведения КВУиКПД по ЮН региону на август.04г_свод по ФОТ_ДРУГИЕ РАСХОДЫ" xfId="4873"/>
    <cellStyle name="_График проведения КВУиКПД по ЮН региону на август.04г_свод по ФОТ_ДРУГИЕ РАСХОДЫ 2" xfId="4874"/>
    <cellStyle name="_График проведения КВУиКПД по ЮН региону на август.04г_свод по ФОТ_Приложения к типовой форме ТЗ" xfId="4875"/>
    <cellStyle name="_График проведения КВУиКПД по ЮН региону на август.04г_свод по ФОТ_Сырье и материалы" xfId="4876"/>
    <cellStyle name="_График проведения КВУиКПД по ЮН региону на август.04г_свод по ФОТ_Сырье и материалы 2" xfId="4877"/>
    <cellStyle name="_График проведения КВУиКПД по ЮН региону на август.04г_свод по ФОТ_ТР_ПА+ДЭС (расшифровка).xls" xfId="4878"/>
    <cellStyle name="_График проведения КВУиКПД по ЮН региону на август.04г_Смета 36 03.09 чел пересчет по спецодежде" xfId="4879"/>
    <cellStyle name="_График проведения КВУиКПД по ЮН региону на август.04г_Смета 36 03.09 чел пересчет по спецодежде_СМЕТА 14 01 11 ИТОГ" xfId="4880"/>
    <cellStyle name="_График проведения КВУиКПД по ЮН региону на август.04г_Смета КРС!! новая" xfId="4881"/>
    <cellStyle name="_График проведения КВУиКПД по ЮН региону на август.04г_Соцпрограмма 26 08 10 (1028 чел)" xfId="4882"/>
    <cellStyle name="_График проведения КВУиКПД по ЮН региону на август.04г_Сырье и материалы" xfId="4883"/>
    <cellStyle name="_График проведения КВУиКПД по ЮН региону на август.04г_Сырье и материалы 2" xfId="4884"/>
    <cellStyle name="_График проведения КВУиКПД по ЮН региону на август.04г_ТР_ПА+ДЭС (расшифровка).xls" xfId="4885"/>
    <cellStyle name="_График проведения КВУиКПД по ЮН региону на август.04г_ШР 2011 ХАЛ №1" xfId="4886"/>
    <cellStyle name="_График ремонтов" xfId="4887"/>
    <cellStyle name="_График ремонтов_Даг_Инг_" xfId="4888"/>
    <cellStyle name="_График ремонтов_СКРС" xfId="4889"/>
    <cellStyle name="_График СНГ новая форма" xfId="4890"/>
    <cellStyle name="_График СНГ новая форма_Расчет закачки на 2012-2016 г (закачка 2011 г - 15 123 млн) (5)" xfId="4891"/>
    <cellStyle name="_График СНГ новая форма_Расчет закачки на 2012-2016 г (закачка 2011 г - 15.123 млн)" xfId="4892"/>
    <cellStyle name="_График ЮНГ за март 06 (1) (2)" xfId="4893"/>
    <cellStyle name="_График ЮНГ за март 06 (1) (2)_Новая форма расчёта добычи" xfId="4894"/>
    <cellStyle name="_График ЮНГ за март 06 (1) (2)_Новая форма расчёта добычи_ГБ от 2012.07.25 (+2 бригады)" xfId="4895"/>
    <cellStyle name="_График ЮНГ за март 06 (1) (2)_Новая форма расчёта добычи_Запуск скважин 2009-2015 (ГБ от 2012.07.09 с 2 доп.бригадами) факт на 2012.07.16" xfId="4896"/>
    <cellStyle name="_График ЮНГ за март 06 (1) (2)_Новая форма расчёта добычи_Запуск скважин 2009-2015 (ГБ от 2012.07.25 с 2 доп.бригадами) факт на 2012.07.25" xfId="4897"/>
    <cellStyle name="_График ЮНГ за март 06 (1) (2)_ПР декабрь" xfId="4898"/>
    <cellStyle name="_График ЮНГ за март 06 (1) (2)_ПР декабрь_ГБ от 2012.07.25 (+2 бригады)" xfId="4899"/>
    <cellStyle name="_График ЮНГ за март 06 (1) (2)_ПР декабрь_Запуск скважин 2009-2015 (ГБ от 2012.07.09 с 2 доп.бригадами) факт на 2012.07.16" xfId="4900"/>
    <cellStyle name="_График ЮНГ за март 06 (1) (2)_ПР декабрь_Запуск скважин 2009-2015 (ГБ от 2012.07.25 с 2 доп.бригадами) факт на 2012.07.25" xfId="4901"/>
    <cellStyle name="_График ЮНГ за март 06 (1) (2)_Расчет закачки на 2012-2016 г (закачка 2011 г - 15 123 млн) (5)" xfId="4902"/>
    <cellStyle name="_График ЮНГ за март 06 (1) (2)_Расчет закачки на 2012-2016 г (закачка 2011 г - 15.123 млн)" xfId="4903"/>
    <cellStyle name="_График_11_06_11_ПНГ-КРС_ Имущ плат 2011-12" xfId="4904"/>
    <cellStyle name="_График_11_06_11_ПНГ-КРС_ Имущ плат 2011-12 (2)" xfId="4905"/>
    <cellStyle name="_ГРАФИК_Аренда_РН-С ЦП2010" xfId="4906"/>
    <cellStyle name="_График_Лист1" xfId="4907"/>
    <cellStyle name="_График_ПНГ-КРС_Расчет ИП ТКРС 2012-2014_утвержденный" xfId="4908"/>
    <cellStyle name="_Графики upstream" xfId="4909"/>
    <cellStyle name="_Графики upstream 2" xfId="4910"/>
    <cellStyle name="_Графики добычи и ГТМ по Приобскому региону." xfId="4911"/>
    <cellStyle name="_Графики добычи и ГТМ по Приобскому региону. 2" xfId="4912"/>
    <cellStyle name="_Графики_ПВГ_v1" xfId="4913"/>
    <cellStyle name="_ГрафикиНПО29-11" xfId="4914"/>
    <cellStyle name="_ГрафикиНПО29-11 2" xfId="4915"/>
    <cellStyle name="_ГрафикиНПО29-11_Книга1" xfId="4916"/>
    <cellStyle name="_ГрафикиНПО29-11_Макет НГД 2010-2014" xfId="4917"/>
    <cellStyle name="_ГрафикиНПО29-11_НГД_Макет НГД_2013-2017_План_17-23" xfId="4918"/>
    <cellStyle name="_ГрафикиНПО30-11" xfId="4919"/>
    <cellStyle name="_ГрафикиНПО30-11 2" xfId="4920"/>
    <cellStyle name="_ГрафикиНПО30-11_Книга1" xfId="4921"/>
    <cellStyle name="_ГрафикиНПО30-11_Макет НГД 2010-2014" xfId="4922"/>
    <cellStyle name="_ГрафикиНПО30-11_НГД_Макет НГД_2013-2017_План_17-23" xfId="4923"/>
    <cellStyle name="_Графическая часть" xfId="4924"/>
    <cellStyle name="_ГРП (2008)" xfId="15"/>
    <cellStyle name="_ГРП (2008)_1. Перечень договоров 2011_рабочий вариант" xfId="16"/>
    <cellStyle name="_ГРП (2008)_Копия Шаблон_БП_ЦИП_УТРМ (3)" xfId="17"/>
    <cellStyle name="_ГРП (2008)_Копия Шаблон_БП_ЦИП_УТРМ (3)_1. Перечень договоров 2011_рабочий вариант" xfId="18"/>
    <cellStyle name="_ГРП (2008)_Копия Шаблон_БП_ЦИП_УТРМ (3)_1. Перечень договоров 2011_рабочий вариант_1" xfId="19"/>
    <cellStyle name="_ГРП (2008)_Копия Шаблон_БП_ЦИП_УТРМ (3)_1. Перечень договоров 2011_рабочий вариант_Статус ЦИП от 02 06 11" xfId="20"/>
    <cellStyle name="_ГРП (2008)_Копия Шаблон_БП_ЦИП_УТРМ (3)_1. Перечень договоров 2011_рабочий вариант_Статус ЦИП от 09 06 11" xfId="21"/>
    <cellStyle name="_ГРП (2008)_Копия Шаблон_БП_ЦИП_УТРМ (3)_110426_База ЦИП" xfId="22"/>
    <cellStyle name="_ГРП (2008)_Копия Шаблон_БП_ЦИП_УТРМ (3)_110510_план-факт ЦИП и договоров_2" xfId="23"/>
    <cellStyle name="_ГРП (2008)_Копия Шаблон_БП_ЦИП_УТРМ (3)_110602_Статус договоров по ЦИП" xfId="24"/>
    <cellStyle name="_ГРП (2008)_Копия Шаблон_БП_ЦИП_УТРМ (3)_Статус ЦИП от 02 06 11" xfId="25"/>
    <cellStyle name="_ГРП (2008)_Копия Шаблон_БП_ЦИП_УТРМ (3)_Статус ЦИП от 09 06 11" xfId="26"/>
    <cellStyle name="_ГРП (2008)_Копия Шаблон_БП_ЦИП_УТРМ (3)_ЦИП НК Роснефть" xfId="27"/>
    <cellStyle name="_ГРП (2008)_Статус ЦИП от 02 06 11" xfId="28"/>
    <cellStyle name="_ГРП (2008)_Статус ЦИП от 09 06 11" xfId="29"/>
    <cellStyle name="_ГРП (2008)_ЦИП НК Роснефть" xfId="30"/>
    <cellStyle name="_ГРУЩАНАЯ 1 бис стоимость 144 416,8 тыс.руб_ПРИЛОЖЕНИЕ к договору Протокол " xfId="96"/>
    <cellStyle name="_ГСМ (компенсация)" xfId="4925"/>
    <cellStyle name="_ГСМ (компенсация) 1" xfId="4926"/>
    <cellStyle name="_ГСМ (компенсация) 1_Индексация МКРС" xfId="4927"/>
    <cellStyle name="_ГСМ (компенсация) 1_Тарифы ЮНГ на сент. 2009" xfId="4928"/>
    <cellStyle name="_ГСМ (компенсация)_Индексация МКРС" xfId="4929"/>
    <cellStyle name="_ГСМ (компенсация)_Тарифы ЮНГ на сент. 2009" xfId="4930"/>
    <cellStyle name="_гтм" xfId="4931"/>
    <cellStyle name="_ГТМ  2005  ПОИМЕННЫЙ ПЕРЕЧЕНЬ    на 8004вход  3038 т.т   по  GFO        от 18.07.2005г. по GFO" xfId="4932"/>
    <cellStyle name="_ГТМ  на  ноябрь защита" xfId="4933"/>
    <cellStyle name="_ГТМ  на  ноябрь защита 2" xfId="4934"/>
    <cellStyle name="_ГТМ на сентябрь от РИТС УППР" xfId="4935"/>
    <cellStyle name="_ГТМ на сентябрь от РИТС УППР 2" xfId="4936"/>
    <cellStyle name="_ГТМ ПРБ 15.11.0410" xfId="4937"/>
    <cellStyle name="_ГТМ ПРБ 15.11.0410 2" xfId="4938"/>
    <cellStyle name="_ГТМ ПРБ 15.11.0410_10 бригад ВАНКОР" xfId="4939"/>
    <cellStyle name="_ГТМ ПРБ 15.11.0410_11_06_11_ПНГ-КРС_ Имущ плат 2011-12" xfId="4940"/>
    <cellStyle name="_ГТМ ПРБ 15.11.0410_11_06_11_ПНГ-КРС_ Имущ плат 2011-12 (2)" xfId="4941"/>
    <cellStyle name="_ГТМ ПРБ 15.11.0410_Арендные платежи на 2012" xfId="4942"/>
    <cellStyle name="_ГТМ ПРБ 15.11.0410_ДРУГИЕ РАСХОДЫ" xfId="4943"/>
    <cellStyle name="_ГТМ ПРБ 15.11.0410_ДРУГИЕ РАСХОДЫ 2" xfId="4944"/>
    <cellStyle name="_ГТМ ПРБ 15.11.0410_ЕРМ  Свод (Р-111213) Прогноз_2010  2011 с формулами ред 07 11 09 950-413583 2-30руб" xfId="4945"/>
    <cellStyle name="_ГТМ ПРБ 15.11.0410_ИМУЩЕСТВЕННЫЕ ПЛАТЕЖИ" xfId="4946"/>
    <cellStyle name="_ГТМ ПРБ 15.11.0410_Исполнитель_ОГМ_Прокат_Аварийная корзина" xfId="4947"/>
    <cellStyle name="_ГТМ ПРБ 15.11.0410_Исполнитель_ОГМ_Прокат_Аварийная корзина 2" xfId="4948"/>
    <cellStyle name="_ГТМ ПРБ 15.11.0410_Исполнитель_Соцпрограмма  (1024 чел)-17.11.10" xfId="4949"/>
    <cellStyle name="_ГТМ ПРБ 15.11.0410_Исполнитель_Соцпрограмма  (1024 чел)-2.11.10" xfId="4950"/>
    <cellStyle name="_ГТМ ПРБ 15.11.0410_Исполнитель_Соцпрограмма  (1031 чел)" xfId="4951"/>
    <cellStyle name="_ГТМ ПРБ 15.11.0410_Исполнитель_Соцпрограмма  (1031 чел) (2)" xfId="4952"/>
    <cellStyle name="_ГТМ ПРБ 15.11.0410_Исполнитель_Соцпрограмма  (996 чел)-8 12 10" xfId="4953"/>
    <cellStyle name="_ГТМ ПРБ 15.11.0410_Калькуляция_РСУ_2010_Ванкор (18.12.2009)_ЗП_24-12-2009" xfId="4954"/>
    <cellStyle name="_ГТМ ПРБ 15.11.0410_Калькуляция_РСУ_2010_Ванкор (18.12.2009)_ЗП_24-12-2009 2" xfId="4955"/>
    <cellStyle name="_ГТМ ПРБ 15.11.0410_Калькуляция_РСУ_2010_Ванкор (18.12.2009)_ЗП_24-12-2009_ДРУГИЕ РАСХОДЫ" xfId="4956"/>
    <cellStyle name="_ГТМ ПРБ 15.11.0410_Калькуляция_РСУ_2010_Ванкор (18.12.2009)_ЗП_24-12-2009_ДРУГИЕ РАСХОДЫ 2" xfId="4957"/>
    <cellStyle name="_ГТМ ПРБ 15.11.0410_Калькуляция_РСУ_2010_Ванкор (18.12.2009)_ЗП_24-12-2009_Приложения к типовой форме ТЗ" xfId="4958"/>
    <cellStyle name="_ГТМ ПРБ 15.11.0410_Калькуляция_РСУ_2010_Ванкор (18.12.2009)_ЗП_24-12-2009_Сырье и материалы" xfId="4959"/>
    <cellStyle name="_ГТМ ПРБ 15.11.0410_Калькуляция_РСУ_2010_Ванкор (18.12.2009)_ЗП_24-12-2009_Сырье и материалы 2" xfId="4960"/>
    <cellStyle name="_ГТМ ПРБ 15.11.0410_Калькуляция_РСУ_2010_Ванкор (18.12.2009)_ЗП_24-12-2009_ТР_ПА+ДЭС (расшифровка).xls" xfId="4961"/>
    <cellStyle name="_ГТМ ПРБ 15.11.0410_КРС_Соцпрограмма 22 09 10 (1024 чел)" xfId="4962"/>
    <cellStyle name="_ГТМ ПРБ 15.11.0410_КРС_Соцпрограмма 22 09 10 (1029 чел)" xfId="4963"/>
    <cellStyle name="_ГТМ ПРБ 15.11.0410_КРС_Соцпрограмма 22 09 10 (1043 чел)" xfId="4964"/>
    <cellStyle name="_ГТМ ПРБ 15.11.0410_КРС_Соцпрограмма 22 09 10 (1043 чел) (2)" xfId="4965"/>
    <cellStyle name="_ГТМ ПРБ 15.11.0410_Новая форма расчёта добычи" xfId="4966"/>
    <cellStyle name="_ГТМ ПРБ 15.11.0410_Новая форма расчёта добычи_ГБ от 2012.07.25 (+2 бригады)" xfId="4967"/>
    <cellStyle name="_ГТМ ПРБ 15.11.0410_Новая форма расчёта добычи_Запуск скважин 2009-2015 (ГБ от 2012.07.09 с 2 доп.бригадами) факт на 2012.07.16" xfId="4968"/>
    <cellStyle name="_ГТМ ПРБ 15.11.0410_Новая форма расчёта добычи_Запуск скважин 2009-2015 (ГБ от 2012.07.25 с 2 доп.бригадами) факт на 2012.07.25" xfId="4969"/>
    <cellStyle name="_ГТМ ПРБ 15.11.0410_ПНГ-КРС_Расчет ИП ТКРС 2012-2014_утвержденный" xfId="4970"/>
    <cellStyle name="_ГТМ ПРБ 15.11.0410_ПР декабрь" xfId="4971"/>
    <cellStyle name="_ГТМ ПРБ 15.11.0410_ПР декабрь_ГБ от 2012.07.25 (+2 бригады)" xfId="4972"/>
    <cellStyle name="_ГТМ ПРБ 15.11.0410_ПР декабрь_Запуск скважин 2009-2015 (ГБ от 2012.07.09 с 2 доп.бригадами) факт на 2012.07.16" xfId="4973"/>
    <cellStyle name="_ГТМ ПРБ 15.11.0410_ПР декабрь_Запуск скважин 2009-2015 (ГБ от 2012.07.25 с 2 доп.бригадами) факт на 2012.07.25" xfId="4974"/>
    <cellStyle name="_ГТМ ПРБ 15.11.0410_Приложение  1 к ТЗ (4)" xfId="4975"/>
    <cellStyle name="_ГТМ ПРБ 15.11.0410_Приложение  1,2 к ТЗ" xfId="4976"/>
    <cellStyle name="_ГТМ ПРБ 15.11.0410_Приложение 2 к ТЗ  (4)" xfId="4977"/>
    <cellStyle name="_ГТМ ПРБ 15.11.0410_Приложение №1 ЦЭНС" xfId="4978"/>
    <cellStyle name="_ГТМ ПРБ 15.11.0410_Приложения к типовой форме ТЗ" xfId="4979"/>
    <cellStyle name="_ГТМ ПРБ 15.11.0410_Произ прог по ремонту подъемных агрегатов" xfId="4980"/>
    <cellStyle name="_ГТМ ПРБ 15.11.0410_Произ прог по ремонту подъемных агрегатов 2" xfId="4981"/>
    <cellStyle name="_ГТМ ПРБ 15.11.0410_Произ прог по ремонту подъемных агрегатов_БКЕ_Расчет стоимости 1 куб. м раствора" xfId="4982"/>
    <cellStyle name="_ГТМ ПРБ 15.11.0410_Произ прог по ремонту подъемных агрегатов_БКЕ_Расчет стоимости 1 куб. м раствора 2" xfId="4983"/>
    <cellStyle name="_ГТМ ПРБ 15.11.0410_Произ прог по ремонту подъемных агрегатов_ДРУГИЕ РАСХОДЫ" xfId="4984"/>
    <cellStyle name="_ГТМ ПРБ 15.11.0410_Произ прог по ремонту подъемных агрегатов_ДРУГИЕ РАСХОДЫ 2" xfId="4985"/>
    <cellStyle name="_ГТМ ПРБ 15.11.0410_Произ прог по ремонту подъемных агрегатов_Калькуляция_РСУ_2011_Ванкор" xfId="4986"/>
    <cellStyle name="_ГТМ ПРБ 15.11.0410_Произ прог по ремонту подъемных агрегатов_Калькуляция_РСУ_2011_Ванкор 2" xfId="4987"/>
    <cellStyle name="_ГТМ ПРБ 15.11.0410_Произ прог по ремонту подъемных агрегатов_Калькуляция_РСУ_2011_ЯНВАРЬ-АПРЕЛЬ" xfId="4988"/>
    <cellStyle name="_ГТМ ПРБ 15.11.0410_Произ прог по ремонту подъемных агрегатов_Калькуляция_РСУ_2011_ЯНВАРЬ-АПРЕЛЬ 2" xfId="4989"/>
    <cellStyle name="_ГТМ ПРБ 15.11.0410_Произ прог по ремонту подъемных агрегатов_Приложения к типовой форме ТЗ" xfId="4990"/>
    <cellStyle name="_ГТМ ПРБ 15.11.0410_Произ прог по ремонту подъемных агрегатов_Расчет обьемов на РСУ 25.04.11" xfId="4991"/>
    <cellStyle name="_ГТМ ПРБ 15.11.0410_Произ прог по ремонту подъемных агрегатов_Сырье и материалы" xfId="4992"/>
    <cellStyle name="_ГТМ ПРБ 15.11.0410_Произ прог по ремонту подъемных агрегатов_Сырье и материалы 2" xfId="4993"/>
    <cellStyle name="_ГТМ ПРБ 15.11.0410_Произ прог по ремонту подъемных агрегатов_ТР_ПА+ДЭС (расшифровка).xls" xfId="4994"/>
    <cellStyle name="_ГТМ ПРБ 15.11.0410_производственная программа по ТКРС на 2013-2017 года от 13 06 12" xfId="4995"/>
    <cellStyle name="_ГТМ ПРБ 15.11.0410_производственная программа по ТКРС на 2013-2017 года от 13 06 12_ПП на 2014 г (51 бригада ) 1.03.2013г" xfId="4996"/>
    <cellStyle name="_ГТМ ПРБ 15.11.0410_производственная программа по ТКРС на 2013-2017 года от 13 06 12_Ростелеком и РН-энергонефть(1-Т) обрезание" xfId="4997"/>
    <cellStyle name="_ГТМ ПРБ 15.11.0410_Расчет закачки на 2012-2016 г (закачка 2011 г - 15 123 млн) (5)" xfId="4998"/>
    <cellStyle name="_ГТМ ПРБ 15.11.0410_Расчет закачки на 2012-2016 г (закачка 2011 г - 15.123 млн)" xfId="4999"/>
    <cellStyle name="_ГТМ ПРБ 15.11.0410_Свод (Р-111213) БП 2009 факт июля, план до конца года" xfId="5000"/>
    <cellStyle name="_ГТМ ПРБ 15.11.0410_Свод (Р-111213) БП 2009 факт июля, план до конца года_ЕРМ  Свод (Р-111213) Прогноз_2010  2011 с формулами ред 07 11 09 950-413583 2-30руб" xfId="5001"/>
    <cellStyle name="_ГТМ ПРБ 15.11.0410_Свод (Р-111213) БП 2009 факт июля, план до конца года_Исполнитель_Соцпрограмма  (1024 чел)-17.11.10" xfId="5002"/>
    <cellStyle name="_ГТМ ПРБ 15.11.0410_Свод (Р-111213) БП 2009 факт июля, план до конца года_Исполнитель_Соцпрограмма  (1024 чел)-2.11.10" xfId="5003"/>
    <cellStyle name="_ГТМ ПРБ 15.11.0410_Свод (Р-111213) БП 2009 факт июля, план до конца года_Исполнитель_Соцпрограмма  (1031 чел)" xfId="5004"/>
    <cellStyle name="_ГТМ ПРБ 15.11.0410_Свод (Р-111213) БП 2009 факт июля, план до конца года_Исполнитель_Соцпрограмма  (1031 чел) (2)" xfId="5005"/>
    <cellStyle name="_ГТМ ПРБ 15.11.0410_Свод (Р-111213) БП 2009 факт июля, план до конца года_Исполнитель_Соцпрограмма  (996 чел)-8 12 10" xfId="5006"/>
    <cellStyle name="_ГТМ ПРБ 15.11.0410_Свод (Р-111213) БП 2009 факт июля, план до конца года_КРС_Соцпрограмма 22 09 10 (1024 чел)" xfId="5007"/>
    <cellStyle name="_ГТМ ПРБ 15.11.0410_Свод (Р-111213) БП 2009 факт июля, план до конца года_КРС_Соцпрограмма 22 09 10 (1029 чел)" xfId="5008"/>
    <cellStyle name="_ГТМ ПРБ 15.11.0410_Свод (Р-111213) БП 2009 факт июля, план до конца года_КРС_Соцпрограмма 22 09 10 (1043 чел)" xfId="5009"/>
    <cellStyle name="_ГТМ ПРБ 15.11.0410_Свод (Р-111213) БП 2009 факт июля, план до конца года_КРС_Соцпрограмма 22 09 10 (1043 чел) (2)" xfId="5010"/>
    <cellStyle name="_ГТМ ПРБ 15.11.0410_Свод (Р-111213) БП 2009 факт июля, план до конца года_Соцпрограмма 26 08 10 (1028 чел)" xfId="5011"/>
    <cellStyle name="_ГТМ ПРБ 15.11.0410_свод по ФОТ" xfId="5012"/>
    <cellStyle name="_ГТМ ПРБ 15.11.0410_свод по ФОТ 2" xfId="5013"/>
    <cellStyle name="_ГТМ ПРБ 15.11.0410_свод по ФОТ_ДРУГИЕ РАСХОДЫ" xfId="5014"/>
    <cellStyle name="_ГТМ ПРБ 15.11.0410_свод по ФОТ_ДРУГИЕ РАСХОДЫ 2" xfId="5015"/>
    <cellStyle name="_ГТМ ПРБ 15.11.0410_свод по ФОТ_Приложения к типовой форме ТЗ" xfId="5016"/>
    <cellStyle name="_ГТМ ПРБ 15.11.0410_свод по ФОТ_Сырье и материалы" xfId="5017"/>
    <cellStyle name="_ГТМ ПРБ 15.11.0410_свод по ФОТ_Сырье и материалы 2" xfId="5018"/>
    <cellStyle name="_ГТМ ПРБ 15.11.0410_свод по ФОТ_ТР_ПА+ДЭС (расшифровка).xls" xfId="5019"/>
    <cellStyle name="_ГТМ ПРБ 15.11.0410_Смета 36 03.09 чел пересчет по спецодежде" xfId="5020"/>
    <cellStyle name="_ГТМ ПРБ 15.11.0410_Смета 36 03.09 чел пересчет по спецодежде_СМЕТА 14 01 11 ИТОГ" xfId="5021"/>
    <cellStyle name="_ГТМ ПРБ 15.11.0410_Смета КРС!! новая" xfId="5022"/>
    <cellStyle name="_ГТМ ПРБ 15.11.0410_Соцпрограмма 26 08 10 (1028 чел)" xfId="5023"/>
    <cellStyle name="_ГТМ ПРБ 15.11.0410_Сырье и материалы" xfId="5024"/>
    <cellStyle name="_ГТМ ПРБ 15.11.0410_Сырье и материалы 2" xfId="5025"/>
    <cellStyle name="_ГТМ ПРБ 15.11.0410_ТР_ПА+ДЭС (расшифровка).xls" xfId="5026"/>
    <cellStyle name="_ГТМ ПРБ 15.11.0410_ШР 2011 ХАЛ №1" xfId="5027"/>
    <cellStyle name="_ГТМ ПРБ за 10.03.05г 1" xfId="5028"/>
    <cellStyle name="_ГТМ ПРБ за 10.03.05г 1 2" xfId="5029"/>
    <cellStyle name="_ГТМ ПРБ за 10.03.05г 1_10 бригад ВАНКОР" xfId="5030"/>
    <cellStyle name="_ГТМ ПРБ за 10.03.05г 1_11_06_11_ПНГ-КРС_ Имущ плат 2011-12" xfId="5031"/>
    <cellStyle name="_ГТМ ПРБ за 10.03.05г 1_11_06_11_ПНГ-КРС_ Имущ плат 2011-12 (2)" xfId="5032"/>
    <cellStyle name="_ГТМ ПРБ за 10.03.05г 1_Арендные платежи на 2012" xfId="5033"/>
    <cellStyle name="_ГТМ ПРБ за 10.03.05г 1_ДРУГИЕ РАСХОДЫ" xfId="5034"/>
    <cellStyle name="_ГТМ ПРБ за 10.03.05г 1_ДРУГИЕ РАСХОДЫ 2" xfId="5035"/>
    <cellStyle name="_ГТМ ПРБ за 10.03.05г 1_ЕРМ  Свод (Р-111213) Прогноз_2010  2011 с формулами ред 07 11 09 950-413583 2-30руб" xfId="5036"/>
    <cellStyle name="_ГТМ ПРБ за 10.03.05г 1_ИМУЩЕСТВЕННЫЕ ПЛАТЕЖИ" xfId="5037"/>
    <cellStyle name="_ГТМ ПРБ за 10.03.05г 1_Исполнитель_ОГМ_Прокат_Аварийная корзина" xfId="5038"/>
    <cellStyle name="_ГТМ ПРБ за 10.03.05г 1_Исполнитель_ОГМ_Прокат_Аварийная корзина 2" xfId="5039"/>
    <cellStyle name="_ГТМ ПРБ за 10.03.05г 1_Исполнитель_Соцпрограмма  (1024 чел)-17.11.10" xfId="5040"/>
    <cellStyle name="_ГТМ ПРБ за 10.03.05г 1_Исполнитель_Соцпрограмма  (1024 чел)-2.11.10" xfId="5041"/>
    <cellStyle name="_ГТМ ПРБ за 10.03.05г 1_Исполнитель_Соцпрограмма  (1031 чел)" xfId="5042"/>
    <cellStyle name="_ГТМ ПРБ за 10.03.05г 1_Исполнитель_Соцпрограмма  (1031 чел) (2)" xfId="5043"/>
    <cellStyle name="_ГТМ ПРБ за 10.03.05г 1_Исполнитель_Соцпрограмма  (996 чел)-8 12 10" xfId="5044"/>
    <cellStyle name="_ГТМ ПРБ за 10.03.05г 1_Калькуляция_РСУ_2010_Ванкор (18.12.2009)_ЗП_24-12-2009" xfId="5045"/>
    <cellStyle name="_ГТМ ПРБ за 10.03.05г 1_Калькуляция_РСУ_2010_Ванкор (18.12.2009)_ЗП_24-12-2009 2" xfId="5046"/>
    <cellStyle name="_ГТМ ПРБ за 10.03.05г 1_Калькуляция_РСУ_2010_Ванкор (18.12.2009)_ЗП_24-12-2009_ДРУГИЕ РАСХОДЫ" xfId="5047"/>
    <cellStyle name="_ГТМ ПРБ за 10.03.05г 1_Калькуляция_РСУ_2010_Ванкор (18.12.2009)_ЗП_24-12-2009_ДРУГИЕ РАСХОДЫ 2" xfId="5048"/>
    <cellStyle name="_ГТМ ПРБ за 10.03.05г 1_Калькуляция_РСУ_2010_Ванкор (18.12.2009)_ЗП_24-12-2009_Приложения к типовой форме ТЗ" xfId="5049"/>
    <cellStyle name="_ГТМ ПРБ за 10.03.05г 1_Калькуляция_РСУ_2010_Ванкор (18.12.2009)_ЗП_24-12-2009_Сырье и материалы" xfId="5050"/>
    <cellStyle name="_ГТМ ПРБ за 10.03.05г 1_Калькуляция_РСУ_2010_Ванкор (18.12.2009)_ЗП_24-12-2009_Сырье и материалы 2" xfId="5051"/>
    <cellStyle name="_ГТМ ПРБ за 10.03.05г 1_Калькуляция_РСУ_2010_Ванкор (18.12.2009)_ЗП_24-12-2009_ТР_ПА+ДЭС (расшифровка).xls" xfId="5052"/>
    <cellStyle name="_ГТМ ПРБ за 10.03.05г 1_КРС_Соцпрограмма 22 09 10 (1024 чел)" xfId="5053"/>
    <cellStyle name="_ГТМ ПРБ за 10.03.05г 1_КРС_Соцпрограмма 22 09 10 (1029 чел)" xfId="5054"/>
    <cellStyle name="_ГТМ ПРБ за 10.03.05г 1_КРС_Соцпрограмма 22 09 10 (1043 чел)" xfId="5055"/>
    <cellStyle name="_ГТМ ПРБ за 10.03.05г 1_КРС_Соцпрограмма 22 09 10 (1043 чел) (2)" xfId="5056"/>
    <cellStyle name="_ГТМ ПРБ за 10.03.05г 1_Новая форма расчёта добычи" xfId="5057"/>
    <cellStyle name="_ГТМ ПРБ за 10.03.05г 1_Новая форма расчёта добычи_ГБ от 2012.07.25 (+2 бригады)" xfId="5058"/>
    <cellStyle name="_ГТМ ПРБ за 10.03.05г 1_Новая форма расчёта добычи_Запуск скважин 2009-2015 (ГБ от 2012.07.09 с 2 доп.бригадами) факт на 2012.07.16" xfId="5059"/>
    <cellStyle name="_ГТМ ПРБ за 10.03.05г 1_Новая форма расчёта добычи_Запуск скважин 2009-2015 (ГБ от 2012.07.25 с 2 доп.бригадами) факт на 2012.07.25" xfId="5060"/>
    <cellStyle name="_ГТМ ПРБ за 10.03.05г 1_ПНГ-КРС_Расчет ИП ТКРС 2012-2014_утвержденный" xfId="5061"/>
    <cellStyle name="_ГТМ ПРБ за 10.03.05г 1_ПР декабрь" xfId="5062"/>
    <cellStyle name="_ГТМ ПРБ за 10.03.05г 1_ПР декабрь_ГБ от 2012.07.25 (+2 бригады)" xfId="5063"/>
    <cellStyle name="_ГТМ ПРБ за 10.03.05г 1_ПР декабрь_Запуск скважин 2009-2015 (ГБ от 2012.07.09 с 2 доп.бригадами) факт на 2012.07.16" xfId="5064"/>
    <cellStyle name="_ГТМ ПРБ за 10.03.05г 1_ПР декабрь_Запуск скважин 2009-2015 (ГБ от 2012.07.25 с 2 доп.бригадами) факт на 2012.07.25" xfId="5065"/>
    <cellStyle name="_ГТМ ПРБ за 10.03.05г 1_Приложение  1 к ТЗ (4)" xfId="5066"/>
    <cellStyle name="_ГТМ ПРБ за 10.03.05г 1_Приложение  1,2 к ТЗ" xfId="5067"/>
    <cellStyle name="_ГТМ ПРБ за 10.03.05г 1_Приложение 2 к ТЗ  (4)" xfId="5068"/>
    <cellStyle name="_ГТМ ПРБ за 10.03.05г 1_Приложение №1 ЦЭНС" xfId="5069"/>
    <cellStyle name="_ГТМ ПРБ за 10.03.05г 1_Приложения к типовой форме ТЗ" xfId="5070"/>
    <cellStyle name="_ГТМ ПРБ за 10.03.05г 1_Произ прог по ремонту подъемных агрегатов" xfId="5071"/>
    <cellStyle name="_ГТМ ПРБ за 10.03.05г 1_Произ прог по ремонту подъемных агрегатов 2" xfId="5072"/>
    <cellStyle name="_ГТМ ПРБ за 10.03.05г 1_Произ прог по ремонту подъемных агрегатов_БКЕ_Расчет стоимости 1 куб. м раствора" xfId="5073"/>
    <cellStyle name="_ГТМ ПРБ за 10.03.05г 1_Произ прог по ремонту подъемных агрегатов_БКЕ_Расчет стоимости 1 куб. м раствора 2" xfId="5074"/>
    <cellStyle name="_ГТМ ПРБ за 10.03.05г 1_Произ прог по ремонту подъемных агрегатов_ДРУГИЕ РАСХОДЫ" xfId="5075"/>
    <cellStyle name="_ГТМ ПРБ за 10.03.05г 1_Произ прог по ремонту подъемных агрегатов_ДРУГИЕ РАСХОДЫ 2" xfId="5076"/>
    <cellStyle name="_ГТМ ПРБ за 10.03.05г 1_Произ прог по ремонту подъемных агрегатов_Калькуляция_РСУ_2011_Ванкор" xfId="5077"/>
    <cellStyle name="_ГТМ ПРБ за 10.03.05г 1_Произ прог по ремонту подъемных агрегатов_Калькуляция_РСУ_2011_Ванкор 2" xfId="5078"/>
    <cellStyle name="_ГТМ ПРБ за 10.03.05г 1_Произ прог по ремонту подъемных агрегатов_Калькуляция_РСУ_2011_ЯНВАРЬ-АПРЕЛЬ" xfId="5079"/>
    <cellStyle name="_ГТМ ПРБ за 10.03.05г 1_Произ прог по ремонту подъемных агрегатов_Калькуляция_РСУ_2011_ЯНВАРЬ-АПРЕЛЬ 2" xfId="5080"/>
    <cellStyle name="_ГТМ ПРБ за 10.03.05г 1_Произ прог по ремонту подъемных агрегатов_Приложения к типовой форме ТЗ" xfId="5081"/>
    <cellStyle name="_ГТМ ПРБ за 10.03.05г 1_Произ прог по ремонту подъемных агрегатов_Расчет обьемов на РСУ 25.04.11" xfId="5082"/>
    <cellStyle name="_ГТМ ПРБ за 10.03.05г 1_Произ прог по ремонту подъемных агрегатов_Сырье и материалы" xfId="5083"/>
    <cellStyle name="_ГТМ ПРБ за 10.03.05г 1_Произ прог по ремонту подъемных агрегатов_Сырье и материалы 2" xfId="5084"/>
    <cellStyle name="_ГТМ ПРБ за 10.03.05г 1_Произ прог по ремонту подъемных агрегатов_ТР_ПА+ДЭС (расшифровка).xls" xfId="5085"/>
    <cellStyle name="_ГТМ ПРБ за 10.03.05г 1_производственная программа по ТКРС на 2013-2017 года от 13 06 12" xfId="5086"/>
    <cellStyle name="_ГТМ ПРБ за 10.03.05г 1_производственная программа по ТКРС на 2013-2017 года от 13 06 12_ПП на 2014 г (51 бригада ) 1.03.2013г" xfId="5087"/>
    <cellStyle name="_ГТМ ПРБ за 10.03.05г 1_производственная программа по ТКРС на 2013-2017 года от 13 06 12_Ростелеком и РН-энергонефть(1-Т) обрезание" xfId="5088"/>
    <cellStyle name="_ГТМ ПРБ за 10.03.05г 1_Расчет закачки на 2012-2016 г (закачка 2011 г - 15 123 млн) (5)" xfId="5089"/>
    <cellStyle name="_ГТМ ПРБ за 10.03.05г 1_Расчет закачки на 2012-2016 г (закачка 2011 г - 15.123 млн)" xfId="5090"/>
    <cellStyle name="_ГТМ ПРБ за 10.03.05г 1_Свод (Р-111213) БП 2009 факт июля, план до конца года" xfId="5091"/>
    <cellStyle name="_ГТМ ПРБ за 10.03.05г 1_Свод (Р-111213) БП 2009 факт июля, план до конца года_ЕРМ  Свод (Р-111213) Прогноз_2010  2011 с формулами ред 07 11 09 950-413583 2-30руб" xfId="5092"/>
    <cellStyle name="_ГТМ ПРБ за 10.03.05г 1_Свод (Р-111213) БП 2009 факт июля, план до конца года_Исполнитель_Соцпрограмма  (1024 чел)-17.11.10" xfId="5093"/>
    <cellStyle name="_ГТМ ПРБ за 10.03.05г 1_Свод (Р-111213) БП 2009 факт июля, план до конца года_Исполнитель_Соцпрограмма  (1024 чел)-2.11.10" xfId="5094"/>
    <cellStyle name="_ГТМ ПРБ за 10.03.05г 1_Свод (Р-111213) БП 2009 факт июля, план до конца года_Исполнитель_Соцпрограмма  (1031 чел)" xfId="5095"/>
    <cellStyle name="_ГТМ ПРБ за 10.03.05г 1_Свод (Р-111213) БП 2009 факт июля, план до конца года_Исполнитель_Соцпрограмма  (1031 чел) (2)" xfId="5096"/>
    <cellStyle name="_ГТМ ПРБ за 10.03.05г 1_Свод (Р-111213) БП 2009 факт июля, план до конца года_Исполнитель_Соцпрограмма  (996 чел)-8 12 10" xfId="5097"/>
    <cellStyle name="_ГТМ ПРБ за 10.03.05г 1_Свод (Р-111213) БП 2009 факт июля, план до конца года_КРС_Соцпрограмма 22 09 10 (1024 чел)" xfId="5098"/>
    <cellStyle name="_ГТМ ПРБ за 10.03.05г 1_Свод (Р-111213) БП 2009 факт июля, план до конца года_КРС_Соцпрограмма 22 09 10 (1029 чел)" xfId="5099"/>
    <cellStyle name="_ГТМ ПРБ за 10.03.05г 1_Свод (Р-111213) БП 2009 факт июля, план до конца года_КРС_Соцпрограмма 22 09 10 (1043 чел)" xfId="5100"/>
    <cellStyle name="_ГТМ ПРБ за 10.03.05г 1_Свод (Р-111213) БП 2009 факт июля, план до конца года_КРС_Соцпрограмма 22 09 10 (1043 чел) (2)" xfId="5101"/>
    <cellStyle name="_ГТМ ПРБ за 10.03.05г 1_Свод (Р-111213) БП 2009 факт июля, план до конца года_Соцпрограмма 26 08 10 (1028 чел)" xfId="5102"/>
    <cellStyle name="_ГТМ ПРБ за 10.03.05г 1_свод по ФОТ" xfId="5103"/>
    <cellStyle name="_ГТМ ПРБ за 10.03.05г 1_свод по ФОТ 2" xfId="5104"/>
    <cellStyle name="_ГТМ ПРБ за 10.03.05г 1_свод по ФОТ_ДРУГИЕ РАСХОДЫ" xfId="5105"/>
    <cellStyle name="_ГТМ ПРБ за 10.03.05г 1_свод по ФОТ_ДРУГИЕ РАСХОДЫ 2" xfId="5106"/>
    <cellStyle name="_ГТМ ПРБ за 10.03.05г 1_свод по ФОТ_Приложения к типовой форме ТЗ" xfId="5107"/>
    <cellStyle name="_ГТМ ПРБ за 10.03.05г 1_свод по ФОТ_Сырье и материалы" xfId="5108"/>
    <cellStyle name="_ГТМ ПРБ за 10.03.05г 1_свод по ФОТ_Сырье и материалы 2" xfId="5109"/>
    <cellStyle name="_ГТМ ПРБ за 10.03.05г 1_свод по ФОТ_ТР_ПА+ДЭС (расшифровка).xls" xfId="5110"/>
    <cellStyle name="_ГТМ ПРБ за 10.03.05г 1_Смета 36 03.09 чел пересчет по спецодежде" xfId="5111"/>
    <cellStyle name="_ГТМ ПРБ за 10.03.05г 1_Смета 36 03.09 чел пересчет по спецодежде_СМЕТА 14 01 11 ИТОГ" xfId="5112"/>
    <cellStyle name="_ГТМ ПРБ за 10.03.05г 1_Смета КРС!! новая" xfId="5113"/>
    <cellStyle name="_ГТМ ПРБ за 10.03.05г 1_Соцпрограмма 26 08 10 (1028 чел)" xfId="5114"/>
    <cellStyle name="_ГТМ ПРБ за 10.03.05г 1_Сырье и материалы" xfId="5115"/>
    <cellStyle name="_ГТМ ПРБ за 10.03.05г 1_Сырье и материалы 2" xfId="5116"/>
    <cellStyle name="_ГТМ ПРБ за 10.03.05г 1_ТР_ПА+ДЭС (расшифровка).xls" xfId="5117"/>
    <cellStyle name="_ГТМ ПРБ за 10.03.05г 1_ШР 2011 ХАЛ №1" xfId="5118"/>
    <cellStyle name="_ГТМ ПРБ за 18.10.04 штаб1" xfId="5119"/>
    <cellStyle name="_ГТМ ПРБ за 18.10.04 штаб1 2" xfId="5120"/>
    <cellStyle name="_ГТМ ПРБ за 18.10.04 штаб1_10 бригад ВАНКОР" xfId="5121"/>
    <cellStyle name="_ГТМ ПРБ за 18.10.04 штаб1_11_06_11_ПНГ-КРС_ Имущ плат 2011-12" xfId="5122"/>
    <cellStyle name="_ГТМ ПРБ за 18.10.04 штаб1_11_06_11_ПНГ-КРС_ Имущ плат 2011-12 (2)" xfId="5123"/>
    <cellStyle name="_ГТМ ПРБ за 18.10.04 штаб1_Арендные платежи на 2012" xfId="5124"/>
    <cellStyle name="_ГТМ ПРБ за 18.10.04 штаб1_ДРУГИЕ РАСХОДЫ" xfId="5125"/>
    <cellStyle name="_ГТМ ПРБ за 18.10.04 штаб1_ДРУГИЕ РАСХОДЫ 2" xfId="5126"/>
    <cellStyle name="_ГТМ ПРБ за 18.10.04 штаб1_ЕРМ  Свод (Р-111213) Прогноз_2010  2011 с формулами ред 07 11 09 950-413583 2-30руб" xfId="5127"/>
    <cellStyle name="_ГТМ ПРБ за 18.10.04 штаб1_ИМУЩЕСТВЕННЫЕ ПЛАТЕЖИ" xfId="5128"/>
    <cellStyle name="_ГТМ ПРБ за 18.10.04 штаб1_Исполнитель_ОГМ_Прокат_Аварийная корзина" xfId="5129"/>
    <cellStyle name="_ГТМ ПРБ за 18.10.04 штаб1_Исполнитель_ОГМ_Прокат_Аварийная корзина 2" xfId="5130"/>
    <cellStyle name="_ГТМ ПРБ за 18.10.04 штаб1_Исполнитель_Соцпрограмма  (1024 чел)-17.11.10" xfId="5131"/>
    <cellStyle name="_ГТМ ПРБ за 18.10.04 штаб1_Исполнитель_Соцпрограмма  (1024 чел)-2.11.10" xfId="5132"/>
    <cellStyle name="_ГТМ ПРБ за 18.10.04 штаб1_Исполнитель_Соцпрограмма  (1031 чел)" xfId="5133"/>
    <cellStyle name="_ГТМ ПРБ за 18.10.04 штаб1_Исполнитель_Соцпрограмма  (1031 чел) (2)" xfId="5134"/>
    <cellStyle name="_ГТМ ПРБ за 18.10.04 штаб1_Исполнитель_Соцпрограмма  (996 чел)-8 12 10" xfId="5135"/>
    <cellStyle name="_ГТМ ПРБ за 18.10.04 штаб1_Калькуляция_РСУ_2010_Ванкор (18.12.2009)_ЗП_24-12-2009" xfId="5136"/>
    <cellStyle name="_ГТМ ПРБ за 18.10.04 штаб1_Калькуляция_РСУ_2010_Ванкор (18.12.2009)_ЗП_24-12-2009 2" xfId="5137"/>
    <cellStyle name="_ГТМ ПРБ за 18.10.04 штаб1_Калькуляция_РСУ_2010_Ванкор (18.12.2009)_ЗП_24-12-2009_ДРУГИЕ РАСХОДЫ" xfId="5138"/>
    <cellStyle name="_ГТМ ПРБ за 18.10.04 штаб1_Калькуляция_РСУ_2010_Ванкор (18.12.2009)_ЗП_24-12-2009_ДРУГИЕ РАСХОДЫ 2" xfId="5139"/>
    <cellStyle name="_ГТМ ПРБ за 18.10.04 штаб1_Калькуляция_РСУ_2010_Ванкор (18.12.2009)_ЗП_24-12-2009_Приложения к типовой форме ТЗ" xfId="5140"/>
    <cellStyle name="_ГТМ ПРБ за 18.10.04 штаб1_Калькуляция_РСУ_2010_Ванкор (18.12.2009)_ЗП_24-12-2009_Сырье и материалы" xfId="5141"/>
    <cellStyle name="_ГТМ ПРБ за 18.10.04 штаб1_Калькуляция_РСУ_2010_Ванкор (18.12.2009)_ЗП_24-12-2009_Сырье и материалы 2" xfId="5142"/>
    <cellStyle name="_ГТМ ПРБ за 18.10.04 штаб1_Калькуляция_РСУ_2010_Ванкор (18.12.2009)_ЗП_24-12-2009_ТР_ПА+ДЭС (расшифровка).xls" xfId="5143"/>
    <cellStyle name="_ГТМ ПРБ за 18.10.04 штаб1_КРС_Соцпрограмма 22 09 10 (1024 чел)" xfId="5144"/>
    <cellStyle name="_ГТМ ПРБ за 18.10.04 штаб1_КРС_Соцпрограмма 22 09 10 (1029 чел)" xfId="5145"/>
    <cellStyle name="_ГТМ ПРБ за 18.10.04 штаб1_КРС_Соцпрограмма 22 09 10 (1043 чел)" xfId="5146"/>
    <cellStyle name="_ГТМ ПРБ за 18.10.04 штаб1_КРС_Соцпрограмма 22 09 10 (1043 чел) (2)" xfId="5147"/>
    <cellStyle name="_ГТМ ПРБ за 18.10.04 штаб1_Новая форма расчёта добычи" xfId="5148"/>
    <cellStyle name="_ГТМ ПРБ за 18.10.04 штаб1_Новая форма расчёта добычи_ГБ от 2012.07.25 (+2 бригады)" xfId="5149"/>
    <cellStyle name="_ГТМ ПРБ за 18.10.04 штаб1_Новая форма расчёта добычи_Запуск скважин 2009-2015 (ГБ от 2012.07.09 с 2 доп.бригадами) факт на 2012.07.16" xfId="5150"/>
    <cellStyle name="_ГТМ ПРБ за 18.10.04 штаб1_Новая форма расчёта добычи_Запуск скважин 2009-2015 (ГБ от 2012.07.25 с 2 доп.бригадами) факт на 2012.07.25" xfId="5151"/>
    <cellStyle name="_ГТМ ПРБ за 18.10.04 штаб1_ПНГ-КРС_Расчет ИП ТКРС 2012-2014_утвержденный" xfId="5152"/>
    <cellStyle name="_ГТМ ПРБ за 18.10.04 штаб1_ПР декабрь" xfId="5153"/>
    <cellStyle name="_ГТМ ПРБ за 18.10.04 штаб1_ПР декабрь_ГБ от 2012.07.25 (+2 бригады)" xfId="5154"/>
    <cellStyle name="_ГТМ ПРБ за 18.10.04 штаб1_ПР декабрь_Запуск скважин 2009-2015 (ГБ от 2012.07.09 с 2 доп.бригадами) факт на 2012.07.16" xfId="5155"/>
    <cellStyle name="_ГТМ ПРБ за 18.10.04 штаб1_ПР декабрь_Запуск скважин 2009-2015 (ГБ от 2012.07.25 с 2 доп.бригадами) факт на 2012.07.25" xfId="5156"/>
    <cellStyle name="_ГТМ ПРБ за 18.10.04 штаб1_Приложение  1 к ТЗ (4)" xfId="5157"/>
    <cellStyle name="_ГТМ ПРБ за 18.10.04 штаб1_Приложение  1,2 к ТЗ" xfId="5158"/>
    <cellStyle name="_ГТМ ПРБ за 18.10.04 штаб1_Приложение 2 к ТЗ  (4)" xfId="5159"/>
    <cellStyle name="_ГТМ ПРБ за 18.10.04 штаб1_Приложение №1 ЦЭНС" xfId="5160"/>
    <cellStyle name="_ГТМ ПРБ за 18.10.04 штаб1_Приложения к типовой форме ТЗ" xfId="5161"/>
    <cellStyle name="_ГТМ ПРБ за 18.10.04 штаб1_Произ прог по ремонту подъемных агрегатов" xfId="5162"/>
    <cellStyle name="_ГТМ ПРБ за 18.10.04 штаб1_Произ прог по ремонту подъемных агрегатов 2" xfId="5163"/>
    <cellStyle name="_ГТМ ПРБ за 18.10.04 штаб1_Произ прог по ремонту подъемных агрегатов_БКЕ_Расчет стоимости 1 куб. м раствора" xfId="5164"/>
    <cellStyle name="_ГТМ ПРБ за 18.10.04 штаб1_Произ прог по ремонту подъемных агрегатов_БКЕ_Расчет стоимости 1 куб. м раствора 2" xfId="5165"/>
    <cellStyle name="_ГТМ ПРБ за 18.10.04 штаб1_Произ прог по ремонту подъемных агрегатов_ДРУГИЕ РАСХОДЫ" xfId="5166"/>
    <cellStyle name="_ГТМ ПРБ за 18.10.04 штаб1_Произ прог по ремонту подъемных агрегатов_ДРУГИЕ РАСХОДЫ 2" xfId="5167"/>
    <cellStyle name="_ГТМ ПРБ за 18.10.04 штаб1_Произ прог по ремонту подъемных агрегатов_Калькуляция_РСУ_2011_Ванкор" xfId="5168"/>
    <cellStyle name="_ГТМ ПРБ за 18.10.04 штаб1_Произ прог по ремонту подъемных агрегатов_Калькуляция_РСУ_2011_Ванкор 2" xfId="5169"/>
    <cellStyle name="_ГТМ ПРБ за 18.10.04 штаб1_Произ прог по ремонту подъемных агрегатов_Калькуляция_РСУ_2011_ЯНВАРЬ-АПРЕЛЬ" xfId="5170"/>
    <cellStyle name="_ГТМ ПРБ за 18.10.04 штаб1_Произ прог по ремонту подъемных агрегатов_Калькуляция_РСУ_2011_ЯНВАРЬ-АПРЕЛЬ 2" xfId="5171"/>
    <cellStyle name="_ГТМ ПРБ за 18.10.04 штаб1_Произ прог по ремонту подъемных агрегатов_Приложения к типовой форме ТЗ" xfId="5172"/>
    <cellStyle name="_ГТМ ПРБ за 18.10.04 штаб1_Произ прог по ремонту подъемных агрегатов_Расчет обьемов на РСУ 25.04.11" xfId="5173"/>
    <cellStyle name="_ГТМ ПРБ за 18.10.04 штаб1_Произ прог по ремонту подъемных агрегатов_Сырье и материалы" xfId="5174"/>
    <cellStyle name="_ГТМ ПРБ за 18.10.04 штаб1_Произ прог по ремонту подъемных агрегатов_Сырье и материалы 2" xfId="5175"/>
    <cellStyle name="_ГТМ ПРБ за 18.10.04 штаб1_Произ прог по ремонту подъемных агрегатов_ТР_ПА+ДЭС (расшифровка).xls" xfId="5176"/>
    <cellStyle name="_ГТМ ПРБ за 18.10.04 штаб1_производственная программа по ТКРС на 2013-2017 года от 13 06 12" xfId="5177"/>
    <cellStyle name="_ГТМ ПРБ за 18.10.04 штаб1_производственная программа по ТКРС на 2013-2017 года от 13 06 12_ПП на 2014 г (51 бригада ) 1.03.2013г" xfId="5178"/>
    <cellStyle name="_ГТМ ПРБ за 18.10.04 штаб1_производственная программа по ТКРС на 2013-2017 года от 13 06 12_Ростелеком и РН-энергонефть(1-Т) обрезание" xfId="5179"/>
    <cellStyle name="_ГТМ ПРБ за 18.10.04 штаб1_Расчет закачки на 2012-2016 г (закачка 2011 г - 15 123 млн) (5)" xfId="5180"/>
    <cellStyle name="_ГТМ ПРБ за 18.10.04 штаб1_Расчет закачки на 2012-2016 г (закачка 2011 г - 15.123 млн)" xfId="5181"/>
    <cellStyle name="_ГТМ ПРБ за 18.10.04 штаб1_Свод (Р-111213) БП 2009 факт июля, план до конца года" xfId="5182"/>
    <cellStyle name="_ГТМ ПРБ за 18.10.04 штаб1_Свод (Р-111213) БП 2009 факт июля, план до конца года_ЕРМ  Свод (Р-111213) Прогноз_2010  2011 с формулами ред 07 11 09 950-413583 2-30руб" xfId="5183"/>
    <cellStyle name="_ГТМ ПРБ за 18.10.04 штаб1_Свод (Р-111213) БП 2009 факт июля, план до конца года_Исполнитель_Соцпрограмма  (1024 чел)-17.11.10" xfId="5184"/>
    <cellStyle name="_ГТМ ПРБ за 18.10.04 штаб1_Свод (Р-111213) БП 2009 факт июля, план до конца года_Исполнитель_Соцпрограмма  (1024 чел)-2.11.10" xfId="5185"/>
    <cellStyle name="_ГТМ ПРБ за 18.10.04 штаб1_Свод (Р-111213) БП 2009 факт июля, план до конца года_Исполнитель_Соцпрограмма  (1031 чел)" xfId="5186"/>
    <cellStyle name="_ГТМ ПРБ за 18.10.04 штаб1_Свод (Р-111213) БП 2009 факт июля, план до конца года_Исполнитель_Соцпрограмма  (1031 чел) (2)" xfId="5187"/>
    <cellStyle name="_ГТМ ПРБ за 18.10.04 штаб1_Свод (Р-111213) БП 2009 факт июля, план до конца года_Исполнитель_Соцпрограмма  (996 чел)-8 12 10" xfId="5188"/>
    <cellStyle name="_ГТМ ПРБ за 18.10.04 штаб1_Свод (Р-111213) БП 2009 факт июля, план до конца года_КРС_Соцпрограмма 22 09 10 (1024 чел)" xfId="5189"/>
    <cellStyle name="_ГТМ ПРБ за 18.10.04 штаб1_Свод (Р-111213) БП 2009 факт июля, план до конца года_КРС_Соцпрограмма 22 09 10 (1029 чел)" xfId="5190"/>
    <cellStyle name="_ГТМ ПРБ за 18.10.04 штаб1_Свод (Р-111213) БП 2009 факт июля, план до конца года_КРС_Соцпрограмма 22 09 10 (1043 чел)" xfId="5191"/>
    <cellStyle name="_ГТМ ПРБ за 18.10.04 штаб1_Свод (Р-111213) БП 2009 факт июля, план до конца года_КРС_Соцпрограмма 22 09 10 (1043 чел) (2)" xfId="5192"/>
    <cellStyle name="_ГТМ ПРБ за 18.10.04 штаб1_Свод (Р-111213) БП 2009 факт июля, план до конца года_Соцпрограмма 26 08 10 (1028 чел)" xfId="5193"/>
    <cellStyle name="_ГТМ ПРБ за 18.10.04 штаб1_свод по ФОТ" xfId="5194"/>
    <cellStyle name="_ГТМ ПРБ за 18.10.04 штаб1_свод по ФОТ 2" xfId="5195"/>
    <cellStyle name="_ГТМ ПРБ за 18.10.04 штаб1_свод по ФОТ_ДРУГИЕ РАСХОДЫ" xfId="5196"/>
    <cellStyle name="_ГТМ ПРБ за 18.10.04 штаб1_свод по ФОТ_ДРУГИЕ РАСХОДЫ 2" xfId="5197"/>
    <cellStyle name="_ГТМ ПРБ за 18.10.04 штаб1_свод по ФОТ_Приложения к типовой форме ТЗ" xfId="5198"/>
    <cellStyle name="_ГТМ ПРБ за 18.10.04 штаб1_свод по ФОТ_Сырье и материалы" xfId="5199"/>
    <cellStyle name="_ГТМ ПРБ за 18.10.04 штаб1_свод по ФОТ_Сырье и материалы 2" xfId="5200"/>
    <cellStyle name="_ГТМ ПРБ за 18.10.04 штаб1_свод по ФОТ_ТР_ПА+ДЭС (расшифровка).xls" xfId="5201"/>
    <cellStyle name="_ГТМ ПРБ за 18.10.04 штаб1_Смета 36 03.09 чел пересчет по спецодежде" xfId="5202"/>
    <cellStyle name="_ГТМ ПРБ за 18.10.04 штаб1_Смета 36 03.09 чел пересчет по спецодежде_СМЕТА 14 01 11 ИТОГ" xfId="5203"/>
    <cellStyle name="_ГТМ ПРБ за 18.10.04 штаб1_Смета КРС!! новая" xfId="5204"/>
    <cellStyle name="_ГТМ ПРБ за 18.10.04 штаб1_Соцпрограмма 26 08 10 (1028 чел)" xfId="5205"/>
    <cellStyle name="_ГТМ ПРБ за 18.10.04 штаб1_Сырье и материалы" xfId="5206"/>
    <cellStyle name="_ГТМ ПРБ за 18.10.04 штаб1_Сырье и материалы 2" xfId="5207"/>
    <cellStyle name="_ГТМ ПРБ за 18.10.04 штаб1_ТР_ПА+ДЭС (расшифровка).xls" xfId="5208"/>
    <cellStyle name="_ГТМ ПРБ за 18.10.04 штаб1_ШР 2011 ХАЛ №1" xfId="5209"/>
    <cellStyle name="_ГТМ ПРБ июнь факт за20.06.04(1)" xfId="5210"/>
    <cellStyle name="_ГТМ ПРБ июнь факт за20.06.04(1) 2" xfId="5211"/>
    <cellStyle name="_ГТМ ПРБ июнь факт за20.06.04(1)_10 бригад ВАНКОР" xfId="5212"/>
    <cellStyle name="_ГТМ ПРБ июнь факт за20.06.04(1)_11_06_11_ПНГ-КРС_ Имущ плат 2011-12" xfId="5213"/>
    <cellStyle name="_ГТМ ПРБ июнь факт за20.06.04(1)_11_06_11_ПНГ-КРС_ Имущ плат 2011-12 (2)" xfId="5214"/>
    <cellStyle name="_ГТМ ПРБ июнь факт за20.06.04(1)_Арендные платежи на 2012" xfId="5215"/>
    <cellStyle name="_ГТМ ПРБ июнь факт за20.06.04(1)_ДРУГИЕ РАСХОДЫ" xfId="5216"/>
    <cellStyle name="_ГТМ ПРБ июнь факт за20.06.04(1)_ДРУГИЕ РАСХОДЫ 2" xfId="5217"/>
    <cellStyle name="_ГТМ ПРБ июнь факт за20.06.04(1)_ЕРМ  Свод (Р-111213) Прогноз_2010  2011 с формулами ред 07 11 09 950-413583 2-30руб" xfId="5218"/>
    <cellStyle name="_ГТМ ПРБ июнь факт за20.06.04(1)_ИМУЩЕСТВЕННЫЕ ПЛАТЕЖИ" xfId="5219"/>
    <cellStyle name="_ГТМ ПРБ июнь факт за20.06.04(1)_Исполнитель_ОГМ_Прокат_Аварийная корзина" xfId="5220"/>
    <cellStyle name="_ГТМ ПРБ июнь факт за20.06.04(1)_Исполнитель_ОГМ_Прокат_Аварийная корзина 2" xfId="5221"/>
    <cellStyle name="_ГТМ ПРБ июнь факт за20.06.04(1)_Исполнитель_Соцпрограмма  (1024 чел)-17.11.10" xfId="5222"/>
    <cellStyle name="_ГТМ ПРБ июнь факт за20.06.04(1)_Исполнитель_Соцпрограмма  (1024 чел)-2.11.10" xfId="5223"/>
    <cellStyle name="_ГТМ ПРБ июнь факт за20.06.04(1)_Исполнитель_Соцпрограмма  (1031 чел)" xfId="5224"/>
    <cellStyle name="_ГТМ ПРБ июнь факт за20.06.04(1)_Исполнитель_Соцпрограмма  (1031 чел) (2)" xfId="5225"/>
    <cellStyle name="_ГТМ ПРБ июнь факт за20.06.04(1)_Исполнитель_Соцпрограмма  (996 чел)-8 12 10" xfId="5226"/>
    <cellStyle name="_ГТМ ПРБ июнь факт за20.06.04(1)_Калькуляция_РСУ_2010_Ванкор (18.12.2009)_ЗП_24-12-2009" xfId="5227"/>
    <cellStyle name="_ГТМ ПРБ июнь факт за20.06.04(1)_Калькуляция_РСУ_2010_Ванкор (18.12.2009)_ЗП_24-12-2009 2" xfId="5228"/>
    <cellStyle name="_ГТМ ПРБ июнь факт за20.06.04(1)_Калькуляция_РСУ_2010_Ванкор (18.12.2009)_ЗП_24-12-2009_ДРУГИЕ РАСХОДЫ" xfId="5229"/>
    <cellStyle name="_ГТМ ПРБ июнь факт за20.06.04(1)_Калькуляция_РСУ_2010_Ванкор (18.12.2009)_ЗП_24-12-2009_ДРУГИЕ РАСХОДЫ 2" xfId="5230"/>
    <cellStyle name="_ГТМ ПРБ июнь факт за20.06.04(1)_Калькуляция_РСУ_2010_Ванкор (18.12.2009)_ЗП_24-12-2009_Приложения к типовой форме ТЗ" xfId="5231"/>
    <cellStyle name="_ГТМ ПРБ июнь факт за20.06.04(1)_Калькуляция_РСУ_2010_Ванкор (18.12.2009)_ЗП_24-12-2009_Сырье и материалы" xfId="5232"/>
    <cellStyle name="_ГТМ ПРБ июнь факт за20.06.04(1)_Калькуляция_РСУ_2010_Ванкор (18.12.2009)_ЗП_24-12-2009_Сырье и материалы 2" xfId="5233"/>
    <cellStyle name="_ГТМ ПРБ июнь факт за20.06.04(1)_Калькуляция_РСУ_2010_Ванкор (18.12.2009)_ЗП_24-12-2009_ТР_ПА+ДЭС (расшифровка).xls" xfId="5234"/>
    <cellStyle name="_ГТМ ПРБ июнь факт за20.06.04(1)_КРС_Соцпрограмма 22 09 10 (1024 чел)" xfId="5235"/>
    <cellStyle name="_ГТМ ПРБ июнь факт за20.06.04(1)_КРС_Соцпрограмма 22 09 10 (1029 чел)" xfId="5236"/>
    <cellStyle name="_ГТМ ПРБ июнь факт за20.06.04(1)_КРС_Соцпрограмма 22 09 10 (1043 чел)" xfId="5237"/>
    <cellStyle name="_ГТМ ПРБ июнь факт за20.06.04(1)_КРС_Соцпрограмма 22 09 10 (1043 чел) (2)" xfId="5238"/>
    <cellStyle name="_ГТМ ПРБ июнь факт за20.06.04(1)_Новая форма расчёта добычи" xfId="5239"/>
    <cellStyle name="_ГТМ ПРБ июнь факт за20.06.04(1)_Новая форма расчёта добычи_ГБ от 2012.07.25 (+2 бригады)" xfId="5240"/>
    <cellStyle name="_ГТМ ПРБ июнь факт за20.06.04(1)_Новая форма расчёта добычи_Запуск скважин 2009-2015 (ГБ от 2012.07.09 с 2 доп.бригадами) факт на 2012.07.16" xfId="5241"/>
    <cellStyle name="_ГТМ ПРБ июнь факт за20.06.04(1)_Новая форма расчёта добычи_Запуск скважин 2009-2015 (ГБ от 2012.07.25 с 2 доп.бригадами) факт на 2012.07.25" xfId="5242"/>
    <cellStyle name="_ГТМ ПРБ июнь факт за20.06.04(1)_ПНГ-КРС_Расчет ИП ТКРС 2012-2014_утвержденный" xfId="5243"/>
    <cellStyle name="_ГТМ ПРБ июнь факт за20.06.04(1)_ПР декабрь" xfId="5244"/>
    <cellStyle name="_ГТМ ПРБ июнь факт за20.06.04(1)_ПР декабрь_ГБ от 2012.07.25 (+2 бригады)" xfId="5245"/>
    <cellStyle name="_ГТМ ПРБ июнь факт за20.06.04(1)_ПР декабрь_Запуск скважин 2009-2015 (ГБ от 2012.07.09 с 2 доп.бригадами) факт на 2012.07.16" xfId="5246"/>
    <cellStyle name="_ГТМ ПРБ июнь факт за20.06.04(1)_ПР декабрь_Запуск скважин 2009-2015 (ГБ от 2012.07.25 с 2 доп.бригадами) факт на 2012.07.25" xfId="5247"/>
    <cellStyle name="_ГТМ ПРБ июнь факт за20.06.04(1)_Приложение  1 к ТЗ (4)" xfId="5248"/>
    <cellStyle name="_ГТМ ПРБ июнь факт за20.06.04(1)_Приложение  1,2 к ТЗ" xfId="5249"/>
    <cellStyle name="_ГТМ ПРБ июнь факт за20.06.04(1)_Приложение 2 к ТЗ  (4)" xfId="5250"/>
    <cellStyle name="_ГТМ ПРБ июнь факт за20.06.04(1)_Приложение №1 ЦЭНС" xfId="5251"/>
    <cellStyle name="_ГТМ ПРБ июнь факт за20.06.04(1)_Приложения к типовой форме ТЗ" xfId="5252"/>
    <cellStyle name="_ГТМ ПРБ июнь факт за20.06.04(1)_Произ прог по ремонту подъемных агрегатов" xfId="5253"/>
    <cellStyle name="_ГТМ ПРБ июнь факт за20.06.04(1)_Произ прог по ремонту подъемных агрегатов 2" xfId="5254"/>
    <cellStyle name="_ГТМ ПРБ июнь факт за20.06.04(1)_Произ прог по ремонту подъемных агрегатов_БКЕ_Расчет стоимости 1 куб. м раствора" xfId="5255"/>
    <cellStyle name="_ГТМ ПРБ июнь факт за20.06.04(1)_Произ прог по ремонту подъемных агрегатов_БКЕ_Расчет стоимости 1 куб. м раствора 2" xfId="5256"/>
    <cellStyle name="_ГТМ ПРБ июнь факт за20.06.04(1)_Произ прог по ремонту подъемных агрегатов_ДРУГИЕ РАСХОДЫ" xfId="5257"/>
    <cellStyle name="_ГТМ ПРБ июнь факт за20.06.04(1)_Произ прог по ремонту подъемных агрегатов_ДРУГИЕ РАСХОДЫ 2" xfId="5258"/>
    <cellStyle name="_ГТМ ПРБ июнь факт за20.06.04(1)_Произ прог по ремонту подъемных агрегатов_Калькуляция_РСУ_2011_Ванкор" xfId="5259"/>
    <cellStyle name="_ГТМ ПРБ июнь факт за20.06.04(1)_Произ прог по ремонту подъемных агрегатов_Калькуляция_РСУ_2011_Ванкор 2" xfId="5260"/>
    <cellStyle name="_ГТМ ПРБ июнь факт за20.06.04(1)_Произ прог по ремонту подъемных агрегатов_Калькуляция_РСУ_2011_ЯНВАРЬ-АПРЕЛЬ" xfId="5261"/>
    <cellStyle name="_ГТМ ПРБ июнь факт за20.06.04(1)_Произ прог по ремонту подъемных агрегатов_Калькуляция_РСУ_2011_ЯНВАРЬ-АПРЕЛЬ 2" xfId="5262"/>
    <cellStyle name="_ГТМ ПРБ июнь факт за20.06.04(1)_Произ прог по ремонту подъемных агрегатов_Приложения к типовой форме ТЗ" xfId="5263"/>
    <cellStyle name="_ГТМ ПРБ июнь факт за20.06.04(1)_Произ прог по ремонту подъемных агрегатов_Расчет обьемов на РСУ 25.04.11" xfId="5264"/>
    <cellStyle name="_ГТМ ПРБ июнь факт за20.06.04(1)_Произ прог по ремонту подъемных агрегатов_Сырье и материалы" xfId="5265"/>
    <cellStyle name="_ГТМ ПРБ июнь факт за20.06.04(1)_Произ прог по ремонту подъемных агрегатов_Сырье и материалы 2" xfId="5266"/>
    <cellStyle name="_ГТМ ПРБ июнь факт за20.06.04(1)_Произ прог по ремонту подъемных агрегатов_ТР_ПА+ДЭС (расшифровка).xls" xfId="5267"/>
    <cellStyle name="_ГТМ ПРБ июнь факт за20.06.04(1)_производственная программа по ТКРС на 2013-2017 года от 13 06 12" xfId="5268"/>
    <cellStyle name="_ГТМ ПРБ июнь факт за20.06.04(1)_производственная программа по ТКРС на 2013-2017 года от 13 06 12_ПП на 2014 г (51 бригада ) 1.03.2013г" xfId="5269"/>
    <cellStyle name="_ГТМ ПРБ июнь факт за20.06.04(1)_производственная программа по ТКРС на 2013-2017 года от 13 06 12_Ростелеком и РН-энергонефть(1-Т) обрезание" xfId="5270"/>
    <cellStyle name="_ГТМ ПРБ июнь факт за20.06.04(1)_Расчет закачки на 2012-2016 г (закачка 2011 г - 15 123 млн) (5)" xfId="5271"/>
    <cellStyle name="_ГТМ ПРБ июнь факт за20.06.04(1)_Расчет закачки на 2012-2016 г (закачка 2011 г - 15.123 млн)" xfId="5272"/>
    <cellStyle name="_ГТМ ПРБ июнь факт за20.06.04(1)_Свод (Р-111213) БП 2009 факт июля, план до конца года" xfId="5273"/>
    <cellStyle name="_ГТМ ПРБ июнь факт за20.06.04(1)_Свод (Р-111213) БП 2009 факт июля, план до конца года_ЕРМ  Свод (Р-111213) Прогноз_2010  2011 с формулами ред 07 11 09 950-413583 2-30руб" xfId="5274"/>
    <cellStyle name="_ГТМ ПРБ июнь факт за20.06.04(1)_Свод (Р-111213) БП 2009 факт июля, план до конца года_Исполнитель_Соцпрограмма  (1024 чел)-17.11.10" xfId="5275"/>
    <cellStyle name="_ГТМ ПРБ июнь факт за20.06.04(1)_Свод (Р-111213) БП 2009 факт июля, план до конца года_Исполнитель_Соцпрограмма  (1024 чел)-2.11.10" xfId="5276"/>
    <cellStyle name="_ГТМ ПРБ июнь факт за20.06.04(1)_Свод (Р-111213) БП 2009 факт июля, план до конца года_Исполнитель_Соцпрограмма  (1031 чел)" xfId="5277"/>
    <cellStyle name="_ГТМ ПРБ июнь факт за20.06.04(1)_Свод (Р-111213) БП 2009 факт июля, план до конца года_Исполнитель_Соцпрограмма  (1031 чел) (2)" xfId="5278"/>
    <cellStyle name="_ГТМ ПРБ июнь факт за20.06.04(1)_Свод (Р-111213) БП 2009 факт июля, план до конца года_Исполнитель_Соцпрограмма  (996 чел)-8 12 10" xfId="5279"/>
    <cellStyle name="_ГТМ ПРБ июнь факт за20.06.04(1)_Свод (Р-111213) БП 2009 факт июля, план до конца года_КРС_Соцпрограмма 22 09 10 (1024 чел)" xfId="5280"/>
    <cellStyle name="_ГТМ ПРБ июнь факт за20.06.04(1)_Свод (Р-111213) БП 2009 факт июля, план до конца года_КРС_Соцпрограмма 22 09 10 (1029 чел)" xfId="5281"/>
    <cellStyle name="_ГТМ ПРБ июнь факт за20.06.04(1)_Свод (Р-111213) БП 2009 факт июля, план до конца года_КРС_Соцпрограмма 22 09 10 (1043 чел)" xfId="5282"/>
    <cellStyle name="_ГТМ ПРБ июнь факт за20.06.04(1)_Свод (Р-111213) БП 2009 факт июля, план до конца года_КРС_Соцпрограмма 22 09 10 (1043 чел) (2)" xfId="5283"/>
    <cellStyle name="_ГТМ ПРБ июнь факт за20.06.04(1)_Свод (Р-111213) БП 2009 факт июля, план до конца года_Соцпрограмма 26 08 10 (1028 чел)" xfId="5284"/>
    <cellStyle name="_ГТМ ПРБ июнь факт за20.06.04(1)_свод по ФОТ" xfId="5285"/>
    <cellStyle name="_ГТМ ПРБ июнь факт за20.06.04(1)_свод по ФОТ 2" xfId="5286"/>
    <cellStyle name="_ГТМ ПРБ июнь факт за20.06.04(1)_свод по ФОТ_ДРУГИЕ РАСХОДЫ" xfId="5287"/>
    <cellStyle name="_ГТМ ПРБ июнь факт за20.06.04(1)_свод по ФОТ_ДРУГИЕ РАСХОДЫ 2" xfId="5288"/>
    <cellStyle name="_ГТМ ПРБ июнь факт за20.06.04(1)_свод по ФОТ_Приложения к типовой форме ТЗ" xfId="5289"/>
    <cellStyle name="_ГТМ ПРБ июнь факт за20.06.04(1)_свод по ФОТ_Сырье и материалы" xfId="5290"/>
    <cellStyle name="_ГТМ ПРБ июнь факт за20.06.04(1)_свод по ФОТ_Сырье и материалы 2" xfId="5291"/>
    <cellStyle name="_ГТМ ПРБ июнь факт за20.06.04(1)_свод по ФОТ_ТР_ПА+ДЭС (расшифровка).xls" xfId="5292"/>
    <cellStyle name="_ГТМ ПРБ июнь факт за20.06.04(1)_Смета 36 03.09 чел пересчет по спецодежде" xfId="5293"/>
    <cellStyle name="_ГТМ ПРБ июнь факт за20.06.04(1)_Смета 36 03.09 чел пересчет по спецодежде_СМЕТА 14 01 11 ИТОГ" xfId="5294"/>
    <cellStyle name="_ГТМ ПРБ июнь факт за20.06.04(1)_Смета КРС!! новая" xfId="5295"/>
    <cellStyle name="_ГТМ ПРБ июнь факт за20.06.04(1)_Соцпрограмма 26 08 10 (1028 чел)" xfId="5296"/>
    <cellStyle name="_ГТМ ПРБ июнь факт за20.06.04(1)_Сырье и материалы" xfId="5297"/>
    <cellStyle name="_ГТМ ПРБ июнь факт за20.06.04(1)_Сырье и материалы 2" xfId="5298"/>
    <cellStyle name="_ГТМ ПРБ июнь факт за20.06.04(1)_ТР_ПА+ДЭС (расшифровка).xls" xfId="5299"/>
    <cellStyle name="_ГТМ ПРБ июнь факт за20.06.04(1)_ШР 2011 ХАЛ №1" xfId="5300"/>
    <cellStyle name="_ГТМ ПРБ прогноз марта" xfId="5301"/>
    <cellStyle name="_ГТМ ПРБ прогноз марта 2" xfId="5302"/>
    <cellStyle name="_ГТМ ПРБ прогноз марта_10 бригад ВАНКОР" xfId="5303"/>
    <cellStyle name="_ГТМ ПРБ прогноз марта_11_06_11_ПНГ-КРС_ Имущ плат 2011-12" xfId="5304"/>
    <cellStyle name="_ГТМ ПРБ прогноз марта_11_06_11_ПНГ-КРС_ Имущ плат 2011-12 (2)" xfId="5305"/>
    <cellStyle name="_ГТМ ПРБ прогноз марта_Арендные платежи на 2012" xfId="5306"/>
    <cellStyle name="_ГТМ ПРБ прогноз марта_ДРУГИЕ РАСХОДЫ" xfId="5307"/>
    <cellStyle name="_ГТМ ПРБ прогноз марта_ДРУГИЕ РАСХОДЫ 2" xfId="5308"/>
    <cellStyle name="_ГТМ ПРБ прогноз марта_ЕРМ  Свод (Р-111213) Прогноз_2010  2011 с формулами ред 07 11 09 950-413583 2-30руб" xfId="5309"/>
    <cellStyle name="_ГТМ ПРБ прогноз марта_ИМУЩЕСТВЕННЫЕ ПЛАТЕЖИ" xfId="5310"/>
    <cellStyle name="_ГТМ ПРБ прогноз марта_Исполнитель_ОГМ_Прокат_Аварийная корзина" xfId="5311"/>
    <cellStyle name="_ГТМ ПРБ прогноз марта_Исполнитель_ОГМ_Прокат_Аварийная корзина 2" xfId="5312"/>
    <cellStyle name="_ГТМ ПРБ прогноз марта_Исполнитель_Соцпрограмма  (1024 чел)-17.11.10" xfId="5313"/>
    <cellStyle name="_ГТМ ПРБ прогноз марта_Исполнитель_Соцпрограмма  (1024 чел)-2.11.10" xfId="5314"/>
    <cellStyle name="_ГТМ ПРБ прогноз марта_Исполнитель_Соцпрограмма  (1031 чел)" xfId="5315"/>
    <cellStyle name="_ГТМ ПРБ прогноз марта_Исполнитель_Соцпрограмма  (1031 чел) (2)" xfId="5316"/>
    <cellStyle name="_ГТМ ПРБ прогноз марта_Исполнитель_Соцпрограмма  (996 чел)-8 12 10" xfId="5317"/>
    <cellStyle name="_ГТМ ПРБ прогноз марта_Калькуляция_РСУ_2010_Ванкор (18.12.2009)_ЗП_24-12-2009" xfId="5318"/>
    <cellStyle name="_ГТМ ПРБ прогноз марта_Калькуляция_РСУ_2010_Ванкор (18.12.2009)_ЗП_24-12-2009 2" xfId="5319"/>
    <cellStyle name="_ГТМ ПРБ прогноз марта_Калькуляция_РСУ_2010_Ванкор (18.12.2009)_ЗП_24-12-2009_ДРУГИЕ РАСХОДЫ" xfId="5320"/>
    <cellStyle name="_ГТМ ПРБ прогноз марта_Калькуляция_РСУ_2010_Ванкор (18.12.2009)_ЗП_24-12-2009_ДРУГИЕ РАСХОДЫ 2" xfId="5321"/>
    <cellStyle name="_ГТМ ПРБ прогноз марта_Калькуляция_РСУ_2010_Ванкор (18.12.2009)_ЗП_24-12-2009_Приложения к типовой форме ТЗ" xfId="5322"/>
    <cellStyle name="_ГТМ ПРБ прогноз марта_Калькуляция_РСУ_2010_Ванкор (18.12.2009)_ЗП_24-12-2009_Сырье и материалы" xfId="5323"/>
    <cellStyle name="_ГТМ ПРБ прогноз марта_Калькуляция_РСУ_2010_Ванкор (18.12.2009)_ЗП_24-12-2009_Сырье и материалы 2" xfId="5324"/>
    <cellStyle name="_ГТМ ПРБ прогноз марта_Калькуляция_РСУ_2010_Ванкор (18.12.2009)_ЗП_24-12-2009_ТР_ПА+ДЭС (расшифровка).xls" xfId="5325"/>
    <cellStyle name="_ГТМ ПРБ прогноз марта_КРС_Соцпрограмма 22 09 10 (1024 чел)" xfId="5326"/>
    <cellStyle name="_ГТМ ПРБ прогноз марта_КРС_Соцпрограмма 22 09 10 (1029 чел)" xfId="5327"/>
    <cellStyle name="_ГТМ ПРБ прогноз марта_КРС_Соцпрограмма 22 09 10 (1043 чел)" xfId="5328"/>
    <cellStyle name="_ГТМ ПРБ прогноз марта_КРС_Соцпрограмма 22 09 10 (1043 чел) (2)" xfId="5329"/>
    <cellStyle name="_ГТМ ПРБ прогноз марта_Новая форма расчёта добычи" xfId="5330"/>
    <cellStyle name="_ГТМ ПРБ прогноз марта_Новая форма расчёта добычи_ГБ от 2012.07.25 (+2 бригады)" xfId="5331"/>
    <cellStyle name="_ГТМ ПРБ прогноз марта_Новая форма расчёта добычи_Запуск скважин 2009-2015 (ГБ от 2012.07.09 с 2 доп.бригадами) факт на 2012.07.16" xfId="5332"/>
    <cellStyle name="_ГТМ ПРБ прогноз марта_Новая форма расчёта добычи_Запуск скважин 2009-2015 (ГБ от 2012.07.25 с 2 доп.бригадами) факт на 2012.07.25" xfId="5333"/>
    <cellStyle name="_ГТМ ПРБ прогноз марта_ПНГ-КРС_Расчет ИП ТКРС 2012-2014_утвержденный" xfId="5334"/>
    <cellStyle name="_ГТМ ПРБ прогноз марта_ПР декабрь" xfId="5335"/>
    <cellStyle name="_ГТМ ПРБ прогноз марта_ПР декабрь_ГБ от 2012.07.25 (+2 бригады)" xfId="5336"/>
    <cellStyle name="_ГТМ ПРБ прогноз марта_ПР декабрь_Запуск скважин 2009-2015 (ГБ от 2012.07.09 с 2 доп.бригадами) факт на 2012.07.16" xfId="5337"/>
    <cellStyle name="_ГТМ ПРБ прогноз марта_ПР декабрь_Запуск скважин 2009-2015 (ГБ от 2012.07.25 с 2 доп.бригадами) факт на 2012.07.25" xfId="5338"/>
    <cellStyle name="_ГТМ ПРБ прогноз марта_Приложение  1 к ТЗ (4)" xfId="5339"/>
    <cellStyle name="_ГТМ ПРБ прогноз марта_Приложение  1,2 к ТЗ" xfId="5340"/>
    <cellStyle name="_ГТМ ПРБ прогноз марта_Приложение 2 к ТЗ  (4)" xfId="5341"/>
    <cellStyle name="_ГТМ ПРБ прогноз марта_Приложение №1 ЦЭНС" xfId="5342"/>
    <cellStyle name="_ГТМ ПРБ прогноз марта_Приложения к типовой форме ТЗ" xfId="5343"/>
    <cellStyle name="_ГТМ ПРБ прогноз марта_Произ прог по ремонту подъемных агрегатов" xfId="5344"/>
    <cellStyle name="_ГТМ ПРБ прогноз марта_Произ прог по ремонту подъемных агрегатов 2" xfId="5345"/>
    <cellStyle name="_ГТМ ПРБ прогноз марта_Произ прог по ремонту подъемных агрегатов_БКЕ_Расчет стоимости 1 куб. м раствора" xfId="5346"/>
    <cellStyle name="_ГТМ ПРБ прогноз марта_Произ прог по ремонту подъемных агрегатов_БКЕ_Расчет стоимости 1 куб. м раствора 2" xfId="5347"/>
    <cellStyle name="_ГТМ ПРБ прогноз марта_Произ прог по ремонту подъемных агрегатов_ДРУГИЕ РАСХОДЫ" xfId="5348"/>
    <cellStyle name="_ГТМ ПРБ прогноз марта_Произ прог по ремонту подъемных агрегатов_ДРУГИЕ РАСХОДЫ 2" xfId="5349"/>
    <cellStyle name="_ГТМ ПРБ прогноз марта_Произ прог по ремонту подъемных агрегатов_Калькуляция_РСУ_2011_Ванкор" xfId="5350"/>
    <cellStyle name="_ГТМ ПРБ прогноз марта_Произ прог по ремонту подъемных агрегатов_Калькуляция_РСУ_2011_Ванкор 2" xfId="5351"/>
    <cellStyle name="_ГТМ ПРБ прогноз марта_Произ прог по ремонту подъемных агрегатов_Калькуляция_РСУ_2011_ЯНВАРЬ-АПРЕЛЬ" xfId="5352"/>
    <cellStyle name="_ГТМ ПРБ прогноз марта_Произ прог по ремонту подъемных агрегатов_Калькуляция_РСУ_2011_ЯНВАРЬ-АПРЕЛЬ 2" xfId="5353"/>
    <cellStyle name="_ГТМ ПРБ прогноз марта_Произ прог по ремонту подъемных агрегатов_Приложения к типовой форме ТЗ" xfId="5354"/>
    <cellStyle name="_ГТМ ПРБ прогноз марта_Произ прог по ремонту подъемных агрегатов_Расчет обьемов на РСУ 25.04.11" xfId="5355"/>
    <cellStyle name="_ГТМ ПРБ прогноз марта_Произ прог по ремонту подъемных агрегатов_Сырье и материалы" xfId="5356"/>
    <cellStyle name="_ГТМ ПРБ прогноз марта_Произ прог по ремонту подъемных агрегатов_Сырье и материалы 2" xfId="5357"/>
    <cellStyle name="_ГТМ ПРБ прогноз марта_Произ прог по ремонту подъемных агрегатов_ТР_ПА+ДЭС (расшифровка).xls" xfId="5358"/>
    <cellStyle name="_ГТМ ПРБ прогноз марта_производственная программа по ТКРС на 2013-2017 года от 13 06 12" xfId="5359"/>
    <cellStyle name="_ГТМ ПРБ прогноз марта_производственная программа по ТКРС на 2013-2017 года от 13 06 12_ПП на 2014 г (51 бригада ) 1.03.2013г" xfId="5360"/>
    <cellStyle name="_ГТМ ПРБ прогноз марта_производственная программа по ТКРС на 2013-2017 года от 13 06 12_Ростелеком и РН-энергонефть(1-Т) обрезание" xfId="5361"/>
    <cellStyle name="_ГТМ ПРБ прогноз марта_Расчет закачки на 2012-2016 г (закачка 2011 г - 15 123 млн) (5)" xfId="5362"/>
    <cellStyle name="_ГТМ ПРБ прогноз марта_Расчет закачки на 2012-2016 г (закачка 2011 г - 15.123 млн)" xfId="5363"/>
    <cellStyle name="_ГТМ ПРБ прогноз марта_Свод (Р-111213) БП 2009 факт июля, план до конца года" xfId="5364"/>
    <cellStyle name="_ГТМ ПРБ прогноз марта_Свод (Р-111213) БП 2009 факт июля, план до конца года_ЕРМ  Свод (Р-111213) Прогноз_2010  2011 с формулами ред 07 11 09 950-413583 2-30руб" xfId="5365"/>
    <cellStyle name="_ГТМ ПРБ прогноз марта_Свод (Р-111213) БП 2009 факт июля, план до конца года_Исполнитель_Соцпрограмма  (1024 чел)-17.11.10" xfId="5366"/>
    <cellStyle name="_ГТМ ПРБ прогноз марта_Свод (Р-111213) БП 2009 факт июля, план до конца года_Исполнитель_Соцпрограмма  (1024 чел)-2.11.10" xfId="5367"/>
    <cellStyle name="_ГТМ ПРБ прогноз марта_Свод (Р-111213) БП 2009 факт июля, план до конца года_Исполнитель_Соцпрограмма  (1031 чел)" xfId="5368"/>
    <cellStyle name="_ГТМ ПРБ прогноз марта_Свод (Р-111213) БП 2009 факт июля, план до конца года_Исполнитель_Соцпрограмма  (1031 чел) (2)" xfId="5369"/>
    <cellStyle name="_ГТМ ПРБ прогноз марта_Свод (Р-111213) БП 2009 факт июля, план до конца года_Исполнитель_Соцпрограмма  (996 чел)-8 12 10" xfId="5370"/>
    <cellStyle name="_ГТМ ПРБ прогноз марта_Свод (Р-111213) БП 2009 факт июля, план до конца года_КРС_Соцпрограмма 22 09 10 (1024 чел)" xfId="5371"/>
    <cellStyle name="_ГТМ ПРБ прогноз марта_Свод (Р-111213) БП 2009 факт июля, план до конца года_КРС_Соцпрограмма 22 09 10 (1029 чел)" xfId="5372"/>
    <cellStyle name="_ГТМ ПРБ прогноз марта_Свод (Р-111213) БП 2009 факт июля, план до конца года_КРС_Соцпрограмма 22 09 10 (1043 чел)" xfId="5373"/>
    <cellStyle name="_ГТМ ПРБ прогноз марта_Свод (Р-111213) БП 2009 факт июля, план до конца года_КРС_Соцпрограмма 22 09 10 (1043 чел) (2)" xfId="5374"/>
    <cellStyle name="_ГТМ ПРБ прогноз марта_Свод (Р-111213) БП 2009 факт июля, план до конца года_Соцпрограмма 26 08 10 (1028 чел)" xfId="5375"/>
    <cellStyle name="_ГТМ ПРБ прогноз марта_свод по ФОТ" xfId="5376"/>
    <cellStyle name="_ГТМ ПРБ прогноз марта_свод по ФОТ 2" xfId="5377"/>
    <cellStyle name="_ГТМ ПРБ прогноз марта_свод по ФОТ_ДРУГИЕ РАСХОДЫ" xfId="5378"/>
    <cellStyle name="_ГТМ ПРБ прогноз марта_свод по ФОТ_ДРУГИЕ РАСХОДЫ 2" xfId="5379"/>
    <cellStyle name="_ГТМ ПРБ прогноз марта_свод по ФОТ_Приложения к типовой форме ТЗ" xfId="5380"/>
    <cellStyle name="_ГТМ ПРБ прогноз марта_свод по ФОТ_Сырье и материалы" xfId="5381"/>
    <cellStyle name="_ГТМ ПРБ прогноз марта_свод по ФОТ_Сырье и материалы 2" xfId="5382"/>
    <cellStyle name="_ГТМ ПРБ прогноз марта_свод по ФОТ_ТР_ПА+ДЭС (расшифровка).xls" xfId="5383"/>
    <cellStyle name="_ГТМ ПРБ прогноз марта_Смета 36 03.09 чел пересчет по спецодежде" xfId="5384"/>
    <cellStyle name="_ГТМ ПРБ прогноз марта_Смета 36 03.09 чел пересчет по спецодежде_СМЕТА 14 01 11 ИТОГ" xfId="5385"/>
    <cellStyle name="_ГТМ ПРБ прогноз марта_Смета КРС!! новая" xfId="5386"/>
    <cellStyle name="_ГТМ ПРБ прогноз марта_Соцпрограмма 26 08 10 (1028 чел)" xfId="5387"/>
    <cellStyle name="_ГТМ ПРБ прогноз марта_Сырье и материалы" xfId="5388"/>
    <cellStyle name="_ГТМ ПРБ прогноз марта_Сырье и материалы 2" xfId="5389"/>
    <cellStyle name="_ГТМ ПРБ прогноз марта_ТР_ПА+ДЭС (расшифровка).xls" xfId="5390"/>
    <cellStyle name="_ГТМ ПРБ прогноз марта_ШР 2011 ХАЛ №1" xfId="5391"/>
    <cellStyle name="_ГТМ регион" xfId="5392"/>
    <cellStyle name="_ГТМ регион 2" xfId="5393"/>
    <cellStyle name="_ГТМ регион_10 бригад ВАНКОР" xfId="5394"/>
    <cellStyle name="_ГТМ регион_11_06_11_ПНГ-КРС_ Имущ плат 2011-12" xfId="5395"/>
    <cellStyle name="_ГТМ регион_11_06_11_ПНГ-КРС_ Имущ плат 2011-12 (2)" xfId="5396"/>
    <cellStyle name="_ГТМ регион_Арендные платежи на 2012" xfId="5397"/>
    <cellStyle name="_ГТМ регион_ДРУГИЕ РАСХОДЫ" xfId="5398"/>
    <cellStyle name="_ГТМ регион_ДРУГИЕ РАСХОДЫ 2" xfId="5399"/>
    <cellStyle name="_ГТМ регион_ЕРМ  Свод (Р-111213) Прогноз_2010  2011 с формулами ред 07 11 09 950-413583 2-30руб" xfId="5400"/>
    <cellStyle name="_ГТМ регион_ИМУЩЕСТВЕННЫЕ ПЛАТЕЖИ" xfId="5401"/>
    <cellStyle name="_ГТМ регион_Исполнитель_ОГМ_Прокат_Аварийная корзина" xfId="5402"/>
    <cellStyle name="_ГТМ регион_Исполнитель_ОГМ_Прокат_Аварийная корзина 2" xfId="5403"/>
    <cellStyle name="_ГТМ регион_Исполнитель_Соцпрограмма  (1024 чел)-17.11.10" xfId="5404"/>
    <cellStyle name="_ГТМ регион_Исполнитель_Соцпрограмма  (1024 чел)-2.11.10" xfId="5405"/>
    <cellStyle name="_ГТМ регион_Исполнитель_Соцпрограмма  (1031 чел)" xfId="5406"/>
    <cellStyle name="_ГТМ регион_Исполнитель_Соцпрограмма  (1031 чел) (2)" xfId="5407"/>
    <cellStyle name="_ГТМ регион_Исполнитель_Соцпрограмма  (996 чел)-8 12 10" xfId="5408"/>
    <cellStyle name="_ГТМ регион_Калькуляция_РСУ_2010_Ванкор (18.12.2009)_ЗП_24-12-2009" xfId="5409"/>
    <cellStyle name="_ГТМ регион_Калькуляция_РСУ_2010_Ванкор (18.12.2009)_ЗП_24-12-2009 2" xfId="5410"/>
    <cellStyle name="_ГТМ регион_Калькуляция_РСУ_2010_Ванкор (18.12.2009)_ЗП_24-12-2009_ДРУГИЕ РАСХОДЫ" xfId="5411"/>
    <cellStyle name="_ГТМ регион_Калькуляция_РСУ_2010_Ванкор (18.12.2009)_ЗП_24-12-2009_ДРУГИЕ РАСХОДЫ 2" xfId="5412"/>
    <cellStyle name="_ГТМ регион_Калькуляция_РСУ_2010_Ванкор (18.12.2009)_ЗП_24-12-2009_Приложения к типовой форме ТЗ" xfId="5413"/>
    <cellStyle name="_ГТМ регион_Калькуляция_РСУ_2010_Ванкор (18.12.2009)_ЗП_24-12-2009_Сырье и материалы" xfId="5414"/>
    <cellStyle name="_ГТМ регион_Калькуляция_РСУ_2010_Ванкор (18.12.2009)_ЗП_24-12-2009_Сырье и материалы 2" xfId="5415"/>
    <cellStyle name="_ГТМ регион_Калькуляция_РСУ_2010_Ванкор (18.12.2009)_ЗП_24-12-2009_ТР_ПА+ДЭС (расшифровка).xls" xfId="5416"/>
    <cellStyle name="_ГТМ регион_КРС_Соцпрограмма 22 09 10 (1024 чел)" xfId="5417"/>
    <cellStyle name="_ГТМ регион_КРС_Соцпрограмма 22 09 10 (1029 чел)" xfId="5418"/>
    <cellStyle name="_ГТМ регион_КРС_Соцпрограмма 22 09 10 (1043 чел)" xfId="5419"/>
    <cellStyle name="_ГТМ регион_КРС_Соцпрограмма 22 09 10 (1043 чел) (2)" xfId="5420"/>
    <cellStyle name="_ГТМ регион_Новая форма расчёта добычи" xfId="5421"/>
    <cellStyle name="_ГТМ регион_Новая форма расчёта добычи_ГБ от 2012.07.25 (+2 бригады)" xfId="5422"/>
    <cellStyle name="_ГТМ регион_Новая форма расчёта добычи_Запуск скважин 2009-2015 (ГБ от 2012.07.09 с 2 доп.бригадами) факт на 2012.07.16" xfId="5423"/>
    <cellStyle name="_ГТМ регион_Новая форма расчёта добычи_Запуск скважин 2009-2015 (ГБ от 2012.07.25 с 2 доп.бригадами) факт на 2012.07.25" xfId="5424"/>
    <cellStyle name="_ГТМ регион_ПНГ-КРС_Расчет ИП ТКРС 2012-2014_утвержденный" xfId="5425"/>
    <cellStyle name="_ГТМ регион_ПР декабрь" xfId="5426"/>
    <cellStyle name="_ГТМ регион_ПР декабрь_ГБ от 2012.07.25 (+2 бригады)" xfId="5427"/>
    <cellStyle name="_ГТМ регион_ПР декабрь_Запуск скважин 2009-2015 (ГБ от 2012.07.09 с 2 доп.бригадами) факт на 2012.07.16" xfId="5428"/>
    <cellStyle name="_ГТМ регион_ПР декабрь_Запуск скважин 2009-2015 (ГБ от 2012.07.25 с 2 доп.бригадами) факт на 2012.07.25" xfId="5429"/>
    <cellStyle name="_ГТМ регион_Приложение  1 к ТЗ (4)" xfId="5430"/>
    <cellStyle name="_ГТМ регион_Приложение  1,2 к ТЗ" xfId="5431"/>
    <cellStyle name="_ГТМ регион_Приложение 2 к ТЗ  (4)" xfId="5432"/>
    <cellStyle name="_ГТМ регион_Приложение №1 ЦЭНС" xfId="5433"/>
    <cellStyle name="_ГТМ регион_Приложения к типовой форме ТЗ" xfId="5434"/>
    <cellStyle name="_ГТМ регион_Произ прог по ремонту подъемных агрегатов" xfId="5435"/>
    <cellStyle name="_ГТМ регион_Произ прог по ремонту подъемных агрегатов 2" xfId="5436"/>
    <cellStyle name="_ГТМ регион_Произ прог по ремонту подъемных агрегатов_БКЕ_Расчет стоимости 1 куб. м раствора" xfId="5437"/>
    <cellStyle name="_ГТМ регион_Произ прог по ремонту подъемных агрегатов_БКЕ_Расчет стоимости 1 куб. м раствора 2" xfId="5438"/>
    <cellStyle name="_ГТМ регион_Произ прог по ремонту подъемных агрегатов_ДРУГИЕ РАСХОДЫ" xfId="5439"/>
    <cellStyle name="_ГТМ регион_Произ прог по ремонту подъемных агрегатов_ДРУГИЕ РАСХОДЫ 2" xfId="5440"/>
    <cellStyle name="_ГТМ регион_Произ прог по ремонту подъемных агрегатов_Калькуляция_РСУ_2011_Ванкор" xfId="5441"/>
    <cellStyle name="_ГТМ регион_Произ прог по ремонту подъемных агрегатов_Калькуляция_РСУ_2011_Ванкор 2" xfId="5442"/>
    <cellStyle name="_ГТМ регион_Произ прог по ремонту подъемных агрегатов_Калькуляция_РСУ_2011_ЯНВАРЬ-АПРЕЛЬ" xfId="5443"/>
    <cellStyle name="_ГТМ регион_Произ прог по ремонту подъемных агрегатов_Калькуляция_РСУ_2011_ЯНВАРЬ-АПРЕЛЬ 2" xfId="5444"/>
    <cellStyle name="_ГТМ регион_Произ прог по ремонту подъемных агрегатов_Приложения к типовой форме ТЗ" xfId="5445"/>
    <cellStyle name="_ГТМ регион_Произ прог по ремонту подъемных агрегатов_Расчет обьемов на РСУ 25.04.11" xfId="5446"/>
    <cellStyle name="_ГТМ регион_Произ прог по ремонту подъемных агрегатов_Сырье и материалы" xfId="5447"/>
    <cellStyle name="_ГТМ регион_Произ прог по ремонту подъемных агрегатов_Сырье и материалы 2" xfId="5448"/>
    <cellStyle name="_ГТМ регион_Произ прог по ремонту подъемных агрегатов_ТР_ПА+ДЭС (расшифровка).xls" xfId="5449"/>
    <cellStyle name="_ГТМ регион_производственная программа по ТКРС на 2013-2017 года от 13 06 12" xfId="5450"/>
    <cellStyle name="_ГТМ регион_производственная программа по ТКРС на 2013-2017 года от 13 06 12_ПП на 2014 г (51 бригада ) 1.03.2013г" xfId="5451"/>
    <cellStyle name="_ГТМ регион_производственная программа по ТКРС на 2013-2017 года от 13 06 12_Ростелеком и РН-энергонефть(1-Т) обрезание" xfId="5452"/>
    <cellStyle name="_ГТМ регион_Расчет закачки на 2012-2016 г (закачка 2011 г - 15 123 млн) (5)" xfId="5453"/>
    <cellStyle name="_ГТМ регион_Расчет закачки на 2012-2016 г (закачка 2011 г - 15.123 млн)" xfId="5454"/>
    <cellStyle name="_ГТМ регион_Свод (Р-111213) БП 2009 факт июля, план до конца года" xfId="5455"/>
    <cellStyle name="_ГТМ регион_Свод (Р-111213) БП 2009 факт июля, план до конца года_ЕРМ  Свод (Р-111213) Прогноз_2010  2011 с формулами ред 07 11 09 950-413583 2-30руб" xfId="5456"/>
    <cellStyle name="_ГТМ регион_Свод (Р-111213) БП 2009 факт июля, план до конца года_Исполнитель_Соцпрограмма  (1024 чел)-17.11.10" xfId="5457"/>
    <cellStyle name="_ГТМ регион_Свод (Р-111213) БП 2009 факт июля, план до конца года_Исполнитель_Соцпрограмма  (1024 чел)-2.11.10" xfId="5458"/>
    <cellStyle name="_ГТМ регион_Свод (Р-111213) БП 2009 факт июля, план до конца года_Исполнитель_Соцпрограмма  (1031 чел)" xfId="5459"/>
    <cellStyle name="_ГТМ регион_Свод (Р-111213) БП 2009 факт июля, план до конца года_Исполнитель_Соцпрограмма  (1031 чел) (2)" xfId="5460"/>
    <cellStyle name="_ГТМ регион_Свод (Р-111213) БП 2009 факт июля, план до конца года_Исполнитель_Соцпрограмма  (996 чел)-8 12 10" xfId="5461"/>
    <cellStyle name="_ГТМ регион_Свод (Р-111213) БП 2009 факт июля, план до конца года_КРС_Соцпрограмма 22 09 10 (1024 чел)" xfId="5462"/>
    <cellStyle name="_ГТМ регион_Свод (Р-111213) БП 2009 факт июля, план до конца года_КРС_Соцпрограмма 22 09 10 (1029 чел)" xfId="5463"/>
    <cellStyle name="_ГТМ регион_Свод (Р-111213) БП 2009 факт июля, план до конца года_КРС_Соцпрограмма 22 09 10 (1043 чел)" xfId="5464"/>
    <cellStyle name="_ГТМ регион_Свод (Р-111213) БП 2009 факт июля, план до конца года_КРС_Соцпрограмма 22 09 10 (1043 чел) (2)" xfId="5465"/>
    <cellStyle name="_ГТМ регион_Свод (Р-111213) БП 2009 факт июля, план до конца года_Соцпрограмма 26 08 10 (1028 чел)" xfId="5466"/>
    <cellStyle name="_ГТМ регион_свод по ФОТ" xfId="5467"/>
    <cellStyle name="_ГТМ регион_свод по ФОТ 2" xfId="5468"/>
    <cellStyle name="_ГТМ регион_свод по ФОТ_ДРУГИЕ РАСХОДЫ" xfId="5469"/>
    <cellStyle name="_ГТМ регион_свод по ФОТ_ДРУГИЕ РАСХОДЫ 2" xfId="5470"/>
    <cellStyle name="_ГТМ регион_свод по ФОТ_Приложения к типовой форме ТЗ" xfId="5471"/>
    <cellStyle name="_ГТМ регион_свод по ФОТ_Сырье и материалы" xfId="5472"/>
    <cellStyle name="_ГТМ регион_свод по ФОТ_Сырье и материалы 2" xfId="5473"/>
    <cellStyle name="_ГТМ регион_свод по ФОТ_ТР_ПА+ДЭС (расшифровка).xls" xfId="5474"/>
    <cellStyle name="_ГТМ регион_Смета 36 03.09 чел пересчет по спецодежде" xfId="5475"/>
    <cellStyle name="_ГТМ регион_Смета 36 03.09 чел пересчет по спецодежде_СМЕТА 14 01 11 ИТОГ" xfId="5476"/>
    <cellStyle name="_ГТМ регион_Смета КРС!! новая" xfId="5477"/>
    <cellStyle name="_ГТМ регион_Соцпрограмма 26 08 10 (1028 чел)" xfId="5478"/>
    <cellStyle name="_ГТМ регион_Сырье и материалы" xfId="5479"/>
    <cellStyle name="_ГТМ регион_Сырье и материалы 2" xfId="5480"/>
    <cellStyle name="_ГТМ регион_ТР_ПА+ДЭС (расшифровка).xls" xfId="5481"/>
    <cellStyle name="_ГТМ регион_ШР 2011 ХАЛ №1" xfId="5482"/>
    <cellStyle name="_ГТМ регион11" xfId="5483"/>
    <cellStyle name="_ГТМ регион11 2" xfId="5484"/>
    <cellStyle name="_ГТМ регион11_10 бригад ВАНКОР" xfId="5485"/>
    <cellStyle name="_ГТМ регион11_11_06_11_ПНГ-КРС_ Имущ плат 2011-12" xfId="5486"/>
    <cellStyle name="_ГТМ регион11_11_06_11_ПНГ-КРС_ Имущ плат 2011-12 (2)" xfId="5487"/>
    <cellStyle name="_ГТМ регион11_Арендные платежи на 2012" xfId="5488"/>
    <cellStyle name="_ГТМ регион11_ДРУГИЕ РАСХОДЫ" xfId="5489"/>
    <cellStyle name="_ГТМ регион11_ДРУГИЕ РАСХОДЫ 2" xfId="5490"/>
    <cellStyle name="_ГТМ регион11_ЕРМ  Свод (Р-111213) Прогноз_2010  2011 с формулами ред 07 11 09 950-413583 2-30руб" xfId="5491"/>
    <cellStyle name="_ГТМ регион11_ИМУЩЕСТВЕННЫЕ ПЛАТЕЖИ" xfId="5492"/>
    <cellStyle name="_ГТМ регион11_Исполнитель_ОГМ_Прокат_Аварийная корзина" xfId="5493"/>
    <cellStyle name="_ГТМ регион11_Исполнитель_ОГМ_Прокат_Аварийная корзина 2" xfId="5494"/>
    <cellStyle name="_ГТМ регион11_Исполнитель_Соцпрограмма  (1024 чел)-17.11.10" xfId="5495"/>
    <cellStyle name="_ГТМ регион11_Исполнитель_Соцпрограмма  (1024 чел)-2.11.10" xfId="5496"/>
    <cellStyle name="_ГТМ регион11_Исполнитель_Соцпрограмма  (1031 чел)" xfId="5497"/>
    <cellStyle name="_ГТМ регион11_Исполнитель_Соцпрограмма  (1031 чел) (2)" xfId="5498"/>
    <cellStyle name="_ГТМ регион11_Исполнитель_Соцпрограмма  (996 чел)-8 12 10" xfId="5499"/>
    <cellStyle name="_ГТМ регион11_Калькуляция_РСУ_2010_Ванкор (18.12.2009)_ЗП_24-12-2009" xfId="5500"/>
    <cellStyle name="_ГТМ регион11_Калькуляция_РСУ_2010_Ванкор (18.12.2009)_ЗП_24-12-2009 2" xfId="5501"/>
    <cellStyle name="_ГТМ регион11_Калькуляция_РСУ_2010_Ванкор (18.12.2009)_ЗП_24-12-2009_ДРУГИЕ РАСХОДЫ" xfId="5502"/>
    <cellStyle name="_ГТМ регион11_Калькуляция_РСУ_2010_Ванкор (18.12.2009)_ЗП_24-12-2009_ДРУГИЕ РАСХОДЫ 2" xfId="5503"/>
    <cellStyle name="_ГТМ регион11_Калькуляция_РСУ_2010_Ванкор (18.12.2009)_ЗП_24-12-2009_Приложения к типовой форме ТЗ" xfId="5504"/>
    <cellStyle name="_ГТМ регион11_Калькуляция_РСУ_2010_Ванкор (18.12.2009)_ЗП_24-12-2009_Сырье и материалы" xfId="5505"/>
    <cellStyle name="_ГТМ регион11_Калькуляция_РСУ_2010_Ванкор (18.12.2009)_ЗП_24-12-2009_Сырье и материалы 2" xfId="5506"/>
    <cellStyle name="_ГТМ регион11_Калькуляция_РСУ_2010_Ванкор (18.12.2009)_ЗП_24-12-2009_ТР_ПА+ДЭС (расшифровка).xls" xfId="5507"/>
    <cellStyle name="_ГТМ регион11_КРС_Соцпрограмма 22 09 10 (1024 чел)" xfId="5508"/>
    <cellStyle name="_ГТМ регион11_КРС_Соцпрограмма 22 09 10 (1029 чел)" xfId="5509"/>
    <cellStyle name="_ГТМ регион11_КРС_Соцпрограмма 22 09 10 (1043 чел)" xfId="5510"/>
    <cellStyle name="_ГТМ регион11_КРС_Соцпрограмма 22 09 10 (1043 чел) (2)" xfId="5511"/>
    <cellStyle name="_ГТМ регион11_Новая форма расчёта добычи" xfId="5512"/>
    <cellStyle name="_ГТМ регион11_Новая форма расчёта добычи_ГБ от 2012.07.25 (+2 бригады)" xfId="5513"/>
    <cellStyle name="_ГТМ регион11_Новая форма расчёта добычи_Запуск скважин 2009-2015 (ГБ от 2012.07.09 с 2 доп.бригадами) факт на 2012.07.16" xfId="5514"/>
    <cellStyle name="_ГТМ регион11_Новая форма расчёта добычи_Запуск скважин 2009-2015 (ГБ от 2012.07.25 с 2 доп.бригадами) факт на 2012.07.25" xfId="5515"/>
    <cellStyle name="_ГТМ регион11_ПНГ-КРС_Расчет ИП ТКРС 2012-2014_утвержденный" xfId="5516"/>
    <cellStyle name="_ГТМ регион11_ПР декабрь" xfId="5517"/>
    <cellStyle name="_ГТМ регион11_ПР декабрь_ГБ от 2012.07.25 (+2 бригады)" xfId="5518"/>
    <cellStyle name="_ГТМ регион11_ПР декабрь_Запуск скважин 2009-2015 (ГБ от 2012.07.09 с 2 доп.бригадами) факт на 2012.07.16" xfId="5519"/>
    <cellStyle name="_ГТМ регион11_ПР декабрь_Запуск скважин 2009-2015 (ГБ от 2012.07.25 с 2 доп.бригадами) факт на 2012.07.25" xfId="5520"/>
    <cellStyle name="_ГТМ регион11_Приложение  1 к ТЗ (4)" xfId="5521"/>
    <cellStyle name="_ГТМ регион11_Приложение  1,2 к ТЗ" xfId="5522"/>
    <cellStyle name="_ГТМ регион11_Приложение 2 к ТЗ  (4)" xfId="5523"/>
    <cellStyle name="_ГТМ регион11_Приложение №1 ЦЭНС" xfId="5524"/>
    <cellStyle name="_ГТМ регион11_Приложения к типовой форме ТЗ" xfId="5525"/>
    <cellStyle name="_ГТМ регион11_Произ прог по ремонту подъемных агрегатов" xfId="5526"/>
    <cellStyle name="_ГТМ регион11_Произ прог по ремонту подъемных агрегатов 2" xfId="5527"/>
    <cellStyle name="_ГТМ регион11_Произ прог по ремонту подъемных агрегатов_БКЕ_Расчет стоимости 1 куб. м раствора" xfId="5528"/>
    <cellStyle name="_ГТМ регион11_Произ прог по ремонту подъемных агрегатов_БКЕ_Расчет стоимости 1 куб. м раствора 2" xfId="5529"/>
    <cellStyle name="_ГТМ регион11_Произ прог по ремонту подъемных агрегатов_ДРУГИЕ РАСХОДЫ" xfId="5530"/>
    <cellStyle name="_ГТМ регион11_Произ прог по ремонту подъемных агрегатов_ДРУГИЕ РАСХОДЫ 2" xfId="5531"/>
    <cellStyle name="_ГТМ регион11_Произ прог по ремонту подъемных агрегатов_Калькуляция_РСУ_2011_Ванкор" xfId="5532"/>
    <cellStyle name="_ГТМ регион11_Произ прог по ремонту подъемных агрегатов_Калькуляция_РСУ_2011_Ванкор 2" xfId="5533"/>
    <cellStyle name="_ГТМ регион11_Произ прог по ремонту подъемных агрегатов_Калькуляция_РСУ_2011_ЯНВАРЬ-АПРЕЛЬ" xfId="5534"/>
    <cellStyle name="_ГТМ регион11_Произ прог по ремонту подъемных агрегатов_Калькуляция_РСУ_2011_ЯНВАРЬ-АПРЕЛЬ 2" xfId="5535"/>
    <cellStyle name="_ГТМ регион11_Произ прог по ремонту подъемных агрегатов_Приложения к типовой форме ТЗ" xfId="5536"/>
    <cellStyle name="_ГТМ регион11_Произ прог по ремонту подъемных агрегатов_Расчет обьемов на РСУ 25.04.11" xfId="5537"/>
    <cellStyle name="_ГТМ регион11_Произ прог по ремонту подъемных агрегатов_Сырье и материалы" xfId="5538"/>
    <cellStyle name="_ГТМ регион11_Произ прог по ремонту подъемных агрегатов_Сырье и материалы 2" xfId="5539"/>
    <cellStyle name="_ГТМ регион11_Произ прог по ремонту подъемных агрегатов_ТР_ПА+ДЭС (расшифровка).xls" xfId="5540"/>
    <cellStyle name="_ГТМ регион11_производственная программа по ТКРС на 2013-2017 года от 13 06 12" xfId="5541"/>
    <cellStyle name="_ГТМ регион11_производственная программа по ТКРС на 2013-2017 года от 13 06 12_ПП на 2014 г (51 бригада ) 1.03.2013г" xfId="5542"/>
    <cellStyle name="_ГТМ регион11_производственная программа по ТКРС на 2013-2017 года от 13 06 12_Ростелеком и РН-энергонефть(1-Т) обрезание" xfId="5543"/>
    <cellStyle name="_ГТМ регион11_Расчет закачки на 2012-2016 г (закачка 2011 г - 15 123 млн) (5)" xfId="5544"/>
    <cellStyle name="_ГТМ регион11_Расчет закачки на 2012-2016 г (закачка 2011 г - 15.123 млн)" xfId="5545"/>
    <cellStyle name="_ГТМ регион11_Свод (Р-111213) БП 2009 факт июля, план до конца года" xfId="5546"/>
    <cellStyle name="_ГТМ регион11_Свод (Р-111213) БП 2009 факт июля, план до конца года_ЕРМ  Свод (Р-111213) Прогноз_2010  2011 с формулами ред 07 11 09 950-413583 2-30руб" xfId="5547"/>
    <cellStyle name="_ГТМ регион11_Свод (Р-111213) БП 2009 факт июля, план до конца года_Исполнитель_Соцпрограмма  (1024 чел)-17.11.10" xfId="5548"/>
    <cellStyle name="_ГТМ регион11_Свод (Р-111213) БП 2009 факт июля, план до конца года_Исполнитель_Соцпрограмма  (1024 чел)-2.11.10" xfId="5549"/>
    <cellStyle name="_ГТМ регион11_Свод (Р-111213) БП 2009 факт июля, план до конца года_Исполнитель_Соцпрограмма  (1031 чел)" xfId="5550"/>
    <cellStyle name="_ГТМ регион11_Свод (Р-111213) БП 2009 факт июля, план до конца года_Исполнитель_Соцпрограмма  (1031 чел) (2)" xfId="5551"/>
    <cellStyle name="_ГТМ регион11_Свод (Р-111213) БП 2009 факт июля, план до конца года_Исполнитель_Соцпрограмма  (996 чел)-8 12 10" xfId="5552"/>
    <cellStyle name="_ГТМ регион11_Свод (Р-111213) БП 2009 факт июля, план до конца года_КРС_Соцпрограмма 22 09 10 (1024 чел)" xfId="5553"/>
    <cellStyle name="_ГТМ регион11_Свод (Р-111213) БП 2009 факт июля, план до конца года_КРС_Соцпрограмма 22 09 10 (1029 чел)" xfId="5554"/>
    <cellStyle name="_ГТМ регион11_Свод (Р-111213) БП 2009 факт июля, план до конца года_КРС_Соцпрограмма 22 09 10 (1043 чел)" xfId="5555"/>
    <cellStyle name="_ГТМ регион11_Свод (Р-111213) БП 2009 факт июля, план до конца года_КРС_Соцпрограмма 22 09 10 (1043 чел) (2)" xfId="5556"/>
    <cellStyle name="_ГТМ регион11_Свод (Р-111213) БП 2009 факт июля, план до конца года_Соцпрограмма 26 08 10 (1028 чел)" xfId="5557"/>
    <cellStyle name="_ГТМ регион11_свод по ФОТ" xfId="5558"/>
    <cellStyle name="_ГТМ регион11_свод по ФОТ 2" xfId="5559"/>
    <cellStyle name="_ГТМ регион11_свод по ФОТ_ДРУГИЕ РАСХОДЫ" xfId="5560"/>
    <cellStyle name="_ГТМ регион11_свод по ФОТ_ДРУГИЕ РАСХОДЫ 2" xfId="5561"/>
    <cellStyle name="_ГТМ регион11_свод по ФОТ_Приложения к типовой форме ТЗ" xfId="5562"/>
    <cellStyle name="_ГТМ регион11_свод по ФОТ_Сырье и материалы" xfId="5563"/>
    <cellStyle name="_ГТМ регион11_свод по ФОТ_Сырье и материалы 2" xfId="5564"/>
    <cellStyle name="_ГТМ регион11_свод по ФОТ_ТР_ПА+ДЭС (расшифровка).xls" xfId="5565"/>
    <cellStyle name="_ГТМ регион11_Смета 36 03.09 чел пересчет по спецодежде" xfId="5566"/>
    <cellStyle name="_ГТМ регион11_Смета 36 03.09 чел пересчет по спецодежде_СМЕТА 14 01 11 ИТОГ" xfId="5567"/>
    <cellStyle name="_ГТМ регион11_Смета КРС!! новая" xfId="5568"/>
    <cellStyle name="_ГТМ регион11_Соцпрограмма 26 08 10 (1028 чел)" xfId="5569"/>
    <cellStyle name="_ГТМ регион11_Сырье и материалы" xfId="5570"/>
    <cellStyle name="_ГТМ регион11_Сырье и материалы 2" xfId="5571"/>
    <cellStyle name="_ГТМ регион11_ТР_ПА+ДЭС (расшифровка).xls" xfId="5572"/>
    <cellStyle name="_ГТМ регион11_ШР 2011 ХАЛ №1" xfId="5573"/>
    <cellStyle name="_ГТМ февраль 2005 факт " xfId="5574"/>
    <cellStyle name="_ГТМ ЦДНГ-2 вып  май  за 23 05 07" xfId="5575"/>
    <cellStyle name="_ГТМ ЦДНГ-2 вып  май  за 23 05 07_Расчет закачки на 2012-2016 г (закачка 2011 г - 15 123 млн) (5)" xfId="5576"/>
    <cellStyle name="_ГТМ ЦДНГ-2 вып  май  за 23 05 07_Расчет закачки на 2012-2016 г (закачка 2011 г - 15.123 млн)" xfId="5577"/>
    <cellStyle name="_ГТМ ЮНГ ПрР декабрь 30.11 Защищенный" xfId="5578"/>
    <cellStyle name="_ГТМ ЮНГ ПрР декабрь 30.11 Защищенный 2" xfId="5579"/>
    <cellStyle name="_ГТМ ЮНГ ПрР декабрь 30.11 Защищенный_10 бригад ВАНКОР" xfId="5580"/>
    <cellStyle name="_ГТМ ЮНГ ПрР декабрь 30.11 Защищенный_11_06_11_ПНГ-КРС_ Имущ плат 2011-12" xfId="5581"/>
    <cellStyle name="_ГТМ ЮНГ ПрР декабрь 30.11 Защищенный_11_06_11_ПНГ-КРС_ Имущ плат 2011-12 (2)" xfId="5582"/>
    <cellStyle name="_ГТМ ЮНГ ПрР декабрь 30.11 Защищенный_Арендные платежи на 2012" xfId="5583"/>
    <cellStyle name="_ГТМ ЮНГ ПрР декабрь 30.11 Защищенный_ДРУГИЕ РАСХОДЫ" xfId="5584"/>
    <cellStyle name="_ГТМ ЮНГ ПрР декабрь 30.11 Защищенный_ДРУГИЕ РАСХОДЫ 2" xfId="5585"/>
    <cellStyle name="_ГТМ ЮНГ ПрР декабрь 30.11 Защищенный_ЕРМ  Свод (Р-111213) Прогноз_2010  2011 с формулами ред 07 11 09 950-413583 2-30руб" xfId="5586"/>
    <cellStyle name="_ГТМ ЮНГ ПрР декабрь 30.11 Защищенный_ИМУЩЕСТВЕННЫЕ ПЛАТЕЖИ" xfId="5587"/>
    <cellStyle name="_ГТМ ЮНГ ПрР декабрь 30.11 Защищенный_Исполнитель_ОГМ_Прокат_Аварийная корзина" xfId="5588"/>
    <cellStyle name="_ГТМ ЮНГ ПрР декабрь 30.11 Защищенный_Исполнитель_ОГМ_Прокат_Аварийная корзина 2" xfId="5589"/>
    <cellStyle name="_ГТМ ЮНГ ПрР декабрь 30.11 Защищенный_Исполнитель_Соцпрограмма  (1024 чел)-17.11.10" xfId="5590"/>
    <cellStyle name="_ГТМ ЮНГ ПрР декабрь 30.11 Защищенный_Исполнитель_Соцпрограмма  (1024 чел)-2.11.10" xfId="5591"/>
    <cellStyle name="_ГТМ ЮНГ ПрР декабрь 30.11 Защищенный_Исполнитель_Соцпрограмма  (1031 чел)" xfId="5592"/>
    <cellStyle name="_ГТМ ЮНГ ПрР декабрь 30.11 Защищенный_Исполнитель_Соцпрограмма  (1031 чел) (2)" xfId="5593"/>
    <cellStyle name="_ГТМ ЮНГ ПрР декабрь 30.11 Защищенный_Исполнитель_Соцпрограмма  (996 чел)-8 12 10" xfId="5594"/>
    <cellStyle name="_ГТМ ЮНГ ПрР декабрь 30.11 Защищенный_Калькуляция_РСУ_2010_Ванкор (18.12.2009)_ЗП_24-12-2009" xfId="5595"/>
    <cellStyle name="_ГТМ ЮНГ ПрР декабрь 30.11 Защищенный_Калькуляция_РСУ_2010_Ванкор (18.12.2009)_ЗП_24-12-2009 2" xfId="5596"/>
    <cellStyle name="_ГТМ ЮНГ ПрР декабрь 30.11 Защищенный_Калькуляция_РСУ_2010_Ванкор (18.12.2009)_ЗП_24-12-2009_ДРУГИЕ РАСХОДЫ" xfId="5597"/>
    <cellStyle name="_ГТМ ЮНГ ПрР декабрь 30.11 Защищенный_Калькуляция_РСУ_2010_Ванкор (18.12.2009)_ЗП_24-12-2009_ДРУГИЕ РАСХОДЫ 2" xfId="5598"/>
    <cellStyle name="_ГТМ ЮНГ ПрР декабрь 30.11 Защищенный_Калькуляция_РСУ_2010_Ванкор (18.12.2009)_ЗП_24-12-2009_Приложения к типовой форме ТЗ" xfId="5599"/>
    <cellStyle name="_ГТМ ЮНГ ПрР декабрь 30.11 Защищенный_Калькуляция_РСУ_2010_Ванкор (18.12.2009)_ЗП_24-12-2009_Сырье и материалы" xfId="5600"/>
    <cellStyle name="_ГТМ ЮНГ ПрР декабрь 30.11 Защищенный_Калькуляция_РСУ_2010_Ванкор (18.12.2009)_ЗП_24-12-2009_Сырье и материалы 2" xfId="5601"/>
    <cellStyle name="_ГТМ ЮНГ ПрР декабрь 30.11 Защищенный_Калькуляция_РСУ_2010_Ванкор (18.12.2009)_ЗП_24-12-2009_ТР_ПА+ДЭС (расшифровка).xls" xfId="5602"/>
    <cellStyle name="_ГТМ ЮНГ ПрР декабрь 30.11 Защищенный_КРС_Соцпрограмма 22 09 10 (1024 чел)" xfId="5603"/>
    <cellStyle name="_ГТМ ЮНГ ПрР декабрь 30.11 Защищенный_КРС_Соцпрограмма 22 09 10 (1029 чел)" xfId="5604"/>
    <cellStyle name="_ГТМ ЮНГ ПрР декабрь 30.11 Защищенный_КРС_Соцпрограмма 22 09 10 (1043 чел)" xfId="5605"/>
    <cellStyle name="_ГТМ ЮНГ ПрР декабрь 30.11 Защищенный_КРС_Соцпрограмма 22 09 10 (1043 чел) (2)" xfId="5606"/>
    <cellStyle name="_ГТМ ЮНГ ПрР декабрь 30.11 Защищенный_Новая форма расчёта добычи" xfId="5607"/>
    <cellStyle name="_ГТМ ЮНГ ПрР декабрь 30.11 Защищенный_Новая форма расчёта добычи_ГБ от 2012.07.25 (+2 бригады)" xfId="5608"/>
    <cellStyle name="_ГТМ ЮНГ ПрР декабрь 30.11 Защищенный_Новая форма расчёта добычи_Запуск скважин 2009-2015 (ГБ от 2012.07.09 с 2 доп.бригадами) факт на 2012.07.16" xfId="5609"/>
    <cellStyle name="_ГТМ ЮНГ ПрР декабрь 30.11 Защищенный_Новая форма расчёта добычи_Запуск скважин 2009-2015 (ГБ от 2012.07.25 с 2 доп.бригадами) факт на 2012.07.25" xfId="5610"/>
    <cellStyle name="_ГТМ ЮНГ ПрР декабрь 30.11 Защищенный_ПНГ-КРС_Расчет ИП ТКРС 2012-2014_утвержденный" xfId="5611"/>
    <cellStyle name="_ГТМ ЮНГ ПрР декабрь 30.11 Защищенный_ПР декабрь" xfId="5612"/>
    <cellStyle name="_ГТМ ЮНГ ПрР декабрь 30.11 Защищенный_ПР декабрь_ГБ от 2012.07.25 (+2 бригады)" xfId="5613"/>
    <cellStyle name="_ГТМ ЮНГ ПрР декабрь 30.11 Защищенный_ПР декабрь_Запуск скважин 2009-2015 (ГБ от 2012.07.09 с 2 доп.бригадами) факт на 2012.07.16" xfId="5614"/>
    <cellStyle name="_ГТМ ЮНГ ПрР декабрь 30.11 Защищенный_ПР декабрь_Запуск скважин 2009-2015 (ГБ от 2012.07.25 с 2 доп.бригадами) факт на 2012.07.25" xfId="5615"/>
    <cellStyle name="_ГТМ ЮНГ ПрР декабрь 30.11 Защищенный_Приложение  1 к ТЗ (4)" xfId="5616"/>
    <cellStyle name="_ГТМ ЮНГ ПрР декабрь 30.11 Защищенный_Приложение  1,2 к ТЗ" xfId="5617"/>
    <cellStyle name="_ГТМ ЮНГ ПрР декабрь 30.11 Защищенный_Приложение 2 к ТЗ  (4)" xfId="5618"/>
    <cellStyle name="_ГТМ ЮНГ ПрР декабрь 30.11 Защищенный_Приложение №1 ЦЭНС" xfId="5619"/>
    <cellStyle name="_ГТМ ЮНГ ПрР декабрь 30.11 Защищенный_Приложения к типовой форме ТЗ" xfId="5620"/>
    <cellStyle name="_ГТМ ЮНГ ПрР декабрь 30.11 Защищенный_Произ прог по ремонту подъемных агрегатов" xfId="5621"/>
    <cellStyle name="_ГТМ ЮНГ ПрР декабрь 30.11 Защищенный_Произ прог по ремонту подъемных агрегатов 2" xfId="5622"/>
    <cellStyle name="_ГТМ ЮНГ ПрР декабрь 30.11 Защищенный_Произ прог по ремонту подъемных агрегатов_БКЕ_Расчет стоимости 1 куб. м раствора" xfId="5623"/>
    <cellStyle name="_ГТМ ЮНГ ПрР декабрь 30.11 Защищенный_Произ прог по ремонту подъемных агрегатов_БКЕ_Расчет стоимости 1 куб. м раствора 2" xfId="5624"/>
    <cellStyle name="_ГТМ ЮНГ ПрР декабрь 30.11 Защищенный_Произ прог по ремонту подъемных агрегатов_ДРУГИЕ РАСХОДЫ" xfId="5625"/>
    <cellStyle name="_ГТМ ЮНГ ПрР декабрь 30.11 Защищенный_Произ прог по ремонту подъемных агрегатов_ДРУГИЕ РАСХОДЫ 2" xfId="5626"/>
    <cellStyle name="_ГТМ ЮНГ ПрР декабрь 30.11 Защищенный_Произ прог по ремонту подъемных агрегатов_Калькуляция_РСУ_2011_Ванкор" xfId="5627"/>
    <cellStyle name="_ГТМ ЮНГ ПрР декабрь 30.11 Защищенный_Произ прог по ремонту подъемных агрегатов_Калькуляция_РСУ_2011_Ванкор 2" xfId="5628"/>
    <cellStyle name="_ГТМ ЮНГ ПрР декабрь 30.11 Защищенный_Произ прог по ремонту подъемных агрегатов_Калькуляция_РСУ_2011_ЯНВАРЬ-АПРЕЛЬ" xfId="5629"/>
    <cellStyle name="_ГТМ ЮНГ ПрР декабрь 30.11 Защищенный_Произ прог по ремонту подъемных агрегатов_Калькуляция_РСУ_2011_ЯНВАРЬ-АПРЕЛЬ 2" xfId="5630"/>
    <cellStyle name="_ГТМ ЮНГ ПрР декабрь 30.11 Защищенный_Произ прог по ремонту подъемных агрегатов_Приложения к типовой форме ТЗ" xfId="5631"/>
    <cellStyle name="_ГТМ ЮНГ ПрР декабрь 30.11 Защищенный_Произ прог по ремонту подъемных агрегатов_Расчет обьемов на РСУ 25.04.11" xfId="5632"/>
    <cellStyle name="_ГТМ ЮНГ ПрР декабрь 30.11 Защищенный_Произ прог по ремонту подъемных агрегатов_Сырье и материалы" xfId="5633"/>
    <cellStyle name="_ГТМ ЮНГ ПрР декабрь 30.11 Защищенный_Произ прог по ремонту подъемных агрегатов_Сырье и материалы 2" xfId="5634"/>
    <cellStyle name="_ГТМ ЮНГ ПрР декабрь 30.11 Защищенный_Произ прог по ремонту подъемных агрегатов_ТР_ПА+ДЭС (расшифровка).xls" xfId="5635"/>
    <cellStyle name="_ГТМ ЮНГ ПрР декабрь 30.11 Защищенный_производственная программа по ТКРС на 2013-2017 года от 13 06 12" xfId="5636"/>
    <cellStyle name="_ГТМ ЮНГ ПрР декабрь 30.11 Защищенный_производственная программа по ТКРС на 2013-2017 года от 13 06 12_ПП на 2014 г (51 бригада ) 1.03.2013г" xfId="5637"/>
    <cellStyle name="_ГТМ ЮНГ ПрР декабрь 30.11 Защищенный_производственная программа по ТКРС на 2013-2017 года от 13 06 12_Ростелеком и РН-энергонефть(1-Т) обрезание" xfId="5638"/>
    <cellStyle name="_ГТМ ЮНГ ПрР декабрь 30.11 Защищенный_Расчет закачки на 2012-2016 г (закачка 2011 г - 15 123 млн) (5)" xfId="5639"/>
    <cellStyle name="_ГТМ ЮНГ ПрР декабрь 30.11 Защищенный_Расчет закачки на 2012-2016 г (закачка 2011 г - 15.123 млн)" xfId="5640"/>
    <cellStyle name="_ГТМ ЮНГ ПрР декабрь 30.11 Защищенный_Свод (Р-111213) БП 2009 факт июля, план до конца года" xfId="5641"/>
    <cellStyle name="_ГТМ ЮНГ ПрР декабрь 30.11 Защищенный_Свод (Р-111213) БП 2009 факт июля, план до конца года_ЕРМ  Свод (Р-111213) Прогноз_2010  2011 с формулами ред 07 11 09 950-413583 2-30руб" xfId="5642"/>
    <cellStyle name="_ГТМ ЮНГ ПрР декабрь 30.11 Защищенный_Свод (Р-111213) БП 2009 факт июля, план до конца года_Исполнитель_Соцпрограмма  (1024 чел)-17.11.10" xfId="5643"/>
    <cellStyle name="_ГТМ ЮНГ ПрР декабрь 30.11 Защищенный_Свод (Р-111213) БП 2009 факт июля, план до конца года_Исполнитель_Соцпрограмма  (1024 чел)-2.11.10" xfId="5644"/>
    <cellStyle name="_ГТМ ЮНГ ПрР декабрь 30.11 Защищенный_Свод (Р-111213) БП 2009 факт июля, план до конца года_Исполнитель_Соцпрограмма  (1031 чел)" xfId="5645"/>
    <cellStyle name="_ГТМ ЮНГ ПрР декабрь 30.11 Защищенный_Свод (Р-111213) БП 2009 факт июля, план до конца года_Исполнитель_Соцпрограмма  (1031 чел) (2)" xfId="5646"/>
    <cellStyle name="_ГТМ ЮНГ ПрР декабрь 30.11 Защищенный_Свод (Р-111213) БП 2009 факт июля, план до конца года_Исполнитель_Соцпрограмма  (996 чел)-8 12 10" xfId="5647"/>
    <cellStyle name="_ГТМ ЮНГ ПрР декабрь 30.11 Защищенный_Свод (Р-111213) БП 2009 факт июля, план до конца года_КРС_Соцпрограмма 22 09 10 (1024 чел)" xfId="5648"/>
    <cellStyle name="_ГТМ ЮНГ ПрР декабрь 30.11 Защищенный_Свод (Р-111213) БП 2009 факт июля, план до конца года_КРС_Соцпрограмма 22 09 10 (1029 чел)" xfId="5649"/>
    <cellStyle name="_ГТМ ЮНГ ПрР декабрь 30.11 Защищенный_Свод (Р-111213) БП 2009 факт июля, план до конца года_КРС_Соцпрограмма 22 09 10 (1043 чел)" xfId="5650"/>
    <cellStyle name="_ГТМ ЮНГ ПрР декабрь 30.11 Защищенный_Свод (Р-111213) БП 2009 факт июля, план до конца года_КРС_Соцпрограмма 22 09 10 (1043 чел) (2)" xfId="5651"/>
    <cellStyle name="_ГТМ ЮНГ ПрР декабрь 30.11 Защищенный_Свод (Р-111213) БП 2009 факт июля, план до конца года_Соцпрограмма 26 08 10 (1028 чел)" xfId="5652"/>
    <cellStyle name="_ГТМ ЮНГ ПрР декабрь 30.11 Защищенный_свод по ФОТ" xfId="5653"/>
    <cellStyle name="_ГТМ ЮНГ ПрР декабрь 30.11 Защищенный_свод по ФОТ 2" xfId="5654"/>
    <cellStyle name="_ГТМ ЮНГ ПрР декабрь 30.11 Защищенный_свод по ФОТ_ДРУГИЕ РАСХОДЫ" xfId="5655"/>
    <cellStyle name="_ГТМ ЮНГ ПрР декабрь 30.11 Защищенный_свод по ФОТ_ДРУГИЕ РАСХОДЫ 2" xfId="5656"/>
    <cellStyle name="_ГТМ ЮНГ ПрР декабрь 30.11 Защищенный_свод по ФОТ_Приложения к типовой форме ТЗ" xfId="5657"/>
    <cellStyle name="_ГТМ ЮНГ ПрР декабрь 30.11 Защищенный_свод по ФОТ_Сырье и материалы" xfId="5658"/>
    <cellStyle name="_ГТМ ЮНГ ПрР декабрь 30.11 Защищенный_свод по ФОТ_Сырье и материалы 2" xfId="5659"/>
    <cellStyle name="_ГТМ ЮНГ ПрР декабрь 30.11 Защищенный_свод по ФОТ_ТР_ПА+ДЭС (расшифровка).xls" xfId="5660"/>
    <cellStyle name="_ГТМ ЮНГ ПрР декабрь 30.11 Защищенный_Смета 36 03.09 чел пересчет по спецодежде" xfId="5661"/>
    <cellStyle name="_ГТМ ЮНГ ПрР декабрь 30.11 Защищенный_Смета 36 03.09 чел пересчет по спецодежде_СМЕТА 14 01 11 ИТОГ" xfId="5662"/>
    <cellStyle name="_ГТМ ЮНГ ПрР декабрь 30.11 Защищенный_Смета КРС!! новая" xfId="5663"/>
    <cellStyle name="_ГТМ ЮНГ ПрР декабрь 30.11 Защищенный_Соцпрограмма 26 08 10 (1028 чел)" xfId="5664"/>
    <cellStyle name="_ГТМ ЮНГ ПрР декабрь 30.11 Защищенный_Сырье и материалы" xfId="5665"/>
    <cellStyle name="_ГТМ ЮНГ ПрР декабрь 30.11 Защищенный_Сырье и материалы 2" xfId="5666"/>
    <cellStyle name="_ГТМ ЮНГ ПрР декабрь 30.11 Защищенный_ТР_ПА+ДЭС (расшифровка).xls" xfId="5667"/>
    <cellStyle name="_ГТМ ЮНГ ПрР декабрь 30.11 Защищенный_ШР 2011 ХАЛ №1" xfId="5668"/>
    <cellStyle name="_ГТМ_ТН051506 (3)" xfId="5669"/>
    <cellStyle name="_ГТМ_ТН051506 (3)_Расчет закачки на 2012-2016 г (закачка 2011 г - 15 123 млн) (5)" xfId="5670"/>
    <cellStyle name="_ГТМ_ТН051506 (3)_Расчет закачки на 2012-2016 г (закачка 2011 г - 15.123 млн)" xfId="5671"/>
    <cellStyle name="_ГТМ_Фонд СВЛУ" xfId="5672"/>
    <cellStyle name="_гтм04 ПН" xfId="5673"/>
    <cellStyle name="_гтм04 ПН 2" xfId="5674"/>
    <cellStyle name="_гтм04 ПН_1 Программа ПЭД на 2010 г" xfId="5675"/>
    <cellStyle name="_гтм04 ПН_1 Программа ПЭД на 2010 г_Пояснения по п  3 1 и 3 9 программы" xfId="5676"/>
    <cellStyle name="_гтм04 ПН_1 Программа ПЭД на 2010 г_Программа повышения эффективности деят-ти 2010г       (2)" xfId="5677"/>
    <cellStyle name="_гтм04 ПН_1 Программа ПЭД на 2010 г_Программа повышения эффективности деят-ти 2010г       (2)_Программа повышения эффективности деятельности 2011г" xfId="5678"/>
    <cellStyle name="_гтм04 ПН_1 Программа ПЭД на 2010 г_Программа повышения эффективности деят-ти 2010г       (2)_Программа повышения эффективности деятельности 2011г (4)" xfId="5679"/>
    <cellStyle name="_гтм04 ПН_1 Программа ПЭД на 2010 г_Программа повышения эффективности деят-ти 2010г       (2)_Программа повышения эффективности деятельности УПНиГ 2011г (кор.)" xfId="5680"/>
    <cellStyle name="_гтм04 ПН_1 Программа ПЭД на 2010 г_Программа повышения эффективности деят-ти 2010г       (2)_Программа повышения эффективности деятельности УПНиГ 2011г (корр )" xfId="5681"/>
    <cellStyle name="_гтм04 ПН_1 Программа ПЭД на 2010 г_Программа повышения эффективности деят-ти 2010г       (2)_Программа повышения эффективности деятельности УПНиГ 2011г (корр.)" xfId="5682"/>
    <cellStyle name="_гтм04 ПН_1 Программа ПЭД на 2010 г_Программа повышения эффективности деят-ти 2010г       (2)_Программа повышения эффективности деят-ти УПНиГ 2011г (корр.)" xfId="5683"/>
    <cellStyle name="_гтм04 ПН_1 Программа ПЭД на 2010 г_Программа повышения эффективности деят-ти 2010г       (2)_ТУ Программа повышения эффективности деятельности 2011г" xfId="5684"/>
    <cellStyle name="_гтм04 ПН_1 Программа ПЭД на 2010 г_Программа повышения эффективности деят-ти УПНиГ 2011г (корр.)" xfId="5685"/>
    <cellStyle name="_гтм04 ПН_10 бригад ВАНКОР" xfId="5686"/>
    <cellStyle name="_гтм04 ПН_11.Программа ПЭД на 2010 г" xfId="5687"/>
    <cellStyle name="_гтм04 ПН_11.Программа ПЭД на 2010 г_1.Программа ПЭД на 2012 г" xfId="5688"/>
    <cellStyle name="_гтм04 ПН_11_06_11_ПНГ-КРС_ Имущ плат 2011-12" xfId="5689"/>
    <cellStyle name="_гтм04 ПН_11_06_11_ПНГ-КРС_ Имущ плат 2011-12 (2)" xfId="5690"/>
    <cellStyle name="_гтм04 ПН_Арендные платежи на 2012" xfId="5691"/>
    <cellStyle name="_гтм04 ПН_Бизнес-План АКМ 2009 год (13 11 2008 год) от Осокина" xfId="5692"/>
    <cellStyle name="_гтм04 ПН_Бизнес-План АКМ 2009 год (13 11 2008 год) от Осокина_10 бригад ВАНКОР" xfId="5693"/>
    <cellStyle name="_гтм04 ПН_Бизнес-План АКМ 2009 год (13 11 2008 год) от Осокина_производственная программа по ТКРС на 2013-2017 года от 13 06 12" xfId="5694"/>
    <cellStyle name="_гтм04 ПН_Бизнес-План АКМ 2009 год (13 11 2008 год) от Осокина_производственная программа по ТКРС на 2013-2017 года от 13 06 12_ПП на 2014 г (51 бригада ) 1.03.2013г" xfId="5695"/>
    <cellStyle name="_гтм04 ПН_Бизнес-План АКМ 2009 год (13 11 2008 год) от Осокина_производственная программа по ТКРС на 2013-2017 года от 13 06 12_Ростелеком и РН-энергонефть(1-Т) обрезание" xfId="5696"/>
    <cellStyle name="_гтм04 ПН_ВН ТКРС БП 2011 (01.08.11)" xfId="5697"/>
    <cellStyle name="_гтм04 ПН_ВН ТКРС БП 2011 (01.08.11) 2" xfId="5698"/>
    <cellStyle name="_гтм04 ПН_Дополнительные мероприятия по программе ПЭД на 2009 г (2)" xfId="5699"/>
    <cellStyle name="_гтм04 ПН_Дополнительные мероприятия по программе ПЭД на 2009 г (2)_Пояснения по п  3 1 и 3 9 программы" xfId="5700"/>
    <cellStyle name="_гтм04 ПН_Дополнительные мероприятия по программе ПЭД на 2009 г (2)_Программа повышения эффективности деят-ти 2010г       (2)" xfId="5701"/>
    <cellStyle name="_гтм04 ПН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" xfId="5702"/>
    <cellStyle name="_гтм04 ПН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 (4)" xfId="5703"/>
    <cellStyle name="_гтм04 ПН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.)" xfId="5704"/>
    <cellStyle name="_гтм04 ПН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 )" xfId="5705"/>
    <cellStyle name="_гтм04 ПН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.)" xfId="5706"/>
    <cellStyle name="_гтм04 ПН_Дополнительные мероприятия по программе ПЭД на 2009 г (2)_Программа повышения эффективности деят-ти 2010г       (2)_Программа повышения эффективности деят-ти УПНиГ 2011г (корр.)" xfId="5707"/>
    <cellStyle name="_гтм04 ПН_Дополнительные мероприятия по программе ПЭД на 2009 г (2)_Программа повышения эффективности деят-ти 2010г       (2)_ТУ Программа повышения эффективности деятельности 2011г" xfId="5708"/>
    <cellStyle name="_гтм04 ПН_Дополнительные мероприятия по программе ПЭД на 2009 г (2)_Программа повышения эффективности деят-ти УПНиГ 2011г (корр.)" xfId="5709"/>
    <cellStyle name="_гтм04 ПН_Дополнительные мероприятия по программе ПЭД на 2009 г (2)_Расчет  по энергосбережению на 2011г остановка ДНС-2 ПРБ от 04 08 10г (2)" xfId="5710"/>
    <cellStyle name="_гтм04 ПН_Дополнительные мероприятия по программе ПЭД на 2009 г (2)_С помесячной разбивкой ППЭД по УЭТ на 2010г " xfId="5711"/>
    <cellStyle name="_гтм04 ПН_Дополнительные мероприятия по программе ПЭД на 2009 г (2)_С помесячной разбивкой ППЭД по УЭТ на 2010г _Программа повышения эффективности деятельности 2011г" xfId="5712"/>
    <cellStyle name="_гтм04 ПН_Дополнительные мероприятия по программе ПЭД на 2009 г (2)_С помесячной разбивкой ППЭД по УЭТ на 2010г _Программа повышения эффективности деятельности 2011г (4)" xfId="5713"/>
    <cellStyle name="_гтм04 ПН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.)" xfId="5714"/>
    <cellStyle name="_гтм04 ПН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 )" xfId="5715"/>
    <cellStyle name="_гтм04 ПН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.)" xfId="5716"/>
    <cellStyle name="_гтм04 ПН_Дополнительные мероприятия по программе ПЭД на 2009 г (2)_С помесячной разбивкой ППЭД по УЭТ на 2010г _Программа повышения эффективности деят-ти УПНиГ 2011г (корр.)" xfId="5717"/>
    <cellStyle name="_гтм04 ПН_Дополнительные мероприятия по программе ПЭД на 2009 г (2)_С помесячной разбивкой ППЭД по УЭТ на 2010г _ТУ Программа повышения эффективности деятельности 2011г" xfId="5718"/>
    <cellStyle name="_гтм04 ПН_Дополнительные мероприятия по программе ПЭД на 2009 г (6)" xfId="5719"/>
    <cellStyle name="_гтм04 ПН_Дополнительные мероприятия по программе ПЭД на 2009 г (6)_Пояснения по п  3 1 и 3 9 программы" xfId="5720"/>
    <cellStyle name="_гтм04 ПН_Дополнительные мероприятия по программе ПЭД на 2009 г (6)_Программа повышения эффективности деят-ти 2010г       (2)" xfId="5721"/>
    <cellStyle name="_гтм04 ПН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" xfId="5722"/>
    <cellStyle name="_гтм04 ПН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 (4)" xfId="5723"/>
    <cellStyle name="_гтм04 ПН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.)" xfId="5724"/>
    <cellStyle name="_гтм04 ПН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 )" xfId="5725"/>
    <cellStyle name="_гтм04 ПН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.)" xfId="5726"/>
    <cellStyle name="_гтм04 ПН_Дополнительные мероприятия по программе ПЭД на 2009 г (6)_Программа повышения эффективности деят-ти 2010г       (2)_Программа повышения эффективности деят-ти УПНиГ 2011г (корр.)" xfId="5727"/>
    <cellStyle name="_гтм04 ПН_Дополнительные мероприятия по программе ПЭД на 2009 г (6)_Программа повышения эффективности деят-ти 2010г       (2)_ТУ Программа повышения эффективности деятельности 2011г" xfId="5728"/>
    <cellStyle name="_гтм04 ПН_Дополнительные мероприятия по программе ПЭД на 2009 г (6)_Программа повышения эффективности деят-ти УПНиГ 2011г (корр.)" xfId="5729"/>
    <cellStyle name="_гтм04 ПН_Дополнительные мероприятия по программе ПЭД на 2009 г (6)_Расчет  по энергосбережению на 2011г остановка ДНС-2 ПРБ от 04 08 10г (2)" xfId="5730"/>
    <cellStyle name="_гтм04 ПН_Дополнительные мероприятия по программе ПЭД на 2009 г (6)_С помесячной разбивкой ППЭД по УЭТ на 2010г " xfId="5731"/>
    <cellStyle name="_гтм04 ПН_Дополнительные мероприятия по программе ПЭД на 2009 г (6)_С помесячной разбивкой ППЭД по УЭТ на 2010г _Программа повышения эффективности деятельности 2011г" xfId="5732"/>
    <cellStyle name="_гтм04 ПН_Дополнительные мероприятия по программе ПЭД на 2009 г (6)_С помесячной разбивкой ППЭД по УЭТ на 2010г _Программа повышения эффективности деятельности 2011г (4)" xfId="5733"/>
    <cellStyle name="_гтм04 ПН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.)" xfId="5734"/>
    <cellStyle name="_гтм04 ПН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 )" xfId="5735"/>
    <cellStyle name="_гтм04 ПН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.)" xfId="5736"/>
    <cellStyle name="_гтм04 ПН_Дополнительные мероприятия по программе ПЭД на 2009 г (6)_С помесячной разбивкой ППЭД по УЭТ на 2010г _Программа повышения эффективности деят-ти УПНиГ 2011г (корр.)" xfId="5737"/>
    <cellStyle name="_гтм04 ПН_Дополнительные мероприятия по программе ПЭД на 2009 г (6)_С помесячной разбивкой ППЭД по УЭТ на 2010г _ТУ Программа повышения эффективности деятельности 2011г" xfId="5738"/>
    <cellStyle name="_гтм04 ПН_ДРУГИЕ РАСХОДЫ" xfId="5739"/>
    <cellStyle name="_гтм04 ПН_ДРУГИЕ РАСХОДЫ 2" xfId="5740"/>
    <cellStyle name="_гтм04 ПН_ЕРМ  Свод (Р-111213) Прогноз_2010  2011 с формулами ред 07 11 09 950-413583 2-30руб" xfId="5741"/>
    <cellStyle name="_гтм04 ПН_ЗБС 05.09" xfId="5742"/>
    <cellStyle name="_гтм04 ПН_ЗБС 05.09_БН 10.10" xfId="5743"/>
    <cellStyle name="_гтм04 ПН_ИМУЩЕСТВЕННЫЕ ПЛАТЕЖИ" xfId="5744"/>
    <cellStyle name="_гтм04 ПН_ИП 2010 БЛОК Склад" xfId="5745"/>
    <cellStyle name="_гтм04 ПН_ИП 2010 БЛОК Склад  от 12 01 10 с последней корректиров" xfId="5746"/>
    <cellStyle name="_гтм04 ПН_ИП 2010 БЛОК Склад  от 12 01 10 с последней корректиров_ИП 2010 СНГ-Склад 05 05 2010" xfId="5747"/>
    <cellStyle name="_гтм04 ПН_ИП 2010 БЛОК Склад  от 12 01 10 с последней корректиров_ИП 2010 СНГ-Склад 05 05 2010_ТЭО ИП 2012-2017 УРС Самара 17 01 12г" xfId="5748"/>
    <cellStyle name="_гтм04 ПН_ИП 2010 БЛОК Склад  от 12 01 10 с последней корректиров_ТЭО ИП 2012-2017 УРС Самара 17 01 12г" xfId="5749"/>
    <cellStyle name="_гтм04 ПН_ИП 2010 БЛОК Склад (3)" xfId="5750"/>
    <cellStyle name="_гтм04 ПН_ИП 2010 БЛОК Склад (3)_ИП 2010 СНГ-Склад 05 05 2010" xfId="5751"/>
    <cellStyle name="_гтм04 ПН_ИП 2010 БЛОК Склад (3)_ИП 2010 СНГ-Склад 05 05 2010_ТЭО ИП 2012-2017 УРС Самара 17 01 12г" xfId="5752"/>
    <cellStyle name="_гтм04 ПН_ИП 2010 БЛОК Склад (3)_ТЭО ИП 2012-2017 УРС Самара 17 01 12г" xfId="5753"/>
    <cellStyle name="_гтм04 ПН_ИП 2010 БЛОК Склад Кор-ка" xfId="5754"/>
    <cellStyle name="_гтм04 ПН_ИП 2010 БЛОК Склад Кор-ка_ИП 2010 СНГ-Склад 05 05 2010" xfId="5755"/>
    <cellStyle name="_гтм04 ПН_ИП 2010 БЛОК Склад Кор-ка_ИП 2010 СНГ-Склад 05 05 2010_ТЭО ИП 2012-2017 УРС Самара 17 01 12г" xfId="5756"/>
    <cellStyle name="_гтм04 ПН_ИП 2010 БЛОК Склад Кор-ка_ТЭО ИП 2012-2017 УРС Самара 17 01 12г" xfId="5757"/>
    <cellStyle name="_гтм04 ПН_ИП 2010 БЛОК Склад_2 вар " xfId="5758"/>
    <cellStyle name="_гтм04 ПН_ИП 2010 БЛОК Склад_2 вар _ИП 2010 СНГ-Склад 05 05 2010" xfId="5759"/>
    <cellStyle name="_гтм04 ПН_ИП 2010 БЛОК Склад_2 вар _ИП 2010 СНГ-Склад 05 05 2010_ТЭО ИП 2012-2017 УРС Самара 17 01 12г" xfId="5760"/>
    <cellStyle name="_гтм04 ПН_ИП 2010 БЛОК Склад_2 вар _ТЭО ИП 2012-2017 УРС Самара 17 01 12г" xfId="5761"/>
    <cellStyle name="_гтм04 ПН_ИП 2010 БЛОК Склад_ИП 2010 СНГ-Склад 05 05 2010" xfId="5762"/>
    <cellStyle name="_гтм04 ПН_ИП 2010 БЛОК Склад_ИП 2010 СНГ-Склад 05 05 2010_ТЭО ИП 2012-2017 УРС Самара 17 01 12г" xfId="5763"/>
    <cellStyle name="_гтм04 ПН_ИП 2010 БЛОК Склад_ТЭО ИП 2012-2017 УРС Самара 17 01 12г" xfId="5764"/>
    <cellStyle name="_гтм04 ПН_Исполнитель_ОГМ_Прокат_Аварийная корзина" xfId="5765"/>
    <cellStyle name="_гтм04 ПН_Исполнитель_ОГМ_Прокат_Аварийная корзина 2" xfId="5766"/>
    <cellStyle name="_гтм04 ПН_Исполнитель_ОГМ_Прокат_Аварийная корзина_ВН ТКРС БП 2011 (01.08.11)" xfId="5767"/>
    <cellStyle name="_гтм04 ПН_Исполнитель_ОГМ_Прокат_Аварийная корзина_ВН ТКРС БП 2011 (01.08.11) 2" xfId="5768"/>
    <cellStyle name="_гтм04 ПН_Исполнитель_Соцпрограмма  (1024 чел)-17.11.10" xfId="5769"/>
    <cellStyle name="_гтм04 ПН_Исполнитель_Соцпрограмма  (1024 чел)-2.11.10" xfId="5770"/>
    <cellStyle name="_гтм04 ПН_Исполнитель_Соцпрограмма  (1031 чел)" xfId="5771"/>
    <cellStyle name="_гтм04 ПН_Исполнитель_Соцпрограмма  (1031 чел) (2)" xfId="5772"/>
    <cellStyle name="_гтм04 ПН_Исполнитель_Соцпрограмма  (996 чел)-8 12 10" xfId="5773"/>
    <cellStyle name="_гтм04 ПН_К Р С 2010 " xfId="5774"/>
    <cellStyle name="_гтм04 ПН_Калькуляция_РСУ_2010_Ванкор (18.12.2009)_ЗП_24-12-2009" xfId="5775"/>
    <cellStyle name="_гтм04 ПН_Калькуляция_РСУ_2010_Ванкор (18.12.2009)_ЗП_24-12-2009 2" xfId="5776"/>
    <cellStyle name="_гтм04 ПН_Калькуляция_РСУ_2010_Ванкор (18.12.2009)_ЗП_24-12-2009_ВН ТКРС БП 2011 (01.08.11)" xfId="5777"/>
    <cellStyle name="_гтм04 ПН_Калькуляция_РСУ_2010_Ванкор (18.12.2009)_ЗП_24-12-2009_ВН ТКРС БП 2011 (01.08.11) 2" xfId="5778"/>
    <cellStyle name="_гтм04 ПН_Калькуляция_РСУ_2010_Ванкор (18.12.2009)_ЗП_24-12-2009_ДРУГИЕ РАСХОДЫ" xfId="5779"/>
    <cellStyle name="_гтм04 ПН_Калькуляция_РСУ_2010_Ванкор (18.12.2009)_ЗП_24-12-2009_ДРУГИЕ РАСХОДЫ 2" xfId="5780"/>
    <cellStyle name="_гтм04 ПН_Калькуляция_РСУ_2010_Ванкор (18.12.2009)_ЗП_24-12-2009_Приложения к типовой форме ТЗ" xfId="5781"/>
    <cellStyle name="_гтм04 ПН_Калькуляция_РСУ_2010_Ванкор (18.12.2009)_ЗП_24-12-2009_Сырье и материалы" xfId="5782"/>
    <cellStyle name="_гтм04 ПН_Калькуляция_РСУ_2010_Ванкор (18.12.2009)_ЗП_24-12-2009_Сырье и материалы 2" xfId="5783"/>
    <cellStyle name="_гтм04 ПН_Калькуляция_РСУ_2010_Ванкор (18.12.2009)_ЗП_24-12-2009_ТР_ПА+ДЭС (расшифровка).xls" xfId="5784"/>
    <cellStyle name="_гтм04 ПН_Книга1" xfId="5785"/>
    <cellStyle name="_гтм04 ПН_Книга1_10 бригад ВАНКОР" xfId="5786"/>
    <cellStyle name="_гтм04 ПН_Книга1_производственная программа по ТКРС на 2013-2017 года от 13 06 12" xfId="5787"/>
    <cellStyle name="_гтм04 ПН_Книга1_производственная программа по ТКРС на 2013-2017 года от 13 06 12_ПП на 2014 г (51 бригада ) 1.03.2013г" xfId="5788"/>
    <cellStyle name="_гтм04 ПН_Книга1_производственная программа по ТКРС на 2013-2017 года от 13 06 12_Ростелеком и РН-энергонефть(1-Т) обрезание" xfId="5789"/>
    <cellStyle name="_гтм04 ПН_Комплектация филиала 2010" xfId="5790"/>
    <cellStyle name="_гтм04 ПН_Комплектация филиала 2010_ИП 2010 СНГ-Склад 05 05 2010" xfId="5791"/>
    <cellStyle name="_гтм04 ПН_Комплектация филиала 2010_ИП 2010 СНГ-Склад 05 05 2010_ТЭО ИП 2012-2017 УРС Самара 17 01 12г" xfId="5792"/>
    <cellStyle name="_гтм04 ПН_Комплектация филиала 2010_ТЭО ИП 2012-2017 УРС Самара 17 01 12г" xfId="5793"/>
    <cellStyle name="_гтм04 ПН_Копия Транспортная программа на 10 бригад" xfId="5794"/>
    <cellStyle name="_гтм04 ПН_КРС_Соцпрограмма 22 09 10 (1024 чел)" xfId="5795"/>
    <cellStyle name="_гтм04 ПН_КРС_Соцпрограмма 22 09 10 (1029 чел)" xfId="5796"/>
    <cellStyle name="_гтм04 ПН_КРС_Соцпрограмма 22 09 10 (1043 чел)" xfId="5797"/>
    <cellStyle name="_гтм04 ПН_КРС_Соцпрограмма 22 09 10 (1043 чел) (2)" xfId="5798"/>
    <cellStyle name="_гтм04 ПН_На утверждение Программа ПЭД  2009 г (3)" xfId="5799"/>
    <cellStyle name="_гтм04 ПН_На утверждение Программа ПЭД  2009 г (3)_Пояснения по п  3 1 и 3 9 программы" xfId="5800"/>
    <cellStyle name="_гтм04 ПН_На утверждение Программа ПЭД  2009 г (3)_Программа повышения эффективности деят-ти УПНиГ 2011г (корр.)" xfId="5801"/>
    <cellStyle name="_гтм04 ПН_Новая форма разбивки ППЭД 2009 год (2)" xfId="5802"/>
    <cellStyle name="_гтм04 ПН_Новая форма разбивки ППЭД 2009 год (2)_Пояснения по п  3 1 и 3 9 программы" xfId="5803"/>
    <cellStyle name="_гтм04 ПН_Новая форма разбивки ППЭД 2009 год (2)_Программа повышения эффективности деят-ти 2010г       (2)" xfId="5804"/>
    <cellStyle name="_гтм04 ПН_Новая форма разбивки ППЭД 2009 год (2)_Программа повышения эффективности деят-ти 2010г       (2)_Программа повышения эффективности деятельности 2011г" xfId="5805"/>
    <cellStyle name="_гтм04 ПН_Новая форма разбивки ППЭД 2009 год (2)_Программа повышения эффективности деят-ти 2010г       (2)_Программа повышения эффективности деятельности 2011г (4)" xfId="5806"/>
    <cellStyle name="_гтм04 ПН_Новая форма разбивки ППЭД 2009 год (2)_Программа повышения эффективности деят-ти 2010г       (2)_Программа повышения эффективности деятельности УПНиГ 2011г (кор.)" xfId="5807"/>
    <cellStyle name="_гтм04 ПН_Новая форма разбивки ППЭД 2009 год (2)_Программа повышения эффективности деят-ти 2010г       (2)_Программа повышения эффективности деятельности УПНиГ 2011г (корр )" xfId="5808"/>
    <cellStyle name="_гтм04 ПН_Новая форма разбивки ППЭД 2009 год (2)_Программа повышения эффективности деят-ти 2010г       (2)_Программа повышения эффективности деятельности УПНиГ 2011г (корр.)" xfId="5809"/>
    <cellStyle name="_гтм04 ПН_Новая форма разбивки ППЭД 2009 год (2)_Программа повышения эффективности деят-ти 2010г       (2)_Программа повышения эффективности деят-ти УПНиГ 2011г (корр.)" xfId="5810"/>
    <cellStyle name="_гтм04 ПН_Новая форма разбивки ППЭД 2009 год (2)_Программа повышения эффективности деят-ти 2010г       (2)_ТУ Программа повышения эффективности деятельности 2011г" xfId="5811"/>
    <cellStyle name="_гтм04 ПН_Новая форма разбивки ППЭД 2009 год (2)_Программа повышения эффективности деят-ти УПНиГ 2011г (корр.)" xfId="5812"/>
    <cellStyle name="_гтм04 ПН_Новая форма разбивки ППЭД 2009 год (2)_Расчет  по энергосбережению на 2011г остановка ДНС-2 ПРБ от 04 08 10г (2)" xfId="5813"/>
    <cellStyle name="_гтм04 ПН_Новая форма разбивки ППЭД 2009 год (2)_С помесячной разбивкой ППЭД по УЭТ на 2010г " xfId="5814"/>
    <cellStyle name="_гтм04 ПН_Новая форма разбивки ППЭД 2009 год (2)_С помесячной разбивкой ППЭД по УЭТ на 2010г _Программа повышения эффективности деятельности 2011г" xfId="5815"/>
    <cellStyle name="_гтм04 ПН_Новая форма разбивки ППЭД 2009 год (2)_С помесячной разбивкой ППЭД по УЭТ на 2010г _Программа повышения эффективности деятельности 2011г (4)" xfId="5816"/>
    <cellStyle name="_гтм04 ПН_Новая форма разбивки ППЭД 2009 год (2)_С помесячной разбивкой ППЭД по УЭТ на 2010г _Программа повышения эффективности деятельности УПНиГ 2011г (кор.)" xfId="5817"/>
    <cellStyle name="_гтм04 ПН_Новая форма разбивки ППЭД 2009 год (2)_С помесячной разбивкой ППЭД по УЭТ на 2010г _Программа повышения эффективности деятельности УПНиГ 2011г (корр )" xfId="5818"/>
    <cellStyle name="_гтм04 ПН_Новая форма разбивки ППЭД 2009 год (2)_С помесячной разбивкой ППЭД по УЭТ на 2010г _Программа повышения эффективности деятельности УПНиГ 2011г (корр.)" xfId="5819"/>
    <cellStyle name="_гтм04 ПН_Новая форма разбивки ППЭД 2009 год (2)_С помесячной разбивкой ППЭД по УЭТ на 2010г _Программа повышения эффективности деят-ти УПНиГ 2011г (корр.)" xfId="5820"/>
    <cellStyle name="_гтм04 ПН_Новая форма разбивки ППЭД 2009 год (2)_С помесячной разбивкой ППЭД по УЭТ на 2010г _ТУ Программа повышения эффективности деятельности 2011г" xfId="5821"/>
    <cellStyle name="_гтм04 ПН_Новая форма разбивки ППЭД 2009 год (3)" xfId="5822"/>
    <cellStyle name="_гтм04 ПН_Новая форма разбивки ППЭД 2009 год (3)_Пояснения по п  3 1 и 3 9 программы" xfId="5823"/>
    <cellStyle name="_гтм04 ПН_Новая форма разбивки ППЭД 2009 год (3)_Программа повышения эффективности деят-ти 2010г       (2)" xfId="5824"/>
    <cellStyle name="_гтм04 ПН_Новая форма разбивки ППЭД 2009 год (3)_Программа повышения эффективности деят-ти 2010г       (2)_Программа повышения эффективности деятельности 2011г" xfId="5825"/>
    <cellStyle name="_гтм04 ПН_Новая форма разбивки ППЭД 2009 год (3)_Программа повышения эффективности деят-ти 2010г       (2)_Программа повышения эффективности деятельности 2011г (4)" xfId="5826"/>
    <cellStyle name="_гтм04 ПН_Новая форма разбивки ППЭД 2009 год (3)_Программа повышения эффективности деят-ти 2010г       (2)_Программа повышения эффективности деятельности УПНиГ 2011г (кор.)" xfId="5827"/>
    <cellStyle name="_гтм04 ПН_Новая форма разбивки ППЭД 2009 год (3)_Программа повышения эффективности деят-ти 2010г       (2)_Программа повышения эффективности деятельности УПНиГ 2011г (корр )" xfId="5828"/>
    <cellStyle name="_гтм04 ПН_Новая форма разбивки ППЭД 2009 год (3)_Программа повышения эффективности деят-ти 2010г       (2)_Программа повышения эффективности деятельности УПНиГ 2011г (корр.)" xfId="5829"/>
    <cellStyle name="_гтм04 ПН_Новая форма разбивки ППЭД 2009 год (3)_Программа повышения эффективности деят-ти 2010г       (2)_Программа повышения эффективности деят-ти УПНиГ 2011г (корр.)" xfId="5830"/>
    <cellStyle name="_гтм04 ПН_Новая форма разбивки ППЭД 2009 год (3)_Программа повышения эффективности деят-ти 2010г       (2)_ТУ Программа повышения эффективности деятельности 2011г" xfId="5831"/>
    <cellStyle name="_гтм04 ПН_Новая форма разбивки ППЭД 2009 год (3)_Программа повышения эффективности деят-ти УПНиГ 2011г (корр.)" xfId="5832"/>
    <cellStyle name="_гтм04 ПН_Новая форма разбивки ППЭД 2009 год (3)_Расчет  по энергосбережению на 2011г остановка ДНС-2 ПРБ от 04 08 10г (2)" xfId="5833"/>
    <cellStyle name="_гтм04 ПН_Новая форма разбивки ППЭД 2009 год (3)_С помесячной разбивкой ППЭД по УЭТ на 2010г " xfId="5834"/>
    <cellStyle name="_гтм04 ПН_Новая форма разбивки ППЭД 2009 год (3)_С помесячной разбивкой ППЭД по УЭТ на 2010г _Программа повышения эффективности деятельности 2011г" xfId="5835"/>
    <cellStyle name="_гтм04 ПН_Новая форма разбивки ППЭД 2009 год (3)_С помесячной разбивкой ППЭД по УЭТ на 2010г _Программа повышения эффективности деятельности 2011г (4)" xfId="5836"/>
    <cellStyle name="_гтм04 ПН_Новая форма разбивки ППЭД 2009 год (3)_С помесячной разбивкой ППЭД по УЭТ на 2010г _Программа повышения эффективности деятельности УПНиГ 2011г (кор.)" xfId="5837"/>
    <cellStyle name="_гтм04 ПН_Новая форма разбивки ППЭД 2009 год (3)_С помесячной разбивкой ППЭД по УЭТ на 2010г _Программа повышения эффективности деятельности УПНиГ 2011г (корр )" xfId="5838"/>
    <cellStyle name="_гтм04 ПН_Новая форма разбивки ППЭД 2009 год (3)_С помесячной разбивкой ППЭД по УЭТ на 2010г _Программа повышения эффективности деятельности УПНиГ 2011г (корр.)" xfId="5839"/>
    <cellStyle name="_гтм04 ПН_Новая форма разбивки ППЭД 2009 год (3)_С помесячной разбивкой ППЭД по УЭТ на 2010г _Программа повышения эффективности деят-ти УПНиГ 2011г (корр.)" xfId="5840"/>
    <cellStyle name="_гтм04 ПН_Новая форма разбивки ППЭД 2009 год (3)_С помесячной разбивкой ППЭД по УЭТ на 2010г _ТУ Программа повышения эффективности деятельности 2011г" xfId="5841"/>
    <cellStyle name="_гтм04 ПН_Новая форма разбивки ППЭД на 2010год по ОНПХ и М" xfId="5842"/>
    <cellStyle name="_гтм04 ПН_Новая форма расчёта добычи" xfId="5843"/>
    <cellStyle name="_гтм04 ПН_Новая форма расчёта добычи_ГБ от 2012.07.25 (+2 бригады)" xfId="5844"/>
    <cellStyle name="_гтм04 ПН_Новая форма расчёта добычи_Запуск скважин 2009-2015 (ГБ от 2012.07.09 с 2 доп.бригадами) факт на 2012.07.16" xfId="5845"/>
    <cellStyle name="_гтм04 ПН_Новая форма расчёта добычи_Запуск скважин 2009-2015 (ГБ от 2012.07.25 с 2 доп.бригадами) факт на 2012.07.25" xfId="5846"/>
    <cellStyle name="_гтм04 ПН_Образец последний" xfId="5847"/>
    <cellStyle name="_гтм04 ПН_Оконч.прогр.по трансп.на 2010г от 03.12.09г." xfId="5848"/>
    <cellStyle name="_гтм04 ПН_ПНГ КРС 2012 роизводственная программа для 2-х бртгад ТРС для ХН. " xfId="5849"/>
    <cellStyle name="_гтм04 ПН_ПНГ-КРС_Расчет ИП ТКРС 2012-2014_утвержденный" xfId="5850"/>
    <cellStyle name="_гтм04 ПН_Последняя Трансп. программа ПНГ-Транспорт на 51бр с тарифам на 2011г. с учетом Харампура с 01июля 2011г. от 06.06.11г" xfId="5851"/>
    <cellStyle name="_гтм04 ПН_Пояснения по п  3 1 и 3 9 программы" xfId="5852"/>
    <cellStyle name="_гтм04 ПН_ПП для ЗАО ВН на 10 бригад 2014 ( МАЙ )" xfId="5853"/>
    <cellStyle name="_гтм04 ПН_ППЭД 2010 ОЭТ УЭТ 08 09 09  (2)" xfId="5854"/>
    <cellStyle name="_гтм04 ПН_ППЭД факт октябрь" xfId="5855"/>
    <cellStyle name="_гтм04 ПН_ПР декабрь" xfId="5856"/>
    <cellStyle name="_гтм04 ПН_ПР декабрь_ГБ от 2012.07.25 (+2 бригады)" xfId="5857"/>
    <cellStyle name="_гтм04 ПН_ПР декабрь_Запуск скважин 2009-2015 (ГБ от 2012.07.09 с 2 доп.бригадами) факт на 2012.07.16" xfId="5858"/>
    <cellStyle name="_гтм04 ПН_ПР декабрь_Запуск скважин 2009-2015 (ГБ от 2012.07.25 с 2 доп.бригадами) факт на 2012.07.25" xfId="5859"/>
    <cellStyle name="_гтм04 ПН_Приложение  1 к ТЗ (4)" xfId="5860"/>
    <cellStyle name="_гтм04 ПН_Приложение  1,2 к ТЗ" xfId="5861"/>
    <cellStyle name="_гтм04 ПН_Приложение 2 к ТЗ  (4)" xfId="5862"/>
    <cellStyle name="_гтм04 ПН_Приложение №1 ЦЭНС" xfId="5863"/>
    <cellStyle name="_гтм04 ПН_Приложения к типовой форме ТЗ" xfId="5864"/>
    <cellStyle name="_гтм04 ПН_программа" xfId="5865"/>
    <cellStyle name="_гтм04 ПН_Программа  по энергосбережению на 2010г Юганскнефтегаз от 23 10 09г на утверждение xls" xfId="5866"/>
    <cellStyle name="_гтм04 ПН_Программа  по энергосбережению на 2010г Юганскнефтегаз от 23 10 09г на утверждение xls_Пояснения по п  3 1 и 3 9 программы" xfId="5867"/>
    <cellStyle name="_гтм04 ПН_Программа  по энергосбережению на 2010г Юганскнефтегаз от 23 10 09г на утверждение xls_Программа повышения эффективности деят-ти УПНиГ 2011г (корр.)" xfId="5868"/>
    <cellStyle name="_гтм04 ПН_Программа повышения эффективности деят-ти 2010г       (2)" xfId="5869"/>
    <cellStyle name="_гтм04 ПН_Программа повышения эффективности деят-ти 2010г       (2)_Программа повышения эффективности деятельности 2011г" xfId="5870"/>
    <cellStyle name="_гтм04 ПН_Программа повышения эффективности деят-ти 2010г       (2)_Программа повышения эффективности деятельности 2011г (4)" xfId="5871"/>
    <cellStyle name="_гтм04 ПН_Программа повышения эффективности деят-ти 2010г       (2)_Программа повышения эффективности деятельности УПНиГ 2011г (кор.)" xfId="5872"/>
    <cellStyle name="_гтм04 ПН_Программа повышения эффективности деят-ти 2010г       (2)_Программа повышения эффективности деятельности УПНиГ 2011г (корр )" xfId="5873"/>
    <cellStyle name="_гтм04 ПН_Программа повышения эффективности деят-ти 2010г       (2)_Программа повышения эффективности деятельности УПНиГ 2011г (корр.)" xfId="5874"/>
    <cellStyle name="_гтм04 ПН_Программа повышения эффективности деят-ти 2010г       (2)_Программа повышения эффективности деят-ти УПНиГ 2011г (корр.)" xfId="5875"/>
    <cellStyle name="_гтм04 ПН_Программа повышения эффективности деят-ти 2010г       (2)_ТУ Программа повышения эффективности деятельности 2011г" xfId="5876"/>
    <cellStyle name="_гтм04 ПН_Программа повышения эффективности деят-ти УПНиГ 2011г (корр.)" xfId="5877"/>
    <cellStyle name="_гтм04 ПН_Программа ПЭД  2010г  карточка 23 10 09 проект   " xfId="5878"/>
    <cellStyle name="_гтм04 ПН_Программа ПЭД  2010г  карточка 23 10 09 проект   _Программа повышения эффективности деятельности 2011г" xfId="5879"/>
    <cellStyle name="_гтм04 ПН_Программа ПЭД  2010г  карточка 23 10 09 проект   _Программа повышения эффективности деятельности 2011г (4)" xfId="5880"/>
    <cellStyle name="_гтм04 ПН_Программа ПЭД  2010г  карточка 23 10 09 проект   _Программа повышения эффективности деятельности УПНиГ 2011г (кор.)" xfId="5881"/>
    <cellStyle name="_гтм04 ПН_Программа ПЭД  2010г  карточка 23 10 09 проект   _Программа повышения эффективности деятельности УПНиГ 2011г (корр )" xfId="5882"/>
    <cellStyle name="_гтм04 ПН_Программа ПЭД  2010г  карточка 23 10 09 проект   _Программа повышения эффективности деятельности УПНиГ 2011г (корр.)" xfId="5883"/>
    <cellStyle name="_гтм04 ПН_Программа ПЭД  2010г  карточка 23 10 09 проект   _Программа повышения эффективности деят-ти УПНиГ 2011г (корр.)" xfId="5884"/>
    <cellStyle name="_гтм04 ПН_Программа ПЭД  2010г  карточка 23 10 09 проект   _ТУ Программа повышения эффективности деятельности 2011г" xfId="5885"/>
    <cellStyle name="_гтм04 ПН_Программа Харампур-Барсуки с 01 07 11г и Б П 12 год" xfId="5886"/>
    <cellStyle name="_гтм04 ПН_Программа Частники на 2013г" xfId="5887"/>
    <cellStyle name="_гтм04 ПН_Произ прог по ремонту подъемных агрегатов" xfId="5888"/>
    <cellStyle name="_гтм04 ПН_Произ прог по ремонту подъемных агрегатов 2" xfId="5889"/>
    <cellStyle name="_гтм04 ПН_Произ прог по ремонту подъемных агрегатов_БКЕ_Расчет стоимости 1 куб. м раствора" xfId="5890"/>
    <cellStyle name="_гтм04 ПН_Произ прог по ремонту подъемных агрегатов_БКЕ_Расчет стоимости 1 куб. м раствора 2" xfId="5891"/>
    <cellStyle name="_гтм04 ПН_Произ прог по ремонту подъемных агрегатов_БКЕ_Расчет стоимости 1 куб. м раствора_ВН ТКРС БП 2011 (01.08.11)" xfId="5892"/>
    <cellStyle name="_гтм04 ПН_Произ прог по ремонту подъемных агрегатов_БКЕ_Расчет стоимости 1 куб. м раствора_ВН ТКРС БП 2011 (01.08.11) 2" xfId="5893"/>
    <cellStyle name="_гтм04 ПН_Произ прог по ремонту подъемных агрегатов_ВН ТКРС БП 2011 (01.08.11)" xfId="5894"/>
    <cellStyle name="_гтм04 ПН_Произ прог по ремонту подъемных агрегатов_ВН ТКРС БП 2011 (01.08.11) 2" xfId="5895"/>
    <cellStyle name="_гтм04 ПН_Произ прог по ремонту подъемных агрегатов_ДРУГИЕ РАСХОДЫ" xfId="5896"/>
    <cellStyle name="_гтм04 ПН_Произ прог по ремонту подъемных агрегатов_ДРУГИЕ РАСХОДЫ 2" xfId="5897"/>
    <cellStyle name="_гтм04 ПН_Произ прог по ремонту подъемных агрегатов_Калькуляция_РСУ_2011_Ванкор" xfId="5898"/>
    <cellStyle name="_гтм04 ПН_Произ прог по ремонту подъемных агрегатов_Калькуляция_РСУ_2011_Ванкор 2" xfId="5899"/>
    <cellStyle name="_гтм04 ПН_Произ прог по ремонту подъемных агрегатов_Калькуляция_РСУ_2011_Ванкор_ВН ТКРС БП 2011 (01.08.11)" xfId="5900"/>
    <cellStyle name="_гтм04 ПН_Произ прог по ремонту подъемных агрегатов_Калькуляция_РСУ_2011_Ванкор_ВН ТКРС БП 2011 (01.08.11) 2" xfId="5901"/>
    <cellStyle name="_гтм04 ПН_Произ прог по ремонту подъемных агрегатов_Калькуляция_РСУ_2011_ЯНВАРЬ-АПРЕЛЬ" xfId="5902"/>
    <cellStyle name="_гтм04 ПН_Произ прог по ремонту подъемных агрегатов_Калькуляция_РСУ_2011_ЯНВАРЬ-АПРЕЛЬ 2" xfId="5903"/>
    <cellStyle name="_гтм04 ПН_Произ прог по ремонту подъемных агрегатов_Калькуляция_РСУ_2011_ЯНВАРЬ-АПРЕЛЬ_ВН ТКРС БП 2011 (01.08.11)" xfId="5904"/>
    <cellStyle name="_гтм04 ПН_Произ прог по ремонту подъемных агрегатов_Калькуляция_РСУ_2011_ЯНВАРЬ-АПРЕЛЬ_ВН ТКРС БП 2011 (01.08.11) 2" xfId="5905"/>
    <cellStyle name="_гтм04 ПН_Произ прог по ремонту подъемных агрегатов_Приложения к типовой форме ТЗ" xfId="5906"/>
    <cellStyle name="_гтм04 ПН_Произ прог по ремонту подъемных агрегатов_Расчет обьемов на РСУ 25.04.11" xfId="5907"/>
    <cellStyle name="_гтм04 ПН_Произ прог по ремонту подъемных агрегатов_Расчет обьемов на РСУ 25.04.11 2" xfId="5908"/>
    <cellStyle name="_гтм04 ПН_Произ прог по ремонту подъемных агрегатов_Расчет обьемов на РСУ 25.04.11_ВН ТКРС БП 2011 (01.08.11)" xfId="5909"/>
    <cellStyle name="_гтм04 ПН_Произ прог по ремонту подъемных агрегатов_Расчет обьемов на РСУ 25.04.11_ВН ТКРС БП 2011 (01.08.11) 2" xfId="5910"/>
    <cellStyle name="_гтм04 ПН_Произ прог по ремонту подъемных агрегатов_Сырье и материалы" xfId="5911"/>
    <cellStyle name="_гтм04 ПН_Произ прог по ремонту подъемных агрегатов_Сырье и материалы 2" xfId="5912"/>
    <cellStyle name="_гтм04 ПН_Произ прог по ремонту подъемных агрегатов_ТР_ПА+ДЭС (расшифровка).xls" xfId="5913"/>
    <cellStyle name="_гтм04 ПН_Произв Программа на 2009 год ООО ПНГ-КРС" xfId="5914"/>
    <cellStyle name="_гтм04 ПН_Произв Программа на 2009 год ООО ПНГ-КРС 3" xfId="5915"/>
    <cellStyle name="_гтм04 ПН_производственная программа на 2009 год от 03 12" xfId="5916"/>
    <cellStyle name="_гтм04 ПН_производственная программа по ТКРС на 2013-2017 года от 13 06 12" xfId="5917"/>
    <cellStyle name="_гтм04 ПН_производственная программа по ТКРС на 2013-2017 года от 13 06 12_ПП на 2014 г (51 бригада ) 1.03.2013г" xfId="5918"/>
    <cellStyle name="_гтм04 ПН_производственная программа по ТКРС на 2013-2017 года от 13 06 12_Ростелеком и РН-энергонефть(1-Т) обрезание" xfId="5919"/>
    <cellStyle name="_гтм04 ПН_Производственная программа транспорт 2011 ХН" xfId="5920"/>
    <cellStyle name="_гтм04 ПН_Производственные программы Харампур- Барсуки с 01 07 11г" xfId="5921"/>
    <cellStyle name="_гтм04 ПН_ПЭД-2011 дополнительно 22.11" xfId="5922"/>
    <cellStyle name="_гтм04 ПН_Расчет  по энергосбережению на 2011г остановка ДНС-2 ПРБ от 04 08 10г (2)" xfId="5923"/>
    <cellStyle name="_гтм04 ПН_Расчет закачки на 2012-2016 г (закачка 2011 г - 15 123 млн) (5)" xfId="5924"/>
    <cellStyle name="_гтм04 ПН_Расчет закачки на 2012-2016 г (закачка 2011 г - 15.123 млн)" xfId="5925"/>
    <cellStyle name="_гтм04 ПН_РАСЧЕТ ИП 2010 БЛОК Склад 2010-01-15" xfId="5926"/>
    <cellStyle name="_гтм04 ПН_РАСЧЕТ ИП 2010 БЛОК Склад 2010-01-15_ИП 2010 СНГ-Склад 05 05 2010" xfId="5927"/>
    <cellStyle name="_гтм04 ПН_РАСЧЕТ ИП 2010 БЛОК Склад 2010-01-15_ИП 2010 СНГ-Склад 05 05 2010_ТЭО ИП 2012-2017 УРС Самара 17 01 12г" xfId="5928"/>
    <cellStyle name="_гтм04 ПН_РАСЧЕТ ИП 2010 БЛОК Склад 2010-01-15_ТЭО ИП 2012-2017 УРС Самара 17 01 12г" xfId="5929"/>
    <cellStyle name="_гтм04 ПН_РАСЧЕТ ИП 2010 ПНГ-Склад 1 вариант" xfId="5930"/>
    <cellStyle name="_гтм04 ПН_РАСЧЕТ ИП 2010 ПНГ-Склад 1 вариант_ИП 2010 БЛОК Склад" xfId="5931"/>
    <cellStyle name="_гтм04 ПН_РАСЧЕТ ИП 2010 ПНГ-Склад 1 вариант_ИП 2010 БЛОК Склад  от 12 01 10 с последней корректиров" xfId="5932"/>
    <cellStyle name="_гтм04 ПН_РАСЧЕТ ИП 2010 ПНГ-Склад 1 вариант_ИП 2010 БЛОК Склад  от 12 01 10 с последней корректиров_ИП 2010 СНГ-Склад 05 05 2010" xfId="5933"/>
    <cellStyle name="_гтм04 ПН_РАСЧЕТ ИП 2010 ПНГ-Склад 1 вариант_ИП 2010 БЛОК Склад  от 12 01 10 с последней корректиров_ИП 2010 СНГ-Склад 05 05 2010_ТЭО ИП 2012-2017 УРС Самара 17 01 12г" xfId="5934"/>
    <cellStyle name="_гтм04 ПН_РАСЧЕТ ИП 2010 ПНГ-Склад 1 вариант_ИП 2010 БЛОК Склад  от 12 01 10 с последней корректиров_ТЭО ИП 2012-2017 УРС Самара 17 01 12г" xfId="5935"/>
    <cellStyle name="_гтм04 ПН_РАСЧЕТ ИП 2010 ПНГ-Склад 1 вариант_ИП 2010 БЛОК Склад (3)" xfId="5936"/>
    <cellStyle name="_гтм04 ПН_РАСЧЕТ ИП 2010 ПНГ-Склад 1 вариант_ИП 2010 БЛОК Склад (3)_ИП 2010 СНГ-Склад 05 05 2010" xfId="5937"/>
    <cellStyle name="_гтм04 ПН_РАСЧЕТ ИП 2010 ПНГ-Склад 1 вариант_ИП 2010 БЛОК Склад (3)_ИП 2010 СНГ-Склад 05 05 2010_ТЭО ИП 2012-2017 УРС Самара 17 01 12г" xfId="5938"/>
    <cellStyle name="_гтм04 ПН_РАСЧЕТ ИП 2010 ПНГ-Склад 1 вариант_ИП 2010 БЛОК Склад (3)_ТЭО ИП 2012-2017 УРС Самара 17 01 12г" xfId="5939"/>
    <cellStyle name="_гтм04 ПН_РАСЧЕТ ИП 2010 ПНГ-Склад 1 вариант_ИП 2010 БЛОК Склад Кор-ка" xfId="5940"/>
    <cellStyle name="_гтм04 ПН_РАСЧЕТ ИП 2010 ПНГ-Склад 1 вариант_ИП 2010 БЛОК Склад Кор-ка_ИП 2010 СНГ-Склад 05 05 2010" xfId="5941"/>
    <cellStyle name="_гтм04 ПН_РАСЧЕТ ИП 2010 ПНГ-Склад 1 вариант_ИП 2010 БЛОК Склад Кор-ка_ИП 2010 СНГ-Склад 05 05 2010_ТЭО ИП 2012-2017 УРС Самара 17 01 12г" xfId="5942"/>
    <cellStyle name="_гтм04 ПН_РАСЧЕТ ИП 2010 ПНГ-Склад 1 вариант_ИП 2010 БЛОК Склад Кор-ка_ТЭО ИП 2012-2017 УРС Самара 17 01 12г" xfId="5943"/>
    <cellStyle name="_гтм04 ПН_РАСЧЕТ ИП 2010 ПНГ-Склад 1 вариант_ИП 2010 БЛОК Склад_2 вар " xfId="5944"/>
    <cellStyle name="_гтм04 ПН_РАСЧЕТ ИП 2010 ПНГ-Склад 1 вариант_ИП 2010 БЛОК Склад_2 вар _ИП 2010 СНГ-Склад 05 05 2010" xfId="5945"/>
    <cellStyle name="_гтм04 ПН_РАСЧЕТ ИП 2010 ПНГ-Склад 1 вариант_ИП 2010 БЛОК Склад_2 вар _ИП 2010 СНГ-Склад 05 05 2010_ТЭО ИП 2012-2017 УРС Самара 17 01 12г" xfId="5946"/>
    <cellStyle name="_гтм04 ПН_РАСЧЕТ ИП 2010 ПНГ-Склад 1 вариант_ИП 2010 БЛОК Склад_2 вар _ТЭО ИП 2012-2017 УРС Самара 17 01 12г" xfId="5947"/>
    <cellStyle name="_гтм04 ПН_РАСЧЕТ ИП 2010 ПНГ-Склад 1 вариант_ИП 2010 БЛОК Склад_ИП 2010 СНГ-Склад 05 05 2010" xfId="5948"/>
    <cellStyle name="_гтм04 ПН_РАСЧЕТ ИП 2010 ПНГ-Склад 1 вариант_ИП 2010 БЛОК Склад_ИП 2010 СНГ-Склад 05 05 2010_ТЭО ИП 2012-2017 УРС Самара 17 01 12г" xfId="5949"/>
    <cellStyle name="_гтм04 ПН_РАСЧЕТ ИП 2010 ПНГ-Склад 1 вариант_ИП 2010 БЛОК Склад_ТЭО ИП 2012-2017 УРС Самара 17 01 12г" xfId="5950"/>
    <cellStyle name="_гтм04 ПН_РАСЧЕТ ИП 2010 ПНГ-Склад 1 вариант_Комплектация филиала 2010" xfId="5951"/>
    <cellStyle name="_гтм04 ПН_РАСЧЕТ ИП 2010 ПНГ-Склад 1 вариант_Комплектация филиала 2010_ИП 2010 СНГ-Склад 05 05 2010" xfId="5952"/>
    <cellStyle name="_гтм04 ПН_РАСЧЕТ ИП 2010 ПНГ-Склад 1 вариант_Комплектация филиала 2010_ИП 2010 СНГ-Склад 05 05 2010_ТЭО ИП 2012-2017 УРС Самара 17 01 12г" xfId="5953"/>
    <cellStyle name="_гтм04 ПН_РАСЧЕТ ИП 2010 ПНГ-Склад 1 вариант_Комплектация филиала 2010_ТЭО ИП 2012-2017 УРС Самара 17 01 12г" xfId="5954"/>
    <cellStyle name="_гтм04 ПН_РАСЧЕТ ИП 2010 ПНГ-Склад 1 вариант_РАСЧЕТ ИП 2010 БЛОК Склад 2010-01-15" xfId="5955"/>
    <cellStyle name="_гтм04 ПН_РАСЧЕТ ИП 2010 ПНГ-Склад 1 вариант_РАСЧЕТ ИП 2010 БЛОК Склад 2010-01-15_ИП 2010 СНГ-Склад 05 05 2010" xfId="5956"/>
    <cellStyle name="_гтм04 ПН_РАСЧЕТ ИП 2010 ПНГ-Склад 1 вариант_РАСЧЕТ ИП 2010 БЛОК Склад 2010-01-15_ИП 2010 СНГ-Склад 05 05 2010_ТЭО ИП 2012-2017 УРС Самара 17 01 12г" xfId="5957"/>
    <cellStyle name="_гтм04 ПН_РАСЧЕТ ИП 2010 ПНГ-Склад 1 вариант_РАСЧЕТ ИП 2010 БЛОК Склад 2010-01-15_ТЭО ИП 2012-2017 УРС Самара 17 01 12г" xfId="5958"/>
    <cellStyle name="_гтм04 ПН_РАСЧЕТ ИП 2010 ПНГ-Склад 1 вариант_ТЭО ИП 2012-2017 УРС Самара 17 01 12г" xfId="5959"/>
    <cellStyle name="_гтм04 ПН_РАСЧЕТ ИП 2010 ПНГ-Склад 2й вариант" xfId="5960"/>
    <cellStyle name="_гтм04 ПН_РАСЧЕТ ИП 2010 ПНГ-Склад 2й вариант_ИП 2010 БЛОК Склад" xfId="5961"/>
    <cellStyle name="_гтм04 ПН_РАСЧЕТ ИП 2010 ПНГ-Склад 2й вариант_ИП 2010 БЛОК Склад  от 12 01 10 с последней корректиров" xfId="5962"/>
    <cellStyle name="_гтм04 ПН_РАСЧЕТ ИП 2010 ПНГ-Склад 2й вариант_ИП 2010 БЛОК Склад  от 12 01 10 с последней корректиров_ИП 2010 СНГ-Склад 05 05 2010" xfId="5963"/>
    <cellStyle name="_гтм04 ПН_РАСЧЕТ ИП 2010 ПНГ-Склад 2й вариант_ИП 2010 БЛОК Склад  от 12 01 10 с последней корректиров_ИП 2010 СНГ-Склад 05 05 2010_ТЭО ИП 2012-2017 УРС Самара 17 01 12г" xfId="5964"/>
    <cellStyle name="_гтм04 ПН_РАСЧЕТ ИП 2010 ПНГ-Склад 2й вариант_ИП 2010 БЛОК Склад  от 12 01 10 с последней корректиров_ТЭО ИП 2012-2017 УРС Самара 17 01 12г" xfId="5965"/>
    <cellStyle name="_гтм04 ПН_РАСЧЕТ ИП 2010 ПНГ-Склад 2й вариант_ИП 2010 БЛОК Склад (3)" xfId="5966"/>
    <cellStyle name="_гтм04 ПН_РАСЧЕТ ИП 2010 ПНГ-Склад 2й вариант_ИП 2010 БЛОК Склад (3)_ИП 2010 СНГ-Склад 05 05 2010" xfId="5967"/>
    <cellStyle name="_гтм04 ПН_РАСЧЕТ ИП 2010 ПНГ-Склад 2й вариант_ИП 2010 БЛОК Склад (3)_ИП 2010 СНГ-Склад 05 05 2010_ТЭО ИП 2012-2017 УРС Самара 17 01 12г" xfId="5968"/>
    <cellStyle name="_гтм04 ПН_РАСЧЕТ ИП 2010 ПНГ-Склад 2й вариант_ИП 2010 БЛОК Склад (3)_ТЭО ИП 2012-2017 УРС Самара 17 01 12г" xfId="5969"/>
    <cellStyle name="_гтм04 ПН_РАСЧЕТ ИП 2010 ПНГ-Склад 2й вариант_ИП 2010 БЛОК Склад Кор-ка" xfId="5970"/>
    <cellStyle name="_гтм04 ПН_РАСЧЕТ ИП 2010 ПНГ-Склад 2й вариант_ИП 2010 БЛОК Склад Кор-ка_ИП 2010 СНГ-Склад 05 05 2010" xfId="5971"/>
    <cellStyle name="_гтм04 ПН_РАСЧЕТ ИП 2010 ПНГ-Склад 2й вариант_ИП 2010 БЛОК Склад Кор-ка_ИП 2010 СНГ-Склад 05 05 2010_ТЭО ИП 2012-2017 УРС Самара 17 01 12г" xfId="5972"/>
    <cellStyle name="_гтм04 ПН_РАСЧЕТ ИП 2010 ПНГ-Склад 2й вариант_ИП 2010 БЛОК Склад Кор-ка_ТЭО ИП 2012-2017 УРС Самара 17 01 12г" xfId="5973"/>
    <cellStyle name="_гтм04 ПН_РАСЧЕТ ИП 2010 ПНГ-Склад 2й вариант_ИП 2010 БЛОК Склад_2 вар " xfId="5974"/>
    <cellStyle name="_гтм04 ПН_РАСЧЕТ ИП 2010 ПНГ-Склад 2й вариант_ИП 2010 БЛОК Склад_2 вар _ИП 2010 СНГ-Склад 05 05 2010" xfId="5975"/>
    <cellStyle name="_гтм04 ПН_РАСЧЕТ ИП 2010 ПНГ-Склад 2й вариант_ИП 2010 БЛОК Склад_2 вар _ИП 2010 СНГ-Склад 05 05 2010_ТЭО ИП 2012-2017 УРС Самара 17 01 12г" xfId="5976"/>
    <cellStyle name="_гтм04 ПН_РАСЧЕТ ИП 2010 ПНГ-Склад 2й вариант_ИП 2010 БЛОК Склад_2 вар _ТЭО ИП 2012-2017 УРС Самара 17 01 12г" xfId="5977"/>
    <cellStyle name="_гтм04 ПН_РАСЧЕТ ИП 2010 ПНГ-Склад 2й вариант_ИП 2010 БЛОК Склад_ИП 2010 СНГ-Склад 05 05 2010" xfId="5978"/>
    <cellStyle name="_гтм04 ПН_РАСЧЕТ ИП 2010 ПНГ-Склад 2й вариант_ИП 2010 БЛОК Склад_ИП 2010 СНГ-Склад 05 05 2010_ТЭО ИП 2012-2017 УРС Самара 17 01 12г" xfId="5979"/>
    <cellStyle name="_гтм04 ПН_РАСЧЕТ ИП 2010 ПНГ-Склад 2й вариант_ИП 2010 БЛОК Склад_ТЭО ИП 2012-2017 УРС Самара 17 01 12г" xfId="5980"/>
    <cellStyle name="_гтм04 ПН_РАСЧЕТ ИП 2010 ПНГ-Склад 2й вариант_Комплектация филиала 2010" xfId="5981"/>
    <cellStyle name="_гтм04 ПН_РАСЧЕТ ИП 2010 ПНГ-Склад 2й вариант_Комплектация филиала 2010_ИП 2010 СНГ-Склад 05 05 2010" xfId="5982"/>
    <cellStyle name="_гтм04 ПН_РАСЧЕТ ИП 2010 ПНГ-Склад 2й вариант_Комплектация филиала 2010_ИП 2010 СНГ-Склад 05 05 2010_ТЭО ИП 2012-2017 УРС Самара 17 01 12г" xfId="5983"/>
    <cellStyle name="_гтм04 ПН_РАСЧЕТ ИП 2010 ПНГ-Склад 2й вариант_Комплектация филиала 2010_ТЭО ИП 2012-2017 УРС Самара 17 01 12г" xfId="5984"/>
    <cellStyle name="_гтм04 ПН_РАСЧЕТ ИП 2010 ПНГ-Склад 2й вариант_РАСЧЕТ ИП 2010 БЛОК Склад 2010-01-15" xfId="5985"/>
    <cellStyle name="_гтм04 ПН_РАСЧЕТ ИП 2010 ПНГ-Склад 2й вариант_РАСЧЕТ ИП 2010 БЛОК Склад 2010-01-15_ИП 2010 СНГ-Склад 05 05 2010" xfId="5986"/>
    <cellStyle name="_гтм04 ПН_РАСЧЕТ ИП 2010 ПНГ-Склад 2й вариант_РАСЧЕТ ИП 2010 БЛОК Склад 2010-01-15_ИП 2010 СНГ-Склад 05 05 2010_ТЭО ИП 2012-2017 УРС Самара 17 01 12г" xfId="5987"/>
    <cellStyle name="_гтм04 ПН_РАСЧЕТ ИП 2010 ПНГ-Склад 2й вариант_РАСЧЕТ ИП 2010 БЛОК Склад 2010-01-15_ТЭО ИП 2012-2017 УРС Самара 17 01 12г" xfId="5988"/>
    <cellStyle name="_гтм04 ПН_РАСЧЕТ ИП 2010 ПНГ-Склад 2й вариант_ТЭО ИП 2012-2017 УРС Самара 17 01 12г" xfId="5989"/>
    <cellStyle name="_гтм04 ПН_РАСЧЕТ ИП 2010 РНСС (свод без Нефтекум)" xfId="5990"/>
    <cellStyle name="_гтм04 ПН_РАСЧЕТ ИП 2010 РНСС (свод без Нефтекум)_ИП 2010 БЛОК Склад" xfId="5991"/>
    <cellStyle name="_гтм04 ПН_РАСЧЕТ ИП 2010 РНСС (свод без Нефтекум)_ИП 2010 БЛОК Склад  от 12 01 10 с последней корректиров" xfId="5992"/>
    <cellStyle name="_гтм04 ПН_РАСЧЕТ ИП 2010 РНСС (свод без Нефтекум)_ИП 2010 БЛОК Склад  от 12 01 10 с последней корректиров_ТЭО ИП 2012-2017 УРС Самара 17 01 12г" xfId="5993"/>
    <cellStyle name="_гтм04 ПН_РАСЧЕТ ИП 2010 РНСС (свод без Нефтекум)_ИП 2010 БЛОК Склад (02 02 10) для прив в соотв" xfId="5994"/>
    <cellStyle name="_гтм04 ПН_РАСЧЕТ ИП 2010 РНСС (свод без Нефтекум)_ИП 2010 БЛОК Склад (02 02 10) для прив в соотв_ТЭО ИП 2012-2017 УРС Самара 17 01 12г" xfId="5995"/>
    <cellStyle name="_гтм04 ПН_РАСЧЕТ ИП 2010 РНСС (свод без Нефтекум)_ИП 2010 БЛОК Склад (3)" xfId="5996"/>
    <cellStyle name="_гтм04 ПН_РАСЧЕТ ИП 2010 РНСС (свод без Нефтекум)_ИП 2010 БЛОК Склад (3)_ТЭО ИП 2012-2017 УРС Самара 17 01 12г" xfId="5997"/>
    <cellStyle name="_гтм04 ПН_РАСЧЕТ ИП 2010 РНСС (свод без Нефтекум)_ИП 2010 БЛОК Склад Кор-ка" xfId="5998"/>
    <cellStyle name="_гтм04 ПН_РАСЧЕТ ИП 2010 РНСС (свод без Нефтекум)_ИП 2010 БЛОК Склад Кор-ка_ТЭО ИП 2012-2017 УРС Самара 17 01 12г" xfId="5999"/>
    <cellStyle name="_гтм04 ПН_РАСЧЕТ ИП 2010 РНСС (свод без Нефтекум)_ИП 2010 БЛОК Склад_2 вар " xfId="6000"/>
    <cellStyle name="_гтм04 ПН_РАСЧЕТ ИП 2010 РНСС (свод без Нефтекум)_ИП 2010 БЛОК Склад_2 вар _ТЭО ИП 2012-2017 УРС Самара 17 01 12г" xfId="6001"/>
    <cellStyle name="_гтм04 ПН_РАСЧЕТ ИП 2010 РНСС (свод без Нефтекум)_ИП 2010 БЛОК Склад_ТЭО ИП 2012-2017 УРС Самара 17 01 12г" xfId="6002"/>
    <cellStyle name="_гтм04 ПН_РАСЧЕТ ИП 2010 РНСС (свод без Нефтекум)_ИП 2010 СНГ-Склад 05 05 2010" xfId="6003"/>
    <cellStyle name="_гтм04 ПН_РАСЧЕТ ИП 2010 РНСС (свод без Нефтекум)_ИП 2010 СНГ-Склад 05 05 2010_ТЭО ИП 2012-2017 УРС Самара 17 01 12г" xfId="6004"/>
    <cellStyle name="_гтм04 ПН_РАСЧЕТ ИП 2010 РНСС (свод без Нефтекум)_Комплектация филиала 2010" xfId="6005"/>
    <cellStyle name="_гтм04 ПН_РАСЧЕТ ИП 2010 РНСС (свод без Нефтекум)_Комплектация филиала 2010_ТЭО ИП 2012-2017 УРС Самара 17 01 12г" xfId="6006"/>
    <cellStyle name="_гтм04 ПН_РАСЧЕТ ИП 2010 РНСС (свод без Нефтекум)_РАСЧЕТ ИП 2010 БЛОК Склад 2010-01-15" xfId="6007"/>
    <cellStyle name="_гтм04 ПН_РАСЧЕТ ИП 2010 РНСС (свод без Нефтекум)_РАСЧЕТ ИП 2010 БЛОК Склад 2010-01-15_ТЭО ИП 2012-2017 УРС Самара 17 01 12г" xfId="6008"/>
    <cellStyle name="_гтм04 ПН_РАСЧЕТ ИП 2010 РНСС (свод без Нефтекум)_ТЭО ИП 2012-2017 УРС Самара 17 01 12г" xfId="6009"/>
    <cellStyle name="_гтм04 ПН_Расчет по УКР и ПГИ 2008г " xfId="6010"/>
    <cellStyle name="_гтм04 ПН_Расчет по УКР и ПГИ 2009г " xfId="6011"/>
    <cellStyle name="_гтм04 ПН_Расчет по УКР и ПГИ 2009г(убраны 3 часа по опер, из транспорта)от 11.01.09. " xfId="6012"/>
    <cellStyle name="_гтм04 ПН_Расчет эффективности замены транспорта 2010-2013(Самара)" xfId="6013"/>
    <cellStyle name="_гтм04 ПН_Расчет эффективности замены транспорта 2010-2013(Самара)_ИП 2010 БЛОК Склад" xfId="6014"/>
    <cellStyle name="_гтм04 ПН_Расчет эффективности замены транспорта 2010-2013(Самара)_ИП 2010 БЛОК Склад  от 12 01 10 с последней корректиров" xfId="6015"/>
    <cellStyle name="_гтм04 ПН_Расчет эффективности замены транспорта 2010-2013(Самара)_ИП 2010 БЛОК Склад  от 12 01 10 с последней корректиров_ТЭО ИП 2012-2017 УРС Самара 17 01 12г" xfId="6016"/>
    <cellStyle name="_гтм04 ПН_Расчет эффективности замены транспорта 2010-2013(Самара)_ИП 2010 БЛОК Склад (02 02 10) для прив в соотв" xfId="6017"/>
    <cellStyle name="_гтм04 ПН_Расчет эффективности замены транспорта 2010-2013(Самара)_ИП 2010 БЛОК Склад (02 02 10) для прив в соотв_ТЭО ИП 2012-2017 УРС Самара 17 01 12г" xfId="6018"/>
    <cellStyle name="_гтм04 ПН_Расчет эффективности замены транспорта 2010-2013(Самара)_ИП 2010 БЛОК Склад (3)" xfId="6019"/>
    <cellStyle name="_гтм04 ПН_Расчет эффективности замены транспорта 2010-2013(Самара)_ИП 2010 БЛОК Склад (3)_ТЭО ИП 2012-2017 УРС Самара 17 01 12г" xfId="6020"/>
    <cellStyle name="_гтм04 ПН_Расчет эффективности замены транспорта 2010-2013(Самара)_ИП 2010 БЛОК Склад Кор-ка" xfId="6021"/>
    <cellStyle name="_гтм04 ПН_Расчет эффективности замены транспорта 2010-2013(Самара)_ИП 2010 БЛОК Склад Кор-ка_ТЭО ИП 2012-2017 УРС Самара 17 01 12г" xfId="6022"/>
    <cellStyle name="_гтм04 ПН_Расчет эффективности замены транспорта 2010-2013(Самара)_ИП 2010 БЛОК Склад_2 вар " xfId="6023"/>
    <cellStyle name="_гтм04 ПН_Расчет эффективности замены транспорта 2010-2013(Самара)_ИП 2010 БЛОК Склад_2 вар _ТЭО ИП 2012-2017 УРС Самара 17 01 12г" xfId="6024"/>
    <cellStyle name="_гтм04 ПН_Расчет эффективности замены транспорта 2010-2013(Самара)_ИП 2010 БЛОК Склад_ТЭО ИП 2012-2017 УРС Самара 17 01 12г" xfId="6025"/>
    <cellStyle name="_гтм04 ПН_Расчет эффективности замены транспорта 2010-2013(Самара)_ИП 2010 СНГ-Склад 05 05 2010" xfId="6026"/>
    <cellStyle name="_гтм04 ПН_Расчет эффективности замены транспорта 2010-2013(Самара)_ИП 2010 СНГ-Склад 05 05 2010_ТЭО ИП 2012-2017 УРС Самара 17 01 12г" xfId="6027"/>
    <cellStyle name="_гтм04 ПН_Расчет эффективности замены транспорта 2010-2013(Самара)_Комплектация филиала 2010" xfId="6028"/>
    <cellStyle name="_гтм04 ПН_Расчет эффективности замены транспорта 2010-2013(Самара)_Комплектация филиала 2010_ТЭО ИП 2012-2017 УРС Самара 17 01 12г" xfId="6029"/>
    <cellStyle name="_гтм04 ПН_Расчет эффективности замены транспорта 2010-2013(Самара)_РАСЧЕТ ИП 2010 БЛОК Склад 2010-01-15" xfId="6030"/>
    <cellStyle name="_гтм04 ПН_Расчет эффективности замены транспорта 2010-2013(Самара)_РАСЧЕТ ИП 2010 БЛОК Склад 2010-01-15_ТЭО ИП 2012-2017 УРС Самара 17 01 12г" xfId="6031"/>
    <cellStyle name="_гтм04 ПН_Расчет эффективности замены транспорта 2010-2013(Самара)_ТЭО ИП 2012-2017 УРС Самара 17 01 12г" xfId="6032"/>
    <cellStyle name="_гтм04 ПН_С помесячной разбивкой ППЭД по УЭТ на 2010г " xfId="6033"/>
    <cellStyle name="_гтм04 ПН_С помесячной разбивкой ППЭД по УЭТ на 2010г _Программа повышения эффективности деятельности 2011г" xfId="6034"/>
    <cellStyle name="_гтм04 ПН_С помесячной разбивкой ППЭД по УЭТ на 2010г _Программа повышения эффективности деятельности 2011г (4)" xfId="6035"/>
    <cellStyle name="_гтм04 ПН_С помесячной разбивкой ППЭД по УЭТ на 2010г _Программа повышения эффективности деятельности УПНиГ 2011г (кор.)" xfId="6036"/>
    <cellStyle name="_гтм04 ПН_С помесячной разбивкой ППЭД по УЭТ на 2010г _Программа повышения эффективности деятельности УПНиГ 2011г (корр )" xfId="6037"/>
    <cellStyle name="_гтм04 ПН_С помесячной разбивкой ППЭД по УЭТ на 2010г _Программа повышения эффективности деятельности УПНиГ 2011г (корр.)" xfId="6038"/>
    <cellStyle name="_гтм04 ПН_С помесячной разбивкой ППЭД по УЭТ на 2010г _Программа повышения эффективности деят-ти УПНиГ 2011г (корр.)" xfId="6039"/>
    <cellStyle name="_гтм04 ПН_С помесячной разбивкой ППЭД по УЭТ на 2010г _ТУ Программа повышения эффективности деятельности 2011г" xfId="6040"/>
    <cellStyle name="_гтм04 ПН_Свод (Р-111213) БП 2009 факт июля, план до конца года" xfId="6041"/>
    <cellStyle name="_гтм04 ПН_Свод (Р-111213) БП 2009 факт июля, план до конца года_ЕРМ  Свод (Р-111213) Прогноз_2010  2011 с формулами ред 07 11 09 950-413583 2-30руб" xfId="6042"/>
    <cellStyle name="_гтм04 ПН_Свод (Р-111213) БП 2009 факт июля, план до конца года_Исполнитель_Соцпрограмма  (1024 чел)-17.11.10" xfId="6043"/>
    <cellStyle name="_гтм04 ПН_Свод (Р-111213) БП 2009 факт июля, план до конца года_Исполнитель_Соцпрограмма  (1024 чел)-2.11.10" xfId="6044"/>
    <cellStyle name="_гтм04 ПН_Свод (Р-111213) БП 2009 факт июля, план до конца года_Исполнитель_Соцпрограмма  (1031 чел)" xfId="6045"/>
    <cellStyle name="_гтм04 ПН_Свод (Р-111213) БП 2009 факт июля, план до конца года_Исполнитель_Соцпрограмма  (1031 чел) (2)" xfId="6046"/>
    <cellStyle name="_гтм04 ПН_Свод (Р-111213) БП 2009 факт июля, план до конца года_Исполнитель_Соцпрограмма  (996 чел)-8 12 10" xfId="6047"/>
    <cellStyle name="_гтм04 ПН_Свод (Р-111213) БП 2009 факт июля, план до конца года_КРС_Соцпрограмма 22 09 10 (1024 чел)" xfId="6048"/>
    <cellStyle name="_гтм04 ПН_Свод (Р-111213) БП 2009 факт июля, план до конца года_КРС_Соцпрограмма 22 09 10 (1029 чел)" xfId="6049"/>
    <cellStyle name="_гтм04 ПН_Свод (Р-111213) БП 2009 факт июля, план до конца года_КРС_Соцпрограмма 22 09 10 (1043 чел)" xfId="6050"/>
    <cellStyle name="_гтм04 ПН_Свод (Р-111213) БП 2009 факт июля, план до конца года_КРС_Соцпрограмма 22 09 10 (1043 чел) (2)" xfId="6051"/>
    <cellStyle name="_гтм04 ПН_Свод (Р-111213) БП 2009 факт июля, план до конца года_Соцпрограмма 26 08 10 (1028 чел)" xfId="6052"/>
    <cellStyle name="_гтм04 ПН_свод по ФОТ" xfId="6053"/>
    <cellStyle name="_гтм04 ПН_свод по ФОТ 2" xfId="6054"/>
    <cellStyle name="_гтм04 ПН_свод по ФОТ_ВН ТКРС БП 2011 (01.08.11)" xfId="6055"/>
    <cellStyle name="_гтм04 ПН_свод по ФОТ_ВН ТКРС БП 2011 (01.08.11) 2" xfId="6056"/>
    <cellStyle name="_гтм04 ПН_свод по ФОТ_ДРУГИЕ РАСХОДЫ" xfId="6057"/>
    <cellStyle name="_гтм04 ПН_свод по ФОТ_ДРУГИЕ РАСХОДЫ 2" xfId="6058"/>
    <cellStyle name="_гтм04 ПН_свод по ФОТ_Приложения к типовой форме ТЗ" xfId="6059"/>
    <cellStyle name="_гтм04 ПН_свод по ФОТ_Сырье и материалы" xfId="6060"/>
    <cellStyle name="_гтм04 ПН_свод по ФОТ_Сырье и материалы 2" xfId="6061"/>
    <cellStyle name="_гтм04 ПН_свод по ФОТ_ТР_ПА+ДЭС (расшифровка).xls" xfId="6062"/>
    <cellStyle name="_гтм04 ПН_Смета 36 03.09 чел пересчет по спецодежде" xfId="6063"/>
    <cellStyle name="_гтм04 ПН_Смета 36 03.09 чел пересчет по спецодежде_СМЕТА 14 01 11 ИТОГ" xfId="6064"/>
    <cellStyle name="_гтм04 ПН_Смета КРС!! новая" xfId="6065"/>
    <cellStyle name="_гтм04 ПН_Соцпрограмма 26 08 10 (1028 чел)" xfId="6066"/>
    <cellStyle name="_гтм04 ПН_Сырье и материалы" xfId="6067"/>
    <cellStyle name="_гтм04 ПН_Сырье и материалы 2" xfId="6068"/>
    <cellStyle name="_гтм04 ПН_ТР_ПА+ДЭС (расшифровка).xls" xfId="6069"/>
    <cellStyle name="_гтм04 ПН_Трансп  программа ПНГ-Транспорт на 51бр с тарифам на 2011г  с учетом Харампура" xfId="6070"/>
    <cellStyle name="_гтм04 ПН_Трансп  программа ПНГ-Транспорт на 51бр с тарифам на 2011г  с учетом Харампура с 01июля 2011г " xfId="6071"/>
    <cellStyle name="_гтм04 ПН_Транспорт. программа ПНГ-КРС по ликвидации консервации скв. на 2013г" xfId="6072"/>
    <cellStyle name="_гтм04 ПН_Транспортная программа на 10 бригад" xfId="6073"/>
    <cellStyle name="_гтм04 ПН_ТЭО ИП 2012-2017 УРС Самара 17 01 12г" xfId="6074"/>
    <cellStyle name="_гтм04 ПН_Утвержденная Программа повышения эффективности деят-ти 2010г 27.11.2009    " xfId="6075"/>
    <cellStyle name="_гтм04 ПН_Утвержденная Программа ПЭД на 2009 г" xfId="6076"/>
    <cellStyle name="_гтм04 ПН_Утвержденная Программа ПЭД на 2009 г_Пояснения по п  3 1 и 3 9 программы" xfId="6077"/>
    <cellStyle name="_гтм04 ПН_Утвержденная Программа ПЭД на 2009 г_Программа повышения эффективности деят-ти 2010г       (2)" xfId="6078"/>
    <cellStyle name="_гтм04 ПН_Утвержденная Программа ПЭД на 2009 г_Программа повышения эффективности деят-ти 2010г       (2)_Программа повышения эффективности деятельности 2011г" xfId="6079"/>
    <cellStyle name="_гтм04 ПН_Утвержденная Программа ПЭД на 2009 г_Программа повышения эффективности деят-ти 2010г       (2)_Программа повышения эффективности деятельности 2011г (4)" xfId="6080"/>
    <cellStyle name="_гтм04 ПН_Утвержденная Программа ПЭД на 2009 г_Программа повышения эффективности деят-ти 2010г       (2)_Программа повышения эффективности деятельности УПНиГ 2011г (кор.)" xfId="6081"/>
    <cellStyle name="_гтм04 ПН_Утвержденная Программа ПЭД на 2009 г_Программа повышения эффективности деят-ти 2010г       (2)_Программа повышения эффективности деятельности УПНиГ 2011г (корр )" xfId="6082"/>
    <cellStyle name="_гтм04 ПН_Утвержденная Программа ПЭД на 2009 г_Программа повышения эффективности деят-ти 2010г       (2)_Программа повышения эффективности деятельности УПНиГ 2011г (корр.)" xfId="6083"/>
    <cellStyle name="_гтм04 ПН_Утвержденная Программа ПЭД на 2009 г_Программа повышения эффективности деят-ти 2010г       (2)_Программа повышения эффективности деят-ти УПНиГ 2011г (корр.)" xfId="6084"/>
    <cellStyle name="_гтм04 ПН_Утвержденная Программа ПЭД на 2009 г_Программа повышения эффективности деят-ти 2010г       (2)_ТУ Программа повышения эффективности деятельности 2011г" xfId="6085"/>
    <cellStyle name="_гтм04 ПН_Утвержденная Программа ПЭД на 2009 г_Программа повышения эффективности деят-ти УПНиГ 2011г (корр.)" xfId="6086"/>
    <cellStyle name="_гтм04 ПН_Утвержденная Программа ПЭД на 2009 г_Расчет  по энергосбережению на 2011г остановка ДНС-2 ПРБ от 04 08 10г (2)" xfId="6087"/>
    <cellStyle name="_гтм04 ПН_Утвержденная Программа ПЭД на 2009 г_С помесячной разбивкой ППЭД по УЭТ на 2010г " xfId="6088"/>
    <cellStyle name="_гтм04 ПН_Утвержденная Программа ПЭД на 2009 г_С помесячной разбивкой ППЭД по УЭТ на 2010г _Программа повышения эффективности деятельности 2011г" xfId="6089"/>
    <cellStyle name="_гтм04 ПН_Утвержденная Программа ПЭД на 2009 г_С помесячной разбивкой ППЭД по УЭТ на 2010г _Программа повышения эффективности деятельности 2011г (4)" xfId="6090"/>
    <cellStyle name="_гтм04 ПН_Утвержденная Программа ПЭД на 2009 г_С помесячной разбивкой ППЭД по УЭТ на 2010г _Программа повышения эффективности деятельности УПНиГ 2011г (кор.)" xfId="6091"/>
    <cellStyle name="_гтм04 ПН_Утвержденная Программа ПЭД на 2009 г_С помесячной разбивкой ППЭД по УЭТ на 2010г _Программа повышения эффективности деятельности УПНиГ 2011г (корр )" xfId="6092"/>
    <cellStyle name="_гтм04 ПН_Утвержденная Программа ПЭД на 2009 г_С помесячной разбивкой ППЭД по УЭТ на 2010г _Программа повышения эффективности деятельности УПНиГ 2011г (корр.)" xfId="6093"/>
    <cellStyle name="_гтм04 ПН_Утвержденная Программа ПЭД на 2009 г_С помесячной разбивкой ППЭД по УЭТ на 2010г _Программа повышения эффективности деят-ти УПНиГ 2011г (корр.)" xfId="6094"/>
    <cellStyle name="_гтм04 ПН_Утвержденная Программа ПЭД на 2009 г_С помесячной разбивкой ППЭД по УЭТ на 2010г _ТУ Программа повышения эффективности деятельности 2011г" xfId="6095"/>
    <cellStyle name="_гтм04 ПН_Форма 1 Для заполнения ежемесячно для УПП" xfId="6096"/>
    <cellStyle name="_гтм04 ПН_ШР 2011 ХАЛ №1" xfId="6097"/>
    <cellStyle name="_ГФ" xfId="6098"/>
    <cellStyle name="_Д.А. № 15-460_КпоУИК_БУТТ_трансп_ОСТАТОЧНАЯ стоим-ть поменялась" xfId="6099"/>
    <cellStyle name="_ДА 15-1176 (т)" xfId="6100"/>
    <cellStyle name="_ДА 15-12 (п.)" xfId="6101"/>
    <cellStyle name="_ДА 15-20 (т.) ВТК" xfId="6102"/>
    <cellStyle name="_ДА 15-21 (п.) ВТК" xfId="6103"/>
    <cellStyle name="_ДА 15-69 КпоУИК_ЕПРС_недвижимость_1" xfId="6104"/>
    <cellStyle name="_ДА 15-785 КпоУИК_ВТК прочее (ввод с 01.04.2006)" xfId="6105"/>
    <cellStyle name="_Данные 509 204ВС" xfId="6106"/>
    <cellStyle name="_Данные ДИТ тематика 2006" xfId="6107"/>
    <cellStyle name="_Данные ДИТ тематика 2006 2" xfId="6108"/>
    <cellStyle name="_Данные ДИТ тематика 2006 3" xfId="6109"/>
    <cellStyle name="_Данные ДИТ тематика 2006_Книга1" xfId="6110"/>
    <cellStyle name="_Данные ДИТ тематика 2006_Макет НГД 2010-2014" xfId="6111"/>
    <cellStyle name="_данные по новым скважинам" xfId="6112"/>
    <cellStyle name="_данные по новым скважинам 2005" xfId="6113"/>
    <cellStyle name="_данные по новым скважинам 2005_Раб_Модель_с_ноя_2008" xfId="6114"/>
    <cellStyle name="_данные по новым скважинам_Раб_Модель_с_ноя_2008" xfId="6115"/>
    <cellStyle name="_Данные по новым_окончательный" xfId="6116"/>
    <cellStyle name="_Данные по новым_окончательный_Раб_Модель_с_ноя_2008" xfId="6117"/>
    <cellStyle name="_Дежурство ТТ на ВП" xfId="6118"/>
    <cellStyle name="_Дежурство ТТ на ВП от Толкачева" xfId="6119"/>
    <cellStyle name="_декабрь" xfId="6120"/>
    <cellStyle name="_Декларация" xfId="6121"/>
    <cellStyle name="_Декларация_расчет для налога на им-2" xfId="6122"/>
    <cellStyle name="_Дефицит  средств по сервису  РН-Сервис на 2008г в ТН" xfId="6123"/>
    <cellStyle name="_Дефицит  средств по сервису  РН-Сервис на 2008г в ТН 2" xfId="6124"/>
    <cellStyle name="_Дефицит по ГСМ на 2009" xfId="6125"/>
    <cellStyle name="_Дефицит средст по сервису РН-Сервис на 2009г (на 15.05.09)" xfId="6126"/>
    <cellStyle name="_Дефицит средст по сервису РН-Сервис на 2009г (на 15.05.09) 2" xfId="6127"/>
    <cellStyle name="_Деэмульгатор анализ  цен.2006" xfId="6128"/>
    <cellStyle name="_Диаграммы ГТМ" xfId="6129"/>
    <cellStyle name="_Диаграммы ГТМ_ГБ от 2012.07.25 (+2 бригады)" xfId="6130"/>
    <cellStyle name="_Диаграммы ГТМ_Запуск скважин 2009-2015 (ГБ от 2012.07.09 с 2 доп.бригадами) факт на 2012.07.16" xfId="6131"/>
    <cellStyle name="_Диаграммы ГТМ_Запуск скважин 2009-2015 (ГБ от 2012.07.25 с 2 доп.бригадами) факт на 2012.07.25" xfId="6132"/>
    <cellStyle name="_Диаграммы ГТМ_Расчет закачки на 2012-2016 г (закачка 2011 г - 15 123 млн) (5)" xfId="6133"/>
    <cellStyle name="_Диаграммы ГТМ_Расчет закачки на 2012-2016 г (закачка 2011 г - 15 123 млн) (5)_ГБ от 2012.07.25 (+2 бригады)" xfId="6134"/>
    <cellStyle name="_Диаграммы ГТМ_Расчет закачки на 2012-2016 г (закачка 2011 г - 15 123 млн) (5)_Запуск скважин 2009-2015 (ГБ от 2012.07.09 с 2 доп.бригадами) факт на 2012.07.16" xfId="6135"/>
    <cellStyle name="_Диаграммы ГТМ_Расчет закачки на 2012-2016 г (закачка 2011 г - 15 123 млн) (5)_Запуск скважин 2009-2015 (ГБ от 2012.07.25 с 2 доп.бригадами) факт на 2012.07.25" xfId="6136"/>
    <cellStyle name="_Диаграммы ГТМ_Расчет закачки на 2012-2016 г (закачка 2011 г - 15.123 млн)" xfId="6137"/>
    <cellStyle name="_Диаграммы ГТМ_Расчет закачки на 2012-2016 г (закачка 2011 г - 15.123 млн)_ГБ от 2012.07.25 (+2 бригады)" xfId="6138"/>
    <cellStyle name="_Диаграммы ГТМ_Расчет закачки на 2012-2016 г (закачка 2011 г - 15.123 млн)_Запуск скважин 2009-2015 (ГБ от 2012.07.09 с 2 доп.бригадами) факт на 2012.07.16" xfId="6139"/>
    <cellStyle name="_Диаграммы ГТМ_Расчет закачки на 2012-2016 г (закачка 2011 г - 15.123 млн)_Запуск скважин 2009-2015 (ГБ от 2012.07.25 с 2 доп.бригадами) факт на 2012.07.25" xfId="6140"/>
    <cellStyle name="_Динамика" xfId="6141"/>
    <cellStyle name="_Динамика расчета коэффициентов по РН-КНГ" xfId="6142"/>
    <cellStyle name="_Динамика расчета коэффициентов по РН-КНГ_Даг_Инг_" xfId="6143"/>
    <cellStyle name="_Динамика расчета коэффициентов по РН-КНГ_СКРС" xfId="6144"/>
    <cellStyle name="_Для доверенности" xfId="6145"/>
    <cellStyle name="_Для отправки в УН" xfId="6146"/>
    <cellStyle name="_Для презентации" xfId="6147"/>
    <cellStyle name="_Для презентации (2)" xfId="6148"/>
    <cellStyle name="_Для презентации (2)_10 бригад ВАНКОР" xfId="6149"/>
    <cellStyle name="_Для презентации_10 бригад ВАНКОР" xfId="6150"/>
    <cellStyle name="_Для презентации_Расчет проекта по НПО" xfId="6151"/>
    <cellStyle name="_Для презентации_сфы" xfId="6152"/>
    <cellStyle name="_Для презентации_ТАБЕЛЬ ОСНАЩЕННОСТИ" xfId="6153"/>
    <cellStyle name="_Для согласования в УН тарифы 01 04" xfId="6154"/>
    <cellStyle name="_Для тендера ООО РН северная нефть-1" xfId="6155"/>
    <cellStyle name="_Для тендера ООО РН северная нефть-1_аренда по перечню иващенок" xfId="6156"/>
    <cellStyle name="_Для тендера ООО РН северная нефть-1_аренда по перечню иващенок_УКРС комплекты для согласования" xfId="6157"/>
    <cellStyle name="_Для тендера ООО РН северная нефть-1_УКРС комплекты для согласования" xfId="6158"/>
    <cellStyle name="_Для филиалов" xfId="6159"/>
    <cellStyle name="_Для филиалов_1. Расчет ФЗП 2009 г. ВСНК (снижение тарифов)" xfId="6160"/>
    <cellStyle name="_Для филиалов_Долота, ГЗД ТО" xfId="6161"/>
    <cellStyle name="_Для филиалов_Долотный сервис, ГЗД (куст 101)-ТО" xfId="6162"/>
    <cellStyle name="_Для филиалов_Долотный сервис, ГЗД (куст 21,14)-ТО" xfId="6163"/>
    <cellStyle name="_Для филиалов_з-п ЭУК (ОТиЗ)" xfId="6164"/>
    <cellStyle name="_Для филиалов_ЛОТ№10-01 (куст №2)" xfId="6165"/>
    <cellStyle name="_Для филиалов_ЛОТ№10-01 (куст №2) 01.07" xfId="6166"/>
    <cellStyle name="_Для филиалов_ЛОТ№10-02 (куст №6)" xfId="6167"/>
    <cellStyle name="_Для экономистов" xfId="6168"/>
    <cellStyle name="_Для экономистов 2" xfId="6169"/>
    <cellStyle name="_Для экономистов_Книга1" xfId="6170"/>
    <cellStyle name="_Для экономистов_Макет НГД 2010-2014" xfId="6171"/>
    <cellStyle name="_Для экономистов_НГД_Макет НГД_2013-2017_План_17-23" xfId="6172"/>
    <cellStyle name="_ДляГраф_2 (2)" xfId="6173"/>
    <cellStyle name="_ДН_CAPEX_2007-2011_ПЛАН_311006г_" xfId="6174"/>
    <cellStyle name="_ДН-1 Расчет добычи 2005 -2009 от 18августа" xfId="6175"/>
    <cellStyle name="_ДН-1 свод ПЕ ЮГ 2006-2010_12.05.05 с ОГ1" xfId="6176"/>
    <cellStyle name="_днс мат" xfId="6177"/>
    <cellStyle name="_ДНС СЗ  НМ свод" xfId="6178"/>
    <cellStyle name="_ДНС С-З Нефтьмонтаж услуги 2 очередь" xfId="6179"/>
    <cellStyle name="_ДНС-Северо-Запад Мамонтовского мест наладка " xfId="6180"/>
    <cellStyle name="_ДО_CAPEX_2007-2011_план" xfId="6181"/>
    <cellStyle name="_ДО_CAPEX_2007-2011_план 2" xfId="6182"/>
    <cellStyle name="_Добыча" xfId="6183"/>
    <cellStyle name="_Добыча закачка доб бурение__" xfId="6184"/>
    <cellStyle name="_Добыча закачка Приобское" xfId="6185"/>
    <cellStyle name="_Добыча май" xfId="6186"/>
    <cellStyle name="_Добыча май 2" xfId="6187"/>
    <cellStyle name="_Добыча май 3" xfId="6188"/>
    <cellStyle name="_Добыча май 4" xfId="6189"/>
    <cellStyle name="_Добыча май 5" xfId="6190"/>
    <cellStyle name="_Добыча май 6" xfId="6191"/>
    <cellStyle name="_Добыча май 7" xfId="6192"/>
    <cellStyle name="_Добыча май 8" xfId="6193"/>
    <cellStyle name="_Добыча май_БГС (new)" xfId="6194"/>
    <cellStyle name="_Добыча май_Запуск скважин 2009-2015 (ГБ от 2011 10 27) факт на 2011 11 01 (3)" xfId="6195"/>
    <cellStyle name="_Добыча май_Лист1" xfId="6196"/>
    <cellStyle name="_Добыча май_Переводы 2012 г" xfId="6197"/>
    <cellStyle name="_Добыча май_Переводы 2013 г" xfId="6198"/>
    <cellStyle name="_Добыча май_Переводы 2014-2016 гг" xfId="6199"/>
    <cellStyle name="_Добыча май_Переводы из базового фонда 2012" xfId="6200"/>
    <cellStyle name="_Добыча май_Расчет закачки на 2012-2016 г (закачка 2011 г - 15 123 млн) (5)" xfId="6201"/>
    <cellStyle name="_Добыча май_Расчет закачки на 2012-2016 г (закачка 2011 г - 15.123 млн)" xfId="6202"/>
    <cellStyle name="_Добыча Нефти и Газа 101007" xfId="6203"/>
    <cellStyle name="_Добыча Нефти и Газа 101007 2" xfId="6204"/>
    <cellStyle name="_Добыча Нефти и Газа 101007 2 2" xfId="6205"/>
    <cellStyle name="_Добыча Нефти и Газа 101007 2 3" xfId="6206"/>
    <cellStyle name="_Добыча Нефти и Газа 101007 3" xfId="6207"/>
    <cellStyle name="_Добыча Нефти и Газа 101007_Книга1" xfId="6208"/>
    <cellStyle name="_Добыча Нефти и Газа 101007_Макет НГД 2010-2014" xfId="6209"/>
    <cellStyle name="_Добыча Нефти и Газа 101007_НГД_Макет НГД_2013-2017_План_17-23" xfId="6210"/>
    <cellStyle name="_Добыча Нефти и Газа 261007" xfId="6211"/>
    <cellStyle name="_Добыча Нефти и Газа 261007 2" xfId="6212"/>
    <cellStyle name="_Добыча Нефти и Газа 261007 2 2" xfId="6213"/>
    <cellStyle name="_Добыча Нефти и Газа 261007 2 3" xfId="6214"/>
    <cellStyle name="_Добыча Нефти и Газа 261007 3" xfId="6215"/>
    <cellStyle name="_Добыча Нефти и Газа 261007_Книга1" xfId="6216"/>
    <cellStyle name="_Добыча Нефти и Газа 261007_Макет НГД 2010-2014" xfId="6217"/>
    <cellStyle name="_Добыча Нефти и Газа 261007_НГД_Макет НГД_2013-2017_План_17-23" xfId="6218"/>
    <cellStyle name="_Добыча нефти и себестоимость добычи" xfId="6219"/>
    <cellStyle name="_Добыча нефти и себестоимость добычи 2" xfId="6220"/>
    <cellStyle name="_Добыча нефти и себестоимость добычи_Книга1" xfId="6221"/>
    <cellStyle name="_Добыча нефти и себестоимость добычи_Макет НГД 2010-2014" xfId="6222"/>
    <cellStyle name="_Добыча нефти и себестоимость добычи_НГД_Макет НГД_2013-2017_План_17-23" xfId="6223"/>
    <cellStyle name="_Добыча от воды год" xfId="6224"/>
    <cellStyle name="_Добыча от воды год_Расчет закачки на 2012-2016 г (закачка 2011 г - 15 123 млн) (5)" xfId="6225"/>
    <cellStyle name="_Добыча от воды год_Расчет закачки на 2012-2016 г (закачка 2011 г - 15.123 млн)" xfId="6226"/>
    <cellStyle name="_Добыча по новым кустам 2007 2008 г" xfId="6227"/>
    <cellStyle name="_Добыча по новым кустам 2007 2008 г (2)" xfId="6228"/>
    <cellStyle name="_Добыча по ТРС" xfId="6229"/>
    <cellStyle name="_Добыча по ТРС февраль" xfId="6230"/>
    <cellStyle name="_Добыча по ТРС февраль_Новая форма расчёта добычи" xfId="6231"/>
    <cellStyle name="_Добыча по ТРС февраль_Новая форма расчёта добычи_ГБ от 2012.07.25 (+2 бригады)" xfId="6232"/>
    <cellStyle name="_Добыча по ТРС февраль_Новая форма расчёта добычи_Запуск скважин 2009-2015 (ГБ от 2012.07.09 с 2 доп.бригадами) факт на 2012.07.16" xfId="6233"/>
    <cellStyle name="_Добыча по ТРС февраль_Новая форма расчёта добычи_Запуск скважин 2009-2015 (ГБ от 2012.07.25 с 2 доп.бригадами) факт на 2012.07.25" xfId="6234"/>
    <cellStyle name="_Добыча по ТРС февраль_ПР декабрь" xfId="6235"/>
    <cellStyle name="_Добыча по ТРС февраль_ПР декабрь_ГБ от 2012.07.25 (+2 бригады)" xfId="6236"/>
    <cellStyle name="_Добыча по ТРС февраль_ПР декабрь_Запуск скважин 2009-2015 (ГБ от 2012.07.09 с 2 доп.бригадами) факт на 2012.07.16" xfId="6237"/>
    <cellStyle name="_Добыча по ТРС февраль_ПР декабрь_Запуск скважин 2009-2015 (ГБ от 2012.07.25 с 2 доп.бригадами) факт на 2012.07.25" xfId="6238"/>
    <cellStyle name="_Добыча по ТРС февраль_Расчет закачки на 2012-2016 г (закачка 2011 г - 15 123 млн) (5)" xfId="6239"/>
    <cellStyle name="_Добыча по ТРС февраль_Расчет закачки на 2012-2016 г (закачка 2011 г - 15.123 млн)" xfId="6240"/>
    <cellStyle name="_Добыча по ТРС_Новая форма расчёта добычи" xfId="6241"/>
    <cellStyle name="_Добыча по ТРС_Новая форма расчёта добычи_ГБ от 2012.07.25 (+2 бригады)" xfId="6242"/>
    <cellStyle name="_Добыча по ТРС_Новая форма расчёта добычи_Запуск скважин 2009-2015 (ГБ от 2012.07.09 с 2 доп.бригадами) факт на 2012.07.16" xfId="6243"/>
    <cellStyle name="_Добыча по ТРС_Новая форма расчёта добычи_Запуск скважин 2009-2015 (ГБ от 2012.07.25 с 2 доп.бригадами) факт на 2012.07.25" xfId="6244"/>
    <cellStyle name="_Добыча по ТРС_ПР декабрь" xfId="6245"/>
    <cellStyle name="_Добыча по ТРС_ПР декабрь_ГБ от 2012.07.25 (+2 бригады)" xfId="6246"/>
    <cellStyle name="_Добыча по ТРС_ПР декабрь_Запуск скважин 2009-2015 (ГБ от 2012.07.09 с 2 доп.бригадами) факт на 2012.07.16" xfId="6247"/>
    <cellStyle name="_Добыча по ТРС_ПР декабрь_Запуск скважин 2009-2015 (ГБ от 2012.07.25 с 2 доп.бригадами) факт на 2012.07.25" xfId="6248"/>
    <cellStyle name="_Добыча по ТРС_Расчет закачки на 2012-2016 г (закачка 2011 г - 15 123 млн) (5)" xfId="6249"/>
    <cellStyle name="_Добыча по ТРС_Расчет закачки на 2012-2016 г (закачка 2011 г - 15.123 млн)" xfId="6250"/>
    <cellStyle name="_Добыча под БП коррект (4)" xfId="6251"/>
    <cellStyle name="_Добыча под БП коррект (4)_Расчет закачки на 2012-2016 г (закачка 2011 г - 15 123 млн) (5)" xfId="6252"/>
    <cellStyle name="_Добыча под БП коррект (4)_Расчет закачки на 2012-2016 г (закачка 2011 г - 15.123 млн)" xfId="6253"/>
    <cellStyle name="_Добыча под БП коррект (7)" xfId="6254"/>
    <cellStyle name="_Добыча под БП коррект (7)_Расчет закачки на 2012-2016 г (закачка 2011 г - 15 123 млн) (5)" xfId="6255"/>
    <cellStyle name="_Добыча под БП коррект (7)_Расчет закачки на 2012-2016 г (закачка 2011 г - 15.123 млн)" xfId="6256"/>
    <cellStyle name="_добыча с огранич." xfId="6257"/>
    <cellStyle name="_Добыча_до_бур_2014" xfId="6258"/>
    <cellStyle name="_Добыча_и_инвестиции" xfId="6259"/>
    <cellStyle name="_Добыча_новые" xfId="6260"/>
    <cellStyle name="_Договор  УПСВ ДНС-3-КНС-4Б откор" xfId="6261"/>
    <cellStyle name="_Договор 195 07 аренда ОС ПУРНЕФТЕГАЗ" xfId="6262"/>
    <cellStyle name="_договор свод  ДНС Северо-Запад" xfId="6263"/>
    <cellStyle name="_договор свод КНС куст 216" xfId="6264"/>
    <cellStyle name="_договор свод КНС-1 Ср.Угут" xfId="6265"/>
    <cellStyle name="_договор свод КНС-8 куста 284" xfId="6266"/>
    <cellStyle name="_Договорная цена    куст 3 С У" xfId="6267"/>
    <cellStyle name="_долота+ГЗД от технологов" xfId="6268"/>
    <cellStyle name="_Доля по кустам" xfId="6269"/>
    <cellStyle name="_Доля по кустам (2)" xfId="6270"/>
    <cellStyle name="_Доля по кустам (2)_Расчет закачки на 2012-2016 г (закачка 2011 г - 15 123 млн) (5)" xfId="6271"/>
    <cellStyle name="_Доля по кустам (2)_Расчет закачки на 2012-2016 г (закачка 2011 г - 15.123 млн)" xfId="6272"/>
    <cellStyle name="_Доля по кустам (3)" xfId="6273"/>
    <cellStyle name="_Доля по кустам (3)_Расчет закачки на 2012-2016 г (закачка 2011 г - 15 123 млн) (5)" xfId="6274"/>
    <cellStyle name="_Доля по кустам (3)_Расчет закачки на 2012-2016 г (закачка 2011 г - 15.123 млн)" xfId="6275"/>
    <cellStyle name="_Доля по кустам ВЛУ, СВЛУ" xfId="6276"/>
    <cellStyle name="_Доля по кустам ВЛУ, СВЛУ_Расчет закачки на 2012-2016 г (закачка 2011 г - 15 123 млн) (5)" xfId="6277"/>
    <cellStyle name="_Доля по кустам ВЛУ, СВЛУ_Расчет закачки на 2012-2016 г (закачка 2011 г - 15.123 млн)" xfId="6278"/>
    <cellStyle name="_Доля по кустам_Расчет закачки на 2012-2016 г (закачка 2011 г - 15 123 млн) (5)" xfId="6279"/>
    <cellStyle name="_Доля по кустам_Расчет закачки на 2012-2016 г (закачка 2011 г - 15.123 млн)" xfId="6280"/>
    <cellStyle name="_Домодедово " xfId="97"/>
    <cellStyle name="_доп" xfId="6281"/>
    <cellStyle name="_Доп ГТМ СНГ УН" xfId="6282"/>
    <cellStyle name="_Доп ИП" xfId="6283"/>
    <cellStyle name="_ДОП СОГЛ на 2011 год" xfId="6284"/>
    <cellStyle name="_Доп. 29 к договору 005 ФРНС Аренда за декабрь" xfId="6285"/>
    <cellStyle name="_Доп. 4 к Д.А. № 15-132_дооценка (п.)" xfId="6286"/>
    <cellStyle name="_доп.затраты на мобилизацию бурения" xfId="6287"/>
    <cellStyle name="_доп.затраты на мобилизацию бурения 2" xfId="6288"/>
    <cellStyle name="_доп.затраты на мобилизацию бурения_Бизнес-План АКМ 2009 год (13 11 2008 год) от Осокина" xfId="6289"/>
    <cellStyle name="_доп.согл №2 дог136  5 ПОСэкономисты передел" xfId="6290"/>
    <cellStyle name="_доп.согл дог136  5 ПОС после ПСО" xfId="6291"/>
    <cellStyle name="_Доп.согл к дог ЦППН-2 ЮС ЦППН-1 УБ Спецмонтажстрой" xfId="6292"/>
    <cellStyle name="_допол шаблоны" xfId="6293"/>
    <cellStyle name="_Доработка ТЭП по ТКРС-2 (2)" xfId="6294"/>
    <cellStyle name="_Доработка ТЭП по ТКРС-2 (2)_10 бригад ВАНКОР" xfId="6295"/>
    <cellStyle name="_Доработка ТЭП по ТКРС-2 (2)_Арендные платежи на 2012" xfId="6296"/>
    <cellStyle name="_Доработка ТЭП по ТКРС-2 (2)_производственная программа по ТКРС на 2013-2017 года от 13 06 12" xfId="6297"/>
    <cellStyle name="_Доработка ТЭП по ТКРС-2 (2)_производственная программа по ТКРС на 2013-2017 года от 13 06 12_ПП на 2014 г (51 бригада ) 1.03.2013г" xfId="6298"/>
    <cellStyle name="_Доработка ТЭП по ТКРС-2 (2)_производственная программа по ТКРС на 2013-2017 года от 13 06 12_Ростелеком и РН-энергонефть(1-Т) обрезание" xfId="6299"/>
    <cellStyle name="_Дох ставки на БАЗ69096 АРБ-100" xfId="6300"/>
    <cellStyle name="_Дох ставки на БАЗ69096 АРБ-100 2" xfId="6301"/>
    <cellStyle name="_дошкольные учреждения" xfId="6302"/>
    <cellStyle name="_Др стр-ва Приложение 2.1" xfId="6303"/>
    <cellStyle name="_ДРУГИЕ РАСХОДЫ" xfId="6304"/>
    <cellStyle name="_ДРУГИЕ РАСХОДЫ 2" xfId="6305"/>
    <cellStyle name="_ДС143-1(23.03)проверенный" xfId="6306"/>
    <cellStyle name="_ДС292(17.01)2" xfId="6307"/>
    <cellStyle name="_ДСА 15-537 (п.ВНГ)" xfId="6308"/>
    <cellStyle name="_Единовременные выплаты план 08 расч от октября" xfId="6309"/>
    <cellStyle name="_Единовременные выплаты свод" xfId="6310"/>
    <cellStyle name="_ежед за 240405" xfId="6311"/>
    <cellStyle name="_ежед за 240405_10 бригад ВАНКОР" xfId="6312"/>
    <cellStyle name="_ежед за 240405_Арендные платежи на 2012" xfId="6313"/>
    <cellStyle name="_ежед за 240405_производственная программа по ТКРС на 2013-2017 года от 13 06 12" xfId="6314"/>
    <cellStyle name="_ежед за 240405_производственная программа по ТКРС на 2013-2017 года от 13 06 12_ПП на 2014 г (51 бригада ) 1.03.2013г" xfId="6315"/>
    <cellStyle name="_ежед за 240405_производственная программа по ТКРС на 2013-2017 года от 13 06 12_Ростелеком и РН-энергонефть(1-Т) обрезание" xfId="6316"/>
    <cellStyle name="_Ежемесячный отчет по плану НИР_2007г " xfId="31"/>
    <cellStyle name="_Ежемесячный отчет по плану НИР_2007г _1. Перечень договоров 2011_рабочий вариант" xfId="32"/>
    <cellStyle name="_Ежемесячный отчет по плану НИР_2007г _1. Перечень договоров 2011_рабочий вариант_1" xfId="33"/>
    <cellStyle name="_Ежемесячный отчет по плану НИР_2007г _1. Перечень договоров 2011_рабочий вариант_Статус ЦИП от 02 06 11" xfId="34"/>
    <cellStyle name="_Ежемесячный отчет по плану НИР_2007г _1. Перечень договоров 2011_рабочий вариант_Статус ЦИП от 09 06 11" xfId="35"/>
    <cellStyle name="_Ежемесячный отчет по плану НИР_2007г _110426_База ЦИП" xfId="36"/>
    <cellStyle name="_Ежемесячный отчет по плану НИР_2007г _110510_план-факт ЦИП и договоров_2" xfId="37"/>
    <cellStyle name="_Ежемесячный отчет по плану НИР_2007г _110602_Статус договоров по ЦИП" xfId="38"/>
    <cellStyle name="_Ежемесячный отчет по плану НИР_2007г _Статус ЦИП от 02 06 11" xfId="39"/>
    <cellStyle name="_Ежемесячный отчет по плану НИР_2007г _Статус ЦИП от 09 06 11" xfId="40"/>
    <cellStyle name="_Ежемесячный отчет по плану НИР_2007г _ЦИП НК Роснефть" xfId="41"/>
    <cellStyle name="_Еженедельное исполнение ИП_ПНГ-КРС_22.10.10" xfId="6317"/>
    <cellStyle name="_Еженедельное исполнение ИП_ПНГ-КРС_30.11.10" xfId="6318"/>
    <cellStyle name="_Еженедельный отчет по РИТС-1 (2)" xfId="6319"/>
    <cellStyle name="_Еженедельный отчет по РИТС-1 (2)_10 бригад ВАНКОР" xfId="6320"/>
    <cellStyle name="_Еженедельный отчет по РИТС-1 (2)_Арендные платежи на 2012" xfId="6321"/>
    <cellStyle name="_Еженедельный отчет по РИТС-1 (2)_производственная программа по ТКРС на 2013-2017 года от 13 06 12" xfId="6322"/>
    <cellStyle name="_Еженедельный отчет по РИТС-1 (2)_производственная программа по ТКРС на 2013-2017 года от 13 06 12_ПП на 2014 г (51 бригада ) 1.03.2013г" xfId="6323"/>
    <cellStyle name="_Еженедельный отчет по РИТС-1 (2)_производственная программа по ТКРС на 2013-2017 года от 13 06 12_Ростелеком и РН-энергонефть(1-Т) обрезание" xfId="6324"/>
    <cellStyle name="_ЕСН" xfId="6325"/>
    <cellStyle name="_Ж-ть, нефть ДНС-3 УБ" xfId="6326"/>
    <cellStyle name="_Закачка Июнь-Июль" xfId="6327"/>
    <cellStyle name="_Закачка Июнь-Июль_Расчет закачки на 2012-2016 г (закачка 2011 г - 15 123 млн) (5)" xfId="6328"/>
    <cellStyle name="_Закачка Июнь-Июль_Расчет закачки на 2012-2016 г (закачка 2011 г - 15.123 млн)" xfId="6329"/>
    <cellStyle name="_Закачка-компенсация" xfId="6330"/>
    <cellStyle name="_Заключение рабочей группы ВД" xfId="6331"/>
    <cellStyle name="_Заключение рабочей группы ВД РН Сервис" xfId="6332"/>
    <cellStyle name="_Заключение рабочей группы доп ВН УН 1" xfId="6333"/>
    <cellStyle name="_закрытие к3 С.Угут ноябрь.для УКС" xfId="6334"/>
    <cellStyle name="_ЗАКРЫТИЕ ОКТЯБРЬ 18 Кин по новой форме" xfId="6335"/>
    <cellStyle name="_ЗАО ИННЦ Лимиты 8.1.1.-8.1.3. (2010г) упр" xfId="6336"/>
    <cellStyle name="_ЗАО ИННЦ Лимиты 8.1.1.-8.1.3. (2010г) упр 2" xfId="6337"/>
    <cellStyle name="_Зап.-Останов к расчету" xfId="6338"/>
    <cellStyle name="_Зап.-Останов к расчету 2" xfId="6339"/>
    <cellStyle name="_Зап.-Останов. ЦДНГ-12" xfId="6340"/>
    <cellStyle name="_Зап.-Останов. ЦДНГ-12 2" xfId="6341"/>
    <cellStyle name="_Зап.-Останов. ЦДНГ-12-декабрь" xfId="6342"/>
    <cellStyle name="_Зап.-Останов. ЦДНГ-12-декабрь 2" xfId="6343"/>
    <cellStyle name="_Зап.-Останов. ЦДНГ-12-март" xfId="6344"/>
    <cellStyle name="_Зап.-Останов. ЦДНГ-12-март 2" xfId="6345"/>
    <cellStyle name="_Запсибтрубомонтаж 249" xfId="6346"/>
    <cellStyle name="_зар. плата Мобилизация БУ БУ-75БрЭ Енорусинская  со скв.№1461 на скв.№1463" xfId="6347"/>
    <cellStyle name="_Заработная плата к сметам" xfId="6348"/>
    <cellStyle name="_Заработная плата к сметам_Программа повышения эффективности деятельности 2011г" xfId="6349"/>
    <cellStyle name="_Заработная плата к сметам_Программа повышения эффективности деятельности 2011г (4)" xfId="6350"/>
    <cellStyle name="_Заработная плата к сметам_Программа повышения эффективности деятельности УПНиГ 2011г (кор.)" xfId="6351"/>
    <cellStyle name="_Заработная плата к сметам_Программа повышения эффективности деятельности УПНиГ 2011г (корр )" xfId="6352"/>
    <cellStyle name="_Заработная плата к сметам_Программа повышения эффективности деятельности УПНиГ 2011г (корр.)" xfId="6353"/>
    <cellStyle name="_Заработная плата к сметам_Программа повышения эффективности деят-ти УПНиГ 2011г (корр.)" xfId="6354"/>
    <cellStyle name="_Заработная плата к сметам_ТУ Программа повышения эффективности деятельности 2011г" xfId="6355"/>
    <cellStyle name="_зарплата для проверки-проверена Валентиной Георгиевной 12.11.08г" xfId="6356"/>
    <cellStyle name="_зарплата для проверки-проверена Валентиной Георгиевной 12.11.08г_аренда по перечню иващенок" xfId="6357"/>
    <cellStyle name="_зарплата для проверки-проверена Валентиной Георгиевной 12.11.08г_аренда по перечню иващенок_УКРС комплекты для согласования" xfId="6358"/>
    <cellStyle name="_зарплата для проверки-проверена Валентиной Георгиевной 12.11.08г_УКРС комплекты для согласования" xfId="6359"/>
    <cellStyle name="_затраты" xfId="6360"/>
    <cellStyle name="_Затраты  на деэмульгатор 2006-2010 гг " xfId="6361"/>
    <cellStyle name="_ЗАТРАТЫ ДЕПАРТАМЕНТОВ по анализатору" xfId="6362"/>
    <cellStyle name="_ЗАТРАТЫ ДЕПАРТАМЕНТОВ по анализатору_Книга1" xfId="6363"/>
    <cellStyle name="_ЗАТРАТЫ ДЕПАРТАМЕНТОВ по анализатору_Макет НГД 2010-2014" xfId="6364"/>
    <cellStyle name="_Затраты на транспорт 2" xfId="6365"/>
    <cellStyle name="_затраты по департаментам" xfId="6366"/>
    <cellStyle name="_затраты по департаментам_Книга1" xfId="6367"/>
    <cellStyle name="_затраты по департаментам_Макет НГД 2010-2014" xfId="6368"/>
    <cellStyle name="_затраты_10_мес2003" xfId="6369"/>
    <cellStyle name="_Затраты_CAPEX(М) " xfId="98"/>
    <cellStyle name="_затраты_Расчет закачки на 2012-2016 г (закачка 2011 г - 15 123 млн) (5)" xfId="6370"/>
    <cellStyle name="_затраты_Расчет закачки на 2012-2016 г (закачка 2011 г - 15.123 млн)" xfId="6371"/>
    <cellStyle name="_затраты12_11_2003" xfId="6372"/>
    <cellStyle name="_Защита ГТМ ПРБ МАРТ и ОТМ на АПРЕЛЬ ЗАЩИЩЕННЫЙ от 25.03.04" xfId="6373"/>
    <cellStyle name="_Защита ГТМ ПРБ МАРТ и ОТМ на АПРЕЛЬ ЗАЩИЩЕННЫЙ от 25.03.04 2" xfId="6374"/>
    <cellStyle name="_Защита ГТМ ПРБ МАРТ и ОТМ на АПРЕЛЬ ЗАЩИЩЕННЫЙ от 25.03.04_10 бригад ВАНКОР" xfId="6375"/>
    <cellStyle name="_Защита ГТМ ПРБ МАРТ и ОТМ на АПРЕЛЬ ЗАЩИЩЕННЫЙ от 25.03.04_11_06_11_ПНГ-КРС_ Имущ плат 2011-12" xfId="6376"/>
    <cellStyle name="_Защита ГТМ ПРБ МАРТ и ОТМ на АПРЕЛЬ ЗАЩИЩЕННЫЙ от 25.03.04_11_06_11_ПНГ-КРС_ Имущ плат 2011-12 (2)" xfId="6377"/>
    <cellStyle name="_Защита ГТМ ПРБ МАРТ и ОТМ на АПРЕЛЬ ЗАЩИЩЕННЫЙ от 25.03.04_Арендные платежи на 2012" xfId="6378"/>
    <cellStyle name="_Защита ГТМ ПРБ МАРТ и ОТМ на АПРЕЛЬ ЗАЩИЩЕННЫЙ от 25.03.04_ДРУГИЕ РАСХОДЫ" xfId="6379"/>
    <cellStyle name="_Защита ГТМ ПРБ МАРТ и ОТМ на АПРЕЛЬ ЗАЩИЩЕННЫЙ от 25.03.04_ДРУГИЕ РАСХОДЫ 2" xfId="6380"/>
    <cellStyle name="_Защита ГТМ ПРБ МАРТ и ОТМ на АПРЕЛЬ ЗАЩИЩЕННЫЙ от 25.03.04_ЕРМ  Свод (Р-111213) Прогноз_2010  2011 с формулами ред 07 11 09 950-413583 2-30руб" xfId="6381"/>
    <cellStyle name="_Защита ГТМ ПРБ МАРТ и ОТМ на АПРЕЛЬ ЗАЩИЩЕННЫЙ от 25.03.04_ИМУЩЕСТВЕННЫЕ ПЛАТЕЖИ" xfId="6382"/>
    <cellStyle name="_Защита ГТМ ПРБ МАРТ и ОТМ на АПРЕЛЬ ЗАЩИЩЕННЫЙ от 25.03.04_Исполнитель_ОГМ_Прокат_Аварийная корзина" xfId="6383"/>
    <cellStyle name="_Защита ГТМ ПРБ МАРТ и ОТМ на АПРЕЛЬ ЗАЩИЩЕННЫЙ от 25.03.04_Исполнитель_ОГМ_Прокат_Аварийная корзина 2" xfId="6384"/>
    <cellStyle name="_Защита ГТМ ПРБ МАРТ и ОТМ на АПРЕЛЬ ЗАЩИЩЕННЫЙ от 25.03.04_Исполнитель_Соцпрограмма  (1024 чел)-17.11.10" xfId="6385"/>
    <cellStyle name="_Защита ГТМ ПРБ МАРТ и ОТМ на АПРЕЛЬ ЗАЩИЩЕННЫЙ от 25.03.04_Исполнитель_Соцпрограмма  (1024 чел)-2.11.10" xfId="6386"/>
    <cellStyle name="_Защита ГТМ ПРБ МАРТ и ОТМ на АПРЕЛЬ ЗАЩИЩЕННЫЙ от 25.03.04_Исполнитель_Соцпрограмма  (1031 чел)" xfId="6387"/>
    <cellStyle name="_Защита ГТМ ПРБ МАРТ и ОТМ на АПРЕЛЬ ЗАЩИЩЕННЫЙ от 25.03.04_Исполнитель_Соцпрограмма  (1031 чел) (2)" xfId="6388"/>
    <cellStyle name="_Защита ГТМ ПРБ МАРТ и ОТМ на АПРЕЛЬ ЗАЩИЩЕННЫЙ от 25.03.04_Исполнитель_Соцпрограмма  (996 чел)-8 12 10" xfId="6389"/>
    <cellStyle name="_Защита ГТМ ПРБ МАРТ и ОТМ на АПРЕЛЬ ЗАЩИЩЕННЫЙ от 25.03.04_Калькуляция_РСУ_2010_Ванкор (18.12.2009)_ЗП_24-12-2009" xfId="6390"/>
    <cellStyle name="_Защита ГТМ ПРБ МАРТ и ОТМ на АПРЕЛЬ ЗАЩИЩЕННЫЙ от 25.03.04_Калькуляция_РСУ_2010_Ванкор (18.12.2009)_ЗП_24-12-2009 2" xfId="6391"/>
    <cellStyle name="_Защита ГТМ ПРБ МАРТ и ОТМ на АПРЕЛЬ ЗАЩИЩЕННЫЙ от 25.03.04_Калькуляция_РСУ_2010_Ванкор (18.12.2009)_ЗП_24-12-2009_ДРУГИЕ РАСХОДЫ" xfId="6392"/>
    <cellStyle name="_Защита ГТМ ПРБ МАРТ и ОТМ на АПРЕЛЬ ЗАЩИЩЕННЫЙ от 25.03.04_Калькуляция_РСУ_2010_Ванкор (18.12.2009)_ЗП_24-12-2009_ДРУГИЕ РАСХОДЫ 2" xfId="6393"/>
    <cellStyle name="_Защита ГТМ ПРБ МАРТ и ОТМ на АПРЕЛЬ ЗАЩИЩЕННЫЙ от 25.03.04_Калькуляция_РСУ_2010_Ванкор (18.12.2009)_ЗП_24-12-2009_Приложения к типовой форме ТЗ" xfId="6394"/>
    <cellStyle name="_Защита ГТМ ПРБ МАРТ и ОТМ на АПРЕЛЬ ЗАЩИЩЕННЫЙ от 25.03.04_Калькуляция_РСУ_2010_Ванкор (18.12.2009)_ЗП_24-12-2009_Сырье и материалы" xfId="6395"/>
    <cellStyle name="_Защита ГТМ ПРБ МАРТ и ОТМ на АПРЕЛЬ ЗАЩИЩЕННЫЙ от 25.03.04_Калькуляция_РСУ_2010_Ванкор (18.12.2009)_ЗП_24-12-2009_Сырье и материалы 2" xfId="6396"/>
    <cellStyle name="_Защита ГТМ ПРБ МАРТ и ОТМ на АПРЕЛЬ ЗАЩИЩЕННЫЙ от 25.03.04_Калькуляция_РСУ_2010_Ванкор (18.12.2009)_ЗП_24-12-2009_ТР_ПА+ДЭС (расшифровка).xls" xfId="6397"/>
    <cellStyle name="_Защита ГТМ ПРБ МАРТ и ОТМ на АПРЕЛЬ ЗАЩИЩЕННЫЙ от 25.03.04_КРС_Соцпрограмма 22 09 10 (1024 чел)" xfId="6398"/>
    <cellStyle name="_Защита ГТМ ПРБ МАРТ и ОТМ на АПРЕЛЬ ЗАЩИЩЕННЫЙ от 25.03.04_КРС_Соцпрограмма 22 09 10 (1029 чел)" xfId="6399"/>
    <cellStyle name="_Защита ГТМ ПРБ МАРТ и ОТМ на АПРЕЛЬ ЗАЩИЩЕННЫЙ от 25.03.04_КРС_Соцпрограмма 22 09 10 (1043 чел)" xfId="6400"/>
    <cellStyle name="_Защита ГТМ ПРБ МАРТ и ОТМ на АПРЕЛЬ ЗАЩИЩЕННЫЙ от 25.03.04_КРС_Соцпрограмма 22 09 10 (1043 чел) (2)" xfId="6401"/>
    <cellStyle name="_Защита ГТМ ПРБ МАРТ и ОТМ на АПРЕЛЬ ЗАЩИЩЕННЫЙ от 25.03.04_Новая форма расчёта добычи" xfId="6402"/>
    <cellStyle name="_Защита ГТМ ПРБ МАРТ и ОТМ на АПРЕЛЬ ЗАЩИЩЕННЫЙ от 25.03.04_Новая форма расчёта добычи_ГБ от 2012.07.25 (+2 бригады)" xfId="6403"/>
    <cellStyle name="_Защита ГТМ ПРБ МАРТ и ОТМ на АПРЕЛЬ ЗАЩИЩЕННЫЙ от 25.03.04_Новая форма расчёта добычи_Запуск скважин 2009-2015 (ГБ от 2012.07.09 с 2 доп.бригадами) факт на 2012.07.16" xfId="6404"/>
    <cellStyle name="_Защита ГТМ ПРБ МАРТ и ОТМ на АПРЕЛЬ ЗАЩИЩЕННЫЙ от 25.03.04_Новая форма расчёта добычи_Запуск скважин 2009-2015 (ГБ от 2012.07.25 с 2 доп.бригадами) факт на 2012.07.25" xfId="6405"/>
    <cellStyle name="_Защита ГТМ ПРБ МАРТ и ОТМ на АПРЕЛЬ ЗАЩИЩЕННЫЙ от 25.03.04_ПНГ-КРС_Расчет ИП ТКРС 2012-2014_утвержденный" xfId="6406"/>
    <cellStyle name="_Защита ГТМ ПРБ МАРТ и ОТМ на АПРЕЛЬ ЗАЩИЩЕННЫЙ от 25.03.04_ПР декабрь" xfId="6407"/>
    <cellStyle name="_Защита ГТМ ПРБ МАРТ и ОТМ на АПРЕЛЬ ЗАЩИЩЕННЫЙ от 25.03.04_ПР декабрь_ГБ от 2012.07.25 (+2 бригады)" xfId="6408"/>
    <cellStyle name="_Защита ГТМ ПРБ МАРТ и ОТМ на АПРЕЛЬ ЗАЩИЩЕННЫЙ от 25.03.04_ПР декабрь_Запуск скважин 2009-2015 (ГБ от 2012.07.09 с 2 доп.бригадами) факт на 2012.07.16" xfId="6409"/>
    <cellStyle name="_Защита ГТМ ПРБ МАРТ и ОТМ на АПРЕЛЬ ЗАЩИЩЕННЫЙ от 25.03.04_ПР декабрь_Запуск скважин 2009-2015 (ГБ от 2012.07.25 с 2 доп.бригадами) факт на 2012.07.25" xfId="6410"/>
    <cellStyle name="_Защита ГТМ ПРБ МАРТ и ОТМ на АПРЕЛЬ ЗАЩИЩЕННЫЙ от 25.03.04_Приложение  1 к ТЗ (4)" xfId="6411"/>
    <cellStyle name="_Защита ГТМ ПРБ МАРТ и ОТМ на АПРЕЛЬ ЗАЩИЩЕННЫЙ от 25.03.04_Приложение  1,2 к ТЗ" xfId="6412"/>
    <cellStyle name="_Защита ГТМ ПРБ МАРТ и ОТМ на АПРЕЛЬ ЗАЩИЩЕННЫЙ от 25.03.04_Приложение 2 к ТЗ  (4)" xfId="6413"/>
    <cellStyle name="_Защита ГТМ ПРБ МАРТ и ОТМ на АПРЕЛЬ ЗАЩИЩЕННЫЙ от 25.03.04_Приложение №1 ЦЭНС" xfId="6414"/>
    <cellStyle name="_Защита ГТМ ПРБ МАРТ и ОТМ на АПРЕЛЬ ЗАЩИЩЕННЫЙ от 25.03.04_Приложения к типовой форме ТЗ" xfId="6415"/>
    <cellStyle name="_Защита ГТМ ПРБ МАРТ и ОТМ на АПРЕЛЬ ЗАЩИЩЕННЫЙ от 25.03.04_Произ прог по ремонту подъемных агрегатов" xfId="6416"/>
    <cellStyle name="_Защита ГТМ ПРБ МАРТ и ОТМ на АПРЕЛЬ ЗАЩИЩЕННЫЙ от 25.03.04_Произ прог по ремонту подъемных агрегатов 2" xfId="6417"/>
    <cellStyle name="_Защита ГТМ ПРБ МАРТ и ОТМ на АПРЕЛЬ ЗАЩИЩЕННЫЙ от 25.03.04_Произ прог по ремонту подъемных агрегатов_БКЕ_Расчет стоимости 1 куб. м раствора" xfId="6418"/>
    <cellStyle name="_Защита ГТМ ПРБ МАРТ и ОТМ на АПРЕЛЬ ЗАЩИЩЕННЫЙ от 25.03.04_Произ прог по ремонту подъемных агрегатов_БКЕ_Расчет стоимости 1 куб. м раствора 2" xfId="6419"/>
    <cellStyle name="_Защита ГТМ ПРБ МАРТ и ОТМ на АПРЕЛЬ ЗАЩИЩЕННЫЙ от 25.03.04_Произ прог по ремонту подъемных агрегатов_ДРУГИЕ РАСХОДЫ" xfId="6420"/>
    <cellStyle name="_Защита ГТМ ПРБ МАРТ и ОТМ на АПРЕЛЬ ЗАЩИЩЕННЫЙ от 25.03.04_Произ прог по ремонту подъемных агрегатов_ДРУГИЕ РАСХОДЫ 2" xfId="6421"/>
    <cellStyle name="_Защита ГТМ ПРБ МАРТ и ОТМ на АПРЕЛЬ ЗАЩИЩЕННЫЙ от 25.03.04_Произ прог по ремонту подъемных агрегатов_Калькуляция_РСУ_2011_Ванкор" xfId="6422"/>
    <cellStyle name="_Защита ГТМ ПРБ МАРТ и ОТМ на АПРЕЛЬ ЗАЩИЩЕННЫЙ от 25.03.04_Произ прог по ремонту подъемных агрегатов_Калькуляция_РСУ_2011_Ванкор 2" xfId="6423"/>
    <cellStyle name="_Защита ГТМ ПРБ МАРТ и ОТМ на АПРЕЛЬ ЗАЩИЩЕННЫЙ от 25.03.04_Произ прог по ремонту подъемных агрегатов_Калькуляция_РСУ_2011_ЯНВАРЬ-АПРЕЛЬ" xfId="6424"/>
    <cellStyle name="_Защита ГТМ ПРБ МАРТ и ОТМ на АПРЕЛЬ ЗАЩИЩЕННЫЙ от 25.03.04_Произ прог по ремонту подъемных агрегатов_Калькуляция_РСУ_2011_ЯНВАРЬ-АПРЕЛЬ 2" xfId="6425"/>
    <cellStyle name="_Защита ГТМ ПРБ МАРТ и ОТМ на АПРЕЛЬ ЗАЩИЩЕННЫЙ от 25.03.04_Произ прог по ремонту подъемных агрегатов_Приложения к типовой форме ТЗ" xfId="6426"/>
    <cellStyle name="_Защита ГТМ ПРБ МАРТ и ОТМ на АПРЕЛЬ ЗАЩИЩЕННЫЙ от 25.03.04_Произ прог по ремонту подъемных агрегатов_Расчет обьемов на РСУ 25.04.11" xfId="6427"/>
    <cellStyle name="_Защита ГТМ ПРБ МАРТ и ОТМ на АПРЕЛЬ ЗАЩИЩЕННЫЙ от 25.03.04_Произ прог по ремонту подъемных агрегатов_Сырье и материалы" xfId="6428"/>
    <cellStyle name="_Защита ГТМ ПРБ МАРТ и ОТМ на АПРЕЛЬ ЗАЩИЩЕННЫЙ от 25.03.04_Произ прог по ремонту подъемных агрегатов_Сырье и материалы 2" xfId="6429"/>
    <cellStyle name="_Защита ГТМ ПРБ МАРТ и ОТМ на АПРЕЛЬ ЗАЩИЩЕННЫЙ от 25.03.04_Произ прог по ремонту подъемных агрегатов_ТР_ПА+ДЭС (расшифровка).xls" xfId="6430"/>
    <cellStyle name="_Защита ГТМ ПРБ МАРТ и ОТМ на АПРЕЛЬ ЗАЩИЩЕННЫЙ от 25.03.04_производственная программа по ТКРС на 2013-2017 года от 13 06 12" xfId="6431"/>
    <cellStyle name="_Защита ГТМ ПРБ МАРТ и ОТМ на АПРЕЛЬ ЗАЩИЩЕННЫЙ от 25.03.04_производственная программа по ТКРС на 2013-2017 года от 13 06 12_ПП на 2014 г (51 бригада ) 1.03.2013г" xfId="6432"/>
    <cellStyle name="_Защита ГТМ ПРБ МАРТ и ОТМ на АПРЕЛЬ ЗАЩИЩЕННЫЙ от 25.03.04_производственная программа по ТКРС на 2013-2017 года от 13 06 12_Ростелеком и РН-энергонефть(1-Т) обрезание" xfId="6433"/>
    <cellStyle name="_Защита ГТМ ПРБ МАРТ и ОТМ на АПРЕЛЬ ЗАЩИЩЕННЫЙ от 25.03.04_Расчет закачки на 2012-2016 г (закачка 2011 г - 15 123 млн) (5)" xfId="6434"/>
    <cellStyle name="_Защита ГТМ ПРБ МАРТ и ОТМ на АПРЕЛЬ ЗАЩИЩЕННЫЙ от 25.03.04_Расчет закачки на 2012-2016 г (закачка 2011 г - 15.123 млн)" xfId="6435"/>
    <cellStyle name="_Защита ГТМ ПРБ МАРТ и ОТМ на АПРЕЛЬ ЗАЩИЩЕННЫЙ от 25.03.04_Свод (Р-111213) БП 2009 факт июля, план до конца года" xfId="6436"/>
    <cellStyle name="_Защита ГТМ ПРБ МАРТ и ОТМ на АПРЕЛЬ ЗАЩИЩЕННЫЙ от 25.03.04_Свод (Р-111213) БП 2009 факт июля, план до конца года_ЕРМ  Свод (Р-111213) Прогноз_2010  2011 с формулами ред 07 11 09 950-413583 2-30руб" xfId="6437"/>
    <cellStyle name="_Защита ГТМ ПРБ МАРТ и ОТМ на АПРЕЛЬ ЗАЩИЩЕННЫЙ от 25.03.04_Свод (Р-111213) БП 2009 факт июля, план до конца года_Исполнитель_Соцпрограмма  (1024 чел)-17.11.10" xfId="6438"/>
    <cellStyle name="_Защита ГТМ ПРБ МАРТ и ОТМ на АПРЕЛЬ ЗАЩИЩЕННЫЙ от 25.03.04_Свод (Р-111213) БП 2009 факт июля, план до конца года_Исполнитель_Соцпрограмма  (1024 чел)-2.11.10" xfId="6439"/>
    <cellStyle name="_Защита ГТМ ПРБ МАРТ и ОТМ на АПРЕЛЬ ЗАЩИЩЕННЫЙ от 25.03.04_Свод (Р-111213) БП 2009 факт июля, план до конца года_Исполнитель_Соцпрограмма  (1031 чел)" xfId="6440"/>
    <cellStyle name="_Защита ГТМ ПРБ МАРТ и ОТМ на АПРЕЛЬ ЗАЩИЩЕННЫЙ от 25.03.04_Свод (Р-111213) БП 2009 факт июля, план до конца года_Исполнитель_Соцпрограмма  (1031 чел) (2)" xfId="6441"/>
    <cellStyle name="_Защита ГТМ ПРБ МАРТ и ОТМ на АПРЕЛЬ ЗАЩИЩЕННЫЙ от 25.03.04_Свод (Р-111213) БП 2009 факт июля, план до конца года_Исполнитель_Соцпрограмма  (996 чел)-8 12 10" xfId="6442"/>
    <cellStyle name="_Защита ГТМ ПРБ МАРТ и ОТМ на АПРЕЛЬ ЗАЩИЩЕННЫЙ от 25.03.04_Свод (Р-111213) БП 2009 факт июля, план до конца года_КРС_Соцпрограмма 22 09 10 (1024 чел)" xfId="6443"/>
    <cellStyle name="_Защита ГТМ ПРБ МАРТ и ОТМ на АПРЕЛЬ ЗАЩИЩЕННЫЙ от 25.03.04_Свод (Р-111213) БП 2009 факт июля, план до конца года_КРС_Соцпрограмма 22 09 10 (1029 чел)" xfId="6444"/>
    <cellStyle name="_Защита ГТМ ПРБ МАРТ и ОТМ на АПРЕЛЬ ЗАЩИЩЕННЫЙ от 25.03.04_Свод (Р-111213) БП 2009 факт июля, план до конца года_КРС_Соцпрограмма 22 09 10 (1043 чел)" xfId="6445"/>
    <cellStyle name="_Защита ГТМ ПРБ МАРТ и ОТМ на АПРЕЛЬ ЗАЩИЩЕННЫЙ от 25.03.04_Свод (Р-111213) БП 2009 факт июля, план до конца года_КРС_Соцпрограмма 22 09 10 (1043 чел) (2)" xfId="6446"/>
    <cellStyle name="_Защита ГТМ ПРБ МАРТ и ОТМ на АПРЕЛЬ ЗАЩИЩЕННЫЙ от 25.03.04_Свод (Р-111213) БП 2009 факт июля, план до конца года_Соцпрограмма 26 08 10 (1028 чел)" xfId="6447"/>
    <cellStyle name="_Защита ГТМ ПРБ МАРТ и ОТМ на АПРЕЛЬ ЗАЩИЩЕННЫЙ от 25.03.04_свод по ФОТ" xfId="6448"/>
    <cellStyle name="_Защита ГТМ ПРБ МАРТ и ОТМ на АПРЕЛЬ ЗАЩИЩЕННЫЙ от 25.03.04_свод по ФОТ 2" xfId="6449"/>
    <cellStyle name="_Защита ГТМ ПРБ МАРТ и ОТМ на АПРЕЛЬ ЗАЩИЩЕННЫЙ от 25.03.04_свод по ФОТ_ДРУГИЕ РАСХОДЫ" xfId="6450"/>
    <cellStyle name="_Защита ГТМ ПРБ МАРТ и ОТМ на АПРЕЛЬ ЗАЩИЩЕННЫЙ от 25.03.04_свод по ФОТ_ДРУГИЕ РАСХОДЫ 2" xfId="6451"/>
    <cellStyle name="_Защита ГТМ ПРБ МАРТ и ОТМ на АПРЕЛЬ ЗАЩИЩЕННЫЙ от 25.03.04_свод по ФОТ_Приложения к типовой форме ТЗ" xfId="6452"/>
    <cellStyle name="_Защита ГТМ ПРБ МАРТ и ОТМ на АПРЕЛЬ ЗАЩИЩЕННЫЙ от 25.03.04_свод по ФОТ_Сырье и материалы" xfId="6453"/>
    <cellStyle name="_Защита ГТМ ПРБ МАРТ и ОТМ на АПРЕЛЬ ЗАЩИЩЕННЫЙ от 25.03.04_свод по ФОТ_Сырье и материалы 2" xfId="6454"/>
    <cellStyle name="_Защита ГТМ ПРБ МАРТ и ОТМ на АПРЕЛЬ ЗАЩИЩЕННЫЙ от 25.03.04_свод по ФОТ_ТР_ПА+ДЭС (расшифровка).xls" xfId="6455"/>
    <cellStyle name="_Защита ГТМ ПРБ МАРТ и ОТМ на АПРЕЛЬ ЗАЩИЩЕННЫЙ от 25.03.04_Смета 36 03.09 чел пересчет по спецодежде" xfId="6456"/>
    <cellStyle name="_Защита ГТМ ПРБ МАРТ и ОТМ на АПРЕЛЬ ЗАЩИЩЕННЫЙ от 25.03.04_Смета 36 03.09 чел пересчет по спецодежде_СМЕТА 14 01 11 ИТОГ" xfId="6457"/>
    <cellStyle name="_Защита ГТМ ПРБ МАРТ и ОТМ на АПРЕЛЬ ЗАЩИЩЕННЫЙ от 25.03.04_Смета КРС!! новая" xfId="6458"/>
    <cellStyle name="_Защита ГТМ ПРБ МАРТ и ОТМ на АПРЕЛЬ ЗАЩИЩЕННЫЙ от 25.03.04_Соцпрограмма 26 08 10 (1028 чел)" xfId="6459"/>
    <cellStyle name="_Защита ГТМ ПРБ МАРТ и ОТМ на АПРЕЛЬ ЗАЩИЩЕННЫЙ от 25.03.04_Сырье и материалы" xfId="6460"/>
    <cellStyle name="_Защита ГТМ ПРБ МАРТ и ОТМ на АПРЕЛЬ ЗАЩИЩЕННЫЙ от 25.03.04_Сырье и материалы 2" xfId="6461"/>
    <cellStyle name="_Защита ГТМ ПРБ МАРТ и ОТМ на АПРЕЛЬ ЗАЩИЩЕННЫЙ от 25.03.04_ТР_ПА+ДЭС (расшифровка).xls" xfId="6462"/>
    <cellStyle name="_Защита ГТМ ПРБ МАРТ и ОТМ на АПРЕЛЬ ЗАЩИЩЕННЫЙ от 25.03.04_ШР 2011 ХАЛ №1" xfId="6463"/>
    <cellStyle name="_Защита на декабрь предварительная" xfId="6464"/>
    <cellStyle name="_Защита на декабрь предварительная 2" xfId="6465"/>
    <cellStyle name="_Защита на декабрь предварительная_10 бригад ВАНКОР" xfId="6466"/>
    <cellStyle name="_Защита на декабрь предварительная_11_06_11_ПНГ-КРС_ Имущ плат 2011-12" xfId="6467"/>
    <cellStyle name="_Защита на декабрь предварительная_11_06_11_ПНГ-КРС_ Имущ плат 2011-12 (2)" xfId="6468"/>
    <cellStyle name="_Защита на декабрь предварительная_Арендные платежи на 2012" xfId="6469"/>
    <cellStyle name="_Защита на декабрь предварительная_ДРУГИЕ РАСХОДЫ" xfId="6470"/>
    <cellStyle name="_Защита на декабрь предварительная_ДРУГИЕ РАСХОДЫ 2" xfId="6471"/>
    <cellStyle name="_Защита на декабрь предварительная_ЕРМ  Свод (Р-111213) Прогноз_2010  2011 с формулами ред 07 11 09 950-413583 2-30руб" xfId="6472"/>
    <cellStyle name="_Защита на декабрь предварительная_ИМУЩЕСТВЕННЫЕ ПЛАТЕЖИ" xfId="6473"/>
    <cellStyle name="_Защита на декабрь предварительная_Исполнитель_ОГМ_Прокат_Аварийная корзина" xfId="6474"/>
    <cellStyle name="_Защита на декабрь предварительная_Исполнитель_ОГМ_Прокат_Аварийная корзина 2" xfId="6475"/>
    <cellStyle name="_Защита на декабрь предварительная_Исполнитель_Соцпрограмма  (1024 чел)-17.11.10" xfId="6476"/>
    <cellStyle name="_Защита на декабрь предварительная_Исполнитель_Соцпрограмма  (1024 чел)-2.11.10" xfId="6477"/>
    <cellStyle name="_Защита на декабрь предварительная_Исполнитель_Соцпрограмма  (1031 чел)" xfId="6478"/>
    <cellStyle name="_Защита на декабрь предварительная_Исполнитель_Соцпрограмма  (1031 чел) (2)" xfId="6479"/>
    <cellStyle name="_Защита на декабрь предварительная_Исполнитель_Соцпрограмма  (996 чел)-8 12 10" xfId="6480"/>
    <cellStyle name="_Защита на декабрь предварительная_Калькуляция_РСУ_2010_Ванкор (18.12.2009)_ЗП_24-12-2009" xfId="6481"/>
    <cellStyle name="_Защита на декабрь предварительная_Калькуляция_РСУ_2010_Ванкор (18.12.2009)_ЗП_24-12-2009 2" xfId="6482"/>
    <cellStyle name="_Защита на декабрь предварительная_Калькуляция_РСУ_2010_Ванкор (18.12.2009)_ЗП_24-12-2009_ДРУГИЕ РАСХОДЫ" xfId="6483"/>
    <cellStyle name="_Защита на декабрь предварительная_Калькуляция_РСУ_2010_Ванкор (18.12.2009)_ЗП_24-12-2009_ДРУГИЕ РАСХОДЫ 2" xfId="6484"/>
    <cellStyle name="_Защита на декабрь предварительная_Калькуляция_РСУ_2010_Ванкор (18.12.2009)_ЗП_24-12-2009_Приложения к типовой форме ТЗ" xfId="6485"/>
    <cellStyle name="_Защита на декабрь предварительная_Калькуляция_РСУ_2010_Ванкор (18.12.2009)_ЗП_24-12-2009_Сырье и материалы" xfId="6486"/>
    <cellStyle name="_Защита на декабрь предварительная_Калькуляция_РСУ_2010_Ванкор (18.12.2009)_ЗП_24-12-2009_Сырье и материалы 2" xfId="6487"/>
    <cellStyle name="_Защита на декабрь предварительная_Калькуляция_РСУ_2010_Ванкор (18.12.2009)_ЗП_24-12-2009_ТР_ПА+ДЭС (расшифровка).xls" xfId="6488"/>
    <cellStyle name="_Защита на декабрь предварительная_КРС_Соцпрограмма 22 09 10 (1024 чел)" xfId="6489"/>
    <cellStyle name="_Защита на декабрь предварительная_КРС_Соцпрограмма 22 09 10 (1029 чел)" xfId="6490"/>
    <cellStyle name="_Защита на декабрь предварительная_КРС_Соцпрограмма 22 09 10 (1043 чел)" xfId="6491"/>
    <cellStyle name="_Защита на декабрь предварительная_КРС_Соцпрограмма 22 09 10 (1043 чел) (2)" xfId="6492"/>
    <cellStyle name="_Защита на декабрь предварительная_Новая форма расчёта добычи" xfId="6493"/>
    <cellStyle name="_Защита на декабрь предварительная_Новая форма расчёта добычи_ГБ от 2012.07.25 (+2 бригады)" xfId="6494"/>
    <cellStyle name="_Защита на декабрь предварительная_Новая форма расчёта добычи_Запуск скважин 2009-2015 (ГБ от 2012.07.09 с 2 доп.бригадами) факт на 2012.07.16" xfId="6495"/>
    <cellStyle name="_Защита на декабрь предварительная_Новая форма расчёта добычи_Запуск скважин 2009-2015 (ГБ от 2012.07.25 с 2 доп.бригадами) факт на 2012.07.25" xfId="6496"/>
    <cellStyle name="_Защита на декабрь предварительная_ПНГ-КРС_Расчет ИП ТКРС 2012-2014_утвержденный" xfId="6497"/>
    <cellStyle name="_Защита на декабрь предварительная_ПР декабрь" xfId="6498"/>
    <cellStyle name="_Защита на декабрь предварительная_ПР декабрь_ГБ от 2012.07.25 (+2 бригады)" xfId="6499"/>
    <cellStyle name="_Защита на декабрь предварительная_ПР декабрь_Запуск скважин 2009-2015 (ГБ от 2012.07.09 с 2 доп.бригадами) факт на 2012.07.16" xfId="6500"/>
    <cellStyle name="_Защита на декабрь предварительная_ПР декабрь_Запуск скважин 2009-2015 (ГБ от 2012.07.25 с 2 доп.бригадами) факт на 2012.07.25" xfId="6501"/>
    <cellStyle name="_Защита на декабрь предварительная_Приложение  1 к ТЗ (4)" xfId="6502"/>
    <cellStyle name="_Защита на декабрь предварительная_Приложение  1,2 к ТЗ" xfId="6503"/>
    <cellStyle name="_Защита на декабрь предварительная_Приложение 2 к ТЗ  (4)" xfId="6504"/>
    <cellStyle name="_Защита на декабрь предварительная_Приложение №1 ЦЭНС" xfId="6505"/>
    <cellStyle name="_Защита на декабрь предварительная_Приложения к типовой форме ТЗ" xfId="6506"/>
    <cellStyle name="_Защита на декабрь предварительная_Произ прог по ремонту подъемных агрегатов" xfId="6507"/>
    <cellStyle name="_Защита на декабрь предварительная_Произ прог по ремонту подъемных агрегатов 2" xfId="6508"/>
    <cellStyle name="_Защита на декабрь предварительная_Произ прог по ремонту подъемных агрегатов_БКЕ_Расчет стоимости 1 куб. м раствора" xfId="6509"/>
    <cellStyle name="_Защита на декабрь предварительная_Произ прог по ремонту подъемных агрегатов_БКЕ_Расчет стоимости 1 куб. м раствора 2" xfId="6510"/>
    <cellStyle name="_Защита на декабрь предварительная_Произ прог по ремонту подъемных агрегатов_ДРУГИЕ РАСХОДЫ" xfId="6511"/>
    <cellStyle name="_Защита на декабрь предварительная_Произ прог по ремонту подъемных агрегатов_ДРУГИЕ РАСХОДЫ 2" xfId="6512"/>
    <cellStyle name="_Защита на декабрь предварительная_Произ прог по ремонту подъемных агрегатов_Калькуляция_РСУ_2011_Ванкор" xfId="6513"/>
    <cellStyle name="_Защита на декабрь предварительная_Произ прог по ремонту подъемных агрегатов_Калькуляция_РСУ_2011_Ванкор 2" xfId="6514"/>
    <cellStyle name="_Защита на декабрь предварительная_Произ прог по ремонту подъемных агрегатов_Калькуляция_РСУ_2011_ЯНВАРЬ-АПРЕЛЬ" xfId="6515"/>
    <cellStyle name="_Защита на декабрь предварительная_Произ прог по ремонту подъемных агрегатов_Калькуляция_РСУ_2011_ЯНВАРЬ-АПРЕЛЬ 2" xfId="6516"/>
    <cellStyle name="_Защита на декабрь предварительная_Произ прог по ремонту подъемных агрегатов_Приложения к типовой форме ТЗ" xfId="6517"/>
    <cellStyle name="_Защита на декабрь предварительная_Произ прог по ремонту подъемных агрегатов_Расчет обьемов на РСУ 25.04.11" xfId="6518"/>
    <cellStyle name="_Защита на декабрь предварительная_Произ прог по ремонту подъемных агрегатов_Сырье и материалы" xfId="6519"/>
    <cellStyle name="_Защита на декабрь предварительная_Произ прог по ремонту подъемных агрегатов_Сырье и материалы 2" xfId="6520"/>
    <cellStyle name="_Защита на декабрь предварительная_Произ прог по ремонту подъемных агрегатов_ТР_ПА+ДЭС (расшифровка).xls" xfId="6521"/>
    <cellStyle name="_Защита на декабрь предварительная_производственная программа по ТКРС на 2013-2017 года от 13 06 12" xfId="6522"/>
    <cellStyle name="_Защита на декабрь предварительная_производственная программа по ТКРС на 2013-2017 года от 13 06 12_ПП на 2014 г (51 бригада ) 1.03.2013г" xfId="6523"/>
    <cellStyle name="_Защита на декабрь предварительная_производственная программа по ТКРС на 2013-2017 года от 13 06 12_Ростелеком и РН-энергонефть(1-Т) обрезание" xfId="6524"/>
    <cellStyle name="_Защита на декабрь предварительная_Расчет закачки на 2012-2016 г (закачка 2011 г - 15 123 млн) (5)" xfId="6525"/>
    <cellStyle name="_Защита на декабрь предварительная_Расчет закачки на 2012-2016 г (закачка 2011 г - 15.123 млн)" xfId="6526"/>
    <cellStyle name="_Защита на декабрь предварительная_Свод (Р-111213) БП 2009 факт июля, план до конца года" xfId="6527"/>
    <cellStyle name="_Защита на декабрь предварительная_Свод (Р-111213) БП 2009 факт июля, план до конца года_ЕРМ  Свод (Р-111213) Прогноз_2010  2011 с формулами ред 07 11 09 950-413583 2-30руб" xfId="6528"/>
    <cellStyle name="_Защита на декабрь предварительная_Свод (Р-111213) БП 2009 факт июля, план до конца года_Исполнитель_Соцпрограмма  (1024 чел)-17.11.10" xfId="6529"/>
    <cellStyle name="_Защита на декабрь предварительная_Свод (Р-111213) БП 2009 факт июля, план до конца года_Исполнитель_Соцпрограмма  (1024 чел)-2.11.10" xfId="6530"/>
    <cellStyle name="_Защита на декабрь предварительная_Свод (Р-111213) БП 2009 факт июля, план до конца года_Исполнитель_Соцпрограмма  (1031 чел)" xfId="6531"/>
    <cellStyle name="_Защита на декабрь предварительная_Свод (Р-111213) БП 2009 факт июля, план до конца года_Исполнитель_Соцпрограмма  (1031 чел) (2)" xfId="6532"/>
    <cellStyle name="_Защита на декабрь предварительная_Свод (Р-111213) БП 2009 факт июля, план до конца года_Исполнитель_Соцпрограмма  (996 чел)-8 12 10" xfId="6533"/>
    <cellStyle name="_Защита на декабрь предварительная_Свод (Р-111213) БП 2009 факт июля, план до конца года_КРС_Соцпрограмма 22 09 10 (1024 чел)" xfId="6534"/>
    <cellStyle name="_Защита на декабрь предварительная_Свод (Р-111213) БП 2009 факт июля, план до конца года_КРС_Соцпрограмма 22 09 10 (1029 чел)" xfId="6535"/>
    <cellStyle name="_Защита на декабрь предварительная_Свод (Р-111213) БП 2009 факт июля, план до конца года_КРС_Соцпрограмма 22 09 10 (1043 чел)" xfId="6536"/>
    <cellStyle name="_Защита на декабрь предварительная_Свод (Р-111213) БП 2009 факт июля, план до конца года_КРС_Соцпрограмма 22 09 10 (1043 чел) (2)" xfId="6537"/>
    <cellStyle name="_Защита на декабрь предварительная_Свод (Р-111213) БП 2009 факт июля, план до конца года_Соцпрограмма 26 08 10 (1028 чел)" xfId="6538"/>
    <cellStyle name="_Защита на декабрь предварительная_свод по ФОТ" xfId="6539"/>
    <cellStyle name="_Защита на декабрь предварительная_свод по ФОТ 2" xfId="6540"/>
    <cellStyle name="_Защита на декабрь предварительная_свод по ФОТ_ДРУГИЕ РАСХОДЫ" xfId="6541"/>
    <cellStyle name="_Защита на декабрь предварительная_свод по ФОТ_ДРУГИЕ РАСХОДЫ 2" xfId="6542"/>
    <cellStyle name="_Защита на декабрь предварительная_свод по ФОТ_Приложения к типовой форме ТЗ" xfId="6543"/>
    <cellStyle name="_Защита на декабрь предварительная_свод по ФОТ_Сырье и материалы" xfId="6544"/>
    <cellStyle name="_Защита на декабрь предварительная_свод по ФОТ_Сырье и материалы 2" xfId="6545"/>
    <cellStyle name="_Защита на декабрь предварительная_свод по ФОТ_ТР_ПА+ДЭС (расшифровка).xls" xfId="6546"/>
    <cellStyle name="_Защита на декабрь предварительная_Смета 36 03.09 чел пересчет по спецодежде" xfId="6547"/>
    <cellStyle name="_Защита на декабрь предварительная_Смета 36 03.09 чел пересчет по спецодежде_СМЕТА 14 01 11 ИТОГ" xfId="6548"/>
    <cellStyle name="_Защита на декабрь предварительная_Смета КРС!! новая" xfId="6549"/>
    <cellStyle name="_Защита на декабрь предварительная_Соцпрограмма 26 08 10 (1028 чел)" xfId="6550"/>
    <cellStyle name="_Защита на декабрь предварительная_Сырье и материалы" xfId="6551"/>
    <cellStyle name="_Защита на декабрь предварительная_Сырье и материалы 2" xfId="6552"/>
    <cellStyle name="_Защита на декабрь предварительная_ТР_ПА+ДЭС (расшифровка).xls" xfId="6553"/>
    <cellStyle name="_Защита на декабрь предварительная_ШР 2011 ХАЛ №1" xfId="6554"/>
    <cellStyle name="_Заявка 2003 г август БПО" xfId="6555"/>
    <cellStyle name="_Заявка 2003 г август инстумент" xfId="6556"/>
    <cellStyle name="_Заявка 2003 г август ЦАП" xfId="6557"/>
    <cellStyle name="_Заявка 2003 г август ЦИТ" xfId="6558"/>
    <cellStyle name="_Заявка 2003 г сентябрь БПО" xfId="6559"/>
    <cellStyle name="_Заявка 2003 г сентябрь ЦАП1" xfId="6560"/>
    <cellStyle name="_Заявка АИС май 2003" xfId="6561"/>
    <cellStyle name="_Заявка на деэмульгатор" xfId="6562"/>
    <cellStyle name="_заявка на закупку материалов 1 кв 2005  " xfId="99"/>
    <cellStyle name="_Заявка на закупку материалов 4 кв  2006 - откорр. вариант" xfId="6563"/>
    <cellStyle name="_Заявка на ЗИП к турбинной технике на февраль, март, апрель" xfId="6564"/>
    <cellStyle name="_Заявка ОМТС сек.яч.35кВ" xfId="6565"/>
    <cellStyle name="_Заявка ПРС-исп" xfId="6566"/>
    <cellStyle name="_Заявка ПРС-исп_Бизнес-План АКМ 2009 год (13 11 2008 год) от Осокина" xfId="6567"/>
    <cellStyle name="_Заявка ПРС-исп_Свод_ЭПУ_и_НПО_2009_г 1" xfId="6568"/>
    <cellStyle name="_Заявка СПРС _1 (3)" xfId="6569"/>
    <cellStyle name="_Заявка УРиМСРЭА Покачи на май 2003г." xfId="6570"/>
    <cellStyle name="_Заявка ЦАП и БПО СА на июнь 2003 г." xfId="6571"/>
    <cellStyle name="_Заявочный бюджет  по ООО  РН-ЮНГ (3)" xfId="6572"/>
    <cellStyle name="_ЗБС 05.09" xfId="6573"/>
    <cellStyle name="_ЗБС 05.09_БН 10.10" xfId="6574"/>
    <cellStyle name="_з-п Ванкор 2010" xfId="6575"/>
    <cellStyle name="_ЗП работников по содерж. вахт. поселков" xfId="6576"/>
    <cellStyle name="_ЗП работников по содерж. вахт. поселков_ЛОТ№10-01 (куст №2)" xfId="6577"/>
    <cellStyle name="_ЗП работников по содерж. вахт. поселков_ЛОТ№10-01 (куст №2) 01.07" xfId="6578"/>
    <cellStyle name="_ЗП работников по содерж. вахт. поселков_ЛОТ№10-02 (куст №6)" xfId="6579"/>
    <cellStyle name="_з-п расчет ФЗП Пякяха 28.05.09 (без технологов)" xfId="6580"/>
    <cellStyle name="_з-п расчет ФЗП Пякяха 28.05.09 (без технологов)_ЛОТ№10-01 (куст №2)" xfId="6581"/>
    <cellStyle name="_з-п расчет ФЗП Пякяха 28.05.09 (без технологов)_ЛОТ№10-01 (куст №2) 01.07" xfId="6582"/>
    <cellStyle name="_з-п расчет ФЗП Пякяха 28.05.09 (без технологов)_ЛОТ№10-02 (куст №6)" xfId="6583"/>
    <cellStyle name="_з-п Таас-Юрях 2010г. (ООТиЗ)" xfId="6584"/>
    <cellStyle name="_з-п Таас-Юрях 2010г. (ООТиЗ)_ЛОТ№10-01 (куст №2)" xfId="6585"/>
    <cellStyle name="_з-п Таас-Юрях 2010г. (ООТиЗ)_ЛОТ№10-01 (куст №2) 01.07" xfId="6586"/>
    <cellStyle name="_з-п Таас-Юрях 2010г. (ООТиЗ)_ЛОТ№10-02 (куст №6)" xfId="6587"/>
    <cellStyle name="_з-п Таас-Юрях 2010г.(ООТиЗ 2в)" xfId="6588"/>
    <cellStyle name="_з-п Таас-Юрях 2010г.(ООТиЗ 2в)_ЛОТ№10-01 (куст №2)" xfId="6589"/>
    <cellStyle name="_з-п Таас-Юрях 2010г.(ООТиЗ 2в)_ЛОТ№10-01 (куст №2) 01.07" xfId="6590"/>
    <cellStyle name="_з-п Таас-Юрях 2010г.(ООТиЗ 2в)_ЛОТ№10-02 (куст №6)" xfId="6591"/>
    <cellStyle name="_зп Харьяга Кремко" xfId="6592"/>
    <cellStyle name="_зп Харьяга Кремко_ЛОТ№10-01 (куст №2)" xfId="6593"/>
    <cellStyle name="_зп Харьяга Кремко_ЛОТ№10-01 (куст №2) 01.07" xfId="6594"/>
    <cellStyle name="_зп Харьяга Кремко_ЛОТ№10-02 (куст №6)" xfId="6595"/>
    <cellStyle name="_з-п ЭУК (ОТиЗ)" xfId="6596"/>
    <cellStyle name="_Зпасы по всем ЛУ Компании По классиф SEK" xfId="6597"/>
    <cellStyle name="_ЗСФрасчет ст-ти договора" xfId="6598"/>
    <cellStyle name="_ИДН ВЛГ 2008" xfId="6599"/>
    <cellStyle name="_ИДН ВЛГ 2008_10 бригад ВАНКОР" xfId="6600"/>
    <cellStyle name="_ИДН ВЛГ 2008_Арендные платежи на 2012" xfId="6601"/>
    <cellStyle name="_ИДН ВЛГ 2008_производственная программа по ТКРС на 2013-2017 года от 13 06 12" xfId="6602"/>
    <cellStyle name="_ИДН ВЛГ 2008_производственная программа по ТКРС на 2013-2017 года от 13 06 12_ПП на 2014 г (51 бригада ) 1.03.2013г" xfId="6603"/>
    <cellStyle name="_ИДН ВЛГ 2008_производственная программа по ТКРС на 2013-2017 года от 13 06 12_Ростелеком и РН-энергонефть(1-Т) обрезание" xfId="6604"/>
    <cellStyle name="_ИДН по технологии УНИ СНГДУ-1(нп2310)" xfId="6605"/>
    <cellStyle name="_Ижевск НПП 80" xfId="6606"/>
    <cellStyle name="_Изменение ИП ЮНГ НХС с кор на КНГ СтНГ" xfId="6607"/>
    <cellStyle name="_Изменение ИП ЮНГ НХС с кор на КНГ СтНГ_03_05_11_Расчет ТЭО ИП2012 ПНГ-КРС" xfId="6608"/>
    <cellStyle name="_Изменение ИП ЮНГ НХС с кор на КНГ СтНГ_03_05_11_Расчет ТЭО ИП2013 ПНГ-КРС" xfId="6609"/>
    <cellStyle name="_Изменение ИП ЮНГ НХС с кор на КНГ СтНГ_03_05_11_Расчет ТЭО ИП2014 ПНГ-КРС" xfId="6610"/>
    <cellStyle name="_Изменение ИП ЮНГ НХС с кор на КНГ СтНГ_10 бригад ВАНКОР" xfId="6611"/>
    <cellStyle name="_Изменение ИП ЮНГ НХС с кор на КНГ СтНГ_ВЕРТЯНКИНА ПОСТАВКА Самарский филиал СВОД НПП 2012г СИГУНОВ К С  14 11 11" xfId="6612"/>
    <cellStyle name="_Изменение ИП ЮНГ НХС с кор на КНГ СтНГ_Заявка на поставку ОС по ИП 2010 г НПП80 с изменением по НКТ от 05 02 10 г" xfId="6613"/>
    <cellStyle name="_Изменение ИП ЮНГ НХС с кор на КНГ СтНГ_Заявка на поставку ОС по ИП 2010 г НПП80 с изменением по НКТ от 05 02 10 г_ИП 2012г  АП" xfId="6614"/>
    <cellStyle name="_Изменение ИП ЮНГ НХС с кор на КНГ СтНГ_Заявка на поставку ОС по ИП 2010 г НПП80 с изменением по НКТ от 05 02 10 г_ИП 2012г  АП_ТЭО ИП 2012-2017 УРС Самара 17 01 12г" xfId="6615"/>
    <cellStyle name="_Изменение ИП ЮНГ НХС с кор на КНГ СтНГ_Заявка на поставку ОС по ИП 2010 г НПП80 с изменением по НКТ от 05 02 10 г_Расчет ИП ТКРС 2012год 07.11.11" xfId="6616"/>
    <cellStyle name="_Изменение ИП ЮНГ НХС с кор на КНГ СтНГ_Заявка на поставку ОС по ИП 2010 г НПП80 с изменением по НКТ от 05 02 10 г_Расчет ИП ТКРС 2012год 07.11.11_ТЭО ИП 2012-2017 УРС Самара 17 01 12г" xfId="6617"/>
    <cellStyle name="_Изменение ИП ЮНГ НХС с кор на КНГ СтНГ_Заявка на поставку ОС по ИП 2010 г НПП80 с изменением по НКТ от 05 02 10 г_Расчет ИП ТКРС 2014год 07.11.11" xfId="6618"/>
    <cellStyle name="_Изменение ИП ЮНГ НХС с кор на КНГ СтНГ_Заявка на поставку ОС по ИП 2010 г НПП80 с изменением по НКТ от 05 02 10 г_Расчет ИП ТКРС 2014год 07.11.11_ТЭО ИП 2012-2017 УРС Самара 17 01 12г" xfId="6619"/>
    <cellStyle name="_Изменение ИП ЮНГ НХС с кор на КНГ СтНГ_Заявка на поставку ОС по ИП 2010 г НПП80 с изменением по НКТ от 05 02 10 г_Расчет ИП ТКРС 2015год 07 11 11 (3)" xfId="6620"/>
    <cellStyle name="_Изменение ИП ЮНГ НХС с кор на КНГ СтНГ_Заявка на поставку ОС по ИП 2010 г НПП80 с изменением по НКТ от 05 02 10 г_Расчет ИП ТКРС 2015год 07 11 11 (3)_ТЭО ИП 2012-2017 УРС Самара 17 01 12г" xfId="6621"/>
    <cellStyle name="_Изменение ИП ЮНГ НХС с кор на КНГ СтНГ_Заявка на поставку ОС по ИП 2010 г НПП80 с изменением по НКТ от 05 02 10 г_Расчет ИП ТКРС 2017год 07.11.11" xfId="6622"/>
    <cellStyle name="_Изменение ИП ЮНГ НХС с кор на КНГ СтНГ_Заявка на поставку ОС по ИП 2010 г НПП80 с изменением по НКТ от 05 02 10 г_Расчет ИП ТКРС 2017год 07.11.11_ТЭО ИП 2012-2017 УРС Самара 17 01 12г" xfId="6623"/>
    <cellStyle name="_Изменение ИП ЮНГ НХС с кор на КНГ СтНГ_Заявка на поставку ОС по ИП 2010 г НПП80 с изменением по НКТ от 05 02 10 г_ТЭО ИП 2012-2017 УРС Самара 17 01 12г" xfId="6624"/>
    <cellStyle name="_Изменение ИП ЮНГ НХС с кор на КНГ СтНГ_Заявка на поставку ОС по ИП 2010 г НПП80 с изменением по НКТ от 05 02 10 г_ТЭО ИП 2012-2017 УРС Самара 26 03 12г" xfId="6625"/>
    <cellStyle name="_Изменение ИП ЮНГ НХС с кор на КНГ СтНГ_ИП 12-14г" xfId="6626"/>
    <cellStyle name="_Изменение ИП ЮНГ НХС с кор на КНГ СтНГ_ИП 12-14г_ТЭО ИП 2012-2017 УРС Самара 17 01 12г" xfId="6627"/>
    <cellStyle name="_Изменение ИП ЮНГ НХС с кор на КНГ СтНГ_ИП 2011 КНГ-Ремонт от 14.02" xfId="6628"/>
    <cellStyle name="_Изменение ИП ЮНГ НХС с кор на КНГ СтНГ_ИП 2011 КНГ-Ремонт от 14.02_ИП 2012-2014" xfId="6629"/>
    <cellStyle name="_Изменение ИП ЮНГ НХС с кор на КНГ СтНГ_ИП 2011 КНГ-Ремонт от 14.02_ИП 2012-2014 ЗАО  КРС" xfId="6630"/>
    <cellStyle name="_Изменение ИП ЮНГ НХС с кор на КНГ СтНГ_ИП 2011 КНГ-Ремонт от 14.02_ИП 2012-2014 ЗАО  КРС_ТЭО ИП 2012-2017 УРС Самара 17 01 12г" xfId="6631"/>
    <cellStyle name="_Изменение ИП ЮНГ НХС с кор на КНГ СтНГ_ИП 2011 КНГ-Ремонт от 14.02_ИП 2012-2014 ЗАО  КРС_Усинск Расчет ИП ТКРС 2012-2014г.Усинск" xfId="6632"/>
    <cellStyle name="_Изменение ИП ЮНГ НХС с кор на КНГ СтНГ_ИП 2011 КНГ-Ремонт от 14.02_ИП 2012-2014 ЗАО  КРС_Усинск Расчет ИП ТКРС 2012-2014г.Усинск_ТЭО ИП 2012-2017 УРС Самара 17 01 12г" xfId="6633"/>
    <cellStyle name="_Изменение ИП ЮНГ НХС с кор на КНГ СтНГ_ИП 2011 КНГ-Ремонт от 14.02_ИП 2012-2014_ТЭО ИП 2012-2017 УРС Самара 17 01 12г" xfId="6634"/>
    <cellStyle name="_Изменение ИП ЮНГ НХС с кор на КНГ СтНГ_ИП 2011 КНГ-Ремонт от 14.02_ИП 2012-2014_Усинск Расчет ИП ТКРС 2012-2014г.Усинск" xfId="6635"/>
    <cellStyle name="_Изменение ИП ЮНГ НХС с кор на КНГ СтНГ_ИП 2011 КНГ-Ремонт от 14.02_ИП 2012-2014_Усинск Расчет ИП ТКРС 2012-2014г.Усинск_ТЭО ИП 2012-2017 УРС Самара 17 01 12г" xfId="6636"/>
    <cellStyle name="_Изменение ИП ЮНГ НХС с кор на КНГ СтНГ_ИП 2011 КНГ-Ремонт от 14.02_ИП предприятий ТКРС 2012-2014 гг от мая 2011г" xfId="6637"/>
    <cellStyle name="_Изменение ИП ЮНГ НХС с кор на КНГ СтНГ_ИП 2011 КНГ-Ремонт от 14.02_ООО Усинский КРС" xfId="6638"/>
    <cellStyle name="_Изменение ИП ЮНГ НХС с кор на КНГ СтНГ_ИП 2011 КНГ-Ремонт от 14.02_ООО Усинский КРС_ТЭО ИП 2012-2017 УРС Самара 17 01 12г" xfId="6639"/>
    <cellStyle name="_Изменение ИП ЮНГ НХС с кор на КНГ СтНГ_ИП 2011 КНГ-Ремонт от 14.02_ПНГ-КРС_ИП 2012-2014" xfId="6640"/>
    <cellStyle name="_Изменение ИП ЮНГ НХС с кор на КНГ СтНГ_ИП 2011 КНГ-Ремонт от 14.02_ПНГ-КРС_ИП 2012-2014_ТЭО ИП 2012-2017 УРС Самара 17 01 12г" xfId="6641"/>
    <cellStyle name="_Изменение ИП ЮНГ НХС с кор на КНГ СтНГ_ИП 2011 КНГ-Ремонт от 14.02_ПНГ-КРС_ИП 2012-2014_Усинск Расчет ИП ТКРС 2012-2014г.Усинск" xfId="6642"/>
    <cellStyle name="_Изменение ИП ЮНГ НХС с кор на КНГ СтНГ_ИП 2011 КНГ-Ремонт от 14.02_ПНГ-КРС_ИП 2012-2014_Усинск Расчет ИП ТКРС 2012-2014г.Усинск_ТЭО ИП 2012-2017 УРС Самара 17 01 12г" xfId="6643"/>
    <cellStyle name="_Изменение ИП ЮНГ НХС с кор на КНГ СтНГ_ИП 2011 КНГ-Ремонт от 14.02_Расчет ИП ТКРС 2012-14гг 25.05.11г" xfId="6644"/>
    <cellStyle name="_Изменение ИП ЮНГ НХС с кор на КНГ СтНГ_ИП 2011 КНГ-Ремонт от 14.02_Расчет ИП ТКРС 2012-14гг 25.05.11г_ТЭО ИП 2012-2017 УРС Самара 17 01 12г" xfId="6645"/>
    <cellStyle name="_Изменение ИП ЮНГ НХС с кор на КНГ СтНГ_ИП 2011 КНГ-Ремонт от 14.02_Расчет ИП ТКРС 2012год 07.11.11" xfId="6646"/>
    <cellStyle name="_Изменение ИП ЮНГ НХС с кор на КНГ СтНГ_ИП 2011 КНГ-Ремонт от 14.02_Расчет ИП ТКРС 2012год 07.11.11_ТЭО ИП 2012-2017 УРС Самара 17 01 12г" xfId="6647"/>
    <cellStyle name="_Изменение ИП ЮНГ НХС с кор на КНГ СтНГ_ИП 2011 КНГ-Ремонт от 14.02_Расчет ИП ТКРС 2014год 07.11.11" xfId="6648"/>
    <cellStyle name="_Изменение ИП ЮНГ НХС с кор на КНГ СтНГ_ИП 2011 КНГ-Ремонт от 14.02_Расчет ИП ТКРС 2014год 07.11.11_ТЭО ИП 2012-2017 УРС Самара 17 01 12г" xfId="6649"/>
    <cellStyle name="_Изменение ИП ЮНГ НХС с кор на КНГ СтНГ_ИП 2011 КНГ-Ремонт от 14.02_Расчет ИП ТКРС 2015год 07 11 11 (3)" xfId="6650"/>
    <cellStyle name="_Изменение ИП ЮНГ НХС с кор на КНГ СтНГ_ИП 2011 КНГ-Ремонт от 14.02_Расчет ИП ТКРС 2015год 07 11 11 (3)_ТЭО ИП 2012-2017 УРС Самара 17 01 12г" xfId="6651"/>
    <cellStyle name="_Изменение ИП ЮНГ НХС с кор на КНГ СтНГ_ИП 2011 КНГ-Ремонт от 14.02_Расчет ИП ТКРС 2016год 07.11.11" xfId="6652"/>
    <cellStyle name="_Изменение ИП ЮНГ НХС с кор на КНГ СтНГ_ИП 2011 КНГ-Ремонт от 14.02_Расчет ИП ТКРС 2016год 07.11.11_ТЭО ИП 2012-2017 УРС Самара 17 01 12г" xfId="6653"/>
    <cellStyle name="_Изменение ИП ЮНГ НХС с кор на КНГ СтНГ_ИП 2011 КНГ-Ремонт от 14.02_Расчет ИП ТКРС 2017год 07.11.11" xfId="6654"/>
    <cellStyle name="_Изменение ИП ЮНГ НХС с кор на КНГ СтНГ_ИП 2011 КНГ-Ремонт от 14.02_Расчет ИП ТКРС 2017год 07.11.11_ТЭО ИП 2012-2017 УРС Самара 17 01 12г" xfId="6655"/>
    <cellStyle name="_Изменение ИП ЮНГ НХС с кор на КНГ СтНГ_ИП 2011 КНГ-Ремонт от 14.02_ТЭО ИП 2012-2017 УРС Самара 17 01 12г" xfId="6656"/>
    <cellStyle name="_Изменение ИП ЮНГ НХС с кор на КНГ СтНГ_ИП 2011 КНГ-Ремонт от 14.02_ТЭО ИП 2012-2017 УРС Самара 26 03 12г" xfId="6657"/>
    <cellStyle name="_Изменение ИП ЮНГ НХС с кор на КНГ СтНГ_ИП 2011 КНГ-Ремонт от 14.02_Усинск Расчет ИП ТКРС 2012-2014г.Усинск" xfId="6658"/>
    <cellStyle name="_Изменение ИП ЮНГ НХС с кор на КНГ СтНГ_ИП 2011 КНГ-Ремонт от 14.02_Усинск Расчет ИП ТКРС 2012-2014г.Усинск_ТЭО ИП 2012-2017 УРС Самара 17 01 12г" xfId="6659"/>
    <cellStyle name="_Изменение ИП ЮНГ НХС с кор на КНГ СтНГ_ИП 2012г  АП" xfId="6660"/>
    <cellStyle name="_Изменение ИП ЮНГ НХС с кор на КНГ СтНГ_ИП 2012г  АП_ТЭО ИП 2012-2017 УРС Самара 17 01 12г" xfId="6661"/>
    <cellStyle name="_Изменение ИП ЮНГ НХС с кор на КНГ СтНГ_Корр ИП 2011утв Крыловым 10.03.2011" xfId="6662"/>
    <cellStyle name="_Изменение ИП ЮНГ НХС с кор на КНГ СтНГ_Корректировка ИП 2011с суммамм утв Крыловым 10.03.2011" xfId="6663"/>
    <cellStyle name="_Изменение ИП ЮНГ НХС с кор на КНГ СтНГ_Корректировка ИП 2011с суммамм утв Крыловым 10.03.2011_ТЭО ИП 2012-2017 УРС Самара 17 01 12г" xfId="6664"/>
    <cellStyle name="_Изменение ИП ЮНГ НХС с кор на КНГ СтНГ_НПП ИП корректировка УРС 2 18.02.11г от СИГУНОВА" xfId="6665"/>
    <cellStyle name="_Изменение ИП ЮНГ НХС с кор на КНГ СтНГ_НПП ИП корректировка УРС 2 18.02.11г от СИГУНОВА_ТЭО ИП 2012-2017 УРС Самара 17 01 12г" xfId="6666"/>
    <cellStyle name="_Изменение ИП ЮНГ НХС с кор на КНГ СтНГ_НПП80 ИП 2011 УРС (2)" xfId="6667"/>
    <cellStyle name="_Изменение ИП ЮНГ НХС с кор на КНГ СтНГ_НПП80 ИП 2011 УРС (2)_ТЭО ИП 2012-2017 УРС Самара 17 01 12г" xfId="6668"/>
    <cellStyle name="_Изменение ИП ЮНГ НХС с кор на КНГ СтНГ_ПНГ-КРС_Расчет ИП ТКРС 2012-2014_утвержденный" xfId="6669"/>
    <cellStyle name="_Изменение ИП ЮНГ НХС с кор на КНГ СтНГ_приложение 1 ИП 2011 ООО КНГ-Ремонт" xfId="6670"/>
    <cellStyle name="_Изменение ИП ЮНГ НХС с кор на КНГ СтНГ_приложение 1 ИП 2011 ООО КНГ-Ремонт_Расчет ИП ТКРС 2012год 07.11.11" xfId="6671"/>
    <cellStyle name="_Изменение ИП ЮНГ НХС с кор на КНГ СтНГ_приложение 1 ИП 2011 ООО КНГ-Ремонт_Расчет ИП ТКРС 2012год 07.11.11_ТЭО ИП 2012-2017 УРС Самара 17 01 12г" xfId="6672"/>
    <cellStyle name="_Изменение ИП ЮНГ НХС с кор на КНГ СтНГ_приложение 1 ИП 2011 ООО КНГ-Ремонт_Расчет ИП ТКРС 2014год 07.11.11" xfId="6673"/>
    <cellStyle name="_Изменение ИП ЮНГ НХС с кор на КНГ СтНГ_приложение 1 ИП 2011 ООО КНГ-Ремонт_Расчет ИП ТКРС 2014год 07.11.11_ТЭО ИП 2012-2017 УРС Самара 17 01 12г" xfId="6674"/>
    <cellStyle name="_Изменение ИП ЮНГ НХС с кор на КНГ СтНГ_приложение 1 ИП 2011 ООО КНГ-Ремонт_Расчет ИП ТКРС 2015год 07 11 11 (3)" xfId="6675"/>
    <cellStyle name="_Изменение ИП ЮНГ НХС с кор на КНГ СтНГ_приложение 1 ИП 2011 ООО КНГ-Ремонт_Расчет ИП ТКРС 2015год 07 11 11 (3)_ТЭО ИП 2012-2017 УРС Самара 17 01 12г" xfId="6676"/>
    <cellStyle name="_Изменение ИП ЮНГ НХС с кор на КНГ СтНГ_приложение 1 ИП 2011 ООО КНГ-Ремонт_Расчет ИП ТКРС 2017год 07.11.11" xfId="6677"/>
    <cellStyle name="_Изменение ИП ЮНГ НХС с кор на КНГ СтНГ_приложение 1 ИП 2011 ООО КНГ-Ремонт_Расчет ИП ТКРС 2017год 07.11.11_ТЭО ИП 2012-2017 УРС Самара 17 01 12г" xfId="6678"/>
    <cellStyle name="_Изменение ИП ЮНГ НХС с кор на КНГ СтНГ_приложение 1 ИП 2011 ООО КНГ-Ремонт_ТЭО ИП 2012-2017 УРС Самара 17 01 12г" xfId="6679"/>
    <cellStyle name="_Изменение ИП ЮНГ НХС с кор на КНГ СтНГ_приложение 1 ИП 2011 ООО КНГ-Ремонт_ТЭО ИП 2012-2017 УРС Самара 26 03 12г" xfId="6680"/>
    <cellStyle name="_Изменение ИП ЮНГ НХС с кор на КНГ СтНГ_производственная программа по ТКРС на 2013-2017 года от 13 06 12" xfId="6681"/>
    <cellStyle name="_Изменение ИП ЮНГ НХС с кор на КНГ СтНГ_производственная программа по ТКРС на 2013-2017 года от 13 06 12_ПП на 2014 г (51 бригада ) 1.03.2013г" xfId="6682"/>
    <cellStyle name="_Изменение ИП ЮНГ НХС с кор на КНГ СтНГ_производственная программа по ТКРС на 2013-2017 года от 13 06 12_Ростелеком и РН-энергонефть(1-Т) обрезание" xfId="6683"/>
    <cellStyle name="_Изменение ИП ЮНГ НХС с кор на КНГ СтНГ_Расчет ИП ТКРС 2012-14гг 25.05.11г" xfId="6684"/>
    <cellStyle name="_Изменение ИП ЮНГ НХС с кор на КНГ СтНГ_Расчет ИП ТКРС 2012-14гг 25.05.11г_ТЭО ИП 2012-2017 УРС Самара 17 01 12г" xfId="6685"/>
    <cellStyle name="_Изменение ИП ЮНГ НХС с кор на КНГ СтНГ_Расчет ИП ТКРС 2012год 07.11.11" xfId="6686"/>
    <cellStyle name="_Изменение ИП ЮНГ НХС с кор на КНГ СтНГ_Расчет ИП ТКРС 2012год 07.11.11_ТЭО ИП 2012-2017 УРС Самара 17 01 12г" xfId="6687"/>
    <cellStyle name="_Изменение ИП ЮНГ НХС с кор на КНГ СтНГ_Расчет ИП ТКРС 2014год 07.11.11" xfId="6688"/>
    <cellStyle name="_Изменение ИП ЮНГ НХС с кор на КНГ СтНГ_Расчет ИП ТКРС 2014год 07.11.11_ТЭО ИП 2012-2017 УРС Самара 17 01 12г" xfId="6689"/>
    <cellStyle name="_Изменение ИП ЮНГ НХС с кор на КНГ СтНГ_Расчет ИП ТКРС 2015год 07 11 11 (3)" xfId="6690"/>
    <cellStyle name="_Изменение ИП ЮНГ НХС с кор на КНГ СтНГ_Расчет ИП ТКРС 2015год 07 11 11 (3)_ТЭО ИП 2012-2017 УРС Самара 17 01 12г" xfId="6691"/>
    <cellStyle name="_Изменение ИП ЮНГ НХС с кор на КНГ СтНГ_Расчет ИП ТКРС 2016год 07.11.11" xfId="6692"/>
    <cellStyle name="_Изменение ИП ЮНГ НХС с кор на КНГ СтНГ_Расчет ИП ТКРС 2016год 07.11.11_ТЭО ИП 2012-2017 УРС Самара 17 01 12г" xfId="6693"/>
    <cellStyle name="_Изменение ИП ЮНГ НХС с кор на КНГ СтНГ_Расчет ИП ТКРС 2017год 07.11.11" xfId="6694"/>
    <cellStyle name="_Изменение ИП ЮНГ НХС с кор на КНГ СтНГ_Расчет ИП ТКРС 2017год 07.11.11_ТЭО ИП 2012-2017 УРС Самара 17 01 12г" xfId="6695"/>
    <cellStyle name="_Изменение ИП ЮНГ НХС с кор на КНГ СтНГ_Самарский филиал СВОД НПП 2012г" xfId="6696"/>
    <cellStyle name="_Изменение ИП ЮНГ НХС с кор на КНГ СтНГ_Самарский филиал СВОД НПП 2012г_ТЭО ИП 2012-2017 УРС Самара 17 01 12г" xfId="6697"/>
    <cellStyle name="_Изменение ИП ЮНГ НХС с кор на КНГ СтНГ_СВОД ИП-2011г с разбивкой по источникам финансирования" xfId="6698"/>
    <cellStyle name="_Изменение ИП ЮНГ НХС с кор на КНГ СтНГ_СВОД ИП-2011г с разбивкой по источникам финансирования 2" xfId="6699"/>
    <cellStyle name="_Изменение ИП ЮНГ НХС с кор на КНГ СтНГ_СВОД ИП-2011г с разбивкой по источникам финансирования_Расчет ИП ТКРС 2012год 07.11.11" xfId="6700"/>
    <cellStyle name="_Изменение ИП ЮНГ НХС с кор на КНГ СтНГ_СВОД ИП-2011г с разбивкой по источникам финансирования_Расчет ИП ТКРС 2012год 07.11.11_ТЭО ИП 2012-2017 УРС Самара 17 01 12г" xfId="6701"/>
    <cellStyle name="_Изменение ИП ЮНГ НХС с кор на КНГ СтНГ_СВОД ИП-2011г с разбивкой по источникам финансирования_Расчет ИП ТКРС 2014год 07.11.11" xfId="6702"/>
    <cellStyle name="_Изменение ИП ЮНГ НХС с кор на КНГ СтНГ_СВОД ИП-2011г с разбивкой по источникам финансирования_Расчет ИП ТКРС 2014год 07.11.11_ТЭО ИП 2012-2017 УРС Самара 17 01 12г" xfId="6703"/>
    <cellStyle name="_Изменение ИП ЮНГ НХС с кор на КНГ СтНГ_СВОД ИП-2011г с разбивкой по источникам финансирования_Расчет ИП ТКРС 2015год 07 11 11 (3)" xfId="6704"/>
    <cellStyle name="_Изменение ИП ЮНГ НХС с кор на КНГ СтНГ_СВОД ИП-2011г с разбивкой по источникам финансирования_Расчет ИП ТКРС 2015год 07 11 11 (3)_ТЭО ИП 2012-2017 УРС Самара 17 01 12г" xfId="6705"/>
    <cellStyle name="_Изменение ИП ЮНГ НХС с кор на КНГ СтНГ_СВОД ИП-2011г с разбивкой по источникам финансирования_Расчет ИП ТКРС 2017год 07.11.11" xfId="6706"/>
    <cellStyle name="_Изменение ИП ЮНГ НХС с кор на КНГ СтНГ_СВОД ИП-2011г с разбивкой по источникам финансирования_Расчет ИП ТКРС 2017год 07.11.11_ТЭО ИП 2012-2017 УРС Самара 17 01 12г" xfId="6707"/>
    <cellStyle name="_Изменение ИП ЮНГ НХС с кор на КНГ СтНГ_СВОД ИП-2011г с разбивкой по источникам финансирования_ТЭО ИП 2012-2017 УРС Самара 17 01 12г" xfId="6708"/>
    <cellStyle name="_Изменение ИП ЮНГ НХС с кор на КНГ СтНГ_СВОД ИП-2011г с разбивкой по источникам финансирования_ТЭО ИП 2012-2017 УРС Самара 26 03 12г" xfId="6709"/>
    <cellStyle name="_Изменение ИП ЮНГ НХС с кор на КНГ СтНГ_ТЭО ИП 2012-2017 УРС Самара 17 01 12г" xfId="6710"/>
    <cellStyle name="_Изменение ИП ЮНГ НХС с кор на КНГ СтНГ_ТЭО ИП 2012-2017 УРС Самара 26 03 12г" xfId="6711"/>
    <cellStyle name="_Изменение ИП ЮНГ НХС с кор на КНГ СтНГ_ТЭО ИП ТКРС 2012 УРС Самара  02.04.12" xfId="6712"/>
    <cellStyle name="_Изменение ИП ЮНГ НХС с кор на КНГ СтНГ_ТЭО ИП ТКРС 2012 УРС Самара  02.04.12 2" xfId="6713"/>
    <cellStyle name="_Изменение ИП ЮНГ НХС с кор на КНГ СтНГ_Усинск Расчет ИП ТКРС 2012-2014г.Усинск" xfId="6714"/>
    <cellStyle name="_Изменение ИП ЮНГ НХС с кор на КНГ СтНГ_Усинск Расчет ИП ТКРС 2012-2014г.Усинск_ТЭО ИП 2012-2017 УРС Самара 17 01 12г" xfId="6715"/>
    <cellStyle name="_Изменение макета БП_050706" xfId="6716"/>
    <cellStyle name="_Изменение макета БП_050706 2" xfId="6717"/>
    <cellStyle name="_Изменение макета БП_050706_Графики_ПВГ_БП 2012 (06 08 11)" xfId="6718"/>
    <cellStyle name="_Изменение макета БП_050706_Графики_ПВГ_БП 2012 (06 08 11) 2" xfId="6719"/>
    <cellStyle name="_Изменение макета БП_050706_Свод_ЭПУ_и_НПО_2009_г 1" xfId="6720"/>
    <cellStyle name="_Изменение параметров ТР  ЮГАНСК. РЕГИОН январь 2005 г" xfId="6721"/>
    <cellStyle name="_Изменение параметров ТР  ЮГАНСК. РЕГИОН январь 2005 г_Новая форма расчёта добычи" xfId="6722"/>
    <cellStyle name="_Изменение параметров ТР  ЮГАНСК. РЕГИОН январь 2005 г_Новая форма расчёта добычи_ГБ от 2012.07.25 (+2 бригады)" xfId="6723"/>
    <cellStyle name="_Изменение параметров ТР  ЮГАНСК. РЕГИОН январь 2005 г_Новая форма расчёта добычи_Запуск скважин 2009-2015 (ГБ от 2012.07.09 с 2 доп.бригадами) факт на 2012.07.16" xfId="6724"/>
    <cellStyle name="_Изменение параметров ТР  ЮГАНСК. РЕГИОН январь 2005 г_Новая форма расчёта добычи_Запуск скважин 2009-2015 (ГБ от 2012.07.25 с 2 доп.бригадами) факт на 2012.07.25" xfId="6725"/>
    <cellStyle name="_Изменение параметров ТР  ЮГАНСК. РЕГИОН январь 2005 г_ПР декабрь" xfId="6726"/>
    <cellStyle name="_Изменение параметров ТР  ЮГАНСК. РЕГИОН январь 2005 г_ПР декабрь_ГБ от 2012.07.25 (+2 бригады)" xfId="6727"/>
    <cellStyle name="_Изменение параметров ТР  ЮГАНСК. РЕГИОН январь 2005 г_ПР декабрь_Запуск скважин 2009-2015 (ГБ от 2012.07.09 с 2 доп.бригадами) факт на 2012.07.16" xfId="6728"/>
    <cellStyle name="_Изменение параметров ТР  ЮГАНСК. РЕГИОН январь 2005 г_ПР декабрь_Запуск скважин 2009-2015 (ГБ от 2012.07.25 с 2 доп.бригадами) факт на 2012.07.25" xfId="6729"/>
    <cellStyle name="_Изменение параметров ТР  ЮГАНСК. РЕГИОН январь 2005 г_Расчет закачки на 2012-2016 г (закачка 2011 г - 15 123 млн) (5)" xfId="6730"/>
    <cellStyle name="_Изменение параметров ТР  ЮГАНСК. РЕГИОН январь 2005 г_Расчет закачки на 2012-2016 г (закачка 2011 г - 15.123 млн)" xfId="6731"/>
    <cellStyle name="_Изменение по выведенным" xfId="6732"/>
    <cellStyle name="_Изменение по выведенным_Новая форма расчёта добычи" xfId="6733"/>
    <cellStyle name="_Изменение по выведенным_Новая форма расчёта добычи_ГБ от 2012.07.25 (+2 бригады)" xfId="6734"/>
    <cellStyle name="_Изменение по выведенным_Новая форма расчёта добычи_Запуск скважин 2009-2015 (ГБ от 2012.07.09 с 2 доп.бригадами) факт на 2012.07.16" xfId="6735"/>
    <cellStyle name="_Изменение по выведенным_Новая форма расчёта добычи_Запуск скважин 2009-2015 (ГБ от 2012.07.25 с 2 доп.бригадами) факт на 2012.07.25" xfId="6736"/>
    <cellStyle name="_Изменение по выведенным_ПР декабрь" xfId="6737"/>
    <cellStyle name="_Изменение по выведенным_ПР декабрь_ГБ от 2012.07.25 (+2 бригады)" xfId="6738"/>
    <cellStyle name="_Изменение по выведенным_ПР декабрь_Запуск скважин 2009-2015 (ГБ от 2012.07.09 с 2 доп.бригадами) факт на 2012.07.16" xfId="6739"/>
    <cellStyle name="_Изменение по выведенным_ПР декабрь_Запуск скважин 2009-2015 (ГБ от 2012.07.25 с 2 доп.бригадами) факт на 2012.07.25" xfId="6740"/>
    <cellStyle name="_Изменение по выведенным_Расчет закачки на 2012-2016 г (закачка 2011 г - 15 123 млн) (5)" xfId="6741"/>
    <cellStyle name="_Изменение по выведенным_Расчет закачки на 2012-2016 г (закачка 2011 г - 15.123 млн)" xfId="6742"/>
    <cellStyle name="_Изменение по строкам б плана (27.12.07)" xfId="6743"/>
    <cellStyle name="_Изменение по строкам б плана (27.12.07)_Даг_Инг_" xfId="6744"/>
    <cellStyle name="_Изменение по строкам б плана (27.12.07)_СКРС" xfId="6745"/>
    <cellStyle name="_Изменение цен в 2008 г (2)" xfId="6746"/>
    <cellStyle name="_Изменение цен в 2008 г (2) 2" xfId="6747"/>
    <cellStyle name="_Изменения к альбому Палиева" xfId="6748"/>
    <cellStyle name="_измененные объемы по ООО РН-Краснодарнефтегаз на 2008 год" xfId="6749"/>
    <cellStyle name="_Иллюстрации по FCF" xfId="6750"/>
    <cellStyle name="_Иллюстрации по FCF 2" xfId="6751"/>
    <cellStyle name="_Иллюстрации по FCF 3" xfId="6752"/>
    <cellStyle name="_Иллюстрации по FCF_Книга1" xfId="6753"/>
    <cellStyle name="_Иллюстрации по FCF_Макет НГД 2010-2014" xfId="6754"/>
    <cellStyle name="_Имущ платежи 2009 корр 06 11 08 " xfId="6755"/>
    <cellStyle name="_Имущ платежи 2009 корр 06 11 08 _10 бригад ВАНКОР" xfId="6756"/>
    <cellStyle name="_Имущ платежи 2009 корр 06 11 08 _Бизнес-План АКМ 2009 год (13 11 2008 год) от Осокина" xfId="6757"/>
    <cellStyle name="_Имущ платежи 2009 корр 06 11 08 _Бизнес-План АКМ 2009 год (13 11 2008 год) от Осокина_10 бригад ВАНКОР" xfId="6758"/>
    <cellStyle name="_Имущ платежи 2009 корр 06 11 08 _Бизнес-План АКМ 2009 год (13 11 2008 год) от Осокина_производственная программа по ТКРС на 2013-2017 года от 13 06 12" xfId="6759"/>
    <cellStyle name="_Имущ платежи 2009 корр 06 11 08 _Бизнес-План АКМ 2009 год (13 11 2008 год) от Осокина_производственная программа по ТКРС на 2013-2017 года от 13 06 12_ПП на 2014 г (51 бригада ) 1.03.2013г" xfId="6760"/>
    <cellStyle name="_Имущ платежи 2009 корр 06 11 08 _Бизнес-План АКМ 2009 год (13 11 2008 год) от Осокина_производственная программа по ТКРС на 2013-2017 года от 13 06 12_Ростелеком и РН-энергонефть(1-Т) обрезание" xfId="6761"/>
    <cellStyle name="_Имущ платежи 2009 корр 06 11 08 _производственная программа по ТКРС на 2013-2017 года от 13 06 12" xfId="6762"/>
    <cellStyle name="_Имущ платежи 2009 корр 06 11 08 _производственная программа по ТКРС на 2013-2017 года от 13 06 12_ПП на 2014 г (51 бригада ) 1.03.2013г" xfId="6763"/>
    <cellStyle name="_Имущ платежи 2009 корр 06 11 08 _производственная программа по ТКРС на 2013-2017 года от 13 06 12_Ростелеком и РН-энергонефть(1-Т) обрезание" xfId="6764"/>
    <cellStyle name="_Имущественные платежи только Сервис" xfId="6765"/>
    <cellStyle name="_Имущественные платежи только Сервис_УКРС комплекты для согласования" xfId="6766"/>
    <cellStyle name="_Имущество в ВТК-2" xfId="6767"/>
    <cellStyle name="_Ин_программа 2004_ЗСФ" xfId="6768"/>
    <cellStyle name="_Инвестиции по УРС и ТС СРС от 13.02.09" xfId="6769"/>
    <cellStyle name="_Инвестиции УПНП и КРС 2009г " xfId="6770"/>
    <cellStyle name="_Инвестиционная программа на 2010 год" xfId="6771"/>
    <cellStyle name="_Инвестиционная программа на 2010 год В№3 от 02.11.09" xfId="6772"/>
    <cellStyle name="_Инвестиционная программа на 2010 год В№4 от 20 12 09" xfId="6773"/>
    <cellStyle name="_Инвестиционный проект 2008-2010-2012г (2)" xfId="6774"/>
    <cellStyle name="_Инвестиционный проект 2008-2010-2012г (2)_ТЭО ИП 2012-2017 УРС Самара 17 01 12г" xfId="6775"/>
    <cellStyle name="_Ингибирование  2007-2011" xfId="6776"/>
    <cellStyle name="_Ингибирование  2007-2011_Пояснения по п  3 1 и 3 9 программы" xfId="6777"/>
    <cellStyle name="_Ингибирование  2007-2011_ППЭД 2010 ОЭТ УЭТ 08 09 09  (2)" xfId="6778"/>
    <cellStyle name="_Ингибирование  2007-2011_Программа повышения эффективности деят-ти 2010г       (2)" xfId="6779"/>
    <cellStyle name="_Ингибирование  2007-2011_Программа повышения эффективности деят-ти 2010г       (2)_Программа повышения эффективности деятельности 2011г" xfId="6780"/>
    <cellStyle name="_Ингибирование  2007-2011_Программа повышения эффективности деят-ти 2010г       (2)_Программа повышения эффективности деятельности 2011г (4)" xfId="6781"/>
    <cellStyle name="_Ингибирование  2007-2011_Программа повышения эффективности деят-ти 2010г       (2)_Программа повышения эффективности деятельности УПНиГ 2011г (кор.)" xfId="6782"/>
    <cellStyle name="_Ингибирование  2007-2011_Программа повышения эффективности деят-ти 2010г       (2)_Программа повышения эффективности деятельности УПНиГ 2011г (корр )" xfId="6783"/>
    <cellStyle name="_Ингибирование  2007-2011_Программа повышения эффективности деят-ти 2010г       (2)_Программа повышения эффективности деятельности УПНиГ 2011г (корр.)" xfId="6784"/>
    <cellStyle name="_Ингибирование  2007-2011_Программа повышения эффективности деят-ти 2010г       (2)_Программа повышения эффективности деят-ти УПНиГ 2011г (корр.)" xfId="6785"/>
    <cellStyle name="_Ингибирование  2007-2011_Программа повышения эффективности деят-ти 2010г       (2)_ТУ Программа повышения эффективности деятельности 2011г" xfId="6786"/>
    <cellStyle name="_Ингибирование  2007-2011_Программа повышения эффективности деят-ти УПНиГ 2011г (корр.)" xfId="6787"/>
    <cellStyle name="_Ингибирование химизация  мониторинг 2007 (2)" xfId="6788"/>
    <cellStyle name="_Ингибирование химизация  мониторинг 2007 (2)_Пояснения по п  3 1 и 3 9 программы" xfId="6789"/>
    <cellStyle name="_Ингибирование химизация  мониторинг 2007 (2)_ППЭД 2010 ОЭТ УЭТ 08 09 09  (2)" xfId="6790"/>
    <cellStyle name="_Ингибирование химизация  мониторинг 2007 (2)_Программа повышения эффективности деят-ти 2010г       (2)" xfId="6791"/>
    <cellStyle name="_Ингибирование химизация  мониторинг 2007 (2)_Программа повышения эффективности деят-ти 2010г       (2)_Программа повышения эффективности деятельности 2011г" xfId="6792"/>
    <cellStyle name="_Ингибирование химизация  мониторинг 2007 (2)_Программа повышения эффективности деят-ти 2010г       (2)_Программа повышения эффективности деятельности 2011г (4)" xfId="6793"/>
    <cellStyle name="_Ингибирование химизация  мониторинг 2007 (2)_Программа повышения эффективности деят-ти 2010г       (2)_Программа повышения эффективности деятельности УПНиГ 2011г (кор.)" xfId="6794"/>
    <cellStyle name="_Ингибирование химизация  мониторинг 2007 (2)_Программа повышения эффективности деят-ти 2010г       (2)_Программа повышения эффективности деятельности УПНиГ 2011г (корр )" xfId="6795"/>
    <cellStyle name="_Ингибирование химизация  мониторинг 2007 (2)_Программа повышения эффективности деят-ти 2010г       (2)_Программа повышения эффективности деятельности УПНиГ 2011г (корр.)" xfId="6796"/>
    <cellStyle name="_Ингибирование химизация  мониторинг 2007 (2)_Программа повышения эффективности деят-ти 2010г       (2)_Программа повышения эффективности деят-ти УПНиГ 2011г (корр.)" xfId="6797"/>
    <cellStyle name="_Ингибирование химизация  мониторинг 2007 (2)_Программа повышения эффективности деят-ти 2010г       (2)_ТУ Программа повышения эффективности деятельности 2011г" xfId="6798"/>
    <cellStyle name="_Ингибирование химизация  мониторинг 2007 (2)_Программа повышения эффективности деят-ти УПНиГ 2011г (корр.)" xfId="6799"/>
    <cellStyle name="_индексация" xfId="6800"/>
    <cellStyle name="_Индексация  за 2009 год" xfId="6801"/>
    <cellStyle name="_Индексация ГСМ 1 кв 2009 (2)" xfId="6802"/>
    <cellStyle name="_Индексация ГСМ 1 кв 2009 (2) (3) (2)" xfId="6803"/>
    <cellStyle name="_Индексация ГСМ 1 кв 2009 (2) (3) (2)_10 бригад ВАНКОР" xfId="6804"/>
    <cellStyle name="_Индексация ГСМ 1 кв 2009 (2) (3) (2)_производственная программа по ТКРС на 2013-2017 года от 13 06 12" xfId="6805"/>
    <cellStyle name="_Индексация ГСМ 1 кв 2009 (2) (3) (2)_производственная программа по ТКРС на 2013-2017 года от 13 06 12_ПП на 2014 г (51 бригада ) 1.03.2013г" xfId="6806"/>
    <cellStyle name="_Индексация ГСМ 1 кв 2009 (2) (3) (2)_производственная программа по ТКРС на 2013-2017 года от 13 06 12_Ростелеком и РН-энергонефть(1-Т) обрезание" xfId="6807"/>
    <cellStyle name="_Индексация ГСМ 1 кв 2009 (2)_10 бригад ВАНКОР" xfId="6808"/>
    <cellStyle name="_Индексация ГСМ 1 кв 2009 (2)_производственная программа по ТКРС на 2013-2017 года от 13 06 12" xfId="6809"/>
    <cellStyle name="_Индексация ГСМ 1 кв 2009 (2)_производственная программа по ТКРС на 2013-2017 года от 13 06 12_ПП на 2014 г (51 бригада ) 1.03.2013г" xfId="6810"/>
    <cellStyle name="_Индексация ГСМ 1 кв 2009 (2)_производственная программа по ТКРС на 2013-2017 года от 13 06 12_Ростелеком и РН-энергонефть(1-Т) обрезание" xfId="6811"/>
    <cellStyle name="_Индексация ГСМ 1 кв 2009 3 (2) (3)" xfId="6812"/>
    <cellStyle name="_Индексация ГСМ 1 кв 2009 3 (2) (3)_10 бригад ВАНКОР" xfId="6813"/>
    <cellStyle name="_Индексация ГСМ 1 кв 2009 3 (2) (3)_производственная программа по ТКРС на 2013-2017 года от 13 06 12" xfId="6814"/>
    <cellStyle name="_Индексация ГСМ 1 кв 2009 3 (2) (3)_производственная программа по ТКРС на 2013-2017 года от 13 06 12_ПП на 2014 г (51 бригада ) 1.03.2013г" xfId="6815"/>
    <cellStyle name="_Индексация ГСМ 1 кв 2009 3 (2) (3)_производственная программа по ТКРС на 2013-2017 года от 13 06 12_Ростелеком и РН-энергонефть(1-Т) обрезание" xfId="6816"/>
    <cellStyle name="_инф от РРМ по услугам_3_СДанными" xfId="6817"/>
    <cellStyle name="_Информация  по насосному оборудованию  УПНиГ" xfId="6818"/>
    <cellStyle name="_Информация для Д БСТ и С Ванкорнефть 07г -3" xfId="6819"/>
    <cellStyle name="_Информация для Д БСТ и С Ванкорнефть 07г -3_10 бригад ВАНКОР" xfId="6820"/>
    <cellStyle name="_Информация к слайдам" xfId="6821"/>
    <cellStyle name="_Информация по договорам аренды КРС" xfId="6822"/>
    <cellStyle name="_Информация по договорам аренды КРС_Бизнес-План АКМ 2009 год (13 11 2008 год) от Осокина" xfId="6823"/>
    <cellStyle name="_Информация по исследованиям 2004" xfId="6824"/>
    <cellStyle name="_Информация по исследованиям 2004 2" xfId="6825"/>
    <cellStyle name="_Информация по исследованиям 2004_10 бригад ВАНКОР" xfId="6826"/>
    <cellStyle name="_Информация по исследованиям 2004_11_06_11_ПНГ-КРС_ Имущ плат 2011-12" xfId="6827"/>
    <cellStyle name="_Информация по исследованиям 2004_11_06_11_ПНГ-КРС_ Имущ плат 2011-12 (2)" xfId="6828"/>
    <cellStyle name="_Информация по исследованиям 2004_Арендные платежи на 2012" xfId="6829"/>
    <cellStyle name="_Информация по исследованиям 2004_ДРУГИЕ РАСХОДЫ" xfId="6830"/>
    <cellStyle name="_Информация по исследованиям 2004_ДРУГИЕ РАСХОДЫ 2" xfId="6831"/>
    <cellStyle name="_Информация по исследованиям 2004_ЕРМ  Свод (Р-111213) Прогноз_2010  2011 с формулами ред 07 11 09 950-413583 2-30руб" xfId="6832"/>
    <cellStyle name="_Информация по исследованиям 2004_ИМУЩЕСТВЕННЫЕ ПЛАТЕЖИ" xfId="6833"/>
    <cellStyle name="_Информация по исследованиям 2004_Исполнитель_ОГМ_Прокат_Аварийная корзина" xfId="6834"/>
    <cellStyle name="_Информация по исследованиям 2004_Исполнитель_ОГМ_Прокат_Аварийная корзина 2" xfId="6835"/>
    <cellStyle name="_Информация по исследованиям 2004_Исполнитель_Соцпрограмма  (1024 чел)-17.11.10" xfId="6836"/>
    <cellStyle name="_Информация по исследованиям 2004_Исполнитель_Соцпрограмма  (1024 чел)-2.11.10" xfId="6837"/>
    <cellStyle name="_Информация по исследованиям 2004_Исполнитель_Соцпрограмма  (1031 чел)" xfId="6838"/>
    <cellStyle name="_Информация по исследованиям 2004_Исполнитель_Соцпрограмма  (1031 чел) (2)" xfId="6839"/>
    <cellStyle name="_Информация по исследованиям 2004_Исполнитель_Соцпрограмма  (996 чел)-8 12 10" xfId="6840"/>
    <cellStyle name="_Информация по исследованиям 2004_Калькуляция_РСУ_2010_Ванкор (18.12.2009)_ЗП_24-12-2009" xfId="6841"/>
    <cellStyle name="_Информация по исследованиям 2004_Калькуляция_РСУ_2010_Ванкор (18.12.2009)_ЗП_24-12-2009 2" xfId="6842"/>
    <cellStyle name="_Информация по исследованиям 2004_Калькуляция_РСУ_2010_Ванкор (18.12.2009)_ЗП_24-12-2009_ДРУГИЕ РАСХОДЫ" xfId="6843"/>
    <cellStyle name="_Информация по исследованиям 2004_Калькуляция_РСУ_2010_Ванкор (18.12.2009)_ЗП_24-12-2009_ДРУГИЕ РАСХОДЫ 2" xfId="6844"/>
    <cellStyle name="_Информация по исследованиям 2004_Калькуляция_РСУ_2010_Ванкор (18.12.2009)_ЗП_24-12-2009_Приложения к типовой форме ТЗ" xfId="6845"/>
    <cellStyle name="_Информация по исследованиям 2004_Калькуляция_РСУ_2010_Ванкор (18.12.2009)_ЗП_24-12-2009_Сырье и материалы" xfId="6846"/>
    <cellStyle name="_Информация по исследованиям 2004_Калькуляция_РСУ_2010_Ванкор (18.12.2009)_ЗП_24-12-2009_Сырье и материалы 2" xfId="6847"/>
    <cellStyle name="_Информация по исследованиям 2004_Калькуляция_РСУ_2010_Ванкор (18.12.2009)_ЗП_24-12-2009_ТР_ПА+ДЭС (расшифровка).xls" xfId="6848"/>
    <cellStyle name="_Информация по исследованиям 2004_КРС_Соцпрограмма 22 09 10 (1024 чел)" xfId="6849"/>
    <cellStyle name="_Информация по исследованиям 2004_КРС_Соцпрограмма 22 09 10 (1029 чел)" xfId="6850"/>
    <cellStyle name="_Информация по исследованиям 2004_КРС_Соцпрограмма 22 09 10 (1043 чел)" xfId="6851"/>
    <cellStyle name="_Информация по исследованиям 2004_КРС_Соцпрограмма 22 09 10 (1043 чел) (2)" xfId="6852"/>
    <cellStyle name="_Информация по исследованиям 2004_Новая форма расчёта добычи" xfId="6853"/>
    <cellStyle name="_Информация по исследованиям 2004_Новая форма расчёта добычи_ГБ от 2012.07.25 (+2 бригады)" xfId="6854"/>
    <cellStyle name="_Информация по исследованиям 2004_Новая форма расчёта добычи_Запуск скважин 2009-2015 (ГБ от 2012.07.09 с 2 доп.бригадами) факт на 2012.07.16" xfId="6855"/>
    <cellStyle name="_Информация по исследованиям 2004_Новая форма расчёта добычи_Запуск скважин 2009-2015 (ГБ от 2012.07.25 с 2 доп.бригадами) факт на 2012.07.25" xfId="6856"/>
    <cellStyle name="_Информация по исследованиям 2004_ПНГ-КРС_Расчет ИП ТКРС 2012-2014_утвержденный" xfId="6857"/>
    <cellStyle name="_Информация по исследованиям 2004_ПР декабрь" xfId="6858"/>
    <cellStyle name="_Информация по исследованиям 2004_ПР декабрь_ГБ от 2012.07.25 (+2 бригады)" xfId="6859"/>
    <cellStyle name="_Информация по исследованиям 2004_ПР декабрь_Запуск скважин 2009-2015 (ГБ от 2012.07.09 с 2 доп.бригадами) факт на 2012.07.16" xfId="6860"/>
    <cellStyle name="_Информация по исследованиям 2004_ПР декабрь_Запуск скважин 2009-2015 (ГБ от 2012.07.25 с 2 доп.бригадами) факт на 2012.07.25" xfId="6861"/>
    <cellStyle name="_Информация по исследованиям 2004_Приложение  1 к ТЗ (4)" xfId="6862"/>
    <cellStyle name="_Информация по исследованиям 2004_Приложение  1,2 к ТЗ" xfId="6863"/>
    <cellStyle name="_Информация по исследованиям 2004_Приложение 2 к ТЗ  (4)" xfId="6864"/>
    <cellStyle name="_Информация по исследованиям 2004_Приложение №1 ЦЭНС" xfId="6865"/>
    <cellStyle name="_Информация по исследованиям 2004_Приложения к типовой форме ТЗ" xfId="6866"/>
    <cellStyle name="_Информация по исследованиям 2004_Произ прог по ремонту подъемных агрегатов" xfId="6867"/>
    <cellStyle name="_Информация по исследованиям 2004_Произ прог по ремонту подъемных агрегатов 2" xfId="6868"/>
    <cellStyle name="_Информация по исследованиям 2004_Произ прог по ремонту подъемных агрегатов_БКЕ_Расчет стоимости 1 куб. м раствора" xfId="6869"/>
    <cellStyle name="_Информация по исследованиям 2004_Произ прог по ремонту подъемных агрегатов_БКЕ_Расчет стоимости 1 куб. м раствора 2" xfId="6870"/>
    <cellStyle name="_Информация по исследованиям 2004_Произ прог по ремонту подъемных агрегатов_ДРУГИЕ РАСХОДЫ" xfId="6871"/>
    <cellStyle name="_Информация по исследованиям 2004_Произ прог по ремонту подъемных агрегатов_ДРУГИЕ РАСХОДЫ 2" xfId="6872"/>
    <cellStyle name="_Информация по исследованиям 2004_Произ прог по ремонту подъемных агрегатов_Калькуляция_РСУ_2011_Ванкор" xfId="6873"/>
    <cellStyle name="_Информация по исследованиям 2004_Произ прог по ремонту подъемных агрегатов_Калькуляция_РСУ_2011_Ванкор 2" xfId="6874"/>
    <cellStyle name="_Информация по исследованиям 2004_Произ прог по ремонту подъемных агрегатов_Калькуляция_РСУ_2011_ЯНВАРЬ-АПРЕЛЬ" xfId="6875"/>
    <cellStyle name="_Информация по исследованиям 2004_Произ прог по ремонту подъемных агрегатов_Калькуляция_РСУ_2011_ЯНВАРЬ-АПРЕЛЬ 2" xfId="6876"/>
    <cellStyle name="_Информация по исследованиям 2004_Произ прог по ремонту подъемных агрегатов_Приложения к типовой форме ТЗ" xfId="6877"/>
    <cellStyle name="_Информация по исследованиям 2004_Произ прог по ремонту подъемных агрегатов_Расчет обьемов на РСУ 25.04.11" xfId="6878"/>
    <cellStyle name="_Информация по исследованиям 2004_Произ прог по ремонту подъемных агрегатов_Сырье и материалы" xfId="6879"/>
    <cellStyle name="_Информация по исследованиям 2004_Произ прог по ремонту подъемных агрегатов_Сырье и материалы 2" xfId="6880"/>
    <cellStyle name="_Информация по исследованиям 2004_Произ прог по ремонту подъемных агрегатов_ТР_ПА+ДЭС (расшифровка).xls" xfId="6881"/>
    <cellStyle name="_Информация по исследованиям 2004_производственная программа по ТКРС на 2013-2017 года от 13 06 12" xfId="6882"/>
    <cellStyle name="_Информация по исследованиям 2004_производственная программа по ТКРС на 2013-2017 года от 13 06 12_ПП на 2014 г (51 бригада ) 1.03.2013г" xfId="6883"/>
    <cellStyle name="_Информация по исследованиям 2004_производственная программа по ТКРС на 2013-2017 года от 13 06 12_Ростелеком и РН-энергонефть(1-Т) обрезание" xfId="6884"/>
    <cellStyle name="_Информация по исследованиям 2004_Расчет закачки на 2012-2016 г (закачка 2011 г - 15 123 млн) (5)" xfId="6885"/>
    <cellStyle name="_Информация по исследованиям 2004_Расчет закачки на 2012-2016 г (закачка 2011 г - 15.123 млн)" xfId="6886"/>
    <cellStyle name="_Информация по исследованиям 2004_Свод (Р-111213) БП 2009 факт июля, план до конца года" xfId="6887"/>
    <cellStyle name="_Информация по исследованиям 2004_Свод (Р-111213) БП 2009 факт июля, план до конца года_ЕРМ  Свод (Р-111213) Прогноз_2010  2011 с формулами ред 07 11 09 950-413583 2-30руб" xfId="6888"/>
    <cellStyle name="_Информация по исследованиям 2004_Свод (Р-111213) БП 2009 факт июля, план до конца года_Исполнитель_Соцпрограмма  (1024 чел)-17.11.10" xfId="6889"/>
    <cellStyle name="_Информация по исследованиям 2004_Свод (Р-111213) БП 2009 факт июля, план до конца года_Исполнитель_Соцпрограмма  (1024 чел)-2.11.10" xfId="6890"/>
    <cellStyle name="_Информация по исследованиям 2004_Свод (Р-111213) БП 2009 факт июля, план до конца года_Исполнитель_Соцпрограмма  (1031 чел)" xfId="6891"/>
    <cellStyle name="_Информация по исследованиям 2004_Свод (Р-111213) БП 2009 факт июля, план до конца года_Исполнитель_Соцпрограмма  (1031 чел) (2)" xfId="6892"/>
    <cellStyle name="_Информация по исследованиям 2004_Свод (Р-111213) БП 2009 факт июля, план до конца года_Исполнитель_Соцпрограмма  (996 чел)-8 12 10" xfId="6893"/>
    <cellStyle name="_Информация по исследованиям 2004_Свод (Р-111213) БП 2009 факт июля, план до конца года_КРС_Соцпрограмма 22 09 10 (1024 чел)" xfId="6894"/>
    <cellStyle name="_Информация по исследованиям 2004_Свод (Р-111213) БП 2009 факт июля, план до конца года_КРС_Соцпрограмма 22 09 10 (1029 чел)" xfId="6895"/>
    <cellStyle name="_Информация по исследованиям 2004_Свод (Р-111213) БП 2009 факт июля, план до конца года_КРС_Соцпрограмма 22 09 10 (1043 чел)" xfId="6896"/>
    <cellStyle name="_Информация по исследованиям 2004_Свод (Р-111213) БП 2009 факт июля, план до конца года_КРС_Соцпрограмма 22 09 10 (1043 чел) (2)" xfId="6897"/>
    <cellStyle name="_Информация по исследованиям 2004_Свод (Р-111213) БП 2009 факт июля, план до конца года_Соцпрограмма 26 08 10 (1028 чел)" xfId="6898"/>
    <cellStyle name="_Информация по исследованиям 2004_свод по ФОТ" xfId="6899"/>
    <cellStyle name="_Информация по исследованиям 2004_свод по ФОТ 2" xfId="6900"/>
    <cellStyle name="_Информация по исследованиям 2004_свод по ФОТ_ДРУГИЕ РАСХОДЫ" xfId="6901"/>
    <cellStyle name="_Информация по исследованиям 2004_свод по ФОТ_ДРУГИЕ РАСХОДЫ 2" xfId="6902"/>
    <cellStyle name="_Информация по исследованиям 2004_свод по ФОТ_Приложения к типовой форме ТЗ" xfId="6903"/>
    <cellStyle name="_Информация по исследованиям 2004_свод по ФОТ_Сырье и материалы" xfId="6904"/>
    <cellStyle name="_Информация по исследованиям 2004_свод по ФОТ_Сырье и материалы 2" xfId="6905"/>
    <cellStyle name="_Информация по исследованиям 2004_свод по ФОТ_ТР_ПА+ДЭС (расшифровка).xls" xfId="6906"/>
    <cellStyle name="_Информация по исследованиям 2004_Смета 36 03.09 чел пересчет по спецодежде" xfId="6907"/>
    <cellStyle name="_Информация по исследованиям 2004_Смета 36 03.09 чел пересчет по спецодежде_СМЕТА 14 01 11 ИТОГ" xfId="6908"/>
    <cellStyle name="_Информация по исследованиям 2004_Смета КРС!! новая" xfId="6909"/>
    <cellStyle name="_Информация по исследованиям 2004_Соцпрограмма 26 08 10 (1028 чел)" xfId="6910"/>
    <cellStyle name="_Информация по исследованиям 2004_Сырье и материалы" xfId="6911"/>
    <cellStyle name="_Информация по исследованиям 2004_Сырье и материалы 2" xfId="6912"/>
    <cellStyle name="_Информация по исследованиям 2004_ТР_ПА+ДЭС (расшифровка).xls" xfId="6913"/>
    <cellStyle name="_Информация по исследованиям 2004_ШР 2011 ХАЛ №1" xfId="6914"/>
    <cellStyle name="_Информация по технологическим остановкам" xfId="6915"/>
    <cellStyle name="_Информация по технологическим остановкам 2" xfId="6916"/>
    <cellStyle name="_Информация по технологическим остановкам_10 бригад ВАНКОР" xfId="6917"/>
    <cellStyle name="_Информация по технологическим остановкам_11_06_11_ПНГ-КРС_ Имущ плат 2011-12" xfId="6918"/>
    <cellStyle name="_Информация по технологическим остановкам_11_06_11_ПНГ-КРС_ Имущ плат 2011-12 (2)" xfId="6919"/>
    <cellStyle name="_Информация по технологическим остановкам_Арендные платежи на 2012" xfId="6920"/>
    <cellStyle name="_Информация по технологическим остановкам_ДРУГИЕ РАСХОДЫ" xfId="6921"/>
    <cellStyle name="_Информация по технологическим остановкам_ДРУГИЕ РАСХОДЫ 2" xfId="6922"/>
    <cellStyle name="_Информация по технологическим остановкам_ЕРМ  Свод (Р-111213) Прогноз_2010  2011 с формулами ред 07 11 09 950-413583 2-30руб" xfId="6923"/>
    <cellStyle name="_Информация по технологическим остановкам_ИМУЩЕСТВЕННЫЕ ПЛАТЕЖИ" xfId="6924"/>
    <cellStyle name="_Информация по технологическим остановкам_Исполнитель_ОГМ_Прокат_Аварийная корзина" xfId="6925"/>
    <cellStyle name="_Информация по технологическим остановкам_Исполнитель_ОГМ_Прокат_Аварийная корзина 2" xfId="6926"/>
    <cellStyle name="_Информация по технологическим остановкам_Исполнитель_Соцпрограмма  (1024 чел)-17.11.10" xfId="6927"/>
    <cellStyle name="_Информация по технологическим остановкам_Исполнитель_Соцпрограмма  (1024 чел)-2.11.10" xfId="6928"/>
    <cellStyle name="_Информация по технологическим остановкам_Исполнитель_Соцпрограмма  (1031 чел)" xfId="6929"/>
    <cellStyle name="_Информация по технологическим остановкам_Исполнитель_Соцпрограмма  (1031 чел) (2)" xfId="6930"/>
    <cellStyle name="_Информация по технологическим остановкам_Исполнитель_Соцпрограмма  (996 чел)-8 12 10" xfId="6931"/>
    <cellStyle name="_Информация по технологическим остановкам_Калькуляция_РСУ_2010_Ванкор (18.12.2009)_ЗП_24-12-2009" xfId="6932"/>
    <cellStyle name="_Информация по технологическим остановкам_Калькуляция_РСУ_2010_Ванкор (18.12.2009)_ЗП_24-12-2009 2" xfId="6933"/>
    <cellStyle name="_Информация по технологическим остановкам_Калькуляция_РСУ_2010_Ванкор (18.12.2009)_ЗП_24-12-2009_ДРУГИЕ РАСХОДЫ" xfId="6934"/>
    <cellStyle name="_Информация по технологическим остановкам_Калькуляция_РСУ_2010_Ванкор (18.12.2009)_ЗП_24-12-2009_ДРУГИЕ РАСХОДЫ 2" xfId="6935"/>
    <cellStyle name="_Информация по технологическим остановкам_Калькуляция_РСУ_2010_Ванкор (18.12.2009)_ЗП_24-12-2009_Приложения к типовой форме ТЗ" xfId="6936"/>
    <cellStyle name="_Информация по технологическим остановкам_Калькуляция_РСУ_2010_Ванкор (18.12.2009)_ЗП_24-12-2009_Сырье и материалы" xfId="6937"/>
    <cellStyle name="_Информация по технологическим остановкам_Калькуляция_РСУ_2010_Ванкор (18.12.2009)_ЗП_24-12-2009_Сырье и материалы 2" xfId="6938"/>
    <cellStyle name="_Информация по технологическим остановкам_Калькуляция_РСУ_2010_Ванкор (18.12.2009)_ЗП_24-12-2009_ТР_ПА+ДЭС (расшифровка).xls" xfId="6939"/>
    <cellStyle name="_Информация по технологическим остановкам_КРС_Соцпрограмма 22 09 10 (1024 чел)" xfId="6940"/>
    <cellStyle name="_Информация по технологическим остановкам_КРС_Соцпрограмма 22 09 10 (1029 чел)" xfId="6941"/>
    <cellStyle name="_Информация по технологическим остановкам_КРС_Соцпрограмма 22 09 10 (1043 чел)" xfId="6942"/>
    <cellStyle name="_Информация по технологическим остановкам_КРС_Соцпрограмма 22 09 10 (1043 чел) (2)" xfId="6943"/>
    <cellStyle name="_Информация по технологическим остановкам_Новая форма расчёта добычи" xfId="6944"/>
    <cellStyle name="_Информация по технологическим остановкам_Новая форма расчёта добычи_ГБ от 2012.07.25 (+2 бригады)" xfId="6945"/>
    <cellStyle name="_Информация по технологическим остановкам_Новая форма расчёта добычи_Запуск скважин 2009-2015 (ГБ от 2012.07.09 с 2 доп.бригадами) факт на 2012.07.16" xfId="6946"/>
    <cellStyle name="_Информация по технологическим остановкам_Новая форма расчёта добычи_Запуск скважин 2009-2015 (ГБ от 2012.07.25 с 2 доп.бригадами) факт на 2012.07.25" xfId="6947"/>
    <cellStyle name="_Информация по технологическим остановкам_ПНГ-КРС_Расчет ИП ТКРС 2012-2014_утвержденный" xfId="6948"/>
    <cellStyle name="_Информация по технологическим остановкам_ПР декабрь" xfId="6949"/>
    <cellStyle name="_Информация по технологическим остановкам_ПР декабрь_ГБ от 2012.07.25 (+2 бригады)" xfId="6950"/>
    <cellStyle name="_Информация по технологическим остановкам_ПР декабрь_Запуск скважин 2009-2015 (ГБ от 2012.07.09 с 2 доп.бригадами) факт на 2012.07.16" xfId="6951"/>
    <cellStyle name="_Информация по технологическим остановкам_ПР декабрь_Запуск скважин 2009-2015 (ГБ от 2012.07.25 с 2 доп.бригадами) факт на 2012.07.25" xfId="6952"/>
    <cellStyle name="_Информация по технологическим остановкам_Приложение  1 к ТЗ (4)" xfId="6953"/>
    <cellStyle name="_Информация по технологическим остановкам_Приложение  1,2 к ТЗ" xfId="6954"/>
    <cellStyle name="_Информация по технологическим остановкам_Приложение 2 к ТЗ  (4)" xfId="6955"/>
    <cellStyle name="_Информация по технологическим остановкам_Приложение №1 ЦЭНС" xfId="6956"/>
    <cellStyle name="_Информация по технологическим остановкам_Приложения к типовой форме ТЗ" xfId="6957"/>
    <cellStyle name="_Информация по технологическим остановкам_Произ прог по ремонту подъемных агрегатов" xfId="6958"/>
    <cellStyle name="_Информация по технологическим остановкам_Произ прог по ремонту подъемных агрегатов 2" xfId="6959"/>
    <cellStyle name="_Информация по технологическим остановкам_Произ прог по ремонту подъемных агрегатов_БКЕ_Расчет стоимости 1 куб. м раствора" xfId="6960"/>
    <cellStyle name="_Информация по технологическим остановкам_Произ прог по ремонту подъемных агрегатов_БКЕ_Расчет стоимости 1 куб. м раствора 2" xfId="6961"/>
    <cellStyle name="_Информация по технологическим остановкам_Произ прог по ремонту подъемных агрегатов_ДРУГИЕ РАСХОДЫ" xfId="6962"/>
    <cellStyle name="_Информация по технологическим остановкам_Произ прог по ремонту подъемных агрегатов_ДРУГИЕ РАСХОДЫ 2" xfId="6963"/>
    <cellStyle name="_Информация по технологическим остановкам_Произ прог по ремонту подъемных агрегатов_Калькуляция_РСУ_2011_Ванкор" xfId="6964"/>
    <cellStyle name="_Информация по технологическим остановкам_Произ прог по ремонту подъемных агрегатов_Калькуляция_РСУ_2011_Ванкор 2" xfId="6965"/>
    <cellStyle name="_Информация по технологическим остановкам_Произ прог по ремонту подъемных агрегатов_Калькуляция_РСУ_2011_ЯНВАРЬ-АПРЕЛЬ" xfId="6966"/>
    <cellStyle name="_Информация по технологическим остановкам_Произ прог по ремонту подъемных агрегатов_Калькуляция_РСУ_2011_ЯНВАРЬ-АПРЕЛЬ 2" xfId="6967"/>
    <cellStyle name="_Информация по технологическим остановкам_Произ прог по ремонту подъемных агрегатов_Приложения к типовой форме ТЗ" xfId="6968"/>
    <cellStyle name="_Информация по технологическим остановкам_Произ прог по ремонту подъемных агрегатов_Расчет обьемов на РСУ 25.04.11" xfId="6969"/>
    <cellStyle name="_Информация по технологическим остановкам_Произ прог по ремонту подъемных агрегатов_Сырье и материалы" xfId="6970"/>
    <cellStyle name="_Информация по технологическим остановкам_Произ прог по ремонту подъемных агрегатов_Сырье и материалы 2" xfId="6971"/>
    <cellStyle name="_Информация по технологическим остановкам_Произ прог по ремонту подъемных агрегатов_ТР_ПА+ДЭС (расшифровка).xls" xfId="6972"/>
    <cellStyle name="_Информация по технологическим остановкам_производственная программа по ТКРС на 2013-2017 года от 13 06 12" xfId="6973"/>
    <cellStyle name="_Информация по технологическим остановкам_производственная программа по ТКРС на 2013-2017 года от 13 06 12_ПП на 2014 г (51 бригада ) 1.03.2013г" xfId="6974"/>
    <cellStyle name="_Информация по технологическим остановкам_производственная программа по ТКРС на 2013-2017 года от 13 06 12_Ростелеком и РН-энергонефть(1-Т) обрезание" xfId="6975"/>
    <cellStyle name="_Информация по технологическим остановкам_Расчет закачки на 2012-2016 г (закачка 2011 г - 15 123 млн) (5)" xfId="6976"/>
    <cellStyle name="_Информация по технологическим остановкам_Расчет закачки на 2012-2016 г (закачка 2011 г - 15.123 млн)" xfId="6977"/>
    <cellStyle name="_Информация по технологическим остановкам_Свод (Р-111213) БП 2009 факт июля, план до конца года" xfId="6978"/>
    <cellStyle name="_Информация по технологическим остановкам_Свод (Р-111213) БП 2009 факт июля, план до конца года_ЕРМ  Свод (Р-111213) Прогноз_2010  2011 с формулами ред 07 11 09 950-413583 2-30руб" xfId="6979"/>
    <cellStyle name="_Информация по технологическим остановкам_Свод (Р-111213) БП 2009 факт июля, план до конца года_Исполнитель_Соцпрограмма  (1024 чел)-17.11.10" xfId="6980"/>
    <cellStyle name="_Информация по технологическим остановкам_Свод (Р-111213) БП 2009 факт июля, план до конца года_Исполнитель_Соцпрограмма  (1024 чел)-2.11.10" xfId="6981"/>
    <cellStyle name="_Информация по технологическим остановкам_Свод (Р-111213) БП 2009 факт июля, план до конца года_Исполнитель_Соцпрограмма  (1031 чел)" xfId="6982"/>
    <cellStyle name="_Информация по технологическим остановкам_Свод (Р-111213) БП 2009 факт июля, план до конца года_Исполнитель_Соцпрограмма  (1031 чел) (2)" xfId="6983"/>
    <cellStyle name="_Информация по технологическим остановкам_Свод (Р-111213) БП 2009 факт июля, план до конца года_Исполнитель_Соцпрограмма  (996 чел)-8 12 10" xfId="6984"/>
    <cellStyle name="_Информация по технологическим остановкам_Свод (Р-111213) БП 2009 факт июля, план до конца года_КРС_Соцпрограмма 22 09 10 (1024 чел)" xfId="6985"/>
    <cellStyle name="_Информация по технологическим остановкам_Свод (Р-111213) БП 2009 факт июля, план до конца года_КРС_Соцпрограмма 22 09 10 (1029 чел)" xfId="6986"/>
    <cellStyle name="_Информация по технологическим остановкам_Свод (Р-111213) БП 2009 факт июля, план до конца года_КРС_Соцпрограмма 22 09 10 (1043 чел)" xfId="6987"/>
    <cellStyle name="_Информация по технологическим остановкам_Свод (Р-111213) БП 2009 факт июля, план до конца года_КРС_Соцпрограмма 22 09 10 (1043 чел) (2)" xfId="6988"/>
    <cellStyle name="_Информация по технологическим остановкам_Свод (Р-111213) БП 2009 факт июля, план до конца года_Соцпрограмма 26 08 10 (1028 чел)" xfId="6989"/>
    <cellStyle name="_Информация по технологическим остановкам_свод по ФОТ" xfId="6990"/>
    <cellStyle name="_Информация по технологическим остановкам_свод по ФОТ 2" xfId="6991"/>
    <cellStyle name="_Информация по технологическим остановкам_свод по ФОТ_ДРУГИЕ РАСХОДЫ" xfId="6992"/>
    <cellStyle name="_Информация по технологическим остановкам_свод по ФОТ_ДРУГИЕ РАСХОДЫ 2" xfId="6993"/>
    <cellStyle name="_Информация по технологическим остановкам_свод по ФОТ_Приложения к типовой форме ТЗ" xfId="6994"/>
    <cellStyle name="_Информация по технологическим остановкам_свод по ФОТ_Сырье и материалы" xfId="6995"/>
    <cellStyle name="_Информация по технологическим остановкам_свод по ФОТ_Сырье и материалы 2" xfId="6996"/>
    <cellStyle name="_Информация по технологическим остановкам_свод по ФОТ_ТР_ПА+ДЭС (расшифровка).xls" xfId="6997"/>
    <cellStyle name="_Информация по технологическим остановкам_Смета 36 03.09 чел пересчет по спецодежде" xfId="6998"/>
    <cellStyle name="_Информация по технологическим остановкам_Смета 36 03.09 чел пересчет по спецодежде_СМЕТА 14 01 11 ИТОГ" xfId="6999"/>
    <cellStyle name="_Информация по технологическим остановкам_Смета КРС!! новая" xfId="7000"/>
    <cellStyle name="_Информация по технологическим остановкам_Соцпрограмма 26 08 10 (1028 чел)" xfId="7001"/>
    <cellStyle name="_Информация по технологическим остановкам_Сырье и материалы" xfId="7002"/>
    <cellStyle name="_Информация по технологическим остановкам_Сырье и материалы 2" xfId="7003"/>
    <cellStyle name="_Информация по технологическим остановкам_ТР_ПА+ДЭС (расшифровка).xls" xfId="7004"/>
    <cellStyle name="_Информация по технологическим остановкам_ШР 2011 ХАЛ №1" xfId="7005"/>
    <cellStyle name="_Информация поНГФ (Павлова-Федоров)от КНГ-СТСдля презентации" xfId="7006"/>
    <cellStyle name="_ИП" xfId="7007"/>
    <cellStyle name="_ИП 2005-2011 от 05.10.06-3" xfId="7008"/>
    <cellStyle name="_ИП 2005-2011 от 05.10.06-3 2" xfId="7009"/>
    <cellStyle name="_ИП 2005-2011 от 05.10.06-3 3" xfId="7010"/>
    <cellStyle name="_ИП 2008-2011 последняя версия" xfId="7011"/>
    <cellStyle name="_ИП 2008-2011 последняя версия 2" xfId="7012"/>
    <cellStyle name="_ИП 2008-2011 последняя версия 3" xfId="7013"/>
    <cellStyle name="_ИП 2009 г  с расчетами АП от 29.12.08" xfId="7014"/>
    <cellStyle name="_ИП 2009 г. с расчетами АП" xfId="7015"/>
    <cellStyle name="_ИП 2009 на подпись ИСАЕВУ 17 04 09" xfId="7016"/>
    <cellStyle name="_ИП 2009 от 22.06.09г." xfId="7017"/>
    <cellStyle name="_ИП 2009г-2013г для Ваулина скоррект факт (2)" xfId="7018"/>
    <cellStyle name="_ИП 2009г-2013г для Ваулина скоррект факт (2)_ТЭО ИП 2012-2017 УРС Самара 17 01 12г" xfId="7019"/>
    <cellStyle name="_ИП 2009г-2013г для Ваулина скоррект факт (3)" xfId="7020"/>
    <cellStyle name="_ИП 2009г-2013г для Ваулина скоррект факт (3)_ТЭО ИП 2012-2017 УРС Самара 17 01 12г" xfId="7021"/>
    <cellStyle name="_ИП 2010" xfId="7022"/>
    <cellStyle name="_ИП 2010 корректировка УРС №2,2" xfId="7023"/>
    <cellStyle name="_ИП 2010 СПРС на 150млн." xfId="7024"/>
    <cellStyle name="_ИП 2010 СПРС на 150млн._03_05_11_Расчет ТЭО ИП2012 ПНГ-КРС" xfId="7025"/>
    <cellStyle name="_ИП 2010 СПРС на 150млн._03_05_11_Расчет ТЭО ИП2013 ПНГ-КРС" xfId="7026"/>
    <cellStyle name="_ИП 2010 СПРС на 150млн._03_05_11_Расчет ТЭО ИП2014 ПНГ-КРС" xfId="7027"/>
    <cellStyle name="_ИП 2010 СПРС на 150млн._10 бригад ВАНКОР" xfId="7028"/>
    <cellStyle name="_ИП 2010 СПРС на 150млн._ВЕРТЯНКИНА ПОСТАВКА Самарский филиал СВОД НПП 2012г СИГУНОВ К С  14 11 11" xfId="7029"/>
    <cellStyle name="_ИП 2010 СПРС на 150млн._Заявка на поставку ОС по ИП 2010 г НПП80 с изменением по НКТ от 05 02 10 г" xfId="7030"/>
    <cellStyle name="_ИП 2010 СПРС на 150млн._Заявка на поставку ОС по ИП 2010 г НПП80 с изменением по НКТ от 05 02 10 г_ИП 2012г  АП" xfId="7031"/>
    <cellStyle name="_ИП 2010 СПРС на 150млн._Заявка на поставку ОС по ИП 2010 г НПП80 с изменением по НКТ от 05 02 10 г_ИП 2012г  АП_ТЭО ИП 2012-2017 УРС Самара 17 01 12г" xfId="7032"/>
    <cellStyle name="_ИП 2010 СПРС на 150млн._Заявка на поставку ОС по ИП 2010 г НПП80 с изменением по НКТ от 05 02 10 г_Расчет ИП ТКРС 2012год 07.11.11" xfId="7033"/>
    <cellStyle name="_ИП 2010 СПРС на 150млн._Заявка на поставку ОС по ИП 2010 г НПП80 с изменением по НКТ от 05 02 10 г_Расчет ИП ТКРС 2012год 07.11.11_ТЭО ИП 2012-2017 УРС Самара 17 01 12г" xfId="7034"/>
    <cellStyle name="_ИП 2010 СПРС на 150млн._Заявка на поставку ОС по ИП 2010 г НПП80 с изменением по НКТ от 05 02 10 г_Расчет ИП ТКРС 2014год 07.11.11" xfId="7035"/>
    <cellStyle name="_ИП 2010 СПРС на 150млн._Заявка на поставку ОС по ИП 2010 г НПП80 с изменением по НКТ от 05 02 10 г_Расчет ИП ТКРС 2014год 07.11.11_ТЭО ИП 2012-2017 УРС Самара 17 01 12г" xfId="7036"/>
    <cellStyle name="_ИП 2010 СПРС на 150млн._Заявка на поставку ОС по ИП 2010 г НПП80 с изменением по НКТ от 05 02 10 г_Расчет ИП ТКРС 2015год 07 11 11 (3)" xfId="7037"/>
    <cellStyle name="_ИП 2010 СПРС на 150млн._Заявка на поставку ОС по ИП 2010 г НПП80 с изменением по НКТ от 05 02 10 г_Расчет ИП ТКРС 2015год 07 11 11 (3)_ТЭО ИП 2012-2017 УРС Самара 17 01 12г" xfId="7038"/>
    <cellStyle name="_ИП 2010 СПРС на 150млн._Заявка на поставку ОС по ИП 2010 г НПП80 с изменением по НКТ от 05 02 10 г_Расчет ИП ТКРС 2017год 07.11.11" xfId="7039"/>
    <cellStyle name="_ИП 2010 СПРС на 150млн._Заявка на поставку ОС по ИП 2010 г НПП80 с изменением по НКТ от 05 02 10 г_Расчет ИП ТКРС 2017год 07.11.11_ТЭО ИП 2012-2017 УРС Самара 17 01 12г" xfId="7040"/>
    <cellStyle name="_ИП 2010 СПРС на 150млн._Заявка на поставку ОС по ИП 2010 г НПП80 с изменением по НКТ от 05 02 10 г_ТЭО ИП 2012-2017 УРС Самара 17 01 12г" xfId="7041"/>
    <cellStyle name="_ИП 2010 СПРС на 150млн._Заявка на поставку ОС по ИП 2010 г НПП80 с изменением по НКТ от 05 02 10 г_ТЭО ИП 2012-2017 УРС Самара 26 03 12г" xfId="7042"/>
    <cellStyle name="_ИП 2010 СПРС на 150млн._ИП 12-14г" xfId="7043"/>
    <cellStyle name="_ИП 2010 СПРС на 150млн._ИП 12-14г_ТЭО ИП 2012-2017 УРС Самара 17 01 12г" xfId="7044"/>
    <cellStyle name="_ИП 2010 СПРС на 150млн._ИП 2011 КНГ-Ремонт от 14.02" xfId="7045"/>
    <cellStyle name="_ИП 2010 СПРС на 150млн._ИП 2011 КНГ-Ремонт от 14.02_ИП 2012-2014" xfId="7046"/>
    <cellStyle name="_ИП 2010 СПРС на 150млн._ИП 2011 КНГ-Ремонт от 14.02_ИП 2012-2014 ЗАО  КРС" xfId="7047"/>
    <cellStyle name="_ИП 2010 СПРС на 150млн._ИП 2011 КНГ-Ремонт от 14.02_ИП 2012-2014 ЗАО  КРС_ТЭО ИП 2012-2017 УРС Самара 17 01 12г" xfId="7048"/>
    <cellStyle name="_ИП 2010 СПРС на 150млн._ИП 2011 КНГ-Ремонт от 14.02_ИП 2012-2014 ЗАО  КРС_Усинск Расчет ИП ТКРС 2012-2014г.Усинск" xfId="7049"/>
    <cellStyle name="_ИП 2010 СПРС на 150млн._ИП 2011 КНГ-Ремонт от 14.02_ИП 2012-2014 ЗАО  КРС_Усинск Расчет ИП ТКРС 2012-2014г.Усинск_ТЭО ИП 2012-2017 УРС Самара 17 01 12г" xfId="7050"/>
    <cellStyle name="_ИП 2010 СПРС на 150млн._ИП 2011 КНГ-Ремонт от 14.02_ИП 2012-2014_ТЭО ИП 2012-2017 УРС Самара 17 01 12г" xfId="7051"/>
    <cellStyle name="_ИП 2010 СПРС на 150млн._ИП 2011 КНГ-Ремонт от 14.02_ИП 2012-2014_Усинск Расчет ИП ТКРС 2012-2014г.Усинск" xfId="7052"/>
    <cellStyle name="_ИП 2010 СПРС на 150млн._ИП 2011 КНГ-Ремонт от 14.02_ИП 2012-2014_Усинск Расчет ИП ТКРС 2012-2014г.Усинск_ТЭО ИП 2012-2017 УРС Самара 17 01 12г" xfId="7053"/>
    <cellStyle name="_ИП 2010 СПРС на 150млн._ИП 2011 КНГ-Ремонт от 14.02_ИП предприятий ТКРС 2012-2014 гг от мая 2011г" xfId="7054"/>
    <cellStyle name="_ИП 2010 СПРС на 150млн._ИП 2011 КНГ-Ремонт от 14.02_ООО Усинский КРС" xfId="7055"/>
    <cellStyle name="_ИП 2010 СПРС на 150млн._ИП 2011 КНГ-Ремонт от 14.02_ООО Усинский КРС_ТЭО ИП 2012-2017 УРС Самара 17 01 12г" xfId="7056"/>
    <cellStyle name="_ИП 2010 СПРС на 150млн._ИП 2011 КНГ-Ремонт от 14.02_ПНГ-КРС_ИП 2012-2014" xfId="7057"/>
    <cellStyle name="_ИП 2010 СПРС на 150млн._ИП 2011 КНГ-Ремонт от 14.02_ПНГ-КРС_ИП 2012-2014_ТЭО ИП 2012-2017 УРС Самара 17 01 12г" xfId="7058"/>
    <cellStyle name="_ИП 2010 СПРС на 150млн._ИП 2011 КНГ-Ремонт от 14.02_ПНГ-КРС_ИП 2012-2014_Усинск Расчет ИП ТКРС 2012-2014г.Усинск" xfId="7059"/>
    <cellStyle name="_ИП 2010 СПРС на 150млн._ИП 2011 КНГ-Ремонт от 14.02_ПНГ-КРС_ИП 2012-2014_Усинск Расчет ИП ТКРС 2012-2014г.Усинск_ТЭО ИП 2012-2017 УРС Самара 17 01 12г" xfId="7060"/>
    <cellStyle name="_ИП 2010 СПРС на 150млн._ИП 2011 КНГ-Ремонт от 14.02_Расчет ИП ТКРС 2012-14гг 25.05.11г" xfId="7061"/>
    <cellStyle name="_ИП 2010 СПРС на 150млн._ИП 2011 КНГ-Ремонт от 14.02_Расчет ИП ТКРС 2012-14гг 25.05.11г_ТЭО ИП 2012-2017 УРС Самара 17 01 12г" xfId="7062"/>
    <cellStyle name="_ИП 2010 СПРС на 150млн._ИП 2011 КНГ-Ремонт от 14.02_Расчет ИП ТКРС 2012год 07.11.11" xfId="7063"/>
    <cellStyle name="_ИП 2010 СПРС на 150млн._ИП 2011 КНГ-Ремонт от 14.02_Расчет ИП ТКРС 2012год 07.11.11_ТЭО ИП 2012-2017 УРС Самара 17 01 12г" xfId="7064"/>
    <cellStyle name="_ИП 2010 СПРС на 150млн._ИП 2011 КНГ-Ремонт от 14.02_Расчет ИП ТКРС 2014год 07.11.11" xfId="7065"/>
    <cellStyle name="_ИП 2010 СПРС на 150млн._ИП 2011 КНГ-Ремонт от 14.02_Расчет ИП ТКРС 2014год 07.11.11_ТЭО ИП 2012-2017 УРС Самара 17 01 12г" xfId="7066"/>
    <cellStyle name="_ИП 2010 СПРС на 150млн._ИП 2011 КНГ-Ремонт от 14.02_Расчет ИП ТКРС 2015год 07 11 11 (3)" xfId="7067"/>
    <cellStyle name="_ИП 2010 СПРС на 150млн._ИП 2011 КНГ-Ремонт от 14.02_Расчет ИП ТКРС 2015год 07 11 11 (3)_ТЭО ИП 2012-2017 УРС Самара 17 01 12г" xfId="7068"/>
    <cellStyle name="_ИП 2010 СПРС на 150млн._ИП 2011 КНГ-Ремонт от 14.02_Расчет ИП ТКРС 2016год 07.11.11" xfId="7069"/>
    <cellStyle name="_ИП 2010 СПРС на 150млн._ИП 2011 КНГ-Ремонт от 14.02_Расчет ИП ТКРС 2016год 07.11.11_ТЭО ИП 2012-2017 УРС Самара 17 01 12г" xfId="7070"/>
    <cellStyle name="_ИП 2010 СПРС на 150млн._ИП 2011 КНГ-Ремонт от 14.02_Расчет ИП ТКРС 2017год 07.11.11" xfId="7071"/>
    <cellStyle name="_ИП 2010 СПРС на 150млн._ИП 2011 КНГ-Ремонт от 14.02_Расчет ИП ТКРС 2017год 07.11.11_ТЭО ИП 2012-2017 УРС Самара 17 01 12г" xfId="7072"/>
    <cellStyle name="_ИП 2010 СПРС на 150млн._ИП 2011 КНГ-Ремонт от 14.02_ТЭО ИП 2012-2017 УРС Самара 17 01 12г" xfId="7073"/>
    <cellStyle name="_ИП 2010 СПРС на 150млн._ИП 2011 КНГ-Ремонт от 14.02_ТЭО ИП 2012-2017 УРС Самара 26 03 12г" xfId="7074"/>
    <cellStyle name="_ИП 2010 СПРС на 150млн._ИП 2011 КНГ-Ремонт от 14.02_Усинск Расчет ИП ТКРС 2012-2014г.Усинск" xfId="7075"/>
    <cellStyle name="_ИП 2010 СПРС на 150млн._ИП 2011 КНГ-Ремонт от 14.02_Усинск Расчет ИП ТКРС 2012-2014г.Усинск_ТЭО ИП 2012-2017 УРС Самара 17 01 12г" xfId="7076"/>
    <cellStyle name="_ИП 2010 СПРС на 150млн._ИП 2012г  АП" xfId="7077"/>
    <cellStyle name="_ИП 2010 СПРС на 150млн._ИП 2012г  АП_ТЭО ИП 2012-2017 УРС Самара 17 01 12г" xfId="7078"/>
    <cellStyle name="_ИП 2010 СПРС на 150млн._Корр ИП 2011утв Крыловым 10.03.2011" xfId="7079"/>
    <cellStyle name="_ИП 2010 СПРС на 150млн._Корректировка ИП 2011с суммамм утв Крыловым 10.03.2011" xfId="7080"/>
    <cellStyle name="_ИП 2010 СПРС на 150млн._Корректировка ИП 2011с суммамм утв Крыловым 10.03.2011_ТЭО ИП 2012-2017 УРС Самара 17 01 12г" xfId="7081"/>
    <cellStyle name="_ИП 2010 СПРС на 150млн._НПП ИП корректировка УРС 2 18.02.11г от СИГУНОВА" xfId="7082"/>
    <cellStyle name="_ИП 2010 СПРС на 150млн._НПП ИП корректировка УРС 2 18.02.11г от СИГУНОВА_ТЭО ИП 2012-2017 УРС Самара 17 01 12г" xfId="7083"/>
    <cellStyle name="_ИП 2010 СПРС на 150млн._НПП80 ИП 2011 УРС (2)" xfId="7084"/>
    <cellStyle name="_ИП 2010 СПРС на 150млн._НПП80 ИП 2011 УРС (2)_ТЭО ИП 2012-2017 УРС Самара 17 01 12г" xfId="7085"/>
    <cellStyle name="_ИП 2010 СПРС на 150млн._ПНГ-КРС_Расчет ИП ТКРС 2012-2014_утвержденный" xfId="7086"/>
    <cellStyle name="_ИП 2010 СПРС на 150млн._приложение 1 ИП 2011 ООО КНГ-Ремонт" xfId="7087"/>
    <cellStyle name="_ИП 2010 СПРС на 150млн._приложение 1 ИП 2011 ООО КНГ-Ремонт_Расчет ИП ТКРС 2012год 07.11.11" xfId="7088"/>
    <cellStyle name="_ИП 2010 СПРС на 150млн._приложение 1 ИП 2011 ООО КНГ-Ремонт_Расчет ИП ТКРС 2012год 07.11.11_ТЭО ИП 2012-2017 УРС Самара 17 01 12г" xfId="7089"/>
    <cellStyle name="_ИП 2010 СПРС на 150млн._приложение 1 ИП 2011 ООО КНГ-Ремонт_Расчет ИП ТКРС 2014год 07.11.11" xfId="7090"/>
    <cellStyle name="_ИП 2010 СПРС на 150млн._приложение 1 ИП 2011 ООО КНГ-Ремонт_Расчет ИП ТКРС 2014год 07.11.11_ТЭО ИП 2012-2017 УРС Самара 17 01 12г" xfId="7091"/>
    <cellStyle name="_ИП 2010 СПРС на 150млн._приложение 1 ИП 2011 ООО КНГ-Ремонт_Расчет ИП ТКРС 2015год 07 11 11 (3)" xfId="7092"/>
    <cellStyle name="_ИП 2010 СПРС на 150млн._приложение 1 ИП 2011 ООО КНГ-Ремонт_Расчет ИП ТКРС 2015год 07 11 11 (3)_ТЭО ИП 2012-2017 УРС Самара 17 01 12г" xfId="7093"/>
    <cellStyle name="_ИП 2010 СПРС на 150млн._приложение 1 ИП 2011 ООО КНГ-Ремонт_Расчет ИП ТКРС 2017год 07.11.11" xfId="7094"/>
    <cellStyle name="_ИП 2010 СПРС на 150млн._приложение 1 ИП 2011 ООО КНГ-Ремонт_Расчет ИП ТКРС 2017год 07.11.11_ТЭО ИП 2012-2017 УРС Самара 17 01 12г" xfId="7095"/>
    <cellStyle name="_ИП 2010 СПРС на 150млн._приложение 1 ИП 2011 ООО КНГ-Ремонт_ТЭО ИП 2012-2017 УРС Самара 17 01 12г" xfId="7096"/>
    <cellStyle name="_ИП 2010 СПРС на 150млн._приложение 1 ИП 2011 ООО КНГ-Ремонт_ТЭО ИП 2012-2017 УРС Самара 26 03 12г" xfId="7097"/>
    <cellStyle name="_ИП 2010 СПРС на 150млн._производственная программа по ТКРС на 2013-2017 года от 13 06 12" xfId="7098"/>
    <cellStyle name="_ИП 2010 СПРС на 150млн._производственная программа по ТКРС на 2013-2017 года от 13 06 12_ПП на 2014 г (51 бригада ) 1.03.2013г" xfId="7099"/>
    <cellStyle name="_ИП 2010 СПРС на 150млн._производственная программа по ТКРС на 2013-2017 года от 13 06 12_Ростелеком и РН-энергонефть(1-Т) обрезание" xfId="7100"/>
    <cellStyle name="_ИП 2010 СПРС на 150млн._Расчет ИП ТКРС 2012-14гг 25.05.11г" xfId="7101"/>
    <cellStyle name="_ИП 2010 СПРС на 150млн._Расчет ИП ТКРС 2012-14гг 25.05.11г_ТЭО ИП 2012-2017 УРС Самара 17 01 12г" xfId="7102"/>
    <cellStyle name="_ИП 2010 СПРС на 150млн._Расчет ИП ТКРС 2012год 07.11.11" xfId="7103"/>
    <cellStyle name="_ИП 2010 СПРС на 150млн._Расчет ИП ТКРС 2012год 07.11.11_ТЭО ИП 2012-2017 УРС Самара 17 01 12г" xfId="7104"/>
    <cellStyle name="_ИП 2010 СПРС на 150млн._Расчет ИП ТКРС 2014год 07.11.11" xfId="7105"/>
    <cellStyle name="_ИП 2010 СПРС на 150млн._Расчет ИП ТКРС 2014год 07.11.11_ТЭО ИП 2012-2017 УРС Самара 17 01 12г" xfId="7106"/>
    <cellStyle name="_ИП 2010 СПРС на 150млн._Расчет ИП ТКРС 2015год 07 11 11 (3)" xfId="7107"/>
    <cellStyle name="_ИП 2010 СПРС на 150млн._Расчет ИП ТКРС 2015год 07 11 11 (3)_ТЭО ИП 2012-2017 УРС Самара 17 01 12г" xfId="7108"/>
    <cellStyle name="_ИП 2010 СПРС на 150млн._Расчет ИП ТКРС 2016год 07.11.11" xfId="7109"/>
    <cellStyle name="_ИП 2010 СПРС на 150млн._Расчет ИП ТКРС 2016год 07.11.11_ТЭО ИП 2012-2017 УРС Самара 17 01 12г" xfId="7110"/>
    <cellStyle name="_ИП 2010 СПРС на 150млн._Расчет ИП ТКРС 2017год 07.11.11" xfId="7111"/>
    <cellStyle name="_ИП 2010 СПРС на 150млн._Расчет ИП ТКРС 2017год 07.11.11_ТЭО ИП 2012-2017 УРС Самара 17 01 12г" xfId="7112"/>
    <cellStyle name="_ИП 2010 СПРС на 150млн._Самарский филиал СВОД НПП 2012г" xfId="7113"/>
    <cellStyle name="_ИП 2010 СПРС на 150млн._Самарский филиал СВОД НПП 2012г_ТЭО ИП 2012-2017 УРС Самара 17 01 12г" xfId="7114"/>
    <cellStyle name="_ИП 2010 СПРС на 150млн._СВОД ИП-2011г с разбивкой по источникам финансирования" xfId="7115"/>
    <cellStyle name="_ИП 2010 СПРС на 150млн._СВОД ИП-2011г с разбивкой по источникам финансирования 2" xfId="7116"/>
    <cellStyle name="_ИП 2010 СПРС на 150млн._СВОД ИП-2011г с разбивкой по источникам финансирования_Расчет ИП ТКРС 2012год 07.11.11" xfId="7117"/>
    <cellStyle name="_ИП 2010 СПРС на 150млн._СВОД ИП-2011г с разбивкой по источникам финансирования_Расчет ИП ТКРС 2012год 07.11.11_ТЭО ИП 2012-2017 УРС Самара 17 01 12г" xfId="7118"/>
    <cellStyle name="_ИП 2010 СПРС на 150млн._СВОД ИП-2011г с разбивкой по источникам финансирования_Расчет ИП ТКРС 2014год 07.11.11" xfId="7119"/>
    <cellStyle name="_ИП 2010 СПРС на 150млн._СВОД ИП-2011г с разбивкой по источникам финансирования_Расчет ИП ТКРС 2014год 07.11.11_ТЭО ИП 2012-2017 УРС Самара 17 01 12г" xfId="7120"/>
    <cellStyle name="_ИП 2010 СПРС на 150млн._СВОД ИП-2011г с разбивкой по источникам финансирования_Расчет ИП ТКРС 2015год 07 11 11 (3)" xfId="7121"/>
    <cellStyle name="_ИП 2010 СПРС на 150млн._СВОД ИП-2011г с разбивкой по источникам финансирования_Расчет ИП ТКРС 2015год 07 11 11 (3)_ТЭО ИП 2012-2017 УРС Самара 17 01 12г" xfId="7122"/>
    <cellStyle name="_ИП 2010 СПРС на 150млн._СВОД ИП-2011г с разбивкой по источникам финансирования_Расчет ИП ТКРС 2017год 07.11.11" xfId="7123"/>
    <cellStyle name="_ИП 2010 СПРС на 150млн._СВОД ИП-2011г с разбивкой по источникам финансирования_Расчет ИП ТКРС 2017год 07.11.11_ТЭО ИП 2012-2017 УРС Самара 17 01 12г" xfId="7124"/>
    <cellStyle name="_ИП 2010 СПРС на 150млн._СВОД ИП-2011г с разбивкой по источникам финансирования_ТЭО ИП 2012-2017 УРС Самара 17 01 12г" xfId="7125"/>
    <cellStyle name="_ИП 2010 СПРС на 150млн._СВОД ИП-2011г с разбивкой по источникам финансирования_ТЭО ИП 2012-2017 УРС Самара 26 03 12г" xfId="7126"/>
    <cellStyle name="_ИП 2010 СПРС на 150млн._ТЭО ИП 2012-2017 УРС Самара 17 01 12г" xfId="7127"/>
    <cellStyle name="_ИП 2010 СПРС на 150млн._ТЭО ИП 2012-2017 УРС Самара 26 03 12г" xfId="7128"/>
    <cellStyle name="_ИП 2010 СПРС на 150млн._ТЭО ИП ТКРС 2012 УРС Самара  02.04.12" xfId="7129"/>
    <cellStyle name="_ИП 2010 СПРС на 150млн._ТЭО ИП ТКРС 2012 УРС Самара  02.04.12 2" xfId="7130"/>
    <cellStyle name="_ИП 2010 СПРС на 150млн._Усинск Расчет ИП ТКРС 2012-2014г.Усинск" xfId="7131"/>
    <cellStyle name="_ИП 2010 СПРС на 150млн._Усинск Расчет ИП ТКРС 2012-2014г.Усинск_ТЭО ИП 2012-2017 УРС Самара 17 01 12г" xfId="7132"/>
    <cellStyle name="_ИП 2010 ТКРС" xfId="7133"/>
    <cellStyle name="_ИП 2010 ТКРС_03_05_11_Расчет ТЭО ИП2012 ПНГ-КРС" xfId="7134"/>
    <cellStyle name="_ИП 2010 ТКРС_03_05_11_Расчет ТЭО ИП2013 ПНГ-КРС" xfId="7135"/>
    <cellStyle name="_ИП 2010 ТКРС_03_05_11_Расчет ТЭО ИП2014 ПНГ-КРС" xfId="7136"/>
    <cellStyle name="_ИП 2010 ТКРС_10 бригад ВАНКОР" xfId="7137"/>
    <cellStyle name="_ИП 2010 ТКРС_ВЕРТЯНКИНА ПОСТАВКА Самарский филиал СВОД НПП 2012г СИГУНОВ К С  14 11 11" xfId="7138"/>
    <cellStyle name="_ИП 2010 ТКРС_Заявка на поставку ОС по ИП 2010 г НПП80 с изменением по НКТ от 05 02 10 г" xfId="7139"/>
    <cellStyle name="_ИП 2010 ТКРС_Заявка на поставку ОС по ИП 2010 г НПП80 с изменением по НКТ от 05 02 10 г_ИП 2012г  АП" xfId="7140"/>
    <cellStyle name="_ИП 2010 ТКРС_Заявка на поставку ОС по ИП 2010 г НПП80 с изменением по НКТ от 05 02 10 г_ИП 2012г  АП_ТЭО ИП 2012-2017 УРС Самара 17 01 12г" xfId="7141"/>
    <cellStyle name="_ИП 2010 ТКРС_Заявка на поставку ОС по ИП 2010 г НПП80 с изменением по НКТ от 05 02 10 г_Расчет ИП ТКРС 2012год 07.11.11" xfId="7142"/>
    <cellStyle name="_ИП 2010 ТКРС_Заявка на поставку ОС по ИП 2010 г НПП80 с изменением по НКТ от 05 02 10 г_Расчет ИП ТКРС 2012год 07.11.11_ТЭО ИП 2012-2017 УРС Самара 17 01 12г" xfId="7143"/>
    <cellStyle name="_ИП 2010 ТКРС_Заявка на поставку ОС по ИП 2010 г НПП80 с изменением по НКТ от 05 02 10 г_Расчет ИП ТКРС 2014год 07.11.11" xfId="7144"/>
    <cellStyle name="_ИП 2010 ТКРС_Заявка на поставку ОС по ИП 2010 г НПП80 с изменением по НКТ от 05 02 10 г_Расчет ИП ТКРС 2014год 07.11.11_ТЭО ИП 2012-2017 УРС Самара 17 01 12г" xfId="7145"/>
    <cellStyle name="_ИП 2010 ТКРС_Заявка на поставку ОС по ИП 2010 г НПП80 с изменением по НКТ от 05 02 10 г_Расчет ИП ТКРС 2015год 07 11 11 (3)" xfId="7146"/>
    <cellStyle name="_ИП 2010 ТКРС_Заявка на поставку ОС по ИП 2010 г НПП80 с изменением по НКТ от 05 02 10 г_Расчет ИП ТКРС 2015год 07 11 11 (3)_ТЭО ИП 2012-2017 УРС Самара 17 01 12г" xfId="7147"/>
    <cellStyle name="_ИП 2010 ТКРС_Заявка на поставку ОС по ИП 2010 г НПП80 с изменением по НКТ от 05 02 10 г_Расчет ИП ТКРС 2017год 07.11.11" xfId="7148"/>
    <cellStyle name="_ИП 2010 ТКРС_Заявка на поставку ОС по ИП 2010 г НПП80 с изменением по НКТ от 05 02 10 г_Расчет ИП ТКРС 2017год 07.11.11_ТЭО ИП 2012-2017 УРС Самара 17 01 12г" xfId="7149"/>
    <cellStyle name="_ИП 2010 ТКРС_Заявка на поставку ОС по ИП 2010 г НПП80 с изменением по НКТ от 05 02 10 г_ТЭО ИП 2012-2017 УРС Самара 17 01 12г" xfId="7150"/>
    <cellStyle name="_ИП 2010 ТКРС_Заявка на поставку ОС по ИП 2010 г НПП80 с изменением по НКТ от 05 02 10 г_ТЭО ИП 2012-2017 УРС Самара 26 03 12г" xfId="7151"/>
    <cellStyle name="_ИП 2010 ТКРС_ИП 12-14г" xfId="7152"/>
    <cellStyle name="_ИП 2010 ТКРС_ИП 12-14г_ТЭО ИП 2012-2017 УРС Самара 17 01 12г" xfId="7153"/>
    <cellStyle name="_ИП 2010 ТКРС_ИП 2011 КНГ-Ремонт от 14.02" xfId="7154"/>
    <cellStyle name="_ИП 2010 ТКРС_ИП 2011 КНГ-Ремонт от 14.02_ИП 2012-2014" xfId="7155"/>
    <cellStyle name="_ИП 2010 ТКРС_ИП 2011 КНГ-Ремонт от 14.02_ИП 2012-2014 ЗАО  КРС" xfId="7156"/>
    <cellStyle name="_ИП 2010 ТКРС_ИП 2011 КНГ-Ремонт от 14.02_ИП 2012-2014 ЗАО  КРС_ТЭО ИП 2012-2017 УРС Самара 17 01 12г" xfId="7157"/>
    <cellStyle name="_ИП 2010 ТКРС_ИП 2011 КНГ-Ремонт от 14.02_ИП 2012-2014 ЗАО  КРС_Усинск Расчет ИП ТКРС 2012-2014г.Усинск" xfId="7158"/>
    <cellStyle name="_ИП 2010 ТКРС_ИП 2011 КНГ-Ремонт от 14.02_ИП 2012-2014 ЗАО  КРС_Усинск Расчет ИП ТКРС 2012-2014г.Усинск_ТЭО ИП 2012-2017 УРС Самара 17 01 12г" xfId="7159"/>
    <cellStyle name="_ИП 2010 ТКРС_ИП 2011 КНГ-Ремонт от 14.02_ИП 2012-2014_ТЭО ИП 2012-2017 УРС Самара 17 01 12г" xfId="7160"/>
    <cellStyle name="_ИП 2010 ТКРС_ИП 2011 КНГ-Ремонт от 14.02_ИП 2012-2014_Усинск Расчет ИП ТКРС 2012-2014г.Усинск" xfId="7161"/>
    <cellStyle name="_ИП 2010 ТКРС_ИП 2011 КНГ-Ремонт от 14.02_ИП 2012-2014_Усинск Расчет ИП ТКРС 2012-2014г.Усинск_ТЭО ИП 2012-2017 УРС Самара 17 01 12г" xfId="7162"/>
    <cellStyle name="_ИП 2010 ТКРС_ИП 2011 КНГ-Ремонт от 14.02_ИП предприятий ТКРС 2012-2014 гг от мая 2011г" xfId="7163"/>
    <cellStyle name="_ИП 2010 ТКРС_ИП 2011 КНГ-Ремонт от 14.02_ООО Усинский КРС" xfId="7164"/>
    <cellStyle name="_ИП 2010 ТКРС_ИП 2011 КНГ-Ремонт от 14.02_ООО Усинский КРС_ТЭО ИП 2012-2017 УРС Самара 17 01 12г" xfId="7165"/>
    <cellStyle name="_ИП 2010 ТКРС_ИП 2011 КНГ-Ремонт от 14.02_ПНГ-КРС_ИП 2012-2014" xfId="7166"/>
    <cellStyle name="_ИП 2010 ТКРС_ИП 2011 КНГ-Ремонт от 14.02_ПНГ-КРС_ИП 2012-2014_ТЭО ИП 2012-2017 УРС Самара 17 01 12г" xfId="7167"/>
    <cellStyle name="_ИП 2010 ТКРС_ИП 2011 КНГ-Ремонт от 14.02_ПНГ-КРС_ИП 2012-2014_Усинск Расчет ИП ТКРС 2012-2014г.Усинск" xfId="7168"/>
    <cellStyle name="_ИП 2010 ТКРС_ИП 2011 КНГ-Ремонт от 14.02_ПНГ-КРС_ИП 2012-2014_Усинск Расчет ИП ТКРС 2012-2014г.Усинск_ТЭО ИП 2012-2017 УРС Самара 17 01 12г" xfId="7169"/>
    <cellStyle name="_ИП 2010 ТКРС_ИП 2011 КНГ-Ремонт от 14.02_Расчет ИП ТКРС 2012-14гг 25.05.11г" xfId="7170"/>
    <cellStyle name="_ИП 2010 ТКРС_ИП 2011 КНГ-Ремонт от 14.02_Расчет ИП ТКРС 2012-14гг 25.05.11г_ТЭО ИП 2012-2017 УРС Самара 17 01 12г" xfId="7171"/>
    <cellStyle name="_ИП 2010 ТКРС_ИП 2011 КНГ-Ремонт от 14.02_Расчет ИП ТКРС 2012год 07.11.11" xfId="7172"/>
    <cellStyle name="_ИП 2010 ТКРС_ИП 2011 КНГ-Ремонт от 14.02_Расчет ИП ТКРС 2012год 07.11.11_ТЭО ИП 2012-2017 УРС Самара 17 01 12г" xfId="7173"/>
    <cellStyle name="_ИП 2010 ТКРС_ИП 2011 КНГ-Ремонт от 14.02_Расчет ИП ТКРС 2014год 07.11.11" xfId="7174"/>
    <cellStyle name="_ИП 2010 ТКРС_ИП 2011 КНГ-Ремонт от 14.02_Расчет ИП ТКРС 2014год 07.11.11_ТЭО ИП 2012-2017 УРС Самара 17 01 12г" xfId="7175"/>
    <cellStyle name="_ИП 2010 ТКРС_ИП 2011 КНГ-Ремонт от 14.02_Расчет ИП ТКРС 2015год 07 11 11 (3)" xfId="7176"/>
    <cellStyle name="_ИП 2010 ТКРС_ИП 2011 КНГ-Ремонт от 14.02_Расчет ИП ТКРС 2015год 07 11 11 (3)_ТЭО ИП 2012-2017 УРС Самара 17 01 12г" xfId="7177"/>
    <cellStyle name="_ИП 2010 ТКРС_ИП 2011 КНГ-Ремонт от 14.02_Расчет ИП ТКРС 2016год 07.11.11" xfId="7178"/>
    <cellStyle name="_ИП 2010 ТКРС_ИП 2011 КНГ-Ремонт от 14.02_Расчет ИП ТКРС 2016год 07.11.11_ТЭО ИП 2012-2017 УРС Самара 17 01 12г" xfId="7179"/>
    <cellStyle name="_ИП 2010 ТКРС_ИП 2011 КНГ-Ремонт от 14.02_Расчет ИП ТКРС 2017год 07.11.11" xfId="7180"/>
    <cellStyle name="_ИП 2010 ТКРС_ИП 2011 КНГ-Ремонт от 14.02_Расчет ИП ТКРС 2017год 07.11.11_ТЭО ИП 2012-2017 УРС Самара 17 01 12г" xfId="7181"/>
    <cellStyle name="_ИП 2010 ТКРС_ИП 2011 КНГ-Ремонт от 14.02_ТЭО ИП 2012-2017 УРС Самара 17 01 12г" xfId="7182"/>
    <cellStyle name="_ИП 2010 ТКРС_ИП 2011 КНГ-Ремонт от 14.02_ТЭО ИП 2012-2017 УРС Самара 26 03 12г" xfId="7183"/>
    <cellStyle name="_ИП 2010 ТКРС_ИП 2011 КНГ-Ремонт от 14.02_Усинск Расчет ИП ТКРС 2012-2014г.Усинск" xfId="7184"/>
    <cellStyle name="_ИП 2010 ТКРС_ИП 2011 КНГ-Ремонт от 14.02_Усинск Расчет ИП ТКРС 2012-2014г.Усинск_ТЭО ИП 2012-2017 УРС Самара 17 01 12г" xfId="7185"/>
    <cellStyle name="_ИП 2010 ТКРС_ИП 2012г  АП" xfId="7186"/>
    <cellStyle name="_ИП 2010 ТКРС_ИП 2012г  АП_ТЭО ИП 2012-2017 УРС Самара 17 01 12г" xfId="7187"/>
    <cellStyle name="_ИП 2010 ТКРС_Корр ИП 2011утв Крыловым 10.03.2011" xfId="7188"/>
    <cellStyle name="_ИП 2010 ТКРС_Корректировка ИП 2011с суммамм утв Крыловым 10.03.2011" xfId="7189"/>
    <cellStyle name="_ИП 2010 ТКРС_Корректировка ИП 2011с суммамм утв Крыловым 10.03.2011_ТЭО ИП 2012-2017 УРС Самара 17 01 12г" xfId="7190"/>
    <cellStyle name="_ИП 2010 ТКРС_НПП ИП корректировка УРС 2 18.02.11г от СИГУНОВА" xfId="7191"/>
    <cellStyle name="_ИП 2010 ТКРС_НПП ИП корректировка УРС 2 18.02.11г от СИГУНОВА_ТЭО ИП 2012-2017 УРС Самара 17 01 12г" xfId="7192"/>
    <cellStyle name="_ИП 2010 ТКРС_НПП80 ИП 2011 УРС (2)" xfId="7193"/>
    <cellStyle name="_ИП 2010 ТКРС_НПП80 ИП 2011 УРС (2)_ТЭО ИП 2012-2017 УРС Самара 17 01 12г" xfId="7194"/>
    <cellStyle name="_ИП 2010 ТКРС_ПНГ-КРС_Расчет ИП ТКРС 2012-2014_утвержденный" xfId="7195"/>
    <cellStyle name="_ИП 2010 ТКРС_приложение 1 ИП 2011 ООО КНГ-Ремонт" xfId="7196"/>
    <cellStyle name="_ИП 2010 ТКРС_приложение 1 ИП 2011 ООО КНГ-Ремонт_Расчет ИП ТКРС 2012год 07.11.11" xfId="7197"/>
    <cellStyle name="_ИП 2010 ТКРС_приложение 1 ИП 2011 ООО КНГ-Ремонт_Расчет ИП ТКРС 2012год 07.11.11_ТЭО ИП 2012-2017 УРС Самара 17 01 12г" xfId="7198"/>
    <cellStyle name="_ИП 2010 ТКРС_приложение 1 ИП 2011 ООО КНГ-Ремонт_Расчет ИП ТКРС 2014год 07.11.11" xfId="7199"/>
    <cellStyle name="_ИП 2010 ТКРС_приложение 1 ИП 2011 ООО КНГ-Ремонт_Расчет ИП ТКРС 2014год 07.11.11_ТЭО ИП 2012-2017 УРС Самара 17 01 12г" xfId="7200"/>
    <cellStyle name="_ИП 2010 ТКРС_приложение 1 ИП 2011 ООО КНГ-Ремонт_Расчет ИП ТКРС 2015год 07 11 11 (3)" xfId="7201"/>
    <cellStyle name="_ИП 2010 ТКРС_приложение 1 ИП 2011 ООО КНГ-Ремонт_Расчет ИП ТКРС 2015год 07 11 11 (3)_ТЭО ИП 2012-2017 УРС Самара 17 01 12г" xfId="7202"/>
    <cellStyle name="_ИП 2010 ТКРС_приложение 1 ИП 2011 ООО КНГ-Ремонт_Расчет ИП ТКРС 2017год 07.11.11" xfId="7203"/>
    <cellStyle name="_ИП 2010 ТКРС_приложение 1 ИП 2011 ООО КНГ-Ремонт_Расчет ИП ТКРС 2017год 07.11.11_ТЭО ИП 2012-2017 УРС Самара 17 01 12г" xfId="7204"/>
    <cellStyle name="_ИП 2010 ТКРС_приложение 1 ИП 2011 ООО КНГ-Ремонт_ТЭО ИП 2012-2017 УРС Самара 17 01 12г" xfId="7205"/>
    <cellStyle name="_ИП 2010 ТКРС_приложение 1 ИП 2011 ООО КНГ-Ремонт_ТЭО ИП 2012-2017 УРС Самара 26 03 12г" xfId="7206"/>
    <cellStyle name="_ИП 2010 ТКРС_производственная программа по ТКРС на 2013-2017 года от 13 06 12" xfId="7207"/>
    <cellStyle name="_ИП 2010 ТКРС_производственная программа по ТКРС на 2013-2017 года от 13 06 12_ПП на 2014 г (51 бригада ) 1.03.2013г" xfId="7208"/>
    <cellStyle name="_ИП 2010 ТКРС_производственная программа по ТКРС на 2013-2017 года от 13 06 12_Ростелеком и РН-энергонефть(1-Т) обрезание" xfId="7209"/>
    <cellStyle name="_ИП 2010 ТКРС_Расчет ИП ТКРС 2012-14гг 25.05.11г" xfId="7210"/>
    <cellStyle name="_ИП 2010 ТКРС_Расчет ИП ТКРС 2012-14гг 25.05.11г_ТЭО ИП 2012-2017 УРС Самара 17 01 12г" xfId="7211"/>
    <cellStyle name="_ИП 2010 ТКРС_Расчет ИП ТКРС 2012год 07.11.11" xfId="7212"/>
    <cellStyle name="_ИП 2010 ТКРС_Расчет ИП ТКРС 2012год 07.11.11_ТЭО ИП 2012-2017 УРС Самара 17 01 12г" xfId="7213"/>
    <cellStyle name="_ИП 2010 ТКРС_Расчет ИП ТКРС 2014год 07.11.11" xfId="7214"/>
    <cellStyle name="_ИП 2010 ТКРС_Расчет ИП ТКРС 2014год 07.11.11_ТЭО ИП 2012-2017 УРС Самара 17 01 12г" xfId="7215"/>
    <cellStyle name="_ИП 2010 ТКРС_Расчет ИП ТКРС 2015год 07 11 11 (3)" xfId="7216"/>
    <cellStyle name="_ИП 2010 ТКРС_Расчет ИП ТКРС 2015год 07 11 11 (3)_ТЭО ИП 2012-2017 УРС Самара 17 01 12г" xfId="7217"/>
    <cellStyle name="_ИП 2010 ТКРС_Расчет ИП ТКРС 2016год 07.11.11" xfId="7218"/>
    <cellStyle name="_ИП 2010 ТКРС_Расчет ИП ТКРС 2016год 07.11.11_ТЭО ИП 2012-2017 УРС Самара 17 01 12г" xfId="7219"/>
    <cellStyle name="_ИП 2010 ТКРС_Расчет ИП ТКРС 2017год 07.11.11" xfId="7220"/>
    <cellStyle name="_ИП 2010 ТКРС_Расчет ИП ТКРС 2017год 07.11.11_ТЭО ИП 2012-2017 УРС Самара 17 01 12г" xfId="7221"/>
    <cellStyle name="_ИП 2010 ТКРС_Самарский филиал СВОД НПП 2012г" xfId="7222"/>
    <cellStyle name="_ИП 2010 ТКРС_Самарский филиал СВОД НПП 2012г_ТЭО ИП 2012-2017 УРС Самара 17 01 12г" xfId="7223"/>
    <cellStyle name="_ИП 2010 ТКРС_СВОД ИП-2011г с разбивкой по источникам финансирования" xfId="7224"/>
    <cellStyle name="_ИП 2010 ТКРС_СВОД ИП-2011г с разбивкой по источникам финансирования 2" xfId="7225"/>
    <cellStyle name="_ИП 2010 ТКРС_СВОД ИП-2011г с разбивкой по источникам финансирования_Расчет ИП ТКРС 2012год 07.11.11" xfId="7226"/>
    <cellStyle name="_ИП 2010 ТКРС_СВОД ИП-2011г с разбивкой по источникам финансирования_Расчет ИП ТКРС 2012год 07.11.11_ТЭО ИП 2012-2017 УРС Самара 17 01 12г" xfId="7227"/>
    <cellStyle name="_ИП 2010 ТКРС_СВОД ИП-2011г с разбивкой по источникам финансирования_Расчет ИП ТКРС 2014год 07.11.11" xfId="7228"/>
    <cellStyle name="_ИП 2010 ТКРС_СВОД ИП-2011г с разбивкой по источникам финансирования_Расчет ИП ТКРС 2014год 07.11.11_ТЭО ИП 2012-2017 УРС Самара 17 01 12г" xfId="7229"/>
    <cellStyle name="_ИП 2010 ТКРС_СВОД ИП-2011г с разбивкой по источникам финансирования_Расчет ИП ТКРС 2015год 07 11 11 (3)" xfId="7230"/>
    <cellStyle name="_ИП 2010 ТКРС_СВОД ИП-2011г с разбивкой по источникам финансирования_Расчет ИП ТКРС 2015год 07 11 11 (3)_ТЭО ИП 2012-2017 УРС Самара 17 01 12г" xfId="7231"/>
    <cellStyle name="_ИП 2010 ТКРС_СВОД ИП-2011г с разбивкой по источникам финансирования_Расчет ИП ТКРС 2017год 07.11.11" xfId="7232"/>
    <cellStyle name="_ИП 2010 ТКРС_СВОД ИП-2011г с разбивкой по источникам финансирования_Расчет ИП ТКРС 2017год 07.11.11_ТЭО ИП 2012-2017 УРС Самара 17 01 12г" xfId="7233"/>
    <cellStyle name="_ИП 2010 ТКРС_СВОД ИП-2011г с разбивкой по источникам финансирования_ТЭО ИП 2012-2017 УРС Самара 17 01 12г" xfId="7234"/>
    <cellStyle name="_ИП 2010 ТКРС_СВОД ИП-2011г с разбивкой по источникам финансирования_ТЭО ИП 2012-2017 УРС Самара 26 03 12г" xfId="7235"/>
    <cellStyle name="_ИП 2010 ТКРС_ТЭО ИП 2012-2017 УРС Самара 17 01 12г" xfId="7236"/>
    <cellStyle name="_ИП 2010 ТКРС_ТЭО ИП 2012-2017 УРС Самара 26 03 12г" xfId="7237"/>
    <cellStyle name="_ИП 2010 ТКРС_ТЭО ИП ТКРС 2012 УРС Самара  02.04.12" xfId="7238"/>
    <cellStyle name="_ИП 2010 ТКРС_ТЭО ИП ТКРС 2012 УРС Самара  02.04.12 2" xfId="7239"/>
    <cellStyle name="_ИП 2010 ТКРС_Усинск Расчет ИП ТКРС 2012-2014г.Усинск" xfId="7240"/>
    <cellStyle name="_ИП 2010 ТКРС_Усинск Расчет ИП ТКРС 2012-2014г.Усинск_ТЭО ИП 2012-2017 УРС Самара 17 01 12г" xfId="7241"/>
    <cellStyle name="_ИП 2010-11 от 31 07 2009 согласовано Нурматов" xfId="7242"/>
    <cellStyle name="_ИП 2011 г." xfId="7243"/>
    <cellStyle name="_ИП 2011 ТКРС для утверждения" xfId="7244"/>
    <cellStyle name="_ИП 2011 ТКРС для утверждения_ИП 2012-2014" xfId="7245"/>
    <cellStyle name="_ИП 2011 ТКРС для утверждения_ИП 2012-2014 ЗАО  КРС" xfId="7246"/>
    <cellStyle name="_ИП 2011 ТКРС для утверждения_ИП 2012-2014 ЗАО  КРС_ТЭО ИП 2012-2017 УРС Самара 17 01 12г" xfId="7247"/>
    <cellStyle name="_ИП 2011 ТКРС для утверждения_ИП 2012-2014 ЗАО  КРС_Усинск Расчет ИП ТКРС 2012-2014г.Усинск" xfId="7248"/>
    <cellStyle name="_ИП 2011 ТКРС для утверждения_ИП 2012-2014 ЗАО  КРС_Усинск Расчет ИП ТКРС 2012-2014г.Усинск_ТЭО ИП 2012-2017 УРС Самара 17 01 12г" xfId="7249"/>
    <cellStyle name="_ИП 2011 ТКРС для утверждения_ИП 2012-2014_ТЭО ИП 2012-2017 УРС Самара 17 01 12г" xfId="7250"/>
    <cellStyle name="_ИП 2011 ТКРС для утверждения_ИП 2012-2014_Усинск Расчет ИП ТКРС 2012-2014г.Усинск" xfId="7251"/>
    <cellStyle name="_ИП 2011 ТКРС для утверждения_ИП 2012-2014_Усинск Расчет ИП ТКРС 2012-2014г.Усинск_ТЭО ИП 2012-2017 УРС Самара 17 01 12г" xfId="7252"/>
    <cellStyle name="_ИП 2011 ТКРС для утверждения_ИП предприятий ТКРС 2012-2014 гг от мая 2011г" xfId="7253"/>
    <cellStyle name="_ИП 2011 ТКРС для утверждения_ООО Усинский КРС" xfId="7254"/>
    <cellStyle name="_ИП 2011 ТКРС для утверждения_ООО Усинский КРС_ТЭО ИП 2012-2017 УРС Самара 17 01 12г" xfId="7255"/>
    <cellStyle name="_ИП 2011 ТКРС для утверждения_ПНГ-КРС_ИП 2012-2014" xfId="7256"/>
    <cellStyle name="_ИП 2011 ТКРС для утверждения_ПНГ-КРС_ИП 2012-2014_ТЭО ИП 2012-2017 УРС Самара 17 01 12г" xfId="7257"/>
    <cellStyle name="_ИП 2011 ТКРС для утверждения_ПНГ-КРС_ИП 2012-2014_Усинск Расчет ИП ТКРС 2012-2014г.Усинск" xfId="7258"/>
    <cellStyle name="_ИП 2011 ТКРС для утверждения_ПНГ-КРС_ИП 2012-2014_Усинск Расчет ИП ТКРС 2012-2014г.Усинск_ТЭО ИП 2012-2017 УРС Самара 17 01 12г" xfId="7259"/>
    <cellStyle name="_ИП 2011 ТКРС для утверждения_Расчет ИП ТКРС 2012-14гг 25.05.11г" xfId="7260"/>
    <cellStyle name="_ИП 2011 ТКРС для утверждения_Расчет ИП ТКРС 2012-14гг 25.05.11г_ТЭО ИП 2012-2017 УРС Самара 17 01 12г" xfId="7261"/>
    <cellStyle name="_ИП 2011 ТКРС для утверждения_Расчет ИП ТКРС 2012год 07.11.11" xfId="7262"/>
    <cellStyle name="_ИП 2011 ТКРС для утверждения_Расчет ИП ТКРС 2012год 07.11.11_ТЭО ИП 2012-2017 УРС Самара 17 01 12г" xfId="7263"/>
    <cellStyle name="_ИП 2011 ТКРС для утверждения_Расчет ИП ТКРС 2014год 07.11.11" xfId="7264"/>
    <cellStyle name="_ИП 2011 ТКРС для утверждения_Расчет ИП ТКРС 2014год 07.11.11_ТЭО ИП 2012-2017 УРС Самара 17 01 12г" xfId="7265"/>
    <cellStyle name="_ИП 2011 ТКРС для утверждения_Расчет ИП ТКРС 2015год 07 11 11 (3)" xfId="7266"/>
    <cellStyle name="_ИП 2011 ТКРС для утверждения_Расчет ИП ТКРС 2015год 07 11 11 (3)_ТЭО ИП 2012-2017 УРС Самара 17 01 12г" xfId="7267"/>
    <cellStyle name="_ИП 2011 ТКРС для утверждения_Расчет ИП ТКРС 2016год 07.11.11" xfId="7268"/>
    <cellStyle name="_ИП 2011 ТКРС для утверждения_Расчет ИП ТКРС 2016год 07.11.11_ТЭО ИП 2012-2017 УРС Самара 17 01 12г" xfId="7269"/>
    <cellStyle name="_ИП 2011 ТКРС для утверждения_Расчет ИП ТКРС 2017год 07.11.11" xfId="7270"/>
    <cellStyle name="_ИП 2011 ТКРС для утверждения_Расчет ИП ТКРС 2017год 07.11.11_ТЭО ИП 2012-2017 УРС Самара 17 01 12г" xfId="7271"/>
    <cellStyle name="_ИП 2011 ТКРС для утверждения_ТЭО ИП 2012-2017 УРС Самара 17 01 12г" xfId="7272"/>
    <cellStyle name="_ИП 2011 ТКРС для утверждения_ТЭО ИП 2012-2017 УРС Самара 26 03 12г" xfId="7273"/>
    <cellStyle name="_ИП 2011 ТКРС для утверждения_Усинск Расчет ИП ТКРС 2012-2014г.Усинск" xfId="7274"/>
    <cellStyle name="_ИП 2011 ТКРС для утверждения_Усинск Расчет ИП ТКРС 2012-2014г.Усинск_ТЭО ИП 2012-2017 УРС Самара 17 01 12г" xfId="7275"/>
    <cellStyle name="_ИП предприятий ТКРС 2012-2014 гг от мая 2011г" xfId="7276"/>
    <cellStyle name="_ИП СФ ООО РН-Сервис на 2008г-рост имущественных платежей" xfId="7277"/>
    <cellStyle name="_ИП СФ ООО РН-Сервис на 2008г-рост имущественных платежей 2" xfId="7278"/>
    <cellStyle name="_ИП ТКРС РН Сервис" xfId="7279"/>
    <cellStyle name="_ИП ТКРС РН Сервис_ТЭО ИП 2012-2017 УРС Самара 17 01 12г" xfId="7280"/>
    <cellStyle name="_ИП ТООО (2)" xfId="7281"/>
    <cellStyle name="_ИП_Мало-Балыкское_ оптимум_15.06" xfId="7282"/>
    <cellStyle name="_ИП_Мало-Балыкское_ основной_14.05" xfId="7283"/>
    <cellStyle name="_Исайченкова" xfId="7284"/>
    <cellStyle name="_Исайченкова 2" xfId="7285"/>
    <cellStyle name="_Исайченкова 2_Книга1" xfId="7286"/>
    <cellStyle name="_Исайченкова 2_Макет НГД 2010-2014" xfId="7287"/>
    <cellStyle name="_Исайченкова уточн" xfId="7288"/>
    <cellStyle name="_Исайченкова уточн." xfId="7289"/>
    <cellStyle name="_Исайченкова уточн._Книга1" xfId="7290"/>
    <cellStyle name="_Исайченкова уточн._Макет НГД 2010-2014" xfId="7291"/>
    <cellStyle name="_Исайченкова уточн_Книга1" xfId="7292"/>
    <cellStyle name="_Исайченкова уточн_Макет НГД 2010-2014" xfId="7293"/>
    <cellStyle name="_Исайченкова_Книга1" xfId="7294"/>
    <cellStyle name="_Исайченкова_Макет НГД 2010-2014" xfId="7295"/>
    <cellStyle name="_ИспМощн" xfId="7296"/>
    <cellStyle name="_ИспМощн_forms v.2~95" xfId="7297"/>
    <cellStyle name="_ИспМощн_forms v.2~95_Книга1" xfId="7298"/>
    <cellStyle name="_ИспМощн_forms v.2~95_Макет НГД 2010-2014" xfId="7299"/>
    <cellStyle name="_ИспМощн_forms v.21~95" xfId="7300"/>
    <cellStyle name="_ИспМощн_forms v.21~95_Книга1" xfId="7301"/>
    <cellStyle name="_ИспМощн_forms v.21~95_Макет НГД 2010-2014" xfId="7302"/>
    <cellStyle name="_ИспМощн_forms v.3~95" xfId="7303"/>
    <cellStyle name="_ИспМощн_forms v.3~95_Книга1" xfId="7304"/>
    <cellStyle name="_ИспМощн_forms v.3~95_Макет НГД 2010-2014" xfId="7305"/>
    <cellStyle name="_ИспМощн_forms v.К21~95" xfId="7306"/>
    <cellStyle name="_ИспМощн_forms v.К21~95_Книга1" xfId="7307"/>
    <cellStyle name="_ИспМощн_forms v.К21~95_Макет НГД 2010-2014" xfId="7308"/>
    <cellStyle name="_ИспМощн_БизнесАНХК_2000" xfId="7309"/>
    <cellStyle name="_ИспМощн_БизнесАНХК_2000_Книга1" xfId="7310"/>
    <cellStyle name="_ИспМощн_БизнесАНХК_2000_Макет НГД 2010-2014" xfId="7311"/>
    <cellStyle name="_ИспМощн_Б-п 2000" xfId="7312"/>
    <cellStyle name="_ИспМощн_Б-п 2000_Книга1" xfId="7313"/>
    <cellStyle name="_ИспМощн_Б-п 2000_Макет НГД 2010-2014" xfId="7314"/>
    <cellStyle name="_ИспМощн_Б-П2000" xfId="7315"/>
    <cellStyle name="_ИспМощн_Б-П2000_Книга1" xfId="7316"/>
    <cellStyle name="_ИспМощн_Б-П2000_Макет НГД 2010-2014" xfId="7317"/>
    <cellStyle name="_ИспМощн_Книга1" xfId="7318"/>
    <cellStyle name="_ИспМощн_Макет НГД 2010-2014" xfId="7319"/>
    <cellStyle name="_ИспМощн_Наша форма б.плана" xfId="7320"/>
    <cellStyle name="_ИспМощн_Наша форма б.плана_Книга1" xfId="7321"/>
    <cellStyle name="_ИспМощн_Наша форма б.плана_Макет НГД 2010-2014" xfId="7322"/>
    <cellStyle name="_ИспМощн_ПИ-1" xfId="7323"/>
    <cellStyle name="_ИспМощн_ПИ-1_Книга1" xfId="7324"/>
    <cellStyle name="_ИспМощн_ПИ-1_Макет НГД 2010-2014" xfId="7325"/>
    <cellStyle name="_Исполнитель_ОГМ_Поверка калибров 2011 г." xfId="7326"/>
    <cellStyle name="_Исполнитель_ОГМ_Поверка калибров 2011 г. 2" xfId="7327"/>
    <cellStyle name="_Исполнитель_ОГМ_Поверка калибров 2011 г._БКЕ_Расчет стоимости 1 куб. м раствора" xfId="7328"/>
    <cellStyle name="_Исполнитель_ОГМ_Поверка калибров 2011 г._БКЕ_Расчет стоимости 1 куб. м раствора 2" xfId="7329"/>
    <cellStyle name="_Исполнитель_ОГМ_Поверка калибров 2011 г._ДРУГИЕ РАСХОДЫ" xfId="7330"/>
    <cellStyle name="_Исполнитель_ОГМ_Поверка калибров 2011 г._ДРУГИЕ РАСХОДЫ 2" xfId="7331"/>
    <cellStyle name="_Исполнитель_ОГМ_Поверка калибров 2011 г._Калькуляция_РСУ_2011_Ванкор" xfId="7332"/>
    <cellStyle name="_Исполнитель_ОГМ_Поверка калибров 2011 г._Калькуляция_РСУ_2011_Ванкор 2" xfId="7333"/>
    <cellStyle name="_Исполнитель_ОГМ_Поверка калибров 2011 г._Калькуляция_РСУ_2011_ЯНВАРЬ-АПРЕЛЬ" xfId="7334"/>
    <cellStyle name="_Исполнитель_ОГМ_Поверка калибров 2011 г._Калькуляция_РСУ_2011_ЯНВАРЬ-АПРЕЛЬ 2" xfId="7335"/>
    <cellStyle name="_Исполнитель_ОГМ_Поверка калибров 2011 г._Приложения к типовой форме ТЗ" xfId="7336"/>
    <cellStyle name="_Исполнитель_ОГМ_Поверка калибров 2011 г._Расчет обьемов на РСУ 25.04.11" xfId="7337"/>
    <cellStyle name="_Исполнитель_ОГМ_Поверка калибров 2011 г._Сырье и материалы" xfId="7338"/>
    <cellStyle name="_Исполнитель_ОГМ_Поверка калибров 2011 г._Сырье и материалы 2" xfId="7339"/>
    <cellStyle name="_Исполнитель_ОГМ_Поверка калибров 2011 г._ТР_ПА+ДЭС (расшифровка).xls" xfId="7340"/>
    <cellStyle name="_Исполнитель_ОГМ_ремонт и опрессовка" xfId="7341"/>
    <cellStyle name="_Исполнитель_ОГМ_ремонт и опрессовка 2" xfId="7342"/>
    <cellStyle name="_Исполнитель_ОГМ_ремонт и опрессовка_БКЕ_Расчет стоимости 1 куб. м раствора" xfId="7343"/>
    <cellStyle name="_Исполнитель_ОГМ_ремонт и опрессовка_БКЕ_Расчет стоимости 1 куб. м раствора 2" xfId="7344"/>
    <cellStyle name="_Исполнитель_ОГМ_ремонт и опрессовка_ДРУГИЕ РАСХОДЫ" xfId="7345"/>
    <cellStyle name="_Исполнитель_ОГМ_ремонт и опрессовка_ДРУГИЕ РАСХОДЫ 2" xfId="7346"/>
    <cellStyle name="_Исполнитель_ОГМ_ремонт и опрессовка_Калькуляция_РСУ_2011_Ванкор" xfId="7347"/>
    <cellStyle name="_Исполнитель_ОГМ_ремонт и опрессовка_Калькуляция_РСУ_2011_Ванкор 2" xfId="7348"/>
    <cellStyle name="_Исполнитель_ОГМ_ремонт и опрессовка_Калькуляция_РСУ_2011_ЯНВАРЬ-АПРЕЛЬ" xfId="7349"/>
    <cellStyle name="_Исполнитель_ОГМ_ремонт и опрессовка_Калькуляция_РСУ_2011_ЯНВАРЬ-АПРЕЛЬ 2" xfId="7350"/>
    <cellStyle name="_Исполнитель_ОГМ_ремонт и опрессовка_Приложения к типовой форме ТЗ" xfId="7351"/>
    <cellStyle name="_Исполнитель_ОГМ_ремонт и опрессовка_Расчет обьемов на РСУ 25.04.11" xfId="7352"/>
    <cellStyle name="_Исполнитель_ОГМ_ремонт и опрессовка_Сырье и материалы" xfId="7353"/>
    <cellStyle name="_Исполнитель_ОГМ_ремонт и опрессовка_Сырье и материалы 2" xfId="7354"/>
    <cellStyle name="_Исполнитель_ОГМ_ремонт и опрессовка_ТР_ПА+ДЭС (расшифровка).xls" xfId="7355"/>
    <cellStyle name="_Исполнитель_ОГМ_ЮНПБС - ремонт и опрессовка" xfId="7356"/>
    <cellStyle name="_Исполнитель_ОГМ_ЮНПБС - ремонт и опрессовка 2" xfId="7357"/>
    <cellStyle name="_Исполнитель_ОГМ_ЮНПБС - ремонт и опрессовка_БКЕ_Расчет стоимости 1 куб. м раствора" xfId="7358"/>
    <cellStyle name="_Исполнитель_ОГМ_ЮНПБС - ремонт и опрессовка_БКЕ_Расчет стоимости 1 куб. м раствора 2" xfId="7359"/>
    <cellStyle name="_Исполнитель_ОГМ_ЮНПБС - ремонт и опрессовка_ДРУГИЕ РАСХОДЫ" xfId="7360"/>
    <cellStyle name="_Исполнитель_ОГМ_ЮНПБС - ремонт и опрессовка_ДРУГИЕ РАСХОДЫ 2" xfId="7361"/>
    <cellStyle name="_Исполнитель_ОГМ_ЮНПБС - ремонт и опрессовка_Калькуляция_РСУ_2011_Ванкор" xfId="7362"/>
    <cellStyle name="_Исполнитель_ОГМ_ЮНПБС - ремонт и опрессовка_Калькуляция_РСУ_2011_Ванкор 2" xfId="7363"/>
    <cellStyle name="_Исполнитель_ОГМ_ЮНПБС - ремонт и опрессовка_Калькуляция_РСУ_2011_ЯНВАРЬ-АПРЕЛЬ" xfId="7364"/>
    <cellStyle name="_Исполнитель_ОГМ_ЮНПБС - ремонт и опрессовка_Калькуляция_РСУ_2011_ЯНВАРЬ-АПРЕЛЬ 2" xfId="7365"/>
    <cellStyle name="_Исполнитель_ОГМ_ЮНПБС - ремонт и опрессовка_Приложения к типовой форме ТЗ" xfId="7366"/>
    <cellStyle name="_Исполнитель_ОГМ_ЮНПБС - ремонт и опрессовка_Расчет обьемов на РСУ 25.04.11" xfId="7367"/>
    <cellStyle name="_Исполнитель_ОГМ_ЮНПБС - ремонт и опрессовка_Сырье и материалы" xfId="7368"/>
    <cellStyle name="_Исполнитель_ОГМ_ЮНПБС - ремонт и опрессовка_Сырье и материалы 2" xfId="7369"/>
    <cellStyle name="_Исполнитель_ОГМ_ЮНПБС - ремонт и опрессовка_ТР_ПА+ДЭС (расшифровка).xls" xfId="7370"/>
    <cellStyle name="_Исполнитель_ОТПБ" xfId="7371"/>
    <cellStyle name="_Исполнитель_ОТПБ 2" xfId="7372"/>
    <cellStyle name="_Исполнитель_ОТПБ_БКЕ_Расчет стоимости 1 куб. м раствора" xfId="7373"/>
    <cellStyle name="_Исполнитель_ОТПБ_БКЕ_Расчет стоимости 1 куб. м раствора 2" xfId="7374"/>
    <cellStyle name="_Исполнитель_ОТПБ_ДРУГИЕ РАСХОДЫ" xfId="7375"/>
    <cellStyle name="_Исполнитель_ОТПБ_ДРУГИЕ РАСХОДЫ 2" xfId="7376"/>
    <cellStyle name="_Исполнитель_ОТПБ_Калькуляция_РСУ_2011_Ванкор" xfId="7377"/>
    <cellStyle name="_Исполнитель_ОТПБ_Калькуляция_РСУ_2011_Ванкор 2" xfId="7378"/>
    <cellStyle name="_Исполнитель_ОТПБ_Калькуляция_РСУ_2011_ЯНВАРЬ-АПРЕЛЬ" xfId="7379"/>
    <cellStyle name="_Исполнитель_ОТПБ_Калькуляция_РСУ_2011_ЯНВАРЬ-АПРЕЛЬ 2" xfId="7380"/>
    <cellStyle name="_Исполнитель_ОТПБ_Приложения к типовой форме ТЗ" xfId="7381"/>
    <cellStyle name="_Исполнитель_ОТПБ_Расчет обьемов на РСУ 25.04.11" xfId="7382"/>
    <cellStyle name="_Исполнитель_ОТПБ_Сырье и материалы" xfId="7383"/>
    <cellStyle name="_Исполнитель_ОТПБ_Сырье и материалы 2" xfId="7384"/>
    <cellStyle name="_Исполнитель_ОТПБ_ТР_ПА+ДЭС (расшифровка).xls" xfId="7385"/>
    <cellStyle name="_Исполнитель_ТС_ремонт ПА" xfId="7386"/>
    <cellStyle name="_Исполнитель_ТС_ремонт ПА 2" xfId="7387"/>
    <cellStyle name="_Исполнитель_ТС_ремонт ПА_БКЕ_Расчет стоимости 1 куб. м раствора" xfId="7388"/>
    <cellStyle name="_Исполнитель_ТС_ремонт ПА_БКЕ_Расчет стоимости 1 куб. м раствора 2" xfId="7389"/>
    <cellStyle name="_Исполнитель_ТС_ремонт ПА_ДРУГИЕ РАСХОДЫ" xfId="7390"/>
    <cellStyle name="_Исполнитель_ТС_ремонт ПА_ДРУГИЕ РАСХОДЫ 2" xfId="7391"/>
    <cellStyle name="_Исполнитель_ТС_ремонт ПА_Калькуляция_РСУ_2011_Ванкор" xfId="7392"/>
    <cellStyle name="_Исполнитель_ТС_ремонт ПА_Калькуляция_РСУ_2011_Ванкор 2" xfId="7393"/>
    <cellStyle name="_Исполнитель_ТС_ремонт ПА_Калькуляция_РСУ_2011_ЯНВАРЬ-АПРЕЛЬ" xfId="7394"/>
    <cellStyle name="_Исполнитель_ТС_ремонт ПА_Калькуляция_РСУ_2011_ЯНВАРЬ-АПРЕЛЬ 2" xfId="7395"/>
    <cellStyle name="_Исполнитель_ТС_ремонт ПА_Приложения к типовой форме ТЗ" xfId="7396"/>
    <cellStyle name="_Исполнитель_ТС_ремонт ПА_Расчет обьемов на РСУ 25.04.11" xfId="7397"/>
    <cellStyle name="_Исполнитель_ТС_ремонт ПА_Сырье и материалы" xfId="7398"/>
    <cellStyle name="_Исполнитель_ТС_ремонт ПА_Сырье и материалы 2" xfId="7399"/>
    <cellStyle name="_Исполнитель_ТС_ремонт ПА_ТР_ПА+ДЭС (расшифровка).xls" xfId="7400"/>
    <cellStyle name="_Исполнитель_экология" xfId="7401"/>
    <cellStyle name="_Исполнитель_экология 2" xfId="7402"/>
    <cellStyle name="_Исполнитель_экология_БКЕ_Расчет стоимости 1 куб. м раствора" xfId="7403"/>
    <cellStyle name="_Исполнитель_экология_БКЕ_Расчет стоимости 1 куб. м раствора 2" xfId="7404"/>
    <cellStyle name="_Исполнитель_экология_ДРУГИЕ РАСХОДЫ" xfId="7405"/>
    <cellStyle name="_Исполнитель_экология_ДРУГИЕ РАСХОДЫ 2" xfId="7406"/>
    <cellStyle name="_Исполнитель_экология_Калькуляция_РСУ_2011_Ванкор" xfId="7407"/>
    <cellStyle name="_Исполнитель_экология_Калькуляция_РСУ_2011_Ванкор 2" xfId="7408"/>
    <cellStyle name="_Исполнитель_экология_Калькуляция_РСУ_2011_ЯНВАРЬ-АПРЕЛЬ" xfId="7409"/>
    <cellStyle name="_Исполнитель_экология_Калькуляция_РСУ_2011_ЯНВАРЬ-АПРЕЛЬ 2" xfId="7410"/>
    <cellStyle name="_Исполнитель_экология_Приложения к типовой форме ТЗ" xfId="7411"/>
    <cellStyle name="_Исполнитель_экология_Расчет обьемов на РСУ 25.04.11" xfId="7412"/>
    <cellStyle name="_Исполнитель_экология_Сырье и материалы" xfId="7413"/>
    <cellStyle name="_Исполнитель_экология_Сырье и материалы 2" xfId="7414"/>
    <cellStyle name="_Исполнитель_экология_ТР_ПА+ДЭС (расшифровка).xls" xfId="7415"/>
    <cellStyle name="_Использ.приб.2003 год для Любы" xfId="7416"/>
    <cellStyle name="_Использ.приб.2003 год для Любы_21 НГДО-3кв (принято)" xfId="7417"/>
    <cellStyle name="_Использ.приб.2003 год для Любы_21 НГДО-3кв (принято) 2" xfId="7418"/>
    <cellStyle name="_Использ.приб.2003 год для Любы_формы 2005год_ЛУКБур Уточнен на 25.01.05га" xfId="7419"/>
    <cellStyle name="_Источники-2002(1кв)" xfId="7420"/>
    <cellStyle name="_Исх_БГС_Иж_06" xfId="7421"/>
    <cellStyle name="_Исходные данные" xfId="7422"/>
    <cellStyle name="_исходные данные для расчетов КВ" xfId="7423"/>
    <cellStyle name="_Итоги" xfId="7424"/>
    <cellStyle name="_Итоги 2" xfId="7425"/>
    <cellStyle name="_Итоги_DIF_3_декабрь_02_к презентации1(19_03_03)" xfId="7426"/>
    <cellStyle name="_Итоги_DIF_3_декабрь_02_к презентации1(19_03_03) 2" xfId="7427"/>
    <cellStyle name="_Итоги_ДляГраф_2 (2)" xfId="7428"/>
    <cellStyle name="_Итоги_ДляГраф_2 (2) 2" xfId="7429"/>
    <cellStyle name="_Итоги_свод ТНК все" xfId="7430"/>
    <cellStyle name="_Итоги_свод ТНК все 2" xfId="7431"/>
    <cellStyle name="_Итоги_свод ТНК(ГТМ)" xfId="7432"/>
    <cellStyle name="_Итоги_свод ТНК(ГТМ) 2" xfId="7433"/>
    <cellStyle name="_Итоговая таблица к заседанию тендерной комиссии" xfId="7434"/>
    <cellStyle name="_к 216(перех)с освоением вод" xfId="7435"/>
    <cellStyle name="_к 216(перех)с освоением вод 2" xfId="7436"/>
    <cellStyle name="_к 216(перех)с освоением вод_(Р-6) Свод по юридическому лицу - Бизнес-план_2011.08.24-17.25.30" xfId="7437"/>
    <cellStyle name="_к 216(перех)с освоением вод_(Р-6) Свод по юридическому лицу - Бизнес-план_2011.08.24-17.25.30_УКРС комплекты для согласования" xfId="7438"/>
    <cellStyle name="_к 216(перех)с освоением вод_10 бригад ВАНКОР" xfId="7439"/>
    <cellStyle name="_к 216(перех)с освоением вод_11 12 13 разделы  ИННЦ 2012 30 11 11" xfId="7440"/>
    <cellStyle name="_к 216(перех)с освоением вод_11 12 13 разделы  ИННЦ 2012 30 11 11 2" xfId="7441"/>
    <cellStyle name="_к 216(перех)с освоением вод_2014 питание РН СН" xfId="7442"/>
    <cellStyle name="_к 216(перех)с освоением вод_аренда по перечню иващенок" xfId="7443"/>
    <cellStyle name="_к 216(перех)с освоением вод_аренда по перечню иващенок_УКРС комплекты для согласования" xfId="7444"/>
    <cellStyle name="_к 216(перех)с освоением вод_Аренда сервис баланс аренда остаточная сразбивкой по заказчикам" xfId="7445"/>
    <cellStyle name="_к 216(перех)с освоением вод_Аренда Шифры НПР на март08" xfId="7446"/>
    <cellStyle name="_к 216(перех)с освоением вод_Аренда Шифры НПР на март08_УКРС комплекты для согласования" xfId="7447"/>
    <cellStyle name="_к 216(перех)с освоением вод_Бизнес План 2012 без инд." xfId="7448"/>
    <cellStyle name="_к 216(перех)с освоением вод_БП 2010 доработка формуляра" xfId="7449"/>
    <cellStyle name="_к 216(перех)с освоением вод_БП 2010 доработка формуляра_Расчет РКО 2015 год" xfId="7450"/>
    <cellStyle name="_к 216(перех)с освоением вод_В ПБО заработная плата на 21.10.2011 с приоритетниками с 01.01.2012" xfId="7451"/>
    <cellStyle name="_к 216(перех)с освоением вод_В ПБО заработная плата на 21.10.2011 с приоритетниками с 01.01.2012_УКРС комплекты для согласования" xfId="7452"/>
    <cellStyle name="_к 216(перех)с освоением вод_В ПБО КРС  на 2012 04.10.11" xfId="7453"/>
    <cellStyle name="_к 216(перех)с освоением вод_В ПБО КРС  на 2012 04.10.11_УКРС комплекты для согласования" xfId="7454"/>
    <cellStyle name="_к 216(перех)с освоением вод_взносы на зарплату от 23" xfId="7455"/>
    <cellStyle name="_к 216(перех)с освоением вод_взносы на зарплату от 23_УКРС комплекты для согласования" xfId="7456"/>
    <cellStyle name="_к 216(перех)с освоением вод_Графики_ПВГ_бп (шаблон)" xfId="7457"/>
    <cellStyle name="_к 216(перех)с освоением вод_Графики_ПВГ_бп (шаблон) (2) (2)" xfId="7458"/>
    <cellStyle name="_к 216(перех)с освоением вод_Графики_ПВГ_бп (шаблон) (2) (2) 2" xfId="7459"/>
    <cellStyle name="_к 216(перех)с освоением вод_Графики_ПВГ_бп (шаблон) 2" xfId="7460"/>
    <cellStyle name="_к 216(перех)с освоением вод_ЕРМ  Свод (Р-111213) Прогноз_2010  2011 с формулами ред 07 11 09 950-413583 2-30руб" xfId="7461"/>
    <cellStyle name="_к 216(перех)с освоением вод_ЕСН к ФОТ на 04" xfId="7462"/>
    <cellStyle name="_к 216(перех)с освоением вод_ЕСН к ФОТ на 04_УКРС комплекты для согласования" xfId="7463"/>
    <cellStyle name="_к 216(перех)с освоением вод_Заработная плата КРС 2013 на 14 09 2012_свод" xfId="7464"/>
    <cellStyle name="_к 216(перех)с освоением вод_Заработная плата КРС 2013 на 14 09 2012_свод_УКРС комплекты для согласования" xfId="7465"/>
    <cellStyle name="_к 216(перех)с освоением вод_Имущественные платежи только Сервис" xfId="7466"/>
    <cellStyle name="_к 216(перех)с освоением вод_Исполнитель_Соцпрограмма  (1024 чел)-17.11.10" xfId="7467"/>
    <cellStyle name="_к 216(перех)с освоением вод_Исполнитель_Соцпрограмма  (1024 чел)-2.11.10" xfId="7468"/>
    <cellStyle name="_к 216(перех)с освоением вод_Исполнитель_Соцпрограмма  (1031 чел)" xfId="7469"/>
    <cellStyle name="_к 216(перех)с освоением вод_Исполнитель_Соцпрограмма  (1031 чел) (2)" xfId="7470"/>
    <cellStyle name="_к 216(перех)с освоением вод_Исполнитель_Соцпрограмма  (996 чел)-8 12 10" xfId="7471"/>
    <cellStyle name="_к 216(перех)с освоением вод_Копия В ПБО КРС на 2012 22.09.11 (снижение 13 до 50%) доп объемы" xfId="7472"/>
    <cellStyle name="_к 216(перех)с освоением вод_Копия В ПБО КРС на 2012 22.09.11 (снижение 13 до 50%) доп объемы_УКРС комплекты для согласования" xfId="7473"/>
    <cellStyle name="_к 216(перех)с освоением вод_Копия крс по видам суббота" xfId="7474"/>
    <cellStyle name="_к 216(перех)с освоением вод_Копия Транспорт в БП от августа ТРС,КРС" xfId="7475"/>
    <cellStyle name="_к 216(перех)с освоением вод_Копия Формат БП 2009 финансы" xfId="7476"/>
    <cellStyle name="_к 216(перех)с освоением вод_Копия Формат БП 2009 финансы_КРС Формат БП 2011 финансы от 20.12.2010(к отправке)" xfId="7477"/>
    <cellStyle name="_к 216(перех)с освоением вод_Копия Формат БП 2009 финансы_КРС Формат БП 2011 финансы от 20.12.2010(к отправке)_Расчет РКО 2015 год" xfId="7478"/>
    <cellStyle name="_к 216(перех)с освоением вод_Копия Формат БП 2009 финансы_Механик БП 2010 финансы версия декабрь" xfId="7479"/>
    <cellStyle name="_к 216(перех)с освоением вод_Копия Формат БП 2009 финансы_Механик БП 2010 финансы версия декабрь_Расчет РКО 2015 год" xfId="7480"/>
    <cellStyle name="_к 216(перех)с освоением вод_Копия Формат БП 2009 финансы_Механик_БП2011_Декабрь_откор_171210" xfId="7481"/>
    <cellStyle name="_к 216(перех)с освоением вод_Копия Формат БП 2009 финансы_Механик_БП2011_Декабрь_откор_171210_Расчет РКО 2015 год" xfId="7482"/>
    <cellStyle name="_к 216(перех)с освоением вод_Копия Формат БП 2009 финансы_Расчет РКО 2015 год" xfId="7483"/>
    <cellStyle name="_к 216(перех)с освоением вод_Копия Формат БП 2009 финансы_Формат БП 2010 финансы (2)" xfId="7484"/>
    <cellStyle name="_к 216(перех)с освоением вод_Копия Формат БП 2009 финансы_Формат БП 2010 финансы (2)_Расчет РКО 2015 год" xfId="7485"/>
    <cellStyle name="_к 216(перех)с освоением вод_КРС Формат БП 2011 финансы от 20.12.2010(к отправке)" xfId="7486"/>
    <cellStyle name="_к 216(перех)с освоением вод_КРС Формат БП 2011 финансы от 20.12.2010(к отправке)_Расчет РКО 2015 год" xfId="7487"/>
    <cellStyle name="_к 216(перех)с освоением вод_КРС_Соцпрограмма 22 09 10 (1024 чел)" xfId="7488"/>
    <cellStyle name="_к 216(перех)с освоением вод_КРС_Соцпрограмма 22 09 10 (1029 чел)" xfId="7489"/>
    <cellStyle name="_к 216(перех)с освоением вод_КРС_Соцпрограмма 22 09 10 (1043 чел)" xfId="7490"/>
    <cellStyle name="_к 216(перех)с освоением вод_КРС_Соцпрограмма 22 09 10 (1043 чел) (2)" xfId="7491"/>
    <cellStyle name="_к 216(перех)с освоением вод_Механик_БП2011_Декабрь_откор_171210" xfId="7492"/>
    <cellStyle name="_к 216(перех)с освоением вод_Механик_БП2011_Декабрь_откор_171210_Расчет РКО 2015 год" xfId="7493"/>
    <cellStyle name="_к 216(перех)с освоением вод_НТС БП 2010 финансы версия декабрь" xfId="7494"/>
    <cellStyle name="_к 216(перех)с освоением вод_НТС БП 2010 финансы версия декабрь_Расчет РКО 2015 год" xfId="7495"/>
    <cellStyle name="_к 216(перех)с освоением вод_ООО НТС БП 2012 -ФИНАНСЫ- нов.форм.2" xfId="7496"/>
    <cellStyle name="_к 216(перех)с освоением вод_ООО НТС БП 2012 -ФИНАНСЫ- нов.форм.2_Расчет РКО 2015 год" xfId="7497"/>
    <cellStyle name="_к 216(перех)с освоением вод_по зарплате дом" xfId="7498"/>
    <cellStyle name="_к 216(перех)с освоением вод_по зарплате дом_УКРС комплекты для согласования" xfId="7499"/>
    <cellStyle name="_к 216(перех)с освоением вод_ПРИЛОЖЕНИЕ к договору Протокол " xfId="100"/>
    <cellStyle name="_к 216(перех)с освоением вод_Расходы на транспорт 2012 год для разбивки" xfId="7500"/>
    <cellStyle name="_к 216(перех)с освоением вод_Расчет РКО 2015 год" xfId="7501"/>
    <cellStyle name="_к 216(перех)с освоением вод_Расчет ТКРС на 2012 год по РН-СН на 16.12.2011" xfId="7502"/>
    <cellStyle name="_к 216(перех)с освоением вод_Расчет ТКРС на 2012 год по РН-СН на 16.12.2011_УКРС комплекты для согласования" xfId="7503"/>
    <cellStyle name="_к 216(перех)с освоением вод_Свод (Р-111213) БП 2009 факт июля, план до конца года" xfId="7504"/>
    <cellStyle name="_к 216(перех)с освоением вод_Свод (Р-111213) БП 2009 факт июля, план до конца года_ЕРМ  Свод (Р-111213) Прогноз_2010  2011 с формулами ред 07 11 09 950-413583 2-30руб" xfId="7505"/>
    <cellStyle name="_к 216(перех)с освоением вод_Свод (Р-111213) БП 2009 факт июля, план до конца года_Исполнитель_Соцпрограмма  (1024 чел)-17.11.10" xfId="7506"/>
    <cellStyle name="_к 216(перех)с освоением вод_Свод (Р-111213) БП 2009 факт июля, план до конца года_Исполнитель_Соцпрограмма  (1024 чел)-2.11.10" xfId="7507"/>
    <cellStyle name="_к 216(перех)с освоением вод_Свод (Р-111213) БП 2009 факт июля, план до конца года_Исполнитель_Соцпрограмма  (1031 чел)" xfId="7508"/>
    <cellStyle name="_к 216(перех)с освоением вод_Свод (Р-111213) БП 2009 факт июля, план до конца года_Исполнитель_Соцпрограмма  (1031 чел) (2)" xfId="7509"/>
    <cellStyle name="_к 216(перех)с освоением вод_Свод (Р-111213) БП 2009 факт июля, план до конца года_Исполнитель_Соцпрограмма  (996 чел)-8 12 10" xfId="7510"/>
    <cellStyle name="_к 216(перех)с освоением вод_Свод (Р-111213) БП 2009 факт июля, план до конца года_КРС_Соцпрограмма 22 09 10 (1024 чел)" xfId="7511"/>
    <cellStyle name="_к 216(перех)с освоением вод_Свод (Р-111213) БП 2009 факт июля, план до конца года_КРС_Соцпрограмма 22 09 10 (1029 чел)" xfId="7512"/>
    <cellStyle name="_к 216(перех)с освоением вод_Свод (Р-111213) БП 2009 факт июля, план до конца года_КРС_Соцпрограмма 22 09 10 (1043 чел)" xfId="7513"/>
    <cellStyle name="_к 216(перех)с освоением вод_Свод (Р-111213) БП 2009 факт июля, план до конца года_КРС_Соцпрограмма 22 09 10 (1043 чел) (2)" xfId="7514"/>
    <cellStyle name="_к 216(перех)с освоением вод_Свод (Р-111213) БП 2009 факт июля, план до конца года_Соцпрограмма 26 08 10 (1028 чел)" xfId="7515"/>
    <cellStyle name="_к 216(перех)с освоением вод_СВОД информации для БП 2014 год версия 2" xfId="7516"/>
    <cellStyle name="_к 216(перех)с освоением вод_СВОД информации для БП 2014 год версия дек." xfId="7517"/>
    <cellStyle name="_к 216(перех)с освоением вод_Соцпрограмма 26 08 10 (1028 чел)" xfId="7518"/>
    <cellStyle name="_к 216(перех)с освоением вод_страховые взносы" xfId="7519"/>
    <cellStyle name="_к 216(перех)с освоением вод_Страховые взносы на 2012 от 21.10.2011 с приоритетниками" xfId="7520"/>
    <cellStyle name="_к 216(перех)с освоением вод_Страховые взносы на 2012 от 21.10.2011 с приоритетниками_УКРС комплекты для согласования" xfId="7521"/>
    <cellStyle name="_к 216(перех)с освоением вод_страховые взносы_УКРС комплекты для согласования" xfId="7522"/>
    <cellStyle name="_к 216(перех)с освоением вод_СТТ_ФО_БП2011_16_12_2010" xfId="7523"/>
    <cellStyle name="_к 216(перех)с освоением вод_СТТ_ФО_БП2011_16_12_2010_Расчет РКО 2015 год" xfId="7524"/>
    <cellStyle name="_к 216(перех)с освоением вод_Транспорт в БП от августа ТРС,КРС" xfId="7525"/>
    <cellStyle name="_к 216(перех)с освоением вод_УКРС комплекты для согласования" xfId="7526"/>
    <cellStyle name="_к 216(перех)с освоением вод_УН БП ИННЦ 2012 фин_разделы" xfId="7527"/>
    <cellStyle name="_к 216(перех)с освоением вод_УН БП ИННЦ 2012 фин_разделы 2" xfId="7528"/>
    <cellStyle name="_к 216(перех)с освоением вод_УН БП ИННЦ 2012_отпр_помес" xfId="7529"/>
    <cellStyle name="_к 216(перех)с освоением вод_ФЗП в ПБО КРС на 22.08.11" xfId="7530"/>
    <cellStyle name="_к 216(перех)с освоением вод_ФЗП в ПБО КРС на 22.08.11_УКРС комплекты для согласования" xfId="7531"/>
    <cellStyle name="_к 216(перех)с освоением вод_ФЗП в ПБО КРС на 24.08.11 - 2 вариант" xfId="7532"/>
    <cellStyle name="_к 216(перех)с освоением вод_ФЗП в ПБО КРС на 24.08.11 - 2 вариант_УКРС комплекты для согласования" xfId="7533"/>
    <cellStyle name="_к 216(перех)с освоением вод_ФЗП в ПБО НПР на 24.08" xfId="7534"/>
    <cellStyle name="_к 216(перех)с освоением вод_ФЗП в ПБО НПР на 24.08_УКРС комплекты для согласования" xfId="7535"/>
    <cellStyle name="_к 216(перех)с освоением вод_Формат БП 2010 финансы (2)" xfId="7536"/>
    <cellStyle name="_к 216(перех)с освоением вод_Формат БП 2010 финансы (2)_Расчет РКО 2015 год" xfId="7537"/>
    <cellStyle name="_к 216(перех)с освоением вод_Шаблоны ПП на 2012 с формулами" xfId="7538"/>
    <cellStyle name="_К бизнес плану по ОГЭ на 2 полугодие" xfId="7539"/>
    <cellStyle name="_К бизнес плану по ОГЭ на 2 полугодие (2)" xfId="7540"/>
    <cellStyle name="_К БП 2010 года для расчета стоимости бригадо-часа ЗАО Ванкорнефть 2010 год" xfId="7541"/>
    <cellStyle name="_К БП 2010 года для расчета стоимости бригадо-часа ЗАО Ванкорнефть 2010 год 15.12.2009" xfId="7542"/>
    <cellStyle name="_К БП 2010 года для расчета стоимости бригадо-часа ЗАО Ванкорнефть 2010 год 15.12.2009 2" xfId="7543"/>
    <cellStyle name="_К БП 2010 года для расчета стоимости бригадо-часа ЗАО Ванкорнефть 2010 год 15.12.2009_ДРУГИЕ РАСХОДЫ" xfId="7544"/>
    <cellStyle name="_К БП 2010 года для расчета стоимости бригадо-часа ЗАО Ванкорнефть 2010 год 15.12.2009_ДРУГИЕ РАСХОДЫ 2" xfId="7545"/>
    <cellStyle name="_К БП 2010 года для расчета стоимости бригадо-часа ЗАО Ванкорнефть 2010 год 15.12.2009_ИМУЩЕСТВЕННЫЕ ПЛАТЕЖИ" xfId="7546"/>
    <cellStyle name="_К БП 2010 года для расчета стоимости бригадо-часа ЗАО Ванкорнефть 2010 год 15.12.2009_Калькуляция_РСУ_2010_Ванкор (18.12.2009)_ЗП_24-12-2009" xfId="7547"/>
    <cellStyle name="_К БП 2010 года для расчета стоимости бригадо-часа ЗАО Ванкорнефть 2010 год 15.12.2009_Калькуляция_РСУ_2010_Ванкор (18.12.2009)_ЗП_24-12-2009 2" xfId="7548"/>
    <cellStyle name="_К БП 2010 года для расчета стоимости бригадо-часа ЗАО Ванкорнефть 2010 год 15.12.2009_Калькуляция_РСУ_2010_Ванкор (18.12.2009)_ЗП_24-12-2009_ДРУГИЕ РАСХОДЫ" xfId="7549"/>
    <cellStyle name="_К БП 2010 года для расчета стоимости бригадо-часа ЗАО Ванкорнефть 2010 год 15.12.2009_Калькуляция_РСУ_2010_Ванкор (18.12.2009)_ЗП_24-12-2009_ДРУГИЕ РАСХОДЫ 2" xfId="7550"/>
    <cellStyle name="_К БП 2010 года для расчета стоимости бригадо-часа ЗАО Ванкорнефть 2010 год 15.12.2009_Калькуляция_РСУ_2010_Ванкор (18.12.2009)_ЗП_24-12-2009_Приложения к типовой форме ТЗ" xfId="7551"/>
    <cellStyle name="_К БП 2010 года для расчета стоимости бригадо-часа ЗАО Ванкорнефть 2010 год 15.12.2009_Калькуляция_РСУ_2010_Ванкор (18.12.2009)_ЗП_24-12-2009_Сырье и материалы" xfId="7552"/>
    <cellStyle name="_К БП 2010 года для расчета стоимости бригадо-часа ЗАО Ванкорнефть 2010 год 15.12.2009_Калькуляция_РСУ_2010_Ванкор (18.12.2009)_ЗП_24-12-2009_Сырье и материалы 2" xfId="7553"/>
    <cellStyle name="_К БП 2010 года для расчета стоимости бригадо-часа ЗАО Ванкорнефть 2010 год 15.12.2009_Калькуляция_РСУ_2010_Ванкор (18.12.2009)_ЗП_24-12-2009_ТР_ПА+ДЭС (расшифровка).xls" xfId="7554"/>
    <cellStyle name="_К БП 2010 года для расчета стоимости бригадо-часа ЗАО Ванкорнефть 2010 год 15.12.2009_Приложения к типовой форме ТЗ" xfId="7555"/>
    <cellStyle name="_К БП 2010 года для расчета стоимости бригадо-часа ЗАО Ванкорнефть 2010 год 15.12.2009_свод по ФОТ" xfId="7556"/>
    <cellStyle name="_К БП 2010 года для расчета стоимости бригадо-часа ЗАО Ванкорнефть 2010 год 15.12.2009_свод по ФОТ 2" xfId="7557"/>
    <cellStyle name="_К БП 2010 года для расчета стоимости бригадо-часа ЗАО Ванкорнефть 2010 год 15.12.2009_свод по ФОТ_ДРУГИЕ РАСХОДЫ" xfId="7558"/>
    <cellStyle name="_К БП 2010 года для расчета стоимости бригадо-часа ЗАО Ванкорнефть 2010 год 15.12.2009_свод по ФОТ_ДРУГИЕ РАСХОДЫ 2" xfId="7559"/>
    <cellStyle name="_К БП 2010 года для расчета стоимости бригадо-часа ЗАО Ванкорнефть 2010 год 15.12.2009_свод по ФОТ_Приложения к типовой форме ТЗ" xfId="7560"/>
    <cellStyle name="_К БП 2010 года для расчета стоимости бригадо-часа ЗАО Ванкорнефть 2010 год 15.12.2009_свод по ФОТ_Сырье и материалы" xfId="7561"/>
    <cellStyle name="_К БП 2010 года для расчета стоимости бригадо-часа ЗАО Ванкорнефть 2010 год 15.12.2009_свод по ФОТ_Сырье и материалы 2" xfId="7562"/>
    <cellStyle name="_К БП 2010 года для расчета стоимости бригадо-часа ЗАО Ванкорнефть 2010 год 15.12.2009_свод по ФОТ_ТР_ПА+ДЭС (расшифровка).xls" xfId="7563"/>
    <cellStyle name="_К БП 2010 года для расчета стоимости бригадо-часа ЗАО Ванкорнефть 2010 год 15.12.2009_Смета КРС!! новая" xfId="7564"/>
    <cellStyle name="_К БП 2010 года для расчета стоимости бригадо-часа ЗАО Ванкорнефть 2010 год 15.12.2009_Сырье и материалы" xfId="7565"/>
    <cellStyle name="_К БП 2010 года для расчета стоимости бригадо-часа ЗАО Ванкорнефть 2010 год 15.12.2009_Сырье и материалы 2" xfId="7566"/>
    <cellStyle name="_К БП 2010 года для расчета стоимости бригадо-часа ЗАО Ванкорнефть 2010 год 15.12.2009_ТР_ПА+ДЭС (расшифровка).xls" xfId="7567"/>
    <cellStyle name="_К БП 2010 года для расчета стоимости бригадо-часа ЗАО Ванкорнефть 2010 год 2" xfId="7568"/>
    <cellStyle name="_К БП 2010 года для расчета стоимости бригадо-часа ЗАО Ванкорнефть 2010 год_ДРУГИЕ РАСХОДЫ" xfId="7569"/>
    <cellStyle name="_К БП 2010 года для расчета стоимости бригадо-часа ЗАО Ванкорнефть 2010 год_ДРУГИЕ РАСХОДЫ 2" xfId="7570"/>
    <cellStyle name="_К БП 2010 года для расчета стоимости бригадо-часа ЗАО Ванкорнефть 2010 год_ИМУЩЕСТВЕННЫЕ ПЛАТЕЖИ" xfId="7571"/>
    <cellStyle name="_К БП 2010 года для расчета стоимости бригадо-часа ЗАО Ванкорнефть 2010 год_Калькуляция_РСУ_2010_Ванкор (18.12.2009)_ЗП_24-12-2009" xfId="7572"/>
    <cellStyle name="_К БП 2010 года для расчета стоимости бригадо-часа ЗАО Ванкорнефть 2010 год_Калькуляция_РСУ_2010_Ванкор (18.12.2009)_ЗП_24-12-2009 2" xfId="7573"/>
    <cellStyle name="_К БП 2010 года для расчета стоимости бригадо-часа ЗАО Ванкорнефть 2010 год_Калькуляция_РСУ_2010_Ванкор (18.12.2009)_ЗП_24-12-2009_ДРУГИЕ РАСХОДЫ" xfId="7574"/>
    <cellStyle name="_К БП 2010 года для расчета стоимости бригадо-часа ЗАО Ванкорнефть 2010 год_Калькуляция_РСУ_2010_Ванкор (18.12.2009)_ЗП_24-12-2009_ДРУГИЕ РАСХОДЫ 2" xfId="7575"/>
    <cellStyle name="_К БП 2010 года для расчета стоимости бригадо-часа ЗАО Ванкорнефть 2010 год_Калькуляция_РСУ_2010_Ванкор (18.12.2009)_ЗП_24-12-2009_Приложения к типовой форме ТЗ" xfId="7576"/>
    <cellStyle name="_К БП 2010 года для расчета стоимости бригадо-часа ЗАО Ванкорнефть 2010 год_Калькуляция_РСУ_2010_Ванкор (18.12.2009)_ЗП_24-12-2009_Сырье и материалы" xfId="7577"/>
    <cellStyle name="_К БП 2010 года для расчета стоимости бригадо-часа ЗАО Ванкорнефть 2010 год_Калькуляция_РСУ_2010_Ванкор (18.12.2009)_ЗП_24-12-2009_Сырье и материалы 2" xfId="7578"/>
    <cellStyle name="_К БП 2010 года для расчета стоимости бригадо-часа ЗАО Ванкорнефть 2010 год_Калькуляция_РСУ_2010_Ванкор (18.12.2009)_ЗП_24-12-2009_ТР_ПА+ДЭС (расшифровка).xls" xfId="7579"/>
    <cellStyle name="_К БП 2010 года для расчета стоимости бригадо-часа ЗАО Ванкорнефть 2010 год_Приложения к типовой форме ТЗ" xfId="7580"/>
    <cellStyle name="_К БП 2010 года для расчета стоимости бригадо-часа ЗАО Ванкорнефть 2010 год_свод по ФОТ" xfId="7581"/>
    <cellStyle name="_К БП 2010 года для расчета стоимости бригадо-часа ЗАО Ванкорнефть 2010 год_свод по ФОТ 2" xfId="7582"/>
    <cellStyle name="_К БП 2010 года для расчета стоимости бригадо-часа ЗАО Ванкорнефть 2010 год_свод по ФОТ_ДРУГИЕ РАСХОДЫ" xfId="7583"/>
    <cellStyle name="_К БП 2010 года для расчета стоимости бригадо-часа ЗАО Ванкорнефть 2010 год_свод по ФОТ_ДРУГИЕ РАСХОДЫ 2" xfId="7584"/>
    <cellStyle name="_К БП 2010 года для расчета стоимости бригадо-часа ЗАО Ванкорнефть 2010 год_свод по ФОТ_Приложения к типовой форме ТЗ" xfId="7585"/>
    <cellStyle name="_К БП 2010 года для расчета стоимости бригадо-часа ЗАО Ванкорнефть 2010 год_свод по ФОТ_Сырье и материалы" xfId="7586"/>
    <cellStyle name="_К БП 2010 года для расчета стоимости бригадо-часа ЗАО Ванкорнефть 2010 год_свод по ФОТ_Сырье и материалы 2" xfId="7587"/>
    <cellStyle name="_К БП 2010 года для расчета стоимости бригадо-часа ЗАО Ванкорнефть 2010 год_свод по ФОТ_ТР_ПА+ДЭС (расшифровка).xls" xfId="7588"/>
    <cellStyle name="_К БП 2010 года для расчета стоимости бригадо-часа ЗАО Ванкорнефть 2010 год_Смета КРС!! новая" xfId="7589"/>
    <cellStyle name="_К БП 2010 года для расчета стоимости бригадо-часа ЗАО Ванкорнефть 2010 год_Сырье и материалы" xfId="7590"/>
    <cellStyle name="_К БП 2010 года для расчета стоимости бригадо-часа ЗАО Ванкорнефть 2010 год_Сырье и материалы 2" xfId="7591"/>
    <cellStyle name="_К БП 2010 года для расчета стоимости бригадо-часа ЗАО Ванкорнефть 2010 год_ТР_ПА+ДЭС (расшифровка).xls" xfId="7592"/>
    <cellStyle name="_к ГТМ" xfId="7593"/>
    <cellStyle name="_К корректировке бизнес-плана 2007 по ООО РН-КНГ" xfId="7594"/>
    <cellStyle name="_К корректировке бизнес-плана 2007 по ООО РН-КНГ_Даг_Инг_" xfId="7595"/>
    <cellStyle name="_К корректировке бизнес-плана 2007 по ООО РН-КНГ_СКРС" xfId="7596"/>
    <cellStyle name="_К перерасчету тарифов (суммы индексаций)" xfId="7597"/>
    <cellStyle name="_К перерасчету тарифов (суммы индексаций)_Анализ МКРС (3) БП декабрь" xfId="7598"/>
    <cellStyle name="_К письму о Колдоговоре" xfId="7599"/>
    <cellStyle name="_К по УИК" xfId="7600"/>
    <cellStyle name="_к совещанию 06 10" xfId="7601"/>
    <cellStyle name="_к совещанию 06 10_10 бригад ВАНКОР" xfId="7602"/>
    <cellStyle name="_к совещанию 06 10_Арендные платежи на 2012" xfId="7603"/>
    <cellStyle name="_к совещанию 06 10_производственная программа по ТКРС на 2013-2017 года от 13 06 12" xfId="7604"/>
    <cellStyle name="_к совещанию 06 10_производственная программа по ТКРС на 2013-2017 года от 13 06 12_ПП на 2014 г (51 бригада ) 1.03.2013г" xfId="7605"/>
    <cellStyle name="_к совещанию 06 10_производственная программа по ТКРС на 2013-2017 года от 13 06 12_Ростелеком и РН-энергонефть(1-Т) обрезание" xfId="7606"/>
    <cellStyle name="_к штабу" xfId="7607"/>
    <cellStyle name="_к штабу_Расчет закачки на 2012-2016 г (закачка 2011 г - 15 123 млн) (5)" xfId="7608"/>
    <cellStyle name="_к штабу_Расчет закачки на 2012-2016 г (закачка 2011 г - 15.123 млн)" xfId="7609"/>
    <cellStyle name="_К206 РН-Автоматика" xfId="7610"/>
    <cellStyle name="_Калькул с АВГУСТА  ( 10,8 %)" xfId="7611"/>
    <cellStyle name="_Калькуляции брчас с ФЕВРАЛЯ ТН" xfId="7612"/>
    <cellStyle name="_Калькуляции_2009_ТКРС_ЦИТС (2)" xfId="7613"/>
    <cellStyle name="_КАЛЬКУЛЯЦИЯ  ликвидация и консервация 2013" xfId="7614"/>
    <cellStyle name="_калькуляция 2006 год" xfId="7615"/>
    <cellStyle name="_калькуляция 2006 и проч" xfId="7616"/>
    <cellStyle name="_калькуляция 2006 и проч_Расчет закачки на 2012-2016 г (закачка 2011 г - 15 123 млн) (5)" xfId="7617"/>
    <cellStyle name="_калькуляция 2006 и проч_Расчет закачки на 2012-2016 г (закачка 2011 г - 15.123 млн)" xfId="7618"/>
    <cellStyle name="_Калькуляция КРС  ХН 5200  2010" xfId="7619"/>
    <cellStyle name="_Калькуляция КРС  ХН 5200  2010_10 бригад ВАНКОР" xfId="7620"/>
    <cellStyle name="_Калькуляция КРС  ХН 5200  2010_производственная программа по ТКРС на 2013-2017 года от 13 06 12" xfId="7621"/>
    <cellStyle name="_Калькуляция КРС  ХН 5200  2010_производственная программа по ТКРС на 2013-2017 года от 13 06 12_ПП на 2014 г (51 бригада ) 1.03.2013г" xfId="7622"/>
    <cellStyle name="_Калькуляция КРС  ХН 5200  2010_производственная программа по ТКРС на 2013-2017 года от 13 06 12_Ростелеком и РН-энергонефть(1-Т) обрезание" xfId="7623"/>
    <cellStyle name="_Калькуляция КРС К ЛОТУ ПНГ 4800 с транспортом по мин" xfId="7624"/>
    <cellStyle name="_Калькуляция КРС К ЛОТУ ПНГ 4800 с транспортом по мин_10 бригад ВАНКОР" xfId="7625"/>
    <cellStyle name="_Калькуляция КРС К ЛОТУ ПНГ 4800 с транспортом по мин_производственная программа по ТКРС на 2013-2017 года от 13 06 12" xfId="7626"/>
    <cellStyle name="_Калькуляция КРС К ЛОТУ ПНГ 4800 с транспортом по мин_производственная программа по ТКРС на 2013-2017 года от 13 06 12_ПП на 2014 г (51 бригада ) 1.03.2013г" xfId="7627"/>
    <cellStyle name="_Калькуляция КРС К ЛОТУ ПНГ 4800 с транспортом по мин_производственная программа по ТКРС на 2013-2017 года от 13 06 12_Ростелеком и РН-энергонефть(1-Т) обрезание" xfId="7628"/>
    <cellStyle name="_Калькуляция на 2010 год" xfId="7629"/>
    <cellStyle name="_Калькуляция на 2010 год ТКРС (17.12.2009)" xfId="7630"/>
    <cellStyle name="_Калькуляция на Нодвелл с 15.07.07. ООО ПЯАТ-3" xfId="7631"/>
    <cellStyle name="_Калькуляция перевозки 1т груза на 95,5км" xfId="7632"/>
    <cellStyle name="_Калькуляция перевозки 1т груза на 95,5км_ЛОТ№10-01 (куст №2) 01.07" xfId="7633"/>
    <cellStyle name="_Калькуляция переезд на 2008 год (с октября 2008г ) согласованно!!!" xfId="7634"/>
    <cellStyle name="_Калькуляция по лизинговой техн.  ЮНГ с 01.07.08" xfId="7635"/>
    <cellStyle name="_Калькуляция расценки за 1 час работы  СИН 31 35 " xfId="7636"/>
    <cellStyle name="_Калькуляция расценки за 1 час работы  СИН 31 35 _Даг_Инг_" xfId="7637"/>
    <cellStyle name="_Калькуляция расценки за 1 час работы  СИН 31 35 _Калькуляция СИН 3135и приложения (КНГ-СТС)уточнение попдписанны идопсоглаш" xfId="7638"/>
    <cellStyle name="_Калькуляция расценки за 1 час работы  СИН 31 35 _Калькуляция СИН 3135и приложения (КНГ-СТС)уточнение попдписанны идопсоглаш_Даг_Инг_" xfId="7639"/>
    <cellStyle name="_Калькуляция расценки за 1 час работы  СИН 31 35 _Калькуляция СИН 3135и приложения (КНГ-СТС)уточнение попдписанны идопсоглаш_СКРС" xfId="7640"/>
    <cellStyle name="_Калькуляция расценки за 1 час работы  СИН 31 35 _Приложения к допсоглашению  по СИН 3135 1" xfId="7641"/>
    <cellStyle name="_Калькуляция расценки за 1 час работы  СИН 31 35 _Приложения к допсоглашению  по СИН 3135 1_Даг_Инг_" xfId="7642"/>
    <cellStyle name="_Калькуляция расценки за 1 час работы  СИН 31 35 _Приложения к допсоглашению  по СИН 3135 1_СКРС" xfId="7643"/>
    <cellStyle name="_Калькуляция расценки за 1 час работы  СИН 31 35 _СКРС" xfId="7644"/>
    <cellStyle name="_Калькуляция СИН 3135и приложения (КНГ-СТС)уточнение попдписанны идопсоглаш" xfId="7645"/>
    <cellStyle name="_Калькуляция СИН 3135и приложения (КНГ-СТС)уточнение попдписанны идопсоглаш_Даг_Инг_" xfId="7646"/>
    <cellStyle name="_Калькуляция СИН 3135и приложения (КНГ-СТС)уточнение попдписанны идопсоглаш_СКРС" xfId="7647"/>
    <cellStyle name="_Калькуляция стоимости бр.-час. (Анализ 15 11 10)" xfId="7648"/>
    <cellStyle name="_КАЛЬКУЛЯЦИЯ_2011" xfId="7649"/>
    <cellStyle name="_Калькуляция_РСУ_2011_ЯНВАРЬ-АПРЕЛЬ" xfId="7650"/>
    <cellStyle name="_Канцелярия" xfId="7651"/>
    <cellStyle name="_Кап.влож. на допдобычу 2500 от 9.03.04." xfId="7652"/>
    <cellStyle name="_КапВлож" xfId="7653"/>
    <cellStyle name="_КапВлож_Расчет закачки на 2012-2016 г (закачка 2011 г - 15 123 млн) (5)" xfId="7654"/>
    <cellStyle name="_КапВлож_Расчет закачки на 2012-2016 г (закачка 2011 г - 15.123 млн)" xfId="7655"/>
    <cellStyle name="_Капитальные вложения  по ООО КНГ-Кубанскому УТТ НА 2007 ГОД 2" xfId="7656"/>
    <cellStyle name="_капремонт прочих ОФ на 2007 г  для лимитов" xfId="7657"/>
    <cellStyle name="_Капы с расшифровками" xfId="7658"/>
    <cellStyle name="_Капы с расшифровками 2" xfId="7659"/>
    <cellStyle name="_Капы с расшифровками 2 2" xfId="7660"/>
    <cellStyle name="_Капы с расшифровками 3" xfId="7661"/>
    <cellStyle name="_Карсовай БУ И МБУ" xfId="7662"/>
    <cellStyle name="_Карсовай БУ И МБУ_10 бригад ВАНКОР" xfId="7663"/>
    <cellStyle name="_КВ 2008  ТН " xfId="101"/>
    <cellStyle name="_КВ для опций" xfId="7664"/>
    <cellStyle name="_КВ сервисных предприятий ООО КНГ-СТС" xfId="7665"/>
    <cellStyle name="_КВ.Самара xls" xfId="7666"/>
    <cellStyle name="_КВ_Целостность2" xfId="7667"/>
    <cellStyle name="_КВ2" xfId="7668"/>
    <cellStyle name="_КВ-2004г свод" xfId="7669"/>
    <cellStyle name="_КВУ на март" xfId="7670"/>
    <cellStyle name="_КВУ на март_Новая форма расчёта добычи" xfId="7671"/>
    <cellStyle name="_КВУ на март_Новая форма расчёта добычи_ГБ от 2012.07.25 (+2 бригады)" xfId="7672"/>
    <cellStyle name="_КВУ на март_Новая форма расчёта добычи_Запуск скважин 2009-2015 (ГБ от 2012.07.09 с 2 доп.бригадами) факт на 2012.07.16" xfId="7673"/>
    <cellStyle name="_КВУ на март_Новая форма расчёта добычи_Запуск скважин 2009-2015 (ГБ от 2012.07.25 с 2 доп.бригадами) факт на 2012.07.25" xfId="7674"/>
    <cellStyle name="_КВУ на март_ПР декабрь" xfId="7675"/>
    <cellStyle name="_КВУ на март_ПР декабрь_ГБ от 2012.07.25 (+2 бригады)" xfId="7676"/>
    <cellStyle name="_КВУ на март_ПР декабрь_Запуск скважин 2009-2015 (ГБ от 2012.07.09 с 2 доп.бригадами) факт на 2012.07.16" xfId="7677"/>
    <cellStyle name="_КВУ на март_ПР декабрь_Запуск скважин 2009-2015 (ГБ от 2012.07.25 с 2 доп.бригадами) факт на 2012.07.25" xfId="7678"/>
    <cellStyle name="_КВУ на март_Расчет закачки на 2012-2016 г (закачка 2011 г - 15 123 млн) (5)" xfId="7679"/>
    <cellStyle name="_КВУ на март_Расчет закачки на 2012-2016 г (закачка 2011 г - 15.123 млн)" xfId="7680"/>
    <cellStyle name="_КВУи замера Рпл по ЮН регион на  фев 2005 г 1 вар " xfId="7681"/>
    <cellStyle name="_КВУи замера Рпл по ЮН регион на  фев 2005 г 1 вар _Новая форма расчёта добычи" xfId="7682"/>
    <cellStyle name="_КВУи замера Рпл по ЮН регион на  фев 2005 г 1 вар _Новая форма расчёта добычи_ГБ от 2012.07.25 (+2 бригады)" xfId="7683"/>
    <cellStyle name="_КВУи замера Рпл по ЮН регион на  фев 2005 г 1 вар _Новая форма расчёта добычи_Запуск скважин 2009-2015 (ГБ от 2012.07.09 с 2 доп.бригадами) факт на 2012.07.16" xfId="7684"/>
    <cellStyle name="_КВУи замера Рпл по ЮН регион на  фев 2005 г 1 вар _Новая форма расчёта добычи_Запуск скважин 2009-2015 (ГБ от 2012.07.25 с 2 доп.бригадами) факт на 2012.07.25" xfId="7685"/>
    <cellStyle name="_КВУи замера Рпл по ЮН регион на  фев 2005 г 1 вар _ПР декабрь" xfId="7686"/>
    <cellStyle name="_КВУи замера Рпл по ЮН регион на  фев 2005 г 1 вар _ПР декабрь_ГБ от 2012.07.25 (+2 бригады)" xfId="7687"/>
    <cellStyle name="_КВУи замера Рпл по ЮН регион на  фев 2005 г 1 вар _ПР декабрь_Запуск скважин 2009-2015 (ГБ от 2012.07.09 с 2 доп.бригадами) факт на 2012.07.16" xfId="7688"/>
    <cellStyle name="_КВУи замера Рпл по ЮН регион на  фев 2005 г 1 вар _ПР декабрь_Запуск скважин 2009-2015 (ГБ от 2012.07.25 с 2 доп.бригадами) факт на 2012.07.25" xfId="7689"/>
    <cellStyle name="_КВУи замера Рпл по ЮН регион на  фев 2005 г 1 вар _Расчет закачки на 2012-2016 г (закачка 2011 г - 15 123 млн) (5)" xfId="7690"/>
    <cellStyle name="_КВУи замера Рпл по ЮН регион на  фев 2005 г 1 вар _Расчет закачки на 2012-2016 г (закачка 2011 г - 15.123 млн)" xfId="7691"/>
    <cellStyle name="_КВУи замера Рпл по ЮНГ на  фев 2005 г " xfId="7692"/>
    <cellStyle name="_КВУи замера Рпл по ЮНГ на  фев 2005 г _Новая форма расчёта добычи" xfId="7693"/>
    <cellStyle name="_КВУи замера Рпл по ЮНГ на  фев 2005 г _Новая форма расчёта добычи_ГБ от 2012.07.25 (+2 бригады)" xfId="7694"/>
    <cellStyle name="_КВУи замера Рпл по ЮНГ на  фев 2005 г _Новая форма расчёта добычи_Запуск скважин 2009-2015 (ГБ от 2012.07.09 с 2 доп.бригадами) факт на 2012.07.16" xfId="7695"/>
    <cellStyle name="_КВУи замера Рпл по ЮНГ на  фев 2005 г _Новая форма расчёта добычи_Запуск скважин 2009-2015 (ГБ от 2012.07.25 с 2 доп.бригадами) факт на 2012.07.25" xfId="7696"/>
    <cellStyle name="_КВУи замера Рпл по ЮНГ на  фев 2005 г _ПР декабрь" xfId="7697"/>
    <cellStyle name="_КВУи замера Рпл по ЮНГ на  фев 2005 г _ПР декабрь_ГБ от 2012.07.25 (+2 бригады)" xfId="7698"/>
    <cellStyle name="_КВУи замера Рпл по ЮНГ на  фев 2005 г _ПР декабрь_Запуск скважин 2009-2015 (ГБ от 2012.07.09 с 2 доп.бригадами) факт на 2012.07.16" xfId="7699"/>
    <cellStyle name="_КВУи замера Рпл по ЮНГ на  фев 2005 г _ПР декабрь_Запуск скважин 2009-2015 (ГБ от 2012.07.25 с 2 доп.бригадами) факт на 2012.07.25" xfId="7700"/>
    <cellStyle name="_КВУи замера Рпл по ЮНГ на  фев 2005 г _Расчет закачки на 2012-2016 г (закачка 2011 г - 15 123 млн) (5)" xfId="7701"/>
    <cellStyle name="_КВУи замера Рпл по ЮНГ на  фев 2005 г _Расчет закачки на 2012-2016 г (закачка 2011 г - 15.123 млн)" xfId="7702"/>
    <cellStyle name="_КВУи замераРпл по ЮН региону на  январь 2005 г " xfId="7703"/>
    <cellStyle name="_КВУи замераРпл по ЮН региону на  январь 2005 г _Новая форма расчёта добычи" xfId="7704"/>
    <cellStyle name="_КВУи замераРпл по ЮН региону на  январь 2005 г _Новая форма расчёта добычи_ГБ от 2012.07.25 (+2 бригады)" xfId="7705"/>
    <cellStyle name="_КВУи замераРпл по ЮН региону на  январь 2005 г _Новая форма расчёта добычи_Запуск скважин 2009-2015 (ГБ от 2012.07.09 с 2 доп.бригадами) факт на 2012.07.16" xfId="7706"/>
    <cellStyle name="_КВУи замераРпл по ЮН региону на  январь 2005 г _Новая форма расчёта добычи_Запуск скважин 2009-2015 (ГБ от 2012.07.25 с 2 доп.бригадами) факт на 2012.07.25" xfId="7707"/>
    <cellStyle name="_КВУи замераРпл по ЮН региону на  январь 2005 г _ПР декабрь" xfId="7708"/>
    <cellStyle name="_КВУи замераРпл по ЮН региону на  январь 2005 г _ПР декабрь_ГБ от 2012.07.25 (+2 бригады)" xfId="7709"/>
    <cellStyle name="_КВУи замераРпл по ЮН региону на  январь 2005 г _ПР декабрь_Запуск скважин 2009-2015 (ГБ от 2012.07.09 с 2 доп.бригадами) факт на 2012.07.16" xfId="7710"/>
    <cellStyle name="_КВУи замераРпл по ЮН региону на  январь 2005 г _ПР декабрь_Запуск скважин 2009-2015 (ГБ от 2012.07.25 с 2 доп.бригадами) факт на 2012.07.25" xfId="7711"/>
    <cellStyle name="_КВУи замераРпл по ЮН региону на  январь 2005 г _Расчет закачки на 2012-2016 г (закачка 2011 г - 15 123 млн) (5)" xfId="7712"/>
    <cellStyle name="_КВУи замераРпл по ЮН региону на  январь 2005 г _Расчет закачки на 2012-2016 г (закачка 2011 г - 15.123 млн)" xfId="7713"/>
    <cellStyle name="_КВУи замераРпл по ЮН региону на 11-12 04г2" xfId="7714"/>
    <cellStyle name="_КВУи замераРпл по ЮН региону на 11-12 04г2_Новая форма расчёта добычи" xfId="7715"/>
    <cellStyle name="_КВУи замераРпл по ЮН региону на 11-12 04г2_Новая форма расчёта добычи_ГБ от 2012.07.25 (+2 бригады)" xfId="7716"/>
    <cellStyle name="_КВУи замераРпл по ЮН региону на 11-12 04г2_Новая форма расчёта добычи_Запуск скважин 2009-2015 (ГБ от 2012.07.09 с 2 доп.бригадами) факт на 2012.07.16" xfId="7717"/>
    <cellStyle name="_КВУи замераРпл по ЮН региону на 11-12 04г2_Новая форма расчёта добычи_Запуск скважин 2009-2015 (ГБ от 2012.07.25 с 2 доп.бригадами) факт на 2012.07.25" xfId="7718"/>
    <cellStyle name="_КВУи замераРпл по ЮН региону на 11-12 04г2_ПР декабрь" xfId="7719"/>
    <cellStyle name="_КВУи замераРпл по ЮН региону на 11-12 04г2_ПР декабрь_ГБ от 2012.07.25 (+2 бригады)" xfId="7720"/>
    <cellStyle name="_КВУи замераРпл по ЮН региону на 11-12 04г2_ПР декабрь_Запуск скважин 2009-2015 (ГБ от 2012.07.09 с 2 доп.бригадами) факт на 2012.07.16" xfId="7721"/>
    <cellStyle name="_КВУи замераРпл по ЮН региону на 11-12 04г2_ПР декабрь_Запуск скважин 2009-2015 (ГБ от 2012.07.25 с 2 доп.бригадами) факт на 2012.07.25" xfId="7722"/>
    <cellStyle name="_КВУи замераРпл по ЮН региону на 11-12 04г2_Расчет закачки на 2012-2016 г (закачка 2011 г - 15 123 млн) (5)" xfId="7723"/>
    <cellStyle name="_КВУи замераРпл по ЮН региону на 11-12 04г2_Расчет закачки на 2012-2016 г (закачка 2011 г - 15.123 млн)" xfId="7724"/>
    <cellStyle name="_КДФТ Лемпино материалы и оборудование" xfId="7725"/>
    <cellStyle name="_Киенгоп 904 спуск ГНО" xfId="7726"/>
    <cellStyle name="_Ключи от ЮНПБС от 04 03 08 (6)" xfId="7727"/>
    <cellStyle name="_Ключи от ЮНПБС от 04 03 08 (6) 2" xfId="7728"/>
    <cellStyle name="_КНГ-Р ФЛС,Консерв.без января" xfId="7729"/>
    <cellStyle name="_Книг" xfId="7730"/>
    <cellStyle name="_Книг??_balance" xfId="7731"/>
    <cellStyle name="_Книг??_balance 2" xfId="7732"/>
    <cellStyle name="_КНИГА 3 (скв 1-БИС пл Грущаная )  3980 скорректированная на все варианты_ПРИЛОЖЕНИЕ к договору Протокол " xfId="102"/>
    <cellStyle name="_Книга1" xfId="42"/>
    <cellStyle name="_Книга1 (2)" xfId="7733"/>
    <cellStyle name="_Книга1 (2) 2" xfId="7734"/>
    <cellStyle name="_Книга1 (2) 3" xfId="7735"/>
    <cellStyle name="_Книга1 (2)_10 бригад ВАНКОР" xfId="7736"/>
    <cellStyle name="_Книга1 (2)_11_06_11_ПНГ-КРС_ Имущ плат 2011-12" xfId="7737"/>
    <cellStyle name="_Книга1 (2)_11_06_11_ПНГ-КРС_ Имущ плат 2011-12 (2)" xfId="7738"/>
    <cellStyle name="_Книга1 (2)_Арендные платежи на 2012" xfId="7739"/>
    <cellStyle name="_Книга1 (2)_Лист1" xfId="7740"/>
    <cellStyle name="_Книга1 (2)_ПНГ-КРС_Расчет ИП ТКРС 2012-2014_утвержденный" xfId="7741"/>
    <cellStyle name="_Книга1 (2)_производственная программа по ТКРС на 2013-2017 года от 13 06 12" xfId="7742"/>
    <cellStyle name="_Книга1 (2)_производственная программа по ТКРС на 2013-2017 года от 13 06 12_ПП на 2014 г (51 бригада ) 1.03.2013г" xfId="7743"/>
    <cellStyle name="_Книга1 (2)_производственная программа по ТКРС на 2013-2017 года от 13 06 12_Ростелеком и РН-энергонефть(1-Т) обрезание" xfId="7744"/>
    <cellStyle name="_Книга1 (2)_Р.12 Труд" xfId="7745"/>
    <cellStyle name="_Книга1 (2)_Р.12 Труд 2" xfId="7746"/>
    <cellStyle name="_Книга1 (2)_Р.12 Труд 3" xfId="7747"/>
    <cellStyle name="_Книга1 (3)" xfId="7748"/>
    <cellStyle name="_Книга1 (3)_Расчёты дебитов Уфа 40скв (3)" xfId="7749"/>
    <cellStyle name="_Книга1 (3)_Рейтинг бурения" xfId="7750"/>
    <cellStyle name="_Книга1 2" xfId="7751"/>
    <cellStyle name="_Книга1 2 2" xfId="7752"/>
    <cellStyle name="_Книга1 3" xfId="7753"/>
    <cellStyle name="_Книга1 3 2" xfId="7754"/>
    <cellStyle name="_Книга1 4" xfId="7755"/>
    <cellStyle name="_Книга1 5" xfId="7756"/>
    <cellStyle name="_Книга1 6" xfId="7757"/>
    <cellStyle name="_Книга1 7" xfId="7758"/>
    <cellStyle name="_Книга1 8" xfId="7759"/>
    <cellStyle name="_Книга1 9" xfId="7760"/>
    <cellStyle name="_Книга1_!Формат_ФА к БП ДО 2013г._" xfId="7761"/>
    <cellStyle name="_Книга1_1" xfId="7762"/>
    <cellStyle name="_Книга1_1_Книга1" xfId="7763"/>
    <cellStyle name="_Книга1_1_Макет НГД 2010-2014" xfId="7764"/>
    <cellStyle name="_Книга1_CAPEX(М) " xfId="103"/>
    <cellStyle name="_Книга1_Translator" xfId="7765"/>
    <cellStyle name="_Книга1_Аренда_РН-С ЦП2010" xfId="7766"/>
    <cellStyle name="_Книга1_Арендные платежи на 2012" xfId="7767"/>
    <cellStyle name="_Книга1_Варьеган" xfId="7768"/>
    <cellStyle name="_Книга1_Графики_ПВГ_БП 2012 (06 08 11)" xfId="7769"/>
    <cellStyle name="_Книга1_Для презентации" xfId="7770"/>
    <cellStyle name="_Книга1_ИМУЩЕСТВЕННЫЕ ПЛАТЕЖИ" xfId="7771"/>
    <cellStyle name="_Книга1_Исполнитель_ОГМ_ремонт и опрессовка" xfId="7772"/>
    <cellStyle name="_Книга1_Исполнитель_ОГМ_ремонт и опрессовка 2" xfId="7773"/>
    <cellStyle name="_Книга1_Исполнитель_ОГМ_ЮНПБС - ремонт и опрессовка" xfId="7774"/>
    <cellStyle name="_Книга1_Исполнитель_ОГМ_ЮНПБС - ремонт и опрессовка 2" xfId="7775"/>
    <cellStyle name="_Книга1_Исполнитель_ТС_ремонт ПА" xfId="7776"/>
    <cellStyle name="_Книга1_Исполнитель_ТС_ремонт ПА 2" xfId="7777"/>
    <cellStyle name="_Книга1_Книга1" xfId="7778"/>
    <cellStyle name="_Книга1_Лист1" xfId="7779"/>
    <cellStyle name="_Книга1_ЛОТ№10-01 (куст №2)" xfId="7780"/>
    <cellStyle name="_Книга1_ЛОТ№10-01 (куст №2) 01.07" xfId="7781"/>
    <cellStyle name="_Книга1_ЛОТ№10-02 (куст №6)" xfId="7782"/>
    <cellStyle name="_Книга1_Макет НГД 2010-2014" xfId="7783"/>
    <cellStyle name="_Книга1_НГД_Макет НГД_2013-2017_План_17-23" xfId="7784"/>
    <cellStyle name="_Книга1_План тендеров по НПУ ПТО ТУ 2013г (2)" xfId="7785"/>
    <cellStyle name="_Книга1_Произ прог по ремонту подъемных агрегатов" xfId="7786"/>
    <cellStyle name="_Книга1_Произ прог по ремонту подъемных агрегатов 2" xfId="7787"/>
    <cellStyle name="_Книга1_Р.12 Труд" xfId="7788"/>
    <cellStyle name="_Книга1_Р.12 Труд 2" xfId="7789"/>
    <cellStyle name="_Книга1_Р.12 Труд 3" xfId="7790"/>
    <cellStyle name="_Книга1_Расчет ТКРС на 2012г." xfId="7791"/>
    <cellStyle name="_Книга1_Расчет ФОТ (В+УЗАО)_БП_2010_КРС_25 07 2009 (ВАНКОР изменен)" xfId="7792"/>
    <cellStyle name="_Книга1_Расчет ФОТ (В+УЗАО)_БП_2011_КРС_29 07 2009 (ЕСН изменен на 26%)" xfId="7793"/>
    <cellStyle name="_Книга1_Своды" xfId="7794"/>
    <cellStyle name="_Книга1_Своды_ЛОТ№10-01 (куст №2)" xfId="7795"/>
    <cellStyle name="_Книга1_Своды_ЛОТ№10-01 (куст №2) 01.07" xfId="7796"/>
    <cellStyle name="_Книга1_Своды_ЛОТ№10-02 (куст №6)" xfId="7797"/>
    <cellStyle name="_Книга1_Скв.№4006 Возей 2" xfId="7798"/>
    <cellStyle name="_Книга1_Скв.№4006 Возей 2_ЛОТ№10-01 (куст №2)" xfId="7799"/>
    <cellStyle name="_Книга1_Скв.№4006 Возей 2_ЛОТ№10-01 (куст №2) 01.07" xfId="7800"/>
    <cellStyle name="_Книга1_Скв.№4006 Возей 2_ЛОТ№10-02 (куст №6)" xfId="7801"/>
    <cellStyle name="_Книга1_Скв.№4006 Возей 3 (после протокола)" xfId="7802"/>
    <cellStyle name="_Книга1_Скв.№4006 Возей 3 (после протокола)_ЛОТ№10-01 (куст №2)" xfId="7803"/>
    <cellStyle name="_Книга1_Скв.№4006 Возей 3 (после протокола)_ЛОТ№10-01 (куст №2) 01.07" xfId="7804"/>
    <cellStyle name="_Книга1_Скв.№4006 Возей 3 (после протокола)_ЛОТ№10-02 (куст №6)" xfId="7805"/>
    <cellStyle name="_Книга1_сравнение (5)" xfId="7806"/>
    <cellStyle name="_Книга1_ТАБЕЛЬ ОСНАЩЕННОСТИ" xfId="7807"/>
    <cellStyle name="_Книга1_Телефонный справочник" xfId="7808"/>
    <cellStyle name="_Книга1_ТКРС_обоснование бр часа 06 05 13 ИСПРАВЛЕН" xfId="7809"/>
    <cellStyle name="_Книга1_Тоталь бурение" xfId="7810"/>
    <cellStyle name="_Книга1_Тоталь бурение 2 вар" xfId="7811"/>
    <cellStyle name="_Книга1_Тоталь бурение 2 вар_ЛОТ№10-01 (куст №2)" xfId="7812"/>
    <cellStyle name="_Книга1_Тоталь бурение 2 вар_ЛОТ№10-01 (куст №2) 01.07" xfId="7813"/>
    <cellStyle name="_Книга1_Тоталь бурение 2 вар_ЛОТ№10-02 (куст №6)" xfId="7814"/>
    <cellStyle name="_Книга1_Тоталь бурение 3 вар" xfId="7815"/>
    <cellStyle name="_Книга1_Тоталь бурение 3 вар_ЛОТ№10-01 (куст №2)" xfId="7816"/>
    <cellStyle name="_Книга1_Тоталь бурение 3 вар_ЛОТ№10-01 (куст №2) 01.07" xfId="7817"/>
    <cellStyle name="_Книга1_Тоталь бурение 3 вар_ЛОТ№10-02 (куст №6)" xfId="7818"/>
    <cellStyle name="_Книга1_Тоталь бурение_ЛОТ№10-01 (куст №2)" xfId="7819"/>
    <cellStyle name="_Книга1_Тоталь бурение_ЛОТ№10-01 (куст №2) 01.07" xfId="7820"/>
    <cellStyle name="_Книга1_Тоталь бурение_ЛОТ№10-02 (куст №6)" xfId="7821"/>
    <cellStyle name="_Книга1_Тоталь монтаж, трансп." xfId="7822"/>
    <cellStyle name="_Книга1_Тоталь монтаж, трансп. 2 вар" xfId="7823"/>
    <cellStyle name="_Книга1_Тоталь монтаж, трансп. 2 вар_ЛОТ№10-01 (куст №2)" xfId="7824"/>
    <cellStyle name="_Книга1_Тоталь монтаж, трансп. 2 вар_ЛОТ№10-01 (куст №2) 01.07" xfId="7825"/>
    <cellStyle name="_Книга1_Тоталь монтаж, трансп. 2 вар_ЛОТ№10-02 (куст №6)" xfId="7826"/>
    <cellStyle name="_Книга1_Тоталь монтаж, трансп._ЛОТ№10-01 (куст №2)" xfId="7827"/>
    <cellStyle name="_Книга1_Тоталь монтаж, трансп._ЛОТ№10-01 (куст №2) 01.07" xfId="7828"/>
    <cellStyle name="_Книга1_Тоталь монтаж, трансп._ЛОТ№10-02 (куст №6)" xfId="7829"/>
    <cellStyle name="_Книга1_Тоталь передвижка" xfId="7830"/>
    <cellStyle name="_Книга1_Тоталь передвижка_ЛОТ№10-01 (куст №2)" xfId="7831"/>
    <cellStyle name="_Книга1_Тоталь передвижка_ЛОТ№10-01 (куст №2) 01.07" xfId="7832"/>
    <cellStyle name="_Книга1_Тоталь передвижка_ЛОТ№10-02 (куст №6)" xfId="7833"/>
    <cellStyle name="_Книга1_ЦДНГ-10 Суточный рапорт 20.12.05" xfId="7834"/>
    <cellStyle name="_Книга1_ЦДНГ-10 Суточный рапорт 20.12.05_ГБ от 2012.07.25 (+2 бригады)" xfId="7835"/>
    <cellStyle name="_Книга1_ЦДНГ-10 Суточный рапорт 20.12.05_Запуск скважин 2009-2015 (ГБ от 2012.07.09 с 2 доп.бригадами) факт на 2012.07.16" xfId="7836"/>
    <cellStyle name="_Книга1_ЦДНГ-10 Суточный рапорт 20.12.05_Запуск скважин 2009-2015 (ГБ от 2012.07.25 с 2 доп.бригадами) факт на 2012.07.25" xfId="7837"/>
    <cellStyle name="_Книга1_Численность Ванкор помесячно_2009" xfId="7838"/>
    <cellStyle name="_Книга1_Численность Ванкор помесячно_2009 (с разбивкой на 58 бр)" xfId="7839"/>
    <cellStyle name="_Книга1_Численность Ванкор помесячно_2009 (с разбивкой на 58 бр) 2" xfId="7840"/>
    <cellStyle name="_Книга1_Численность Ванкор помесячно_2009 2" xfId="7841"/>
    <cellStyle name="_Книга1_ШР 2011 ХАЛ №1" xfId="7842"/>
    <cellStyle name="_Книга1_ЮНГ_Макет_НГД_2012-2016_План 2" xfId="7843"/>
    <cellStyle name="_Книга111" xfId="7844"/>
    <cellStyle name="_Книга111 2" xfId="7845"/>
    <cellStyle name="_Книга116" xfId="7846"/>
    <cellStyle name="_Книга116 2" xfId="7847"/>
    <cellStyle name="_Книга12" xfId="7848"/>
    <cellStyle name="_Книга12_10 бригад ВАНКОР" xfId="7849"/>
    <cellStyle name="_Книга12_Арендные платежи на 2012" xfId="7850"/>
    <cellStyle name="_Книга12_производственная программа по ТКРС на 2013-2017 года от 13 06 12" xfId="7851"/>
    <cellStyle name="_Книга12_производственная программа по ТКРС на 2013-2017 года от 13 06 12_ПП на 2014 г (51 бригада ) 1.03.2013г" xfId="7852"/>
    <cellStyle name="_Книга12_производственная программа по ТКРС на 2013-2017 года от 13 06 12_Ростелеком и РН-энергонефть(1-Т) обрезание" xfId="7853"/>
    <cellStyle name="_Книга13" xfId="7854"/>
    <cellStyle name="_Книга13 2" xfId="7855"/>
    <cellStyle name="_Книга13 2 2" xfId="7856"/>
    <cellStyle name="_Книга13 3" xfId="7857"/>
    <cellStyle name="_Книга13 4" xfId="7858"/>
    <cellStyle name="_Книга13_DIF_1_ТНК_03 от мая-04 от июля" xfId="7859"/>
    <cellStyle name="_Книга13_DIF_3_декабрь_02" xfId="7860"/>
    <cellStyle name="_Книга13_DIF_3_декабрь_02_к презентации1" xfId="7861"/>
    <cellStyle name="_Книга13_DIF_3_декабрь_02_к презентации1(19_03_03)" xfId="7862"/>
    <cellStyle name="_Книга13_DIF-1" xfId="7863"/>
    <cellStyle name="_Книга13_DIF-1 Investment  projects - Saratovneftegas 19.04" xfId="7864"/>
    <cellStyle name="_Книга13_DIF-2_INV_декабрь_03" xfId="7865"/>
    <cellStyle name="_Книга13_Translator" xfId="7866"/>
    <cellStyle name="_Книга13_ДляГраф_2 (2)" xfId="7867"/>
    <cellStyle name="_Книга13_модули  (осн+рез+ОПР)" xfId="7868"/>
    <cellStyle name="_Книга13_Свод 05.05" xfId="7869"/>
    <cellStyle name="_Книга13_Свод 30.06" xfId="7870"/>
    <cellStyle name="_Книга13_Свод проектов 2004 от 04_02_04модули(коррект 09_02)" xfId="7871"/>
    <cellStyle name="_Книга13_свод ТНК все" xfId="7872"/>
    <cellStyle name="_Книга13_Слайды к отчету 27.02" xfId="7873"/>
    <cellStyle name="_Книга13_Сокращенный вариант от 02_10" xfId="7874"/>
    <cellStyle name="_Книга13_Сравнение КПЭ 2001-2004 (разные варианты 2003 г.)" xfId="7875"/>
    <cellStyle name="_Книга13_тнк (с 2003 г) (для през Блока)" xfId="7876"/>
    <cellStyle name="_Книга15" xfId="7877"/>
    <cellStyle name="_Книга15 2" xfId="7878"/>
    <cellStyle name="_Книга15_10 бригад ВАНКОР" xfId="7879"/>
    <cellStyle name="_Книга15_11_06_11_ПНГ-КРС_ Имущ плат 2011-12" xfId="7880"/>
    <cellStyle name="_Книга15_11_06_11_ПНГ-КРС_ Имущ плат 2011-12 (2)" xfId="7881"/>
    <cellStyle name="_Книга15_Арендные платежи на 2012" xfId="7882"/>
    <cellStyle name="_Книга15_ДРУГИЕ РАСХОДЫ" xfId="7883"/>
    <cellStyle name="_Книга15_ДРУГИЕ РАСХОДЫ 2" xfId="7884"/>
    <cellStyle name="_Книга15_ЕРМ  Свод (Р-111213) Прогноз_2010  2011 с формулами ред 07 11 09 950-413583 2-30руб" xfId="7885"/>
    <cellStyle name="_Книга15_ИМУЩЕСТВЕННЫЕ ПЛАТЕЖИ" xfId="7886"/>
    <cellStyle name="_Книга15_Исполнитель_ОГМ_Прокат_Аварийная корзина" xfId="7887"/>
    <cellStyle name="_Книга15_Исполнитель_ОГМ_Прокат_Аварийная корзина 2" xfId="7888"/>
    <cellStyle name="_Книга15_Исполнитель_Соцпрограмма  (1024 чел)-17.11.10" xfId="7889"/>
    <cellStyle name="_Книга15_Исполнитель_Соцпрограмма  (1024 чел)-2.11.10" xfId="7890"/>
    <cellStyle name="_Книга15_Исполнитель_Соцпрограмма  (1031 чел)" xfId="7891"/>
    <cellStyle name="_Книга15_Исполнитель_Соцпрограмма  (1031 чел) (2)" xfId="7892"/>
    <cellStyle name="_Книга15_Исполнитель_Соцпрограмма  (996 чел)-8 12 10" xfId="7893"/>
    <cellStyle name="_Книга15_Калькуляция_РСУ_2010_Ванкор (18.12.2009)_ЗП_24-12-2009" xfId="7894"/>
    <cellStyle name="_Книга15_Калькуляция_РСУ_2010_Ванкор (18.12.2009)_ЗП_24-12-2009 2" xfId="7895"/>
    <cellStyle name="_Книга15_Калькуляция_РСУ_2010_Ванкор (18.12.2009)_ЗП_24-12-2009_ДРУГИЕ РАСХОДЫ" xfId="7896"/>
    <cellStyle name="_Книга15_Калькуляция_РСУ_2010_Ванкор (18.12.2009)_ЗП_24-12-2009_ДРУГИЕ РАСХОДЫ 2" xfId="7897"/>
    <cellStyle name="_Книга15_Калькуляция_РСУ_2010_Ванкор (18.12.2009)_ЗП_24-12-2009_Приложения к типовой форме ТЗ" xfId="7898"/>
    <cellStyle name="_Книга15_Калькуляция_РСУ_2010_Ванкор (18.12.2009)_ЗП_24-12-2009_Сырье и материалы" xfId="7899"/>
    <cellStyle name="_Книга15_Калькуляция_РСУ_2010_Ванкор (18.12.2009)_ЗП_24-12-2009_Сырье и материалы 2" xfId="7900"/>
    <cellStyle name="_Книга15_Калькуляция_РСУ_2010_Ванкор (18.12.2009)_ЗП_24-12-2009_ТР_ПА+ДЭС (расшифровка).xls" xfId="7901"/>
    <cellStyle name="_Книга15_КРС_Соцпрограмма 22 09 10 (1024 чел)" xfId="7902"/>
    <cellStyle name="_Книга15_КРС_Соцпрограмма 22 09 10 (1029 чел)" xfId="7903"/>
    <cellStyle name="_Книга15_КРС_Соцпрограмма 22 09 10 (1043 чел)" xfId="7904"/>
    <cellStyle name="_Книга15_КРС_Соцпрограмма 22 09 10 (1043 чел) (2)" xfId="7905"/>
    <cellStyle name="_Книга15_Новая форма расчёта добычи" xfId="7906"/>
    <cellStyle name="_Книга15_Новая форма расчёта добычи_ГБ от 2012.07.25 (+2 бригады)" xfId="7907"/>
    <cellStyle name="_Книга15_Новая форма расчёта добычи_Запуск скважин 2009-2015 (ГБ от 2012.07.09 с 2 доп.бригадами) факт на 2012.07.16" xfId="7908"/>
    <cellStyle name="_Книга15_Новая форма расчёта добычи_Запуск скважин 2009-2015 (ГБ от 2012.07.25 с 2 доп.бригадами) факт на 2012.07.25" xfId="7909"/>
    <cellStyle name="_Книга15_ПНГ-КРС_Расчет ИП ТКРС 2012-2014_утвержденный" xfId="7910"/>
    <cellStyle name="_Книга15_ПР декабрь" xfId="7911"/>
    <cellStyle name="_Книга15_ПР декабрь_ГБ от 2012.07.25 (+2 бригады)" xfId="7912"/>
    <cellStyle name="_Книга15_ПР декабрь_Запуск скважин 2009-2015 (ГБ от 2012.07.09 с 2 доп.бригадами) факт на 2012.07.16" xfId="7913"/>
    <cellStyle name="_Книга15_ПР декабрь_Запуск скважин 2009-2015 (ГБ от 2012.07.25 с 2 доп.бригадами) факт на 2012.07.25" xfId="7914"/>
    <cellStyle name="_Книга15_Приложение  1 к ТЗ (4)" xfId="7915"/>
    <cellStyle name="_Книга15_Приложение  1,2 к ТЗ" xfId="7916"/>
    <cellStyle name="_Книга15_Приложение 2 к ТЗ  (4)" xfId="7917"/>
    <cellStyle name="_Книга15_Приложение №1 ЦЭНС" xfId="7918"/>
    <cellStyle name="_Книга15_Приложения к типовой форме ТЗ" xfId="7919"/>
    <cellStyle name="_Книга15_Произ прог по ремонту подъемных агрегатов" xfId="7920"/>
    <cellStyle name="_Книга15_Произ прог по ремонту подъемных агрегатов 2" xfId="7921"/>
    <cellStyle name="_Книга15_Произ прог по ремонту подъемных агрегатов_БКЕ_Расчет стоимости 1 куб. м раствора" xfId="7922"/>
    <cellStyle name="_Книга15_Произ прог по ремонту подъемных агрегатов_БКЕ_Расчет стоимости 1 куб. м раствора 2" xfId="7923"/>
    <cellStyle name="_Книга15_Произ прог по ремонту подъемных агрегатов_ДРУГИЕ РАСХОДЫ" xfId="7924"/>
    <cellStyle name="_Книга15_Произ прог по ремонту подъемных агрегатов_ДРУГИЕ РАСХОДЫ 2" xfId="7925"/>
    <cellStyle name="_Книга15_Произ прог по ремонту подъемных агрегатов_Калькуляция_РСУ_2011_Ванкор" xfId="7926"/>
    <cellStyle name="_Книга15_Произ прог по ремонту подъемных агрегатов_Калькуляция_РСУ_2011_Ванкор 2" xfId="7927"/>
    <cellStyle name="_Книга15_Произ прог по ремонту подъемных агрегатов_Калькуляция_РСУ_2011_ЯНВАРЬ-АПРЕЛЬ" xfId="7928"/>
    <cellStyle name="_Книга15_Произ прог по ремонту подъемных агрегатов_Калькуляция_РСУ_2011_ЯНВАРЬ-АПРЕЛЬ 2" xfId="7929"/>
    <cellStyle name="_Книга15_Произ прог по ремонту подъемных агрегатов_Приложения к типовой форме ТЗ" xfId="7930"/>
    <cellStyle name="_Книга15_Произ прог по ремонту подъемных агрегатов_Расчет обьемов на РСУ 25.04.11" xfId="7931"/>
    <cellStyle name="_Книга15_Произ прог по ремонту подъемных агрегатов_Сырье и материалы" xfId="7932"/>
    <cellStyle name="_Книга15_Произ прог по ремонту подъемных агрегатов_Сырье и материалы 2" xfId="7933"/>
    <cellStyle name="_Книга15_Произ прог по ремонту подъемных агрегатов_ТР_ПА+ДЭС (расшифровка).xls" xfId="7934"/>
    <cellStyle name="_Книга15_производственная программа по ТКРС на 2013-2017 года от 13 06 12" xfId="7935"/>
    <cellStyle name="_Книга15_производственная программа по ТКРС на 2013-2017 года от 13 06 12_ПП на 2014 г (51 бригада ) 1.03.2013г" xfId="7936"/>
    <cellStyle name="_Книга15_производственная программа по ТКРС на 2013-2017 года от 13 06 12_Ростелеком и РН-энергонефть(1-Т) обрезание" xfId="7937"/>
    <cellStyle name="_Книга15_Расчет закачки на 2012-2016 г (закачка 2011 г - 15 123 млн) (5)" xfId="7938"/>
    <cellStyle name="_Книга15_Расчет закачки на 2012-2016 г (закачка 2011 г - 15.123 млн)" xfId="7939"/>
    <cellStyle name="_Книга15_Свод (Р-111213) БП 2009 факт июля, план до конца года" xfId="7940"/>
    <cellStyle name="_Книга15_Свод (Р-111213) БП 2009 факт июля, план до конца года_ЕРМ  Свод (Р-111213) Прогноз_2010  2011 с формулами ред 07 11 09 950-413583 2-30руб" xfId="7941"/>
    <cellStyle name="_Книга15_Свод (Р-111213) БП 2009 факт июля, план до конца года_Исполнитель_Соцпрограмма  (1024 чел)-17.11.10" xfId="7942"/>
    <cellStyle name="_Книга15_Свод (Р-111213) БП 2009 факт июля, план до конца года_Исполнитель_Соцпрограмма  (1024 чел)-2.11.10" xfId="7943"/>
    <cellStyle name="_Книга15_Свод (Р-111213) БП 2009 факт июля, план до конца года_Исполнитель_Соцпрограмма  (1031 чел)" xfId="7944"/>
    <cellStyle name="_Книга15_Свод (Р-111213) БП 2009 факт июля, план до конца года_Исполнитель_Соцпрограмма  (1031 чел) (2)" xfId="7945"/>
    <cellStyle name="_Книга15_Свод (Р-111213) БП 2009 факт июля, план до конца года_Исполнитель_Соцпрограмма  (996 чел)-8 12 10" xfId="7946"/>
    <cellStyle name="_Книга15_Свод (Р-111213) БП 2009 факт июля, план до конца года_КРС_Соцпрограмма 22 09 10 (1024 чел)" xfId="7947"/>
    <cellStyle name="_Книга15_Свод (Р-111213) БП 2009 факт июля, план до конца года_КРС_Соцпрограмма 22 09 10 (1029 чел)" xfId="7948"/>
    <cellStyle name="_Книга15_Свод (Р-111213) БП 2009 факт июля, план до конца года_КРС_Соцпрограмма 22 09 10 (1043 чел)" xfId="7949"/>
    <cellStyle name="_Книга15_Свод (Р-111213) БП 2009 факт июля, план до конца года_КРС_Соцпрограмма 22 09 10 (1043 чел) (2)" xfId="7950"/>
    <cellStyle name="_Книга15_Свод (Р-111213) БП 2009 факт июля, план до конца года_Соцпрограмма 26 08 10 (1028 чел)" xfId="7951"/>
    <cellStyle name="_Книга15_свод по ФОТ" xfId="7952"/>
    <cellStyle name="_Книга15_свод по ФОТ 2" xfId="7953"/>
    <cellStyle name="_Книга15_свод по ФОТ_ДРУГИЕ РАСХОДЫ" xfId="7954"/>
    <cellStyle name="_Книга15_свод по ФОТ_ДРУГИЕ РАСХОДЫ 2" xfId="7955"/>
    <cellStyle name="_Книга15_свод по ФОТ_Приложения к типовой форме ТЗ" xfId="7956"/>
    <cellStyle name="_Книга15_свод по ФОТ_Сырье и материалы" xfId="7957"/>
    <cellStyle name="_Книга15_свод по ФОТ_Сырье и материалы 2" xfId="7958"/>
    <cellStyle name="_Книга15_свод по ФОТ_ТР_ПА+ДЭС (расшифровка).xls" xfId="7959"/>
    <cellStyle name="_Книга15_Смета 36 03.09 чел пересчет по спецодежде" xfId="7960"/>
    <cellStyle name="_Книга15_Смета 36 03.09 чел пересчет по спецодежде_СМЕТА 14 01 11 ИТОГ" xfId="7961"/>
    <cellStyle name="_Книга15_Смета КРС!! новая" xfId="7962"/>
    <cellStyle name="_Книга15_Соцпрограмма 26 08 10 (1028 чел)" xfId="7963"/>
    <cellStyle name="_Книга15_Сырье и материалы" xfId="7964"/>
    <cellStyle name="_Книга15_Сырье и материалы 2" xfId="7965"/>
    <cellStyle name="_Книга15_ТР_ПА+ДЭС (расшифровка).xls" xfId="7966"/>
    <cellStyle name="_Книга15_ШР 2011 ХАЛ №1" xfId="7967"/>
    <cellStyle name="_Книга152" xfId="7968"/>
    <cellStyle name="_Книга152_ГБ от 2012.07.25 (+2 бригады)" xfId="7969"/>
    <cellStyle name="_Книга152_Запуск скважин 2009-2015 (ГБ от 2012.07.09 с 2 доп.бригадами) факт на 2012.07.16" xfId="7970"/>
    <cellStyle name="_Книга152_Запуск скважин 2009-2015 (ГБ от 2012.07.25 с 2 доп.бригадами) факт на 2012.07.25" xfId="7971"/>
    <cellStyle name="_Книга16" xfId="7972"/>
    <cellStyle name="_Книга16_10 бригад ВАНКОР" xfId="7973"/>
    <cellStyle name="_Книга16_Арендные платежи на 2012" xfId="7974"/>
    <cellStyle name="_Книга16_производственная программа по ТКРС на 2013-2017 года от 13 06 12" xfId="7975"/>
    <cellStyle name="_Книга16_производственная программа по ТКРС на 2013-2017 года от 13 06 12_ПП на 2014 г (51 бригада ) 1.03.2013г" xfId="7976"/>
    <cellStyle name="_Книга16_производственная программа по ТКРС на 2013-2017 года от 13 06 12_Ростелеком и РН-энергонефть(1-Т) обрезание" xfId="7977"/>
    <cellStyle name="_Книга18" xfId="7978"/>
    <cellStyle name="_Книга18_10 бригад ВАНКОР" xfId="7979"/>
    <cellStyle name="_Книга18_Арендные платежи на 2012" xfId="7980"/>
    <cellStyle name="_Книга18_производственная программа по ТКРС на 2013-2017 года от 13 06 12" xfId="7981"/>
    <cellStyle name="_Книга18_производственная программа по ТКРС на 2013-2017 года от 13 06 12_ПП на 2014 г (51 бригада ) 1.03.2013г" xfId="7982"/>
    <cellStyle name="_Книга18_производственная программа по ТКРС на 2013-2017 года от 13 06 12_Ростелеком и РН-энергонефть(1-Т) обрезание" xfId="7983"/>
    <cellStyle name="_Книга2" xfId="7984"/>
    <cellStyle name="_Книга2 (8)" xfId="7985"/>
    <cellStyle name="_Книга2 (8) 2" xfId="7986"/>
    <cellStyle name="_Книга2 2" xfId="7987"/>
    <cellStyle name="_Книга2 2 2" xfId="7988"/>
    <cellStyle name="_Книга2 3" xfId="7989"/>
    <cellStyle name="_Книга2 3 2" xfId="7990"/>
    <cellStyle name="_Книга2 4" xfId="7991"/>
    <cellStyle name="_Книга2 5" xfId="7992"/>
    <cellStyle name="_Книга2 6" xfId="7993"/>
    <cellStyle name="_Книга2 7" xfId="7994"/>
    <cellStyle name="_Книга2_07_12_10_имущ плат на 6КРС и 3 ТРС передисл на ХН" xfId="7995"/>
    <cellStyle name="_Книга2_1" xfId="7996"/>
    <cellStyle name="_Книга2_1 2" xfId="7997"/>
    <cellStyle name="_Книга2_2" xfId="7998"/>
    <cellStyle name="_Книга2_2_Расчет закачки на 2012-2016 г (закачка 2011 г - 15 123 млн) (5)" xfId="7999"/>
    <cellStyle name="_Книга2_2_Расчет закачки на 2012-2016 г (закачка 2011 г - 15.123 млн)" xfId="8000"/>
    <cellStyle name="_Книга2_31_05_10_Здания ПНГ-КРС после передислокации на БН" xfId="8001"/>
    <cellStyle name="_Книга2_Translator" xfId="8002"/>
    <cellStyle name="_Книга2_Аренда_РН-С ЦП2010" xfId="8003"/>
    <cellStyle name="_Книга2_Арендные платежи на 2012" xfId="8004"/>
    <cellStyle name="_Книга2_ВН ПНГ-КРС ТЭО ИП 2014 (version 2)" xfId="8005"/>
    <cellStyle name="_Книга2_Выборка для DIF-1 с пятилетки" xfId="8006"/>
    <cellStyle name="_Книга2_НаучРаботаПункт2" xfId="8007"/>
    <cellStyle name="_Книга2_приложение 2.1,2.2 протоколы стоимости" xfId="8008"/>
    <cellStyle name="_Книга2_приложение 2.1,2.2 протоколы стоимости 2" xfId="8009"/>
    <cellStyle name="_Книга2_Прогноз от ож 6 мес. РД с   ДН-1 с пятилеткой   выход 7400 на 2815 т.т. под GFO -5" xfId="8010"/>
    <cellStyle name="_Книга2_Факторный Инфра 07" xfId="8011"/>
    <cellStyle name="_Книга2_Шаблон для записки 10 01 07_Чумаченко" xfId="8012"/>
    <cellStyle name="_Книга24" xfId="8013"/>
    <cellStyle name="_Книга26" xfId="8014"/>
    <cellStyle name="_Книга3" xfId="8015"/>
    <cellStyle name="_Книга3 (2)" xfId="8016"/>
    <cellStyle name="_Книга3 (2)_10 бригад ВАНКОР" xfId="8017"/>
    <cellStyle name="_Книга3 (2)_Арендные платежи на 2012" xfId="8018"/>
    <cellStyle name="_Книга3 (2)_производственная программа по ТКРС на 2013-2017 года от 13 06 12" xfId="8019"/>
    <cellStyle name="_Книга3 (2)_производственная программа по ТКРС на 2013-2017 года от 13 06 12_ПП на 2014 г (51 бригада ) 1.03.2013г" xfId="8020"/>
    <cellStyle name="_Книга3 (2)_производственная программа по ТКРС на 2013-2017 года от 13 06 12_Ростелеком и РН-энергонефть(1-Т) обрезание" xfId="8021"/>
    <cellStyle name="_Книга3 2" xfId="8022"/>
    <cellStyle name="_Книга3 2 2" xfId="8023"/>
    <cellStyle name="_Книга3??apex-new" xfId="8024"/>
    <cellStyle name="_Книга3??apex-new 2" xfId="8025"/>
    <cellStyle name="_Книга3_17_0" xfId="8026"/>
    <cellStyle name="_Книга3_17_0 2" xfId="8027"/>
    <cellStyle name="_Книга3_17_0 2 2" xfId="8028"/>
    <cellStyle name="_Книга3_17_0_1" xfId="8029"/>
    <cellStyle name="_Книга3_17_0_1 2" xfId="8030"/>
    <cellStyle name="_Книга3_17_0_1 2 2" xfId="8031"/>
    <cellStyle name="_Книга3_balance" xfId="8032"/>
    <cellStyle name="_Книга3_balance 2" xfId="8033"/>
    <cellStyle name="_Книга3_balance 2 2" xfId="8034"/>
    <cellStyle name="_Книга3_Capex-new" xfId="8035"/>
    <cellStyle name="_Книга3_Capex-new 2" xfId="8036"/>
    <cellStyle name="_Книга3_Capex-new 2 2" xfId="8037"/>
    <cellStyle name="_Книга3_Financial Plan - final_2" xfId="8038"/>
    <cellStyle name="_Книга3_Financial Plan - final_2 2" xfId="8039"/>
    <cellStyle name="_Книга3_Financial Plan - final_2 2 2" xfId="8040"/>
    <cellStyle name="_Книга3_Form 01(MB)" xfId="8041"/>
    <cellStyle name="_Книга3_Form 01(MB) 2" xfId="8042"/>
    <cellStyle name="_Книга3_Form 01(MB) 2 2" xfId="8043"/>
    <cellStyle name="_Книга3_Links_NK" xfId="8044"/>
    <cellStyle name="_Книга3_Links_NK 2" xfId="8045"/>
    <cellStyle name="_Книга3_Links_NK 2 2" xfId="8046"/>
    <cellStyle name="_Книга3_N20_5" xfId="8047"/>
    <cellStyle name="_Книга3_N20_5 2" xfId="8048"/>
    <cellStyle name="_Книга3_N20_5 2 2" xfId="8049"/>
    <cellStyle name="_Книга3_N20_6" xfId="8050"/>
    <cellStyle name="_Книга3_N20_6 2" xfId="8051"/>
    <cellStyle name="_Книга3_N20_6 2 2" xfId="8052"/>
    <cellStyle name="_Книга3_New Form10_2" xfId="8053"/>
    <cellStyle name="_Книга3_New Form10_2 2" xfId="8054"/>
    <cellStyle name="_Книга3_New Form10_2 2 2" xfId="8055"/>
    <cellStyle name="_Книга3_Nsi" xfId="8056"/>
    <cellStyle name="_Книга3_Nsi - last version" xfId="8057"/>
    <cellStyle name="_Книга3_Nsi - last version 2" xfId="8058"/>
    <cellStyle name="_Книга3_Nsi - last version 2 2" xfId="8059"/>
    <cellStyle name="_Книга3_Nsi - last version for programming" xfId="8060"/>
    <cellStyle name="_Книга3_Nsi - last version for programming 2" xfId="8061"/>
    <cellStyle name="_Книга3_Nsi - last version for programming 2 2" xfId="8062"/>
    <cellStyle name="_Книга3_Nsi - next_last version" xfId="8063"/>
    <cellStyle name="_Книга3_Nsi - next_last version 2" xfId="8064"/>
    <cellStyle name="_Книга3_Nsi - next_last version 2 2" xfId="8065"/>
    <cellStyle name="_Книга3_Nsi - plan - final" xfId="8066"/>
    <cellStyle name="_Книга3_Nsi - plan - final 2" xfId="8067"/>
    <cellStyle name="_Книга3_Nsi - plan - final 2 2" xfId="8068"/>
    <cellStyle name="_Книга3_Nsi 2" xfId="8069"/>
    <cellStyle name="_Книга3_Nsi 2 2" xfId="8070"/>
    <cellStyle name="_Книга3_Nsi 3" xfId="8071"/>
    <cellStyle name="_Книга3_Nsi 4" xfId="8072"/>
    <cellStyle name="_Книга3_Nsi 5" xfId="8073"/>
    <cellStyle name="_Книга3_Nsi 6" xfId="8074"/>
    <cellStyle name="_Книга3_Nsi -super_ last version" xfId="8075"/>
    <cellStyle name="_Книга3_Nsi -super_ last version 2" xfId="8076"/>
    <cellStyle name="_Книга3_Nsi -super_ last version 2 2" xfId="8077"/>
    <cellStyle name="_Книга3_Nsi(2)" xfId="8078"/>
    <cellStyle name="_Книга3_Nsi(2) 2" xfId="8079"/>
    <cellStyle name="_Книга3_Nsi(2) 2 2" xfId="8080"/>
    <cellStyle name="_Книга3_Nsi_1" xfId="8081"/>
    <cellStyle name="_Книга3_Nsi_1 2" xfId="8082"/>
    <cellStyle name="_Книга3_Nsi_1 2 2" xfId="8083"/>
    <cellStyle name="_Книга3_Nsi_139" xfId="8084"/>
    <cellStyle name="_Книга3_Nsi_139 2" xfId="8085"/>
    <cellStyle name="_Книга3_Nsi_139 2 2" xfId="8086"/>
    <cellStyle name="_Книга3_Nsi_140" xfId="8087"/>
    <cellStyle name="_Книга3_Nsi_140 2" xfId="8088"/>
    <cellStyle name="_Книга3_Nsi_140 2 2" xfId="8089"/>
    <cellStyle name="_Книга3_Nsi_140(Зах)" xfId="8090"/>
    <cellStyle name="_Книга3_Nsi_140(Зах) 2" xfId="8091"/>
    <cellStyle name="_Книга3_Nsi_140(Зах) 2 2" xfId="8092"/>
    <cellStyle name="_Книга3_Nsi_140_mod" xfId="8093"/>
    <cellStyle name="_Книга3_Nsi_140_mod 2" xfId="8094"/>
    <cellStyle name="_Книга3_Nsi_140_mod 2 2" xfId="8095"/>
    <cellStyle name="_Книга3_Nsi_158" xfId="8096"/>
    <cellStyle name="_Книга3_Nsi_158 2" xfId="8097"/>
    <cellStyle name="_Книга3_Nsi_158 2 2" xfId="8098"/>
    <cellStyle name="_Книга3_Nsi_Express" xfId="8099"/>
    <cellStyle name="_Книга3_Nsi_Express 2" xfId="8100"/>
    <cellStyle name="_Книга3_Nsi_Express 2 2" xfId="8101"/>
    <cellStyle name="_Книга3_Nsi_Jan1" xfId="8102"/>
    <cellStyle name="_Книга3_Nsi_Jan1 2" xfId="8103"/>
    <cellStyle name="_Книга3_Nsi_Jan1 2 2" xfId="8104"/>
    <cellStyle name="_Книга3_Nsi_test" xfId="8105"/>
    <cellStyle name="_Книга3_Nsi_test 2" xfId="8106"/>
    <cellStyle name="_Книга3_Nsi_test 2 2" xfId="8107"/>
    <cellStyle name="_Книга3_Nsi2" xfId="8108"/>
    <cellStyle name="_Книга3_Nsi2 2" xfId="8109"/>
    <cellStyle name="_Книга3_Nsi2 2 2" xfId="8110"/>
    <cellStyle name="_Книга3_Nsi-Services" xfId="8111"/>
    <cellStyle name="_Книга3_Nsi-Services 2" xfId="8112"/>
    <cellStyle name="_Книга3_Nsi-Services 2 2" xfId="8113"/>
    <cellStyle name="_Книга3_P&amp;L" xfId="8114"/>
    <cellStyle name="_Книга3_P&amp;L 2" xfId="8115"/>
    <cellStyle name="_Книга3_P&amp;L 2 2" xfId="8116"/>
    <cellStyle name="_Книга3_S0400" xfId="8117"/>
    <cellStyle name="_Книга3_S0400 2" xfId="8118"/>
    <cellStyle name="_Книга3_S0400 2 2" xfId="8119"/>
    <cellStyle name="_Книга3_S13001" xfId="8120"/>
    <cellStyle name="_Книга3_S13001 2" xfId="8121"/>
    <cellStyle name="_Книга3_S13001 2 2" xfId="8122"/>
    <cellStyle name="_Книга3_Sheet1" xfId="8123"/>
    <cellStyle name="_Книга3_Sheet1 2" xfId="8124"/>
    <cellStyle name="_Книга3_Sheet1 2 2" xfId="8125"/>
    <cellStyle name="_Книга3_SOFI" xfId="8126"/>
    <cellStyle name="_Книга3_sofi - plan_AP270202ii" xfId="8127"/>
    <cellStyle name="_Книга3_sofi - plan_AP270202ii 2" xfId="8128"/>
    <cellStyle name="_Книга3_sofi - plan_AP270202ii 2 2" xfId="8129"/>
    <cellStyle name="_Книга3_sofi - plan_AP270202iii" xfId="8130"/>
    <cellStyle name="_Книга3_sofi - plan_AP270202iii 2" xfId="8131"/>
    <cellStyle name="_Книга3_sofi - plan_AP270202iii 2 2" xfId="8132"/>
    <cellStyle name="_Книга3_sofi - plan_AP270202iv" xfId="8133"/>
    <cellStyle name="_Книга3_sofi - plan_AP270202iv 2" xfId="8134"/>
    <cellStyle name="_Книга3_sofi - plan_AP270202iv 2 2" xfId="8135"/>
    <cellStyle name="_Книга3_SOFI 2" xfId="8136"/>
    <cellStyle name="_Книга3_SOFI 2 2" xfId="8137"/>
    <cellStyle name="_Книга3_SOFI 3" xfId="8138"/>
    <cellStyle name="_Книга3_SOFI 4" xfId="8139"/>
    <cellStyle name="_Книга3_SOFI 5" xfId="8140"/>
    <cellStyle name="_Книга3_Sofi vs Sobi" xfId="8141"/>
    <cellStyle name="_Книга3_Sofi vs Sobi 2" xfId="8142"/>
    <cellStyle name="_Книга3_Sofi vs Sobi 2 2" xfId="8143"/>
    <cellStyle name="_Книга3_Sofi_PBD 27-11-01" xfId="8144"/>
    <cellStyle name="_Книга3_Sofi_PBD 27-11-01 2" xfId="8145"/>
    <cellStyle name="_Книга3_Sofi_PBD 27-11-01 2 2" xfId="8146"/>
    <cellStyle name="_Книга3_SOFI_TEPs_AOK_130902" xfId="8147"/>
    <cellStyle name="_Книга3_SOFI_TEPs_AOK_130902 2" xfId="8148"/>
    <cellStyle name="_Книга3_SOFI_TEPs_AOK_130902 2 2" xfId="8149"/>
    <cellStyle name="_Книга3_Sofi145a" xfId="8150"/>
    <cellStyle name="_Книга3_Sofi145a 2" xfId="8151"/>
    <cellStyle name="_Книга3_Sofi145a 2 2" xfId="8152"/>
    <cellStyle name="_Книга3_Sofi153" xfId="8153"/>
    <cellStyle name="_Книга3_Sofi153 2" xfId="8154"/>
    <cellStyle name="_Книга3_Sofi153 2 2" xfId="8155"/>
    <cellStyle name="_Книга3_Summary" xfId="8156"/>
    <cellStyle name="_Книга3_Summary 2" xfId="8157"/>
    <cellStyle name="_Книга3_Summary 2 2" xfId="8158"/>
    <cellStyle name="_Книга3_SXXXX_Express_c Links" xfId="8159"/>
    <cellStyle name="_Книга3_SXXXX_Express_c Links 2" xfId="8160"/>
    <cellStyle name="_Книга3_SXXXX_Express_c Links 2 2" xfId="8161"/>
    <cellStyle name="_Книга3_Tax_form_1кв_3" xfId="8162"/>
    <cellStyle name="_Книга3_Tax_form_1кв_3 2" xfId="8163"/>
    <cellStyle name="_Книга3_Tax_form_1кв_3 2 2" xfId="8164"/>
    <cellStyle name="_Книга3_test_11" xfId="8165"/>
    <cellStyle name="_Книга3_test_11 2" xfId="8166"/>
    <cellStyle name="_Книга3_test_11 2 2" xfId="8167"/>
    <cellStyle name="_Книга3_БКЭ" xfId="8168"/>
    <cellStyle name="_Книга3_БКЭ 2" xfId="8169"/>
    <cellStyle name="_Книга3_БКЭ 2 2" xfId="8170"/>
    <cellStyle name="_Книга3_для вставки в пакет за 2001" xfId="8171"/>
    <cellStyle name="_Книга3_для вставки в пакет за 2001 2" xfId="8172"/>
    <cellStyle name="_Книга3_для вставки в пакет за 2001 2 2" xfId="8173"/>
    <cellStyle name="_Книга3_дляГалиныВ" xfId="8174"/>
    <cellStyle name="_Книга3_дляГалиныВ 2" xfId="8175"/>
    <cellStyle name="_Книга3_дляГалиныВ 2 2" xfId="8176"/>
    <cellStyle name="_Книга3_Книга7" xfId="8177"/>
    <cellStyle name="_Книга3_Книга7 2" xfId="8178"/>
    <cellStyle name="_Книга3_Книга7 2 2" xfId="8179"/>
    <cellStyle name="_Книга3_Лист1" xfId="8180"/>
    <cellStyle name="_Книга3_Лист1 2" xfId="8181"/>
    <cellStyle name="_Книга3_Лист1 2 2" xfId="8182"/>
    <cellStyle name="_Книга3_ОСН. ДЕЯТ." xfId="8183"/>
    <cellStyle name="_Книга3_ОСН. ДЕЯТ. 2" xfId="8184"/>
    <cellStyle name="_Книга3_ОСН. ДЕЯТ. 2 2" xfId="8185"/>
    <cellStyle name="_Книга3_Перечень названий форм" xfId="8186"/>
    <cellStyle name="_Книга3_Перечень названий форм 2" xfId="8187"/>
    <cellStyle name="_Книга3_Перечень названий форм 2 2" xfId="8188"/>
    <cellStyle name="_Книга3_Подразделения" xfId="8189"/>
    <cellStyle name="_Книга3_Подразделения 2" xfId="8190"/>
    <cellStyle name="_Книга3_Подразделения 2 2" xfId="8191"/>
    <cellStyle name="_Книга3_Список тиражирования" xfId="8192"/>
    <cellStyle name="_Книга3_Список тиражирования 2" xfId="8193"/>
    <cellStyle name="_Книга3_Список тиражирования 2 2" xfId="8194"/>
    <cellStyle name="_Книга3_Форма 12 last" xfId="8195"/>
    <cellStyle name="_Книга3_Форма 12 last 2" xfId="8196"/>
    <cellStyle name="_Книга3_Форма 12 last 2 2" xfId="8197"/>
    <cellStyle name="_Книга30" xfId="8198"/>
    <cellStyle name="_Книга31" xfId="8199"/>
    <cellStyle name="_Книга4" xfId="8200"/>
    <cellStyle name="_Книга4_Книга1" xfId="8201"/>
    <cellStyle name="_Книга4_Макет НГД 2010-2014" xfId="8202"/>
    <cellStyle name="_Книга45" xfId="8203"/>
    <cellStyle name="_Книга5" xfId="8204"/>
    <cellStyle name="_Книга5 2" xfId="8205"/>
    <cellStyle name="_Книга5 3" xfId="8206"/>
    <cellStyle name="_Книга5_DIF1 2005 17­_10_2005 (в параметрах 2006 без ВНГ) копия" xfId="8207"/>
    <cellStyle name="_Книга5_DIF-1_2006 +доп" xfId="8208"/>
    <cellStyle name="_Книга5_Hoppers 3-6 Upstream Aug16" xfId="8209"/>
    <cellStyle name="_Книга5_Upstream Hopper 08-06-06  rev" xfId="8210"/>
    <cellStyle name="_Книга5_Upstream Hopper 19-06-06  rev (2)" xfId="8211"/>
    <cellStyle name="_Книга5_Аренда_РН-С ЦП2010" xfId="8212"/>
    <cellStyle name="_Книга5_база по доп.проектГТМпарам 2004" xfId="8213"/>
    <cellStyle name="_Книга5_Доп проекты от 8.06.06." xfId="8214"/>
    <cellStyle name="_Книга5_Доп.свод 18$" xfId="8215"/>
    <cellStyle name="_Книга5_ИМУЩЕСТВЕННЫЕ ПЛАТЕЖИ" xfId="8216"/>
    <cellStyle name="_Книга5_Проекты  (5)" xfId="8217"/>
    <cellStyle name="_Книга5_Ранжир доп+портф06_04" xfId="8218"/>
    <cellStyle name="_Книга5_Сокращенный вариант от 02_10" xfId="8219"/>
    <cellStyle name="_Книга52" xfId="8220"/>
    <cellStyle name="_Книга52 2" xfId="8221"/>
    <cellStyle name="_Книга52 3" xfId="8222"/>
    <cellStyle name="_Книга52_Книга1" xfId="8223"/>
    <cellStyle name="_Книга52_Макет НГД 2010-2014" xfId="8224"/>
    <cellStyle name="_Книга6" xfId="8225"/>
    <cellStyle name="_Книга7" xfId="8226"/>
    <cellStyle name="_Книга7 2" xfId="8227"/>
    <cellStyle name="_Книга7 2 2" xfId="8228"/>
    <cellStyle name="_Книга7_17_0" xfId="8229"/>
    <cellStyle name="_Книга7_17_0 2" xfId="8230"/>
    <cellStyle name="_Книга7_17_0 2 2" xfId="8231"/>
    <cellStyle name="_Книга7_17_0_1" xfId="8232"/>
    <cellStyle name="_Книга7_17_0_1 2" xfId="8233"/>
    <cellStyle name="_Книга7_17_0_1 2 2" xfId="8234"/>
    <cellStyle name="_Книга7_balance" xfId="8235"/>
    <cellStyle name="_Книга7_balance 2" xfId="8236"/>
    <cellStyle name="_Книга7_balance 2 2" xfId="8237"/>
    <cellStyle name="_Книга7_Capex-new" xfId="8238"/>
    <cellStyle name="_Книга7_Capex-new 2" xfId="8239"/>
    <cellStyle name="_Книга7_Capex-new 2 2" xfId="8240"/>
    <cellStyle name="_Книга7_Financial Plan - final_2" xfId="8241"/>
    <cellStyle name="_Книга7_Financial Plan - final_2 2" xfId="8242"/>
    <cellStyle name="_Книга7_Financial Plan - final_2 2 2" xfId="8243"/>
    <cellStyle name="_Книга7_Form 01(MB)" xfId="8244"/>
    <cellStyle name="_Книга7_Form 01(MB) 2" xfId="8245"/>
    <cellStyle name="_Книга7_Form 01(MB) 2 2" xfId="8246"/>
    <cellStyle name="_Книга7_Links_NK" xfId="8247"/>
    <cellStyle name="_Книга7_Links_NK 2" xfId="8248"/>
    <cellStyle name="_Книга7_Links_NK 2 2" xfId="8249"/>
    <cellStyle name="_Книга7_N20_5" xfId="8250"/>
    <cellStyle name="_Книга7_N20_5 2" xfId="8251"/>
    <cellStyle name="_Книга7_N20_5 2 2" xfId="8252"/>
    <cellStyle name="_Книга7_N20_6" xfId="8253"/>
    <cellStyle name="_Книга7_N20_6 2" xfId="8254"/>
    <cellStyle name="_Книга7_N20_6 2 2" xfId="8255"/>
    <cellStyle name="_Книга7_New Form10_2" xfId="8256"/>
    <cellStyle name="_Книга7_New Form10_2 2" xfId="8257"/>
    <cellStyle name="_Книга7_New Form10_2 2 2" xfId="8258"/>
    <cellStyle name="_Книга7_Nsi" xfId="8259"/>
    <cellStyle name="_Книга7_Nsi - last version" xfId="8260"/>
    <cellStyle name="_Книга7_Nsi - last version 2" xfId="8261"/>
    <cellStyle name="_Книга7_Nsi - last version 2 2" xfId="8262"/>
    <cellStyle name="_Книга7_Nsi - last version for programming" xfId="8263"/>
    <cellStyle name="_Книга7_Nsi - last version for programming 2" xfId="8264"/>
    <cellStyle name="_Книга7_Nsi - last version for programming 2 2" xfId="8265"/>
    <cellStyle name="_Книга7_Nsi - next_last version" xfId="8266"/>
    <cellStyle name="_Книга7_Nsi - next_last version 2" xfId="8267"/>
    <cellStyle name="_Книга7_Nsi - next_last version 2 2" xfId="8268"/>
    <cellStyle name="_Книга7_Nsi - plan - final" xfId="8269"/>
    <cellStyle name="_Книга7_Nsi - plan - final 2" xfId="8270"/>
    <cellStyle name="_Книга7_Nsi - plan - final 2 2" xfId="8271"/>
    <cellStyle name="_Книга7_Nsi 2" xfId="8272"/>
    <cellStyle name="_Книга7_Nsi 2 2" xfId="8273"/>
    <cellStyle name="_Книга7_Nsi 3" xfId="8274"/>
    <cellStyle name="_Книга7_Nsi 4" xfId="8275"/>
    <cellStyle name="_Книга7_Nsi 5" xfId="8276"/>
    <cellStyle name="_Книга7_Nsi 6" xfId="8277"/>
    <cellStyle name="_Книга7_Nsi -super_ last version" xfId="8278"/>
    <cellStyle name="_Книга7_Nsi -super_ last version 2" xfId="8279"/>
    <cellStyle name="_Книга7_Nsi -super_ last version 2 2" xfId="8280"/>
    <cellStyle name="_Книга7_Nsi(2)" xfId="8281"/>
    <cellStyle name="_Книга7_Nsi(2) 2" xfId="8282"/>
    <cellStyle name="_Книга7_Nsi(2) 2 2" xfId="8283"/>
    <cellStyle name="_Книга7_Nsi_1" xfId="8284"/>
    <cellStyle name="_Книга7_Nsi_1 2" xfId="8285"/>
    <cellStyle name="_Книга7_Nsi_1 2 2" xfId="8286"/>
    <cellStyle name="_Книга7_Nsi_139" xfId="8287"/>
    <cellStyle name="_Книга7_Nsi_139 2" xfId="8288"/>
    <cellStyle name="_Книга7_Nsi_139 2 2" xfId="8289"/>
    <cellStyle name="_Книга7_Nsi_140" xfId="8290"/>
    <cellStyle name="_Книга7_Nsi_140 2" xfId="8291"/>
    <cellStyle name="_Книга7_Nsi_140 2 2" xfId="8292"/>
    <cellStyle name="_Книга7_Nsi_140(Зах)" xfId="8293"/>
    <cellStyle name="_Книга7_Nsi_140(Зах) 2" xfId="8294"/>
    <cellStyle name="_Книга7_Nsi_140(Зах) 2 2" xfId="8295"/>
    <cellStyle name="_Книга7_Nsi_140_mod" xfId="8296"/>
    <cellStyle name="_Книга7_Nsi_140_mod 2" xfId="8297"/>
    <cellStyle name="_Книга7_Nsi_140_mod 2 2" xfId="8298"/>
    <cellStyle name="_Книга7_Nsi_158" xfId="8299"/>
    <cellStyle name="_Книга7_Nsi_158 2" xfId="8300"/>
    <cellStyle name="_Книга7_Nsi_158 2 2" xfId="8301"/>
    <cellStyle name="_Книга7_Nsi_Express" xfId="8302"/>
    <cellStyle name="_Книга7_Nsi_Express 2" xfId="8303"/>
    <cellStyle name="_Книга7_Nsi_Express 2 2" xfId="8304"/>
    <cellStyle name="_Книга7_Nsi_Jan1" xfId="8305"/>
    <cellStyle name="_Книга7_Nsi_Jan1 2" xfId="8306"/>
    <cellStyle name="_Книга7_Nsi_Jan1 2 2" xfId="8307"/>
    <cellStyle name="_Книга7_Nsi_test" xfId="8308"/>
    <cellStyle name="_Книга7_Nsi_test 2" xfId="8309"/>
    <cellStyle name="_Книга7_Nsi_test 2 2" xfId="8310"/>
    <cellStyle name="_Книга7_Nsi2" xfId="8311"/>
    <cellStyle name="_Книга7_Nsi2 2" xfId="8312"/>
    <cellStyle name="_Книга7_Nsi2 2 2" xfId="8313"/>
    <cellStyle name="_Книга7_Nsi-Services" xfId="8314"/>
    <cellStyle name="_Книга7_Nsi-Services 2" xfId="8315"/>
    <cellStyle name="_Книга7_Nsi-Services 2 2" xfId="8316"/>
    <cellStyle name="_Книга7_P&amp;L" xfId="8317"/>
    <cellStyle name="_Книга7_P&amp;L 2" xfId="8318"/>
    <cellStyle name="_Книга7_P&amp;L 2 2" xfId="8319"/>
    <cellStyle name="_Книга7_S0400" xfId="8320"/>
    <cellStyle name="_Книга7_S0400 2" xfId="8321"/>
    <cellStyle name="_Книга7_S0400 2 2" xfId="8322"/>
    <cellStyle name="_Книга7_S13001" xfId="8323"/>
    <cellStyle name="_Книга7_S13001 2" xfId="8324"/>
    <cellStyle name="_Книга7_S13001 2 2" xfId="8325"/>
    <cellStyle name="_Книга7_Sheet1" xfId="8326"/>
    <cellStyle name="_Книга7_Sheet1 2" xfId="8327"/>
    <cellStyle name="_Книга7_Sheet1 2 2" xfId="8328"/>
    <cellStyle name="_Книга7_SOFI" xfId="8329"/>
    <cellStyle name="_Книга7_sofi - plan_AP270202ii" xfId="8330"/>
    <cellStyle name="_Книга7_sofi - plan_AP270202ii 2" xfId="8331"/>
    <cellStyle name="_Книга7_sofi - plan_AP270202ii 2 2" xfId="8332"/>
    <cellStyle name="_Книга7_sofi - plan_AP270202iii" xfId="8333"/>
    <cellStyle name="_Книга7_sofi - plan_AP270202iii 2" xfId="8334"/>
    <cellStyle name="_Книга7_sofi - plan_AP270202iii 2 2" xfId="8335"/>
    <cellStyle name="_Книга7_sofi - plan_AP270202iv" xfId="8336"/>
    <cellStyle name="_Книга7_sofi - plan_AP270202iv 2" xfId="8337"/>
    <cellStyle name="_Книга7_sofi - plan_AP270202iv 2 2" xfId="8338"/>
    <cellStyle name="_Книга7_SOFI 2" xfId="8339"/>
    <cellStyle name="_Книга7_SOFI 2 2" xfId="8340"/>
    <cellStyle name="_Книга7_SOFI 3" xfId="8341"/>
    <cellStyle name="_Книга7_SOFI 4" xfId="8342"/>
    <cellStyle name="_Книга7_SOFI 5" xfId="8343"/>
    <cellStyle name="_Книга7_Sofi vs Sobi" xfId="8344"/>
    <cellStyle name="_Книга7_Sofi vs Sobi 2" xfId="8345"/>
    <cellStyle name="_Книга7_Sofi vs Sobi 2 2" xfId="8346"/>
    <cellStyle name="_Книга7_Sofi_PBD 27-11-01" xfId="8347"/>
    <cellStyle name="_Книга7_Sofi_PBD 27-11-01 2" xfId="8348"/>
    <cellStyle name="_Книга7_Sofi_PBD 27-11-01 2 2" xfId="8349"/>
    <cellStyle name="_Книга7_SOFI_TEPs_AOK_130902" xfId="8350"/>
    <cellStyle name="_Книга7_SOFI_TEPs_AOK_130902 2" xfId="8351"/>
    <cellStyle name="_Книга7_SOFI_TEPs_AOK_130902 2 2" xfId="8352"/>
    <cellStyle name="_Книга7_Sofi145a" xfId="8353"/>
    <cellStyle name="_Книга7_Sofi145a 2" xfId="8354"/>
    <cellStyle name="_Книга7_Sofi145a 2 2" xfId="8355"/>
    <cellStyle name="_Книга7_Sofi153" xfId="8356"/>
    <cellStyle name="_Книга7_Sofi153 2" xfId="8357"/>
    <cellStyle name="_Книга7_Sofi153 2 2" xfId="8358"/>
    <cellStyle name="_Книга7_Summary" xfId="8359"/>
    <cellStyle name="_Книга7_Summary 2" xfId="8360"/>
    <cellStyle name="_Книга7_Summary 2 2" xfId="8361"/>
    <cellStyle name="_Книга7_SXXXX_Express_c Links" xfId="8362"/>
    <cellStyle name="_Книга7_SXXXX_Express_c Links 2" xfId="8363"/>
    <cellStyle name="_Книга7_SXXXX_Express_c Links 2 2" xfId="8364"/>
    <cellStyle name="_Книга7_Tax_form_1кв_3" xfId="8365"/>
    <cellStyle name="_Книга7_Tax_form_1кв_3 2" xfId="8366"/>
    <cellStyle name="_Книга7_Tax_form_1кв_3 2 2" xfId="8367"/>
    <cellStyle name="_Книга7_test_11" xfId="8368"/>
    <cellStyle name="_Книга7_test_11 2" xfId="8369"/>
    <cellStyle name="_Книга7_test_11 2 2" xfId="8370"/>
    <cellStyle name="_Книга7_БКЭ" xfId="8371"/>
    <cellStyle name="_Книга7_БКЭ 2" xfId="8372"/>
    <cellStyle name="_Книга7_БКЭ 2 2" xfId="8373"/>
    <cellStyle name="_Книга7_для вставки в пакет за 2001" xfId="8374"/>
    <cellStyle name="_Книга7_для вставки в пакет за 2001 2" xfId="8375"/>
    <cellStyle name="_Книга7_для вставки в пакет за 2001 2 2" xfId="8376"/>
    <cellStyle name="_Книга7_дляГалиныВ" xfId="8377"/>
    <cellStyle name="_Книга7_дляГалиныВ 2" xfId="8378"/>
    <cellStyle name="_Книга7_дляГалиныВ 2 2" xfId="8379"/>
    <cellStyle name="_Книга7_Книга7" xfId="8380"/>
    <cellStyle name="_Книга7_Книга7 2" xfId="8381"/>
    <cellStyle name="_Книга7_Книга7 2 2" xfId="8382"/>
    <cellStyle name="_Книга7_Лист1" xfId="8383"/>
    <cellStyle name="_Книга7_Лист1 2" xfId="8384"/>
    <cellStyle name="_Книга7_Лист1 2 2" xfId="8385"/>
    <cellStyle name="_Книга7_ОСН. ДЕЯТ." xfId="8386"/>
    <cellStyle name="_Книга7_ОСН. ДЕЯТ. 2" xfId="8387"/>
    <cellStyle name="_Книга7_ОСН. ДЕЯТ. 2 2" xfId="8388"/>
    <cellStyle name="_Книга7_Перечень названий форм" xfId="8389"/>
    <cellStyle name="_Книга7_Перечень названий форм 2" xfId="8390"/>
    <cellStyle name="_Книга7_Перечень названий форм 2 2" xfId="8391"/>
    <cellStyle name="_Книга7_Подразделения" xfId="8392"/>
    <cellStyle name="_Книга7_Подразделения 2" xfId="8393"/>
    <cellStyle name="_Книга7_Подразделения 2 2" xfId="8394"/>
    <cellStyle name="_Книга7_Список тиражирования" xfId="8395"/>
    <cellStyle name="_Книга7_Список тиражирования 2" xfId="8396"/>
    <cellStyle name="_Книга7_Список тиражирования 2 2" xfId="8397"/>
    <cellStyle name="_Книга7_Форма 12 last" xfId="8398"/>
    <cellStyle name="_Книга7_Форма 12 last 2" xfId="8399"/>
    <cellStyle name="_Книга7_Форма 12 last 2 2" xfId="8400"/>
    <cellStyle name="_Книга72" xfId="8401"/>
    <cellStyle name="_Книга72 2" xfId="8402"/>
    <cellStyle name="_Книга8 (2)" xfId="8403"/>
    <cellStyle name="_Книга8 (2)_Книга1" xfId="8404"/>
    <cellStyle name="_Книга8 (2)_Макет НГД 2010-2014" xfId="8405"/>
    <cellStyle name="_Книга85" xfId="8406"/>
    <cellStyle name="_Книга85 2" xfId="8407"/>
    <cellStyle name="_Книга85_10 бригад ВАНКОР" xfId="8408"/>
    <cellStyle name="_Книга85_11_06_11_ПНГ-КРС_ Имущ плат 2011-12" xfId="8409"/>
    <cellStyle name="_Книга85_11_06_11_ПНГ-КРС_ Имущ плат 2011-12 (2)" xfId="8410"/>
    <cellStyle name="_Книга85_Арендные платежи на 2012" xfId="8411"/>
    <cellStyle name="_Книга85_ДРУГИЕ РАСХОДЫ" xfId="8412"/>
    <cellStyle name="_Книга85_ДРУГИЕ РАСХОДЫ 2" xfId="8413"/>
    <cellStyle name="_Книга85_ЕРМ  Свод (Р-111213) Прогноз_2010  2011 с формулами ред 07 11 09 950-413583 2-30руб" xfId="8414"/>
    <cellStyle name="_Книга85_ИМУЩЕСТВЕННЫЕ ПЛАТЕЖИ" xfId="8415"/>
    <cellStyle name="_Книга85_Исполнитель_ОГМ_Прокат_Аварийная корзина" xfId="8416"/>
    <cellStyle name="_Книга85_Исполнитель_ОГМ_Прокат_Аварийная корзина 2" xfId="8417"/>
    <cellStyle name="_Книга85_Исполнитель_Соцпрограмма  (1024 чел)-17.11.10" xfId="8418"/>
    <cellStyle name="_Книга85_Исполнитель_Соцпрограмма  (1024 чел)-2.11.10" xfId="8419"/>
    <cellStyle name="_Книга85_Исполнитель_Соцпрограмма  (1031 чел)" xfId="8420"/>
    <cellStyle name="_Книга85_Исполнитель_Соцпрограмма  (1031 чел) (2)" xfId="8421"/>
    <cellStyle name="_Книга85_Исполнитель_Соцпрограмма  (996 чел)-8 12 10" xfId="8422"/>
    <cellStyle name="_Книга85_Калькуляция_РСУ_2010_Ванкор (18.12.2009)_ЗП_24-12-2009" xfId="8423"/>
    <cellStyle name="_Книга85_Калькуляция_РСУ_2010_Ванкор (18.12.2009)_ЗП_24-12-2009 2" xfId="8424"/>
    <cellStyle name="_Книга85_Калькуляция_РСУ_2010_Ванкор (18.12.2009)_ЗП_24-12-2009_ДРУГИЕ РАСХОДЫ" xfId="8425"/>
    <cellStyle name="_Книга85_Калькуляция_РСУ_2010_Ванкор (18.12.2009)_ЗП_24-12-2009_ДРУГИЕ РАСХОДЫ 2" xfId="8426"/>
    <cellStyle name="_Книга85_Калькуляция_РСУ_2010_Ванкор (18.12.2009)_ЗП_24-12-2009_Приложения к типовой форме ТЗ" xfId="8427"/>
    <cellStyle name="_Книга85_Калькуляция_РСУ_2010_Ванкор (18.12.2009)_ЗП_24-12-2009_Сырье и материалы" xfId="8428"/>
    <cellStyle name="_Книга85_Калькуляция_РСУ_2010_Ванкор (18.12.2009)_ЗП_24-12-2009_Сырье и материалы 2" xfId="8429"/>
    <cellStyle name="_Книга85_Калькуляция_РСУ_2010_Ванкор (18.12.2009)_ЗП_24-12-2009_ТР_ПА+ДЭС (расшифровка).xls" xfId="8430"/>
    <cellStyle name="_Книга85_КРС_Соцпрограмма 22 09 10 (1024 чел)" xfId="8431"/>
    <cellStyle name="_Книга85_КРС_Соцпрограмма 22 09 10 (1029 чел)" xfId="8432"/>
    <cellStyle name="_Книга85_КРС_Соцпрограмма 22 09 10 (1043 чел)" xfId="8433"/>
    <cellStyle name="_Книга85_КРС_Соцпрограмма 22 09 10 (1043 чел) (2)" xfId="8434"/>
    <cellStyle name="_Книга85_Новая форма расчёта добычи" xfId="8435"/>
    <cellStyle name="_Книга85_Новая форма расчёта добычи_ГБ от 2012.07.25 (+2 бригады)" xfId="8436"/>
    <cellStyle name="_Книга85_Новая форма расчёта добычи_Запуск скважин 2009-2015 (ГБ от 2012.07.09 с 2 доп.бригадами) факт на 2012.07.16" xfId="8437"/>
    <cellStyle name="_Книга85_Новая форма расчёта добычи_Запуск скважин 2009-2015 (ГБ от 2012.07.25 с 2 доп.бригадами) факт на 2012.07.25" xfId="8438"/>
    <cellStyle name="_Книга85_ПНГ-КРС_Расчет ИП ТКРС 2012-2014_утвержденный" xfId="8439"/>
    <cellStyle name="_Книга85_ПР декабрь" xfId="8440"/>
    <cellStyle name="_Книга85_ПР декабрь_ГБ от 2012.07.25 (+2 бригады)" xfId="8441"/>
    <cellStyle name="_Книга85_ПР декабрь_Запуск скважин 2009-2015 (ГБ от 2012.07.09 с 2 доп.бригадами) факт на 2012.07.16" xfId="8442"/>
    <cellStyle name="_Книга85_ПР декабрь_Запуск скважин 2009-2015 (ГБ от 2012.07.25 с 2 доп.бригадами) факт на 2012.07.25" xfId="8443"/>
    <cellStyle name="_Книга85_Приложение  1 к ТЗ (4)" xfId="8444"/>
    <cellStyle name="_Книга85_Приложение  1,2 к ТЗ" xfId="8445"/>
    <cellStyle name="_Книга85_Приложение 2 к ТЗ  (4)" xfId="8446"/>
    <cellStyle name="_Книга85_Приложение №1 ЦЭНС" xfId="8447"/>
    <cellStyle name="_Книга85_Приложения к типовой форме ТЗ" xfId="8448"/>
    <cellStyle name="_Книга85_Произ прог по ремонту подъемных агрегатов" xfId="8449"/>
    <cellStyle name="_Книга85_Произ прог по ремонту подъемных агрегатов 2" xfId="8450"/>
    <cellStyle name="_Книга85_Произ прог по ремонту подъемных агрегатов_БКЕ_Расчет стоимости 1 куб. м раствора" xfId="8451"/>
    <cellStyle name="_Книга85_Произ прог по ремонту подъемных агрегатов_БКЕ_Расчет стоимости 1 куб. м раствора 2" xfId="8452"/>
    <cellStyle name="_Книга85_Произ прог по ремонту подъемных агрегатов_ДРУГИЕ РАСХОДЫ" xfId="8453"/>
    <cellStyle name="_Книга85_Произ прог по ремонту подъемных агрегатов_ДРУГИЕ РАСХОДЫ 2" xfId="8454"/>
    <cellStyle name="_Книга85_Произ прог по ремонту подъемных агрегатов_Калькуляция_РСУ_2011_Ванкор" xfId="8455"/>
    <cellStyle name="_Книга85_Произ прог по ремонту подъемных агрегатов_Калькуляция_РСУ_2011_Ванкор 2" xfId="8456"/>
    <cellStyle name="_Книга85_Произ прог по ремонту подъемных агрегатов_Калькуляция_РСУ_2011_ЯНВАРЬ-АПРЕЛЬ" xfId="8457"/>
    <cellStyle name="_Книга85_Произ прог по ремонту подъемных агрегатов_Калькуляция_РСУ_2011_ЯНВАРЬ-АПРЕЛЬ 2" xfId="8458"/>
    <cellStyle name="_Книга85_Произ прог по ремонту подъемных агрегатов_Приложения к типовой форме ТЗ" xfId="8459"/>
    <cellStyle name="_Книга85_Произ прог по ремонту подъемных агрегатов_Расчет обьемов на РСУ 25.04.11" xfId="8460"/>
    <cellStyle name="_Книга85_Произ прог по ремонту подъемных агрегатов_Сырье и материалы" xfId="8461"/>
    <cellStyle name="_Книга85_Произ прог по ремонту подъемных агрегатов_Сырье и материалы 2" xfId="8462"/>
    <cellStyle name="_Книга85_Произ прог по ремонту подъемных агрегатов_ТР_ПА+ДЭС (расшифровка).xls" xfId="8463"/>
    <cellStyle name="_Книга85_производственная программа по ТКРС на 2013-2017 года от 13 06 12" xfId="8464"/>
    <cellStyle name="_Книга85_производственная программа по ТКРС на 2013-2017 года от 13 06 12_ПП на 2014 г (51 бригада ) 1.03.2013г" xfId="8465"/>
    <cellStyle name="_Книга85_производственная программа по ТКРС на 2013-2017 года от 13 06 12_Ростелеком и РН-энергонефть(1-Т) обрезание" xfId="8466"/>
    <cellStyle name="_Книга85_Расчет закачки на 2012-2016 г (закачка 2011 г - 15 123 млн) (5)" xfId="8467"/>
    <cellStyle name="_Книга85_Расчет закачки на 2012-2016 г (закачка 2011 г - 15.123 млн)" xfId="8468"/>
    <cellStyle name="_Книга85_Свод (Р-111213) БП 2009 факт июля, план до конца года" xfId="8469"/>
    <cellStyle name="_Книга85_Свод (Р-111213) БП 2009 факт июля, план до конца года_ЕРМ  Свод (Р-111213) Прогноз_2010  2011 с формулами ред 07 11 09 950-413583 2-30руб" xfId="8470"/>
    <cellStyle name="_Книга85_Свод (Р-111213) БП 2009 факт июля, план до конца года_Исполнитель_Соцпрограмма  (1024 чел)-17.11.10" xfId="8471"/>
    <cellStyle name="_Книга85_Свод (Р-111213) БП 2009 факт июля, план до конца года_Исполнитель_Соцпрограмма  (1024 чел)-2.11.10" xfId="8472"/>
    <cellStyle name="_Книга85_Свод (Р-111213) БП 2009 факт июля, план до конца года_Исполнитель_Соцпрограмма  (1031 чел)" xfId="8473"/>
    <cellStyle name="_Книга85_Свод (Р-111213) БП 2009 факт июля, план до конца года_Исполнитель_Соцпрограмма  (1031 чел) (2)" xfId="8474"/>
    <cellStyle name="_Книга85_Свод (Р-111213) БП 2009 факт июля, план до конца года_Исполнитель_Соцпрограмма  (996 чел)-8 12 10" xfId="8475"/>
    <cellStyle name="_Книга85_Свод (Р-111213) БП 2009 факт июля, план до конца года_КРС_Соцпрограмма 22 09 10 (1024 чел)" xfId="8476"/>
    <cellStyle name="_Книга85_Свод (Р-111213) БП 2009 факт июля, план до конца года_КРС_Соцпрограмма 22 09 10 (1029 чел)" xfId="8477"/>
    <cellStyle name="_Книга85_Свод (Р-111213) БП 2009 факт июля, план до конца года_КРС_Соцпрограмма 22 09 10 (1043 чел)" xfId="8478"/>
    <cellStyle name="_Книга85_Свод (Р-111213) БП 2009 факт июля, план до конца года_КРС_Соцпрограмма 22 09 10 (1043 чел) (2)" xfId="8479"/>
    <cellStyle name="_Книга85_Свод (Р-111213) БП 2009 факт июля, план до конца года_Соцпрограмма 26 08 10 (1028 чел)" xfId="8480"/>
    <cellStyle name="_Книга85_свод по ФОТ" xfId="8481"/>
    <cellStyle name="_Книга85_свод по ФОТ 2" xfId="8482"/>
    <cellStyle name="_Книга85_свод по ФОТ_ДРУГИЕ РАСХОДЫ" xfId="8483"/>
    <cellStyle name="_Книга85_свод по ФОТ_ДРУГИЕ РАСХОДЫ 2" xfId="8484"/>
    <cellStyle name="_Книга85_свод по ФОТ_Приложения к типовой форме ТЗ" xfId="8485"/>
    <cellStyle name="_Книга85_свод по ФОТ_Сырье и материалы" xfId="8486"/>
    <cellStyle name="_Книга85_свод по ФОТ_Сырье и материалы 2" xfId="8487"/>
    <cellStyle name="_Книга85_свод по ФОТ_ТР_ПА+ДЭС (расшифровка).xls" xfId="8488"/>
    <cellStyle name="_Книга85_Смета 36 03.09 чел пересчет по спецодежде" xfId="8489"/>
    <cellStyle name="_Книга85_Смета 36 03.09 чел пересчет по спецодежде_СМЕТА 14 01 11 ИТОГ" xfId="8490"/>
    <cellStyle name="_Книга85_Смета КРС!! новая" xfId="8491"/>
    <cellStyle name="_Книга85_Соцпрограмма 26 08 10 (1028 чел)" xfId="8492"/>
    <cellStyle name="_Книга85_Сырье и материалы" xfId="8493"/>
    <cellStyle name="_Книга85_Сырье и материалы 2" xfId="8494"/>
    <cellStyle name="_Книга85_ТР_ПА+ДЭС (расшифровка).xls" xfId="8495"/>
    <cellStyle name="_Книга85_ШР 2011 ХАЛ №1" xfId="8496"/>
    <cellStyle name="_КНС куста 205" xfId="8497"/>
    <cellStyle name="_КНС куста 216 прилож" xfId="8498"/>
    <cellStyle name="_Кодировка резерва-шаблон" xfId="8499"/>
    <cellStyle name="_Колосов( 13 08 07г)" xfId="8500"/>
    <cellStyle name="_Команди  расх совещ_янв-июнь 2010 " xfId="104"/>
    <cellStyle name="_Комм и управл" xfId="8501"/>
    <cellStyle name="_Комм и управл1" xfId="8502"/>
    <cellStyle name="_Комм и управл1 2" xfId="8503"/>
    <cellStyle name="_Комм и управл1_формы 2005год_ЛУКБур Уточнен на 25.01.05га" xfId="8504"/>
    <cellStyle name="_Компенсация ГСМ за 2 квартал 2008г  МКРС" xfId="8505"/>
    <cellStyle name="_Компенсация ГСМ за 2 квартал 2008г  МКРС_Индексация МКРС" xfId="8506"/>
    <cellStyle name="_Комплексное обсл НПС 2009-13" xfId="8507"/>
    <cellStyle name="_Комплексное обсл НПС 2009-13_10 бригад ВАНКОР" xfId="8508"/>
    <cellStyle name="_Комплексное обсл НПС 2009-13_Бизнес-План АКМ 2009 год (13 11 2008 год) от Осокина" xfId="8509"/>
    <cellStyle name="_Комплексное обсл НПС 2009-13_Бизнес-План АКМ 2009 год (13 11 2008 год) от Осокина_10 бригад ВАНКОР" xfId="8510"/>
    <cellStyle name="_Комплексное обсл НПС 2009-13_Бизнес-План АКМ 2009 год (13 11 2008 год) от Осокина_производственная программа по ТКРС на 2013-2017 года от 13 06 12" xfId="8511"/>
    <cellStyle name="_Комплексное обсл НПС 2009-13_Бизнес-План АКМ 2009 год (13 11 2008 год) от Осокина_производственная программа по ТКРС на 2013-2017 года от 13 06 12_ПП на 2014 г (51 бригада ) 1.03.2013г" xfId="8512"/>
    <cellStyle name="_Комплексное обсл НПС 2009-13_Бизнес-План АКМ 2009 год (13 11 2008 год) от Осокина_производственная программа по ТКРС на 2013-2017 года от 13 06 12_Ростелеком и РН-энергонефть(1-Т) обрезание" xfId="8513"/>
    <cellStyle name="_Комплексное обсл НПС 2009-13_производственная программа по ТКРС на 2013-2017 года от 13 06 12" xfId="8514"/>
    <cellStyle name="_Комплексное обсл НПС 2009-13_производственная программа по ТКРС на 2013-2017 года от 13 06 12_ПП на 2014 г (51 бригада ) 1.03.2013г" xfId="8515"/>
    <cellStyle name="_Комплексное обсл НПС 2009-13_производственная программа по ТКРС на 2013-2017 года от 13 06 12_Ростелеком и РН-энергонефть(1-Т) обрезание" xfId="8516"/>
    <cellStyle name="_Комплектация импорта 2006" xfId="8517"/>
    <cellStyle name="_Конс. сальдо по ЦБ.   ФИНАЛ" xfId="8518"/>
    <cellStyle name="_Конс. сальдо по ЦБ.   ФИНАЛ 2" xfId="8519"/>
    <cellStyle name="_Конс. сальдо по ЦБ.   ФИНАЛ_Книга1" xfId="8520"/>
    <cellStyle name="_Конс. сальдо по ЦБ.   ФИНАЛ_Макет НГД 2010-2014" xfId="8521"/>
    <cellStyle name="_Конс. сальдо по ЦБ.   ФИНАЛ_НГД_Макет НГД_2013-2017_План_17-23" xfId="8522"/>
    <cellStyle name="_Конс. смета на 2002 г (изм сц.у 2-4 кв)27.03xls" xfId="8523"/>
    <cellStyle name="_Конс_02-2кв" xfId="8524"/>
    <cellStyle name="_Консолид. смета на 2003 г." xfId="8525"/>
    <cellStyle name="_Консолидированная выручка  Март 2006" xfId="8526"/>
    <cellStyle name="_Консолидированная выручка  Март 2006_Книга1" xfId="8527"/>
    <cellStyle name="_Консолидированная выручка  Март 2006_Макет НГД 2010-2014" xfId="8528"/>
    <cellStyle name="_Консолидированный отчет за   2007г." xfId="8529"/>
    <cellStyle name="_Консолидированный отчет за   2007г. 2" xfId="8530"/>
    <cellStyle name="_Консолидированный отчет за   2007г._Книга1" xfId="8531"/>
    <cellStyle name="_Консолидированный отчет за   2007г._Макет НГД 2010-2014" xfId="8532"/>
    <cellStyle name="_Консолидированный отчет за   2007г._НГД_Макет НГД_2013-2017_План_17-23" xfId="8533"/>
    <cellStyle name="_Контрольные цифры_октябрь" xfId="8534"/>
    <cellStyle name="_Контрольные цифры_январь" xfId="8535"/>
    <cellStyle name="_Копия 1-а ЮАТ-1 Нодвелл с 1 01 2007" xfId="8536"/>
    <cellStyle name="_Копия 2006 - реагент от 29 09 2005 г1" xfId="8537"/>
    <cellStyle name="_Копия 3Удмуртия график ЗБС 2009 (из Рейтинга Прогноз  30 05 08)-на 2бригады-упорядочено по км" xfId="8538"/>
    <cellStyle name="_Копия 3Удмуртия график ЗБС 2009 (из Рейтинга Прогноз  30 05 08)-на 2бригады-упорядочено по км_10 бригад ВАНКОР" xfId="8539"/>
    <cellStyle name="_Копия Аренда имущества на ХН июнь 2011" xfId="8540"/>
    <cellStyle name="_Копия Аренда1" xfId="8541"/>
    <cellStyle name="_Копия БП2008ЦПП (2)" xfId="8542"/>
    <cellStyle name="_Копия Бух.спр. СМР для Прих. Халим.09.06г." xfId="8543"/>
    <cellStyle name="_Копия БЮДЖЕТ 2009 ДЕКАБРЬ 44 бригад (ПОСЛЕДНИЙ 19 февраля)" xfId="8544"/>
    <cellStyle name="_Копия Вынгапуровское" xfId="8545"/>
    <cellStyle name="_Копия Вып_ О.С. 2004_ЗСФ_утв_15_06" xfId="8546"/>
    <cellStyle name="_Копия ГрафикиНПО01-12" xfId="8547"/>
    <cellStyle name="_Копия ГрафикиНПО01-12 2" xfId="8548"/>
    <cellStyle name="_Копия ГрафикиНПО01-12_Книга1" xfId="8549"/>
    <cellStyle name="_Копия ГрафикиНПО01-12_Макет НГД 2010-2014" xfId="8550"/>
    <cellStyle name="_Копия ГрафикиНПО01-12_НГД_Макет НГД_2013-2017_План_17-23" xfId="8551"/>
    <cellStyle name="_Копия ГТМ ЦДНГ-2 вып  май  за 23 05 07" xfId="8552"/>
    <cellStyle name="_Копия ГТМ ЦДНГ-2 вып  май  за 23 05 07_Расчет закачки на 2012-2016 г (закачка 2011 г - 15 123 млн) (5)" xfId="8553"/>
    <cellStyle name="_Копия ГТМ ЦДНГ-2 вып  май  за 23 05 07_Расчет закачки на 2012-2016 г (закачка 2011 г - 15.123 млн)" xfId="8554"/>
    <cellStyle name="_Копия Заявка ЦИТ на июнь 2003 " xfId="8555"/>
    <cellStyle name="_Копия Книга5 (3)" xfId="8556"/>
    <cellStyle name="_Копия Копия Пашшор куст №1 (новая з.п) 4" xfId="8557"/>
    <cellStyle name="_Копия Копия Форма 3П новая " xfId="105"/>
    <cellStyle name="_Копия Лейси_контракты_2005" xfId="8558"/>
    <cellStyle name="_Копия Лейси_контракты_2005_Доп графики КП" xfId="8559"/>
    <cellStyle name="_Копия Лейси_контракты_2005_Доп.графики_Запасы" xfId="8560"/>
    <cellStyle name="_Копия Макет 12 р. Соцпрограмма  (21.05)" xfId="8561"/>
    <cellStyle name="_Копия Макет бизнес плана Курган 2006-2010 свозвратом НДС от 20 декабря" xfId="8562"/>
    <cellStyle name="_Копия Макет бизнес плана Курган 2006-2010 свозвратом НДС от 20 декабря 2" xfId="8563"/>
    <cellStyle name="_Копия Модель" xfId="8564"/>
    <cellStyle name="_Копия Модель 2" xfId="8565"/>
    <cellStyle name="_Копия Модель 3" xfId="8566"/>
    <cellStyle name="_Копия Модель_Книга1" xfId="8567"/>
    <cellStyle name="_Копия Модель_Макет НГД 2010-2014" xfId="8568"/>
    <cellStyle name="_Копия Ночь в аренде имущества 1738Д_0367Д" xfId="8569"/>
    <cellStyle name="_Копия ОТЧЕТ ИЮНЬ123" xfId="8570"/>
    <cellStyle name="_Копия Перечень участ тендера на пост нефтепромысловой спецтехники" xfId="8571"/>
    <cellStyle name="_Копия Перечень участ тендера на пост подъемных агрегатов xls" xfId="8572"/>
    <cellStyle name="_Копия Перечень участ тендера на пост прицепов экск гус и пневм" xfId="8573"/>
    <cellStyle name="_Копия Приложение МС Соловова" xfId="8574"/>
    <cellStyle name="_Копия Программа НИОКР на 2007 год" xfId="8575"/>
    <cellStyle name="_Копия Программа перевооружения 2007-2011 гг  СВОД (2)" xfId="8576"/>
    <cellStyle name="_Копия Программа перевооружения 2007-2011 гг  СВОД (2)_Р.12 Труд" xfId="8577"/>
    <cellStyle name="_Копия Программа перевооружения 2007-2011 гг  СВОД (2)_Р.12 Труд 2" xfId="8578"/>
    <cellStyle name="_Копия Программа перевооружения 2007-2011 гг  СВОД (2)_Р.12 Труд 3" xfId="8579"/>
    <cellStyle name="_копия Проект ТС-1 (1 этап) корр1" xfId="8580"/>
    <cellStyle name="_копия Проект ТС-1 (1 этап) корр1 2" xfId="8581"/>
    <cellStyle name="_копия Проект ТС-1 (1 этап) корр1_ВН ТКРС БП 2011 (01.08.11)" xfId="8582"/>
    <cellStyle name="_копия Проект ТС-1 (1 этап) корр1_ВН ТКРС БП 2011 (01.08.11) 2" xfId="8583"/>
    <cellStyle name="_Копия Производственная программа 2007 г (Коррект. от 19.07.06г. + Изм бурения).на 24.07.06" xfId="8584"/>
    <cellStyle name="_Копия Процент прочих расходов 30.07.08" xfId="8585"/>
    <cellStyle name="_Копия Процент прочих расходов 30.07.08_УКРС комплекты для согласования" xfId="8586"/>
    <cellStyle name="_Копия Разделы 15,16 2008-2012 " xfId="8587"/>
    <cellStyle name="_Копия Расчет - 24.05.05" xfId="8588"/>
    <cellStyle name="_Копия Расчет - 24.05.05 2" xfId="8589"/>
    <cellStyle name="_Копия Расчет 28.04.04" xfId="8590"/>
    <cellStyle name="_Копия Расчет 28.04.04 2" xfId="8591"/>
    <cellStyle name="_Копия Расчет БП 2013 от 01.04.2013 ВАНКОР ОСОКИН" xfId="8592"/>
    <cellStyle name="_Копия Расчет на 20.07" xfId="8593"/>
    <cellStyle name="_Копия Расчет на 20.07 2" xfId="8594"/>
    <cellStyle name="_Копия расчет по связи-1" xfId="8595"/>
    <cellStyle name="_Копия расчет по связи-1_УКРС комплекты для согласования" xfId="8596"/>
    <cellStyle name="_Копия Расчет стоимости 1 человеко-часа на ремонт узлов и агрегатов ПА  в стационарных условиях (3)" xfId="8597"/>
    <cellStyle name="_Копия Расчет суточной добычи по  ЦДНГ 11 24 января 2006" xfId="8598"/>
    <cellStyle name="_Копия Расчет суточной добычи по ЦДНГ-10 26.03.05-2" xfId="8599"/>
    <cellStyle name="_Копия РД 2005 12-11-04_3057 т.т -2 вар на 2928" xfId="8600"/>
    <cellStyle name="_Копия РД 2005 23-10-04_3100-изм новые от Хальзова А.А. " xfId="8601"/>
    <cellStyle name="_Копия Снижение ПРБ 20.12.04" xfId="8602"/>
    <cellStyle name="_Копия Снижение ПРБ 20.12.04 2" xfId="8603"/>
    <cellStyle name="_Копия Стоимость бр  часа  на ХН  с подтверждением на согласование ( транспорт  снижен 6570) (3)" xfId="8604"/>
    <cellStyle name="_Копия Транспорт СТТ согласовано_25 01 2008 (3)1,05,08" xfId="8605"/>
    <cellStyle name="_Копия Транспорт СТТ согласовано_25 01 2008 (3)1,05,08 2" xfId="8606"/>
    <cellStyle name="_Копия Транспорт СТТ согласовано_25 01 2008 (3)1,05,08_ДРУГИЕ РАСХОДЫ" xfId="8607"/>
    <cellStyle name="_Копия Транспорт СТТ согласовано_25 01 2008 (3)1,05,08_ДРУГИЕ РАСХОДЫ 2" xfId="8608"/>
    <cellStyle name="_Копия Транспорт СТТ согласовано_25 01 2008 (3)1,05,08_ИМУЩЕСТВЕННЫЕ ПЛАТЕЖИ" xfId="8609"/>
    <cellStyle name="_Копия Транспорт СТТ согласовано_25 01 2008 (3)1,05,08_Исполнитель_ОГМ_Прокат_Аварийная корзина" xfId="8610"/>
    <cellStyle name="_Копия Транспорт СТТ согласовано_25 01 2008 (3)1,05,08_Исполнитель_ОГМ_Прокат_Аварийная корзина 2" xfId="8611"/>
    <cellStyle name="_Копия Транспорт СТТ согласовано_25 01 2008 (3)1,05,08_Калькуляция_РСУ_2010_Ванкор (18.12.2009)_ЗП_24-12-2009" xfId="8612"/>
    <cellStyle name="_Копия Транспорт СТТ согласовано_25 01 2008 (3)1,05,08_Калькуляция_РСУ_2010_Ванкор (18.12.2009)_ЗП_24-12-2009 2" xfId="8613"/>
    <cellStyle name="_Копия Транспорт СТТ согласовано_25 01 2008 (3)1,05,08_Калькуляция_РСУ_2010_Ванкор (18.12.2009)_ЗП_24-12-2009_ДРУГИЕ РАСХОДЫ" xfId="8614"/>
    <cellStyle name="_Копия Транспорт СТТ согласовано_25 01 2008 (3)1,05,08_Калькуляция_РСУ_2010_Ванкор (18.12.2009)_ЗП_24-12-2009_ДРУГИЕ РАСХОДЫ 2" xfId="8615"/>
    <cellStyle name="_Копия Транспорт СТТ согласовано_25 01 2008 (3)1,05,08_Калькуляция_РСУ_2010_Ванкор (18.12.2009)_ЗП_24-12-2009_Приложения к типовой форме ТЗ" xfId="8616"/>
    <cellStyle name="_Копия Транспорт СТТ согласовано_25 01 2008 (3)1,05,08_Калькуляция_РСУ_2010_Ванкор (18.12.2009)_ЗП_24-12-2009_Сырье и материалы" xfId="8617"/>
    <cellStyle name="_Копия Транспорт СТТ согласовано_25 01 2008 (3)1,05,08_Калькуляция_РСУ_2010_Ванкор (18.12.2009)_ЗП_24-12-2009_Сырье и материалы 2" xfId="8618"/>
    <cellStyle name="_Копия Транспорт СТТ согласовано_25 01 2008 (3)1,05,08_Калькуляция_РСУ_2010_Ванкор (18.12.2009)_ЗП_24-12-2009_ТР_ПА+ДЭС (расшифровка).xls" xfId="8619"/>
    <cellStyle name="_Копия Транспорт СТТ согласовано_25 01 2008 (3)1,05,08_Приложение  1 к ТЗ (4)" xfId="8620"/>
    <cellStyle name="_Копия Транспорт СТТ согласовано_25 01 2008 (3)1,05,08_Приложение  1,2 к ТЗ" xfId="8621"/>
    <cellStyle name="_Копия Транспорт СТТ согласовано_25 01 2008 (3)1,05,08_Приложение 2 к ТЗ  (4)" xfId="8622"/>
    <cellStyle name="_Копия Транспорт СТТ согласовано_25 01 2008 (3)1,05,08_Приложения к типовой форме ТЗ" xfId="8623"/>
    <cellStyle name="_Копия Транспорт СТТ согласовано_25 01 2008 (3)1,05,08_Программа ЗАО ТТ" xfId="8624"/>
    <cellStyle name="_Копия Транспорт СТТ согласовано_25 01 2008 (3)1,05,08_Программа ЗАО ТТ_редакция ЗАО ТТ" xfId="8625"/>
    <cellStyle name="_Копия Транспорт СТТ согласовано_25 01 2008 (3)1,05,08_Программа ООО СТТ" xfId="8626"/>
    <cellStyle name="_Копия Транспорт СТТ согласовано_25 01 2008 (3)1,05,08_Программа ООО ТТ" xfId="8627"/>
    <cellStyle name="_Копия Транспорт СТТ согласовано_25 01 2008 (3)1,05,08_Программа ООО ТТ_" xfId="8628"/>
    <cellStyle name="_Копия Транспорт СТТ согласовано_25 01 2008 (3)1,05,08_Программа Сторона" xfId="8629"/>
    <cellStyle name="_Копия Транспорт СТТ согласовано_25 01 2008 (3)1,05,08_Программа Сторона_" xfId="8630"/>
    <cellStyle name="_Копия Транспорт СТТ согласовано_25 01 2008 (3)1,05,08_свод по ФОТ" xfId="8631"/>
    <cellStyle name="_Копия Транспорт СТТ согласовано_25 01 2008 (3)1,05,08_свод по ФОТ 2" xfId="8632"/>
    <cellStyle name="_Копия Транспорт СТТ согласовано_25 01 2008 (3)1,05,08_свод по ФОТ_ДРУГИЕ РАСХОДЫ" xfId="8633"/>
    <cellStyle name="_Копия Транспорт СТТ согласовано_25 01 2008 (3)1,05,08_свод по ФОТ_ДРУГИЕ РАСХОДЫ 2" xfId="8634"/>
    <cellStyle name="_Копия Транспорт СТТ согласовано_25 01 2008 (3)1,05,08_свод по ФОТ_Приложения к типовой форме ТЗ" xfId="8635"/>
    <cellStyle name="_Копия Транспорт СТТ согласовано_25 01 2008 (3)1,05,08_свод по ФОТ_Сырье и материалы" xfId="8636"/>
    <cellStyle name="_Копия Транспорт СТТ согласовано_25 01 2008 (3)1,05,08_свод по ФОТ_Сырье и материалы 2" xfId="8637"/>
    <cellStyle name="_Копия Транспорт СТТ согласовано_25 01 2008 (3)1,05,08_свод по ФОТ_ТР_ПА+ДЭС (расшифровка).xls" xfId="8638"/>
    <cellStyle name="_Копия Транспорт СТТ согласовано_25 01 2008 (3)1,05,08_Смета КРС!! новая" xfId="8639"/>
    <cellStyle name="_Копия Транспорт СТТ согласовано_25 01 2008 (3)1,05,08_Сырье и материалы" xfId="8640"/>
    <cellStyle name="_Копия Транспорт СТТ согласовано_25 01 2008 (3)1,05,08_Сырье и материалы 2" xfId="8641"/>
    <cellStyle name="_Копия Транспорт СТТ согласовано_25 01 2008 (3)1,05,08_ТР_ПА+ДЭС (расшифровка).xls" xfId="8642"/>
    <cellStyle name="_Копия ТЭП   по УТТ" xfId="8643"/>
    <cellStyle name="_Копия ТЭП   по УТТ_10 бригад ВАНКОР" xfId="8644"/>
    <cellStyle name="_Копия ТЭП   по УТТ_Бизнес-План АКМ 2009 год (13 11 2008 год) от Осокина" xfId="8645"/>
    <cellStyle name="_Копия ТЭП   по УТТ_Бизнес-План АКМ 2009 год (13 11 2008 год) от Осокина_10 бригад ВАНКОР" xfId="8646"/>
    <cellStyle name="_Копия ТЭП   по УТТ_Бизнес-План АКМ 2009 год (13 11 2008 год) от Осокина_производственная программа по ТКРС на 2013-2017 года от 13 06 12" xfId="8647"/>
    <cellStyle name="_Копия ТЭП   по УТТ_Бизнес-План АКМ 2009 год (13 11 2008 год) от Осокина_производственная программа по ТКРС на 2013-2017 года от 13 06 12_ПП на 2014 г (51 бригада ) 1.03.2013г" xfId="8648"/>
    <cellStyle name="_Копия ТЭП   по УТТ_Бизнес-План АКМ 2009 год (13 11 2008 год) от Осокина_производственная программа по ТКРС на 2013-2017 года от 13 06 12_Ростелеком и РН-энергонефть(1-Т) обрезание" xfId="8649"/>
    <cellStyle name="_Копия ТЭП   по УТТ_производственная программа по ТКРС на 2013-2017 года от 13 06 12" xfId="8650"/>
    <cellStyle name="_Копия ТЭП   по УТТ_производственная программа по ТКРС на 2013-2017 года от 13 06 12_ПП на 2014 г (51 бригада ) 1.03.2013г" xfId="8651"/>
    <cellStyle name="_Копия ТЭП   по УТТ_производственная программа по ТКРС на 2013-2017 года от 13 06 12_Ростелеком и РН-энергонефть(1-Т) обрезание" xfId="8652"/>
    <cellStyle name="_Копия форма1" xfId="8653"/>
    <cellStyle name="_Копия форма1 2" xfId="8654"/>
    <cellStyle name="_Копия форма1_10 бригад ВАНКОР" xfId="8655"/>
    <cellStyle name="_Копия форма1_11_06_11_ПНГ-КРС_ Имущ плат 2011-12" xfId="8656"/>
    <cellStyle name="_Копия форма1_11_06_11_ПНГ-КРС_ Имущ плат 2011-12 (2)" xfId="8657"/>
    <cellStyle name="_Копия форма1_Арендные платежи на 2012" xfId="8658"/>
    <cellStyle name="_Копия форма1_ДРУГИЕ РАСХОДЫ" xfId="8659"/>
    <cellStyle name="_Копия форма1_ДРУГИЕ РАСХОДЫ 2" xfId="8660"/>
    <cellStyle name="_Копия форма1_ЕРМ  Свод (Р-111213) Прогноз_2010  2011 с формулами ред 07 11 09 950-413583 2-30руб" xfId="8661"/>
    <cellStyle name="_Копия форма1_ИМУЩЕСТВЕННЫЕ ПЛАТЕЖИ" xfId="8662"/>
    <cellStyle name="_Копия форма1_Исполнитель_ОГМ_Прокат_Аварийная корзина" xfId="8663"/>
    <cellStyle name="_Копия форма1_Исполнитель_ОГМ_Прокат_Аварийная корзина 2" xfId="8664"/>
    <cellStyle name="_Копия форма1_Исполнитель_Соцпрограмма  (1024 чел)-17.11.10" xfId="8665"/>
    <cellStyle name="_Копия форма1_Исполнитель_Соцпрограмма  (1024 чел)-2.11.10" xfId="8666"/>
    <cellStyle name="_Копия форма1_Исполнитель_Соцпрограмма  (1031 чел)" xfId="8667"/>
    <cellStyle name="_Копия форма1_Исполнитель_Соцпрограмма  (1031 чел) (2)" xfId="8668"/>
    <cellStyle name="_Копия форма1_Исполнитель_Соцпрограмма  (996 чел)-8 12 10" xfId="8669"/>
    <cellStyle name="_Копия форма1_Калькуляция_РСУ_2010_Ванкор (18.12.2009)_ЗП_24-12-2009" xfId="8670"/>
    <cellStyle name="_Копия форма1_Калькуляция_РСУ_2010_Ванкор (18.12.2009)_ЗП_24-12-2009 2" xfId="8671"/>
    <cellStyle name="_Копия форма1_Калькуляция_РСУ_2010_Ванкор (18.12.2009)_ЗП_24-12-2009_ДРУГИЕ РАСХОДЫ" xfId="8672"/>
    <cellStyle name="_Копия форма1_Калькуляция_РСУ_2010_Ванкор (18.12.2009)_ЗП_24-12-2009_ДРУГИЕ РАСХОДЫ 2" xfId="8673"/>
    <cellStyle name="_Копия форма1_Калькуляция_РСУ_2010_Ванкор (18.12.2009)_ЗП_24-12-2009_Приложения к типовой форме ТЗ" xfId="8674"/>
    <cellStyle name="_Копия форма1_Калькуляция_РСУ_2010_Ванкор (18.12.2009)_ЗП_24-12-2009_Сырье и материалы" xfId="8675"/>
    <cellStyle name="_Копия форма1_Калькуляция_РСУ_2010_Ванкор (18.12.2009)_ЗП_24-12-2009_Сырье и материалы 2" xfId="8676"/>
    <cellStyle name="_Копия форма1_Калькуляция_РСУ_2010_Ванкор (18.12.2009)_ЗП_24-12-2009_ТР_ПА+ДЭС (расшифровка).xls" xfId="8677"/>
    <cellStyle name="_Копия форма1_КРС_Соцпрограмма 22 09 10 (1024 чел)" xfId="8678"/>
    <cellStyle name="_Копия форма1_КРС_Соцпрограмма 22 09 10 (1029 чел)" xfId="8679"/>
    <cellStyle name="_Копия форма1_КРС_Соцпрограмма 22 09 10 (1043 чел)" xfId="8680"/>
    <cellStyle name="_Копия форма1_КРС_Соцпрограмма 22 09 10 (1043 чел) (2)" xfId="8681"/>
    <cellStyle name="_Копия форма1_Новая форма расчёта добычи" xfId="8682"/>
    <cellStyle name="_Копия форма1_Новая форма расчёта добычи_ГБ от 2012.07.25 (+2 бригады)" xfId="8683"/>
    <cellStyle name="_Копия форма1_Новая форма расчёта добычи_Запуск скважин 2009-2015 (ГБ от 2012.07.09 с 2 доп.бригадами) факт на 2012.07.16" xfId="8684"/>
    <cellStyle name="_Копия форма1_Новая форма расчёта добычи_Запуск скважин 2009-2015 (ГБ от 2012.07.25 с 2 доп.бригадами) факт на 2012.07.25" xfId="8685"/>
    <cellStyle name="_Копия форма1_ПНГ-КРС_Расчет ИП ТКРС 2012-2014_утвержденный" xfId="8686"/>
    <cellStyle name="_Копия форма1_ПР декабрь" xfId="8687"/>
    <cellStyle name="_Копия форма1_ПР декабрь_ГБ от 2012.07.25 (+2 бригады)" xfId="8688"/>
    <cellStyle name="_Копия форма1_ПР декабрь_Запуск скважин 2009-2015 (ГБ от 2012.07.09 с 2 доп.бригадами) факт на 2012.07.16" xfId="8689"/>
    <cellStyle name="_Копия форма1_ПР декабрь_Запуск скважин 2009-2015 (ГБ от 2012.07.25 с 2 доп.бригадами) факт на 2012.07.25" xfId="8690"/>
    <cellStyle name="_Копия форма1_Приложение  1 к ТЗ (4)" xfId="8691"/>
    <cellStyle name="_Копия форма1_Приложение  1,2 к ТЗ" xfId="8692"/>
    <cellStyle name="_Копия форма1_Приложение 2 к ТЗ  (4)" xfId="8693"/>
    <cellStyle name="_Копия форма1_Приложение №1 ЦЭНС" xfId="8694"/>
    <cellStyle name="_Копия форма1_Приложения к типовой форме ТЗ" xfId="8695"/>
    <cellStyle name="_Копия форма1_Произ прог по ремонту подъемных агрегатов" xfId="8696"/>
    <cellStyle name="_Копия форма1_Произ прог по ремонту подъемных агрегатов 2" xfId="8697"/>
    <cellStyle name="_Копия форма1_Произ прог по ремонту подъемных агрегатов_БКЕ_Расчет стоимости 1 куб. м раствора" xfId="8698"/>
    <cellStyle name="_Копия форма1_Произ прог по ремонту подъемных агрегатов_БКЕ_Расчет стоимости 1 куб. м раствора 2" xfId="8699"/>
    <cellStyle name="_Копия форма1_Произ прог по ремонту подъемных агрегатов_ДРУГИЕ РАСХОДЫ" xfId="8700"/>
    <cellStyle name="_Копия форма1_Произ прог по ремонту подъемных агрегатов_ДРУГИЕ РАСХОДЫ 2" xfId="8701"/>
    <cellStyle name="_Копия форма1_Произ прог по ремонту подъемных агрегатов_Калькуляция_РСУ_2011_Ванкор" xfId="8702"/>
    <cellStyle name="_Копия форма1_Произ прог по ремонту подъемных агрегатов_Калькуляция_РСУ_2011_Ванкор 2" xfId="8703"/>
    <cellStyle name="_Копия форма1_Произ прог по ремонту подъемных агрегатов_Калькуляция_РСУ_2011_ЯНВАРЬ-АПРЕЛЬ" xfId="8704"/>
    <cellStyle name="_Копия форма1_Произ прог по ремонту подъемных агрегатов_Калькуляция_РСУ_2011_ЯНВАРЬ-АПРЕЛЬ 2" xfId="8705"/>
    <cellStyle name="_Копия форма1_Произ прог по ремонту подъемных агрегатов_Приложения к типовой форме ТЗ" xfId="8706"/>
    <cellStyle name="_Копия форма1_Произ прог по ремонту подъемных агрегатов_Расчет обьемов на РСУ 25.04.11" xfId="8707"/>
    <cellStyle name="_Копия форма1_Произ прог по ремонту подъемных агрегатов_Сырье и материалы" xfId="8708"/>
    <cellStyle name="_Копия форма1_Произ прог по ремонту подъемных агрегатов_Сырье и материалы 2" xfId="8709"/>
    <cellStyle name="_Копия форма1_Произ прог по ремонту подъемных агрегатов_ТР_ПА+ДЭС (расшифровка).xls" xfId="8710"/>
    <cellStyle name="_Копия форма1_производственная программа по ТКРС на 2013-2017 года от 13 06 12" xfId="8711"/>
    <cellStyle name="_Копия форма1_производственная программа по ТКРС на 2013-2017 года от 13 06 12_ПП на 2014 г (51 бригада ) 1.03.2013г" xfId="8712"/>
    <cellStyle name="_Копия форма1_производственная программа по ТКРС на 2013-2017 года от 13 06 12_Ростелеком и РН-энергонефть(1-Т) обрезание" xfId="8713"/>
    <cellStyle name="_Копия форма1_Расчет закачки на 2012-2016 г (закачка 2011 г - 15 123 млн) (5)" xfId="8714"/>
    <cellStyle name="_Копия форма1_Расчет закачки на 2012-2016 г (закачка 2011 г - 15.123 млн)" xfId="8715"/>
    <cellStyle name="_Копия форма1_Свод (Р-111213) БП 2009 факт июля, план до конца года" xfId="8716"/>
    <cellStyle name="_Копия форма1_Свод (Р-111213) БП 2009 факт июля, план до конца года_ЕРМ  Свод (Р-111213) Прогноз_2010  2011 с формулами ред 07 11 09 950-413583 2-30руб" xfId="8717"/>
    <cellStyle name="_Копия форма1_Свод (Р-111213) БП 2009 факт июля, план до конца года_Исполнитель_Соцпрограмма  (1024 чел)-17.11.10" xfId="8718"/>
    <cellStyle name="_Копия форма1_Свод (Р-111213) БП 2009 факт июля, план до конца года_Исполнитель_Соцпрограмма  (1024 чел)-2.11.10" xfId="8719"/>
    <cellStyle name="_Копия форма1_Свод (Р-111213) БП 2009 факт июля, план до конца года_Исполнитель_Соцпрограмма  (1031 чел)" xfId="8720"/>
    <cellStyle name="_Копия форма1_Свод (Р-111213) БП 2009 факт июля, план до конца года_Исполнитель_Соцпрограмма  (1031 чел) (2)" xfId="8721"/>
    <cellStyle name="_Копия форма1_Свод (Р-111213) БП 2009 факт июля, план до конца года_Исполнитель_Соцпрограмма  (996 чел)-8 12 10" xfId="8722"/>
    <cellStyle name="_Копия форма1_Свод (Р-111213) БП 2009 факт июля, план до конца года_КРС_Соцпрограмма 22 09 10 (1024 чел)" xfId="8723"/>
    <cellStyle name="_Копия форма1_Свод (Р-111213) БП 2009 факт июля, план до конца года_КРС_Соцпрограмма 22 09 10 (1029 чел)" xfId="8724"/>
    <cellStyle name="_Копия форма1_Свод (Р-111213) БП 2009 факт июля, план до конца года_КРС_Соцпрограмма 22 09 10 (1043 чел)" xfId="8725"/>
    <cellStyle name="_Копия форма1_Свод (Р-111213) БП 2009 факт июля, план до конца года_КРС_Соцпрограмма 22 09 10 (1043 чел) (2)" xfId="8726"/>
    <cellStyle name="_Копия форма1_Свод (Р-111213) БП 2009 факт июля, план до конца года_Соцпрограмма 26 08 10 (1028 чел)" xfId="8727"/>
    <cellStyle name="_Копия форма1_свод по ФОТ" xfId="8728"/>
    <cellStyle name="_Копия форма1_свод по ФОТ 2" xfId="8729"/>
    <cellStyle name="_Копия форма1_свод по ФОТ_ДРУГИЕ РАСХОДЫ" xfId="8730"/>
    <cellStyle name="_Копия форма1_свод по ФОТ_ДРУГИЕ РАСХОДЫ 2" xfId="8731"/>
    <cellStyle name="_Копия форма1_свод по ФОТ_Приложения к типовой форме ТЗ" xfId="8732"/>
    <cellStyle name="_Копия форма1_свод по ФОТ_Сырье и материалы" xfId="8733"/>
    <cellStyle name="_Копия форма1_свод по ФОТ_Сырье и материалы 2" xfId="8734"/>
    <cellStyle name="_Копия форма1_свод по ФОТ_ТР_ПА+ДЭС (расшифровка).xls" xfId="8735"/>
    <cellStyle name="_Копия форма1_Смета 36 03.09 чел пересчет по спецодежде" xfId="8736"/>
    <cellStyle name="_Копия форма1_Смета 36 03.09 чел пересчет по спецодежде_СМЕТА 14 01 11 ИТОГ" xfId="8737"/>
    <cellStyle name="_Копия форма1_Смета КРС!! новая" xfId="8738"/>
    <cellStyle name="_Копия форма1_Соцпрограмма 26 08 10 (1028 чел)" xfId="8739"/>
    <cellStyle name="_Копия форма1_Сырье и материалы" xfId="8740"/>
    <cellStyle name="_Копия форма1_Сырье и материалы 2" xfId="8741"/>
    <cellStyle name="_Копия форма1_ТР_ПА+ДЭС (расшифровка).xls" xfId="8742"/>
    <cellStyle name="_Копия форма1_ШР 2011 ХАЛ №1" xfId="8743"/>
    <cellStyle name="_Копия формы_2006" xfId="8744"/>
    <cellStyle name="_Корр ИП 2011утв Крыловым 10.03.2011" xfId="8745"/>
    <cellStyle name="_коррек 30 январ Спец 30 ОГЭ  2 квартал Вспомог матер 2004год1" xfId="8746"/>
    <cellStyle name="_коррект.прочих (08.05.2009) на юг последний 15.05.09" xfId="8747"/>
    <cellStyle name="_Корректировка ИП 2011с суммамм утв Крыловым 10.03.2011" xfId="8748"/>
    <cellStyle name="_Корректировки с 1 08 в работу" xfId="8749"/>
    <cellStyle name="_Котировки и количество акций Роснефти 101007" xfId="8750"/>
    <cellStyle name="_Котировки и количество акций Роснефти 101007 2" xfId="8751"/>
    <cellStyle name="_Котировки и количество акций Роснефти 101007 2 2" xfId="8752"/>
    <cellStyle name="_Котировки и количество акций Роснефти 101007 2 3" xfId="8753"/>
    <cellStyle name="_Котировки и количество акций Роснефти 101007 3" xfId="8754"/>
    <cellStyle name="_Котировки и количество акций Роснефти 101007_Книга1" xfId="8755"/>
    <cellStyle name="_Котировки и количество акций Роснефти 101007_Макет НГД 2010-2014" xfId="8756"/>
    <cellStyle name="_Котировки и количество акций Роснефти 101007_НГД_Макет НГД_2013-2017_План_17-23" xfId="8757"/>
    <cellStyle name="_Коэф на апр. (вариант ЮНГ)" xfId="8758"/>
    <cellStyle name="_Коэф.  ЮНГ  на июнь (вариант ЮНГ)" xfId="8759"/>
    <cellStyle name="_Коэффициент и тарифы на август 08" xfId="8760"/>
    <cellStyle name="_Коэффициент и тарифы на сентябрь 08" xfId="8761"/>
    <cellStyle name="_кр за  2009гЮЛИЯ" xfId="8762"/>
    <cellStyle name="_КРС - Диаграмма_ФА_ЧП за январь в УН" xfId="8763"/>
    <cellStyle name="_КРС (Кремка)1" xfId="8764"/>
    <cellStyle name="_КРС вместо ГРП" xfId="8765"/>
    <cellStyle name="_КРС вместо ГРП_1 Программа ПЭД на 2010 г" xfId="8766"/>
    <cellStyle name="_КРС вместо ГРП_1 Программа ПЭД на 2010 г_Пояснения по п  3 1 и 3 9 программы" xfId="8767"/>
    <cellStyle name="_КРС вместо ГРП_1 Программа ПЭД на 2010 г_Программа повышения эффективности деят-ти 2010г       (2)" xfId="8768"/>
    <cellStyle name="_КРС вместо ГРП_1 Программа ПЭД на 2010 г_Программа повышения эффективности деят-ти 2010г       (2)_Программа повышения эффективности деятельности 2011г" xfId="8769"/>
    <cellStyle name="_КРС вместо ГРП_1 Программа ПЭД на 2010 г_Программа повышения эффективности деят-ти 2010г       (2)_Программа повышения эффективности деятельности 2011г (4)" xfId="8770"/>
    <cellStyle name="_КРС вместо ГРП_1 Программа ПЭД на 2010 г_Программа повышения эффективности деят-ти 2010г       (2)_Программа повышения эффективности деятельности УПНиГ 2011г (кор.)" xfId="8771"/>
    <cellStyle name="_КРС вместо ГРП_1 Программа ПЭД на 2010 г_Программа повышения эффективности деят-ти 2010г       (2)_Программа повышения эффективности деятельности УПНиГ 2011г (корр )" xfId="8772"/>
    <cellStyle name="_КРС вместо ГРП_1 Программа ПЭД на 2010 г_Программа повышения эффективности деят-ти 2010г       (2)_Программа повышения эффективности деятельности УПНиГ 2011г (корр.)" xfId="8773"/>
    <cellStyle name="_КРС вместо ГРП_1 Программа ПЭД на 2010 г_Программа повышения эффективности деят-ти 2010г       (2)_Программа повышения эффективности деят-ти УПНиГ 2011г (корр.)" xfId="8774"/>
    <cellStyle name="_КРС вместо ГРП_1 Программа ПЭД на 2010 г_Программа повышения эффективности деят-ти 2010г       (2)_ТУ Программа повышения эффективности деятельности 2011г" xfId="8775"/>
    <cellStyle name="_КРС вместо ГРП_1 Программа ПЭД на 2010 г_Программа повышения эффективности деят-ти УПНиГ 2011г (корр.)" xfId="8776"/>
    <cellStyle name="_КРС вместо ГРП_11.Программа ПЭД на 2010 г" xfId="8777"/>
    <cellStyle name="_КРС вместо ГРП_11.Программа ПЭД на 2010 г_1.Программа ПЭД на 2012 г" xfId="8778"/>
    <cellStyle name="_КРС вместо ГРП_Дополнительные мероприятия по программе ПЭД на 2009 г (2)" xfId="8779"/>
    <cellStyle name="_КРС вместо ГРП_Дополнительные мероприятия по программе ПЭД на 2009 г (2)_Пояснения по п  3 1 и 3 9 программы" xfId="8780"/>
    <cellStyle name="_КРС вместо ГРП_Дополнительные мероприятия по программе ПЭД на 2009 г (2)_Программа повышения эффективности деят-ти 2010г       (2)" xfId="8781"/>
    <cellStyle name="_КРС вместо ГРП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" xfId="8782"/>
    <cellStyle name="_КРС вместо ГРП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 (4)" xfId="8783"/>
    <cellStyle name="_КРС вместо ГРП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.)" xfId="8784"/>
    <cellStyle name="_КРС вместо ГРП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 )" xfId="8785"/>
    <cellStyle name="_КРС вместо ГРП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.)" xfId="8786"/>
    <cellStyle name="_КРС вместо ГРП_Дополнительные мероприятия по программе ПЭД на 2009 г (2)_Программа повышения эффективности деят-ти 2010г       (2)_Программа повышения эффективности деят-ти УПНиГ 2011г (корр.)" xfId="8787"/>
    <cellStyle name="_КРС вместо ГРП_Дополнительные мероприятия по программе ПЭД на 2009 г (2)_Программа повышения эффективности деят-ти 2010г       (2)_ТУ Программа повышения эффективности деятельности 2011г" xfId="8788"/>
    <cellStyle name="_КРС вместо ГРП_Дополнительные мероприятия по программе ПЭД на 2009 г (2)_Программа повышения эффективности деят-ти УПНиГ 2011г (корр.)" xfId="8789"/>
    <cellStyle name="_КРС вместо ГРП_Дополнительные мероприятия по программе ПЭД на 2009 г (2)_Расчет  по энергосбережению на 2011г остановка ДНС-2 ПРБ от 04 08 10г (2)" xfId="8790"/>
    <cellStyle name="_КРС вместо ГРП_Дополнительные мероприятия по программе ПЭД на 2009 г (2)_С помесячной разбивкой ППЭД по УЭТ на 2010г " xfId="8791"/>
    <cellStyle name="_КРС вместо ГРП_Дополнительные мероприятия по программе ПЭД на 2009 г (2)_С помесячной разбивкой ППЭД по УЭТ на 2010г _Программа повышения эффективности деятельности 2011г" xfId="8792"/>
    <cellStyle name="_КРС вместо ГРП_Дополнительные мероприятия по программе ПЭД на 2009 г (2)_С помесячной разбивкой ППЭД по УЭТ на 2010г _Программа повышения эффективности деятельности 2011г (4)" xfId="8793"/>
    <cellStyle name="_КРС вместо ГРП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.)" xfId="8794"/>
    <cellStyle name="_КРС вместо ГРП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 )" xfId="8795"/>
    <cellStyle name="_КРС вместо ГРП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.)" xfId="8796"/>
    <cellStyle name="_КРС вместо ГРП_Дополнительные мероприятия по программе ПЭД на 2009 г (2)_С помесячной разбивкой ППЭД по УЭТ на 2010г _Программа повышения эффективности деят-ти УПНиГ 2011г (корр.)" xfId="8797"/>
    <cellStyle name="_КРС вместо ГРП_Дополнительные мероприятия по программе ПЭД на 2009 г (2)_С помесячной разбивкой ППЭД по УЭТ на 2010г _ТУ Программа повышения эффективности деятельности 2011г" xfId="8798"/>
    <cellStyle name="_КРС вместо ГРП_Дополнительные мероприятия по программе ПЭД на 2009 г (6)" xfId="8799"/>
    <cellStyle name="_КРС вместо ГРП_Дополнительные мероприятия по программе ПЭД на 2009 г (6)_Пояснения по п  3 1 и 3 9 программы" xfId="8800"/>
    <cellStyle name="_КРС вместо ГРП_Дополнительные мероприятия по программе ПЭД на 2009 г (6)_Программа повышения эффективности деят-ти 2010г       (2)" xfId="8801"/>
    <cellStyle name="_КРС вместо ГРП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" xfId="8802"/>
    <cellStyle name="_КРС вместо ГРП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 (4)" xfId="8803"/>
    <cellStyle name="_КРС вместо ГРП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.)" xfId="8804"/>
    <cellStyle name="_КРС вместо ГРП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 )" xfId="8805"/>
    <cellStyle name="_КРС вместо ГРП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.)" xfId="8806"/>
    <cellStyle name="_КРС вместо ГРП_Дополнительные мероприятия по программе ПЭД на 2009 г (6)_Программа повышения эффективности деят-ти 2010г       (2)_Программа повышения эффективности деят-ти УПНиГ 2011г (корр.)" xfId="8807"/>
    <cellStyle name="_КРС вместо ГРП_Дополнительные мероприятия по программе ПЭД на 2009 г (6)_Программа повышения эффективности деят-ти 2010г       (2)_ТУ Программа повышения эффективности деятельности 2011г" xfId="8808"/>
    <cellStyle name="_КРС вместо ГРП_Дополнительные мероприятия по программе ПЭД на 2009 г (6)_Программа повышения эффективности деят-ти УПНиГ 2011г (корр.)" xfId="8809"/>
    <cellStyle name="_КРС вместо ГРП_Дополнительные мероприятия по программе ПЭД на 2009 г (6)_Расчет  по энергосбережению на 2011г остановка ДНС-2 ПРБ от 04 08 10г (2)" xfId="8810"/>
    <cellStyle name="_КРС вместо ГРП_Дополнительные мероприятия по программе ПЭД на 2009 г (6)_С помесячной разбивкой ППЭД по УЭТ на 2010г " xfId="8811"/>
    <cellStyle name="_КРС вместо ГРП_Дополнительные мероприятия по программе ПЭД на 2009 г (6)_С помесячной разбивкой ППЭД по УЭТ на 2010г _Программа повышения эффективности деятельности 2011г" xfId="8812"/>
    <cellStyle name="_КРС вместо ГРП_Дополнительные мероприятия по программе ПЭД на 2009 г (6)_С помесячной разбивкой ППЭД по УЭТ на 2010г _Программа повышения эффективности деятельности 2011г (4)" xfId="8813"/>
    <cellStyle name="_КРС вместо ГРП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.)" xfId="8814"/>
    <cellStyle name="_КРС вместо ГРП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 )" xfId="8815"/>
    <cellStyle name="_КРС вместо ГРП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.)" xfId="8816"/>
    <cellStyle name="_КРС вместо ГРП_Дополнительные мероприятия по программе ПЭД на 2009 г (6)_С помесячной разбивкой ППЭД по УЭТ на 2010г _Программа повышения эффективности деят-ти УПНиГ 2011г (корр.)" xfId="8817"/>
    <cellStyle name="_КРС вместо ГРП_Дополнительные мероприятия по программе ПЭД на 2009 г (6)_С помесячной разбивкой ППЭД по УЭТ на 2010г _ТУ Программа повышения эффективности деятельности 2011г" xfId="8818"/>
    <cellStyle name="_КРС вместо ГРП_На утверждение Программа ПЭД  2009 г (3)" xfId="8819"/>
    <cellStyle name="_КРС вместо ГРП_На утверждение Программа ПЭД  2009 г (3)_Пояснения по п  3 1 и 3 9 программы" xfId="8820"/>
    <cellStyle name="_КРС вместо ГРП_На утверждение Программа ПЭД  2009 г (3)_Программа повышения эффективности деят-ти УПНиГ 2011г (корр.)" xfId="8821"/>
    <cellStyle name="_КРС вместо ГРП_Новая форма разбивки ППЭД 2009 год (2)" xfId="8822"/>
    <cellStyle name="_КРС вместо ГРП_Новая форма разбивки ППЭД 2009 год (2)_Пояснения по п  3 1 и 3 9 программы" xfId="8823"/>
    <cellStyle name="_КРС вместо ГРП_Новая форма разбивки ППЭД 2009 год (2)_Программа повышения эффективности деят-ти 2010г       (2)" xfId="8824"/>
    <cellStyle name="_КРС вместо ГРП_Новая форма разбивки ППЭД 2009 год (2)_Программа повышения эффективности деят-ти 2010г       (2)_Программа повышения эффективности деятельности 2011г" xfId="8825"/>
    <cellStyle name="_КРС вместо ГРП_Новая форма разбивки ППЭД 2009 год (2)_Программа повышения эффективности деят-ти 2010г       (2)_Программа повышения эффективности деятельности 2011г (4)" xfId="8826"/>
    <cellStyle name="_КРС вместо ГРП_Новая форма разбивки ППЭД 2009 год (2)_Программа повышения эффективности деят-ти 2010г       (2)_Программа повышения эффективности деятельности УПНиГ 2011г (кор.)" xfId="8827"/>
    <cellStyle name="_КРС вместо ГРП_Новая форма разбивки ППЭД 2009 год (2)_Программа повышения эффективности деят-ти 2010г       (2)_Программа повышения эффективности деятельности УПНиГ 2011г (корр )" xfId="8828"/>
    <cellStyle name="_КРС вместо ГРП_Новая форма разбивки ППЭД 2009 год (2)_Программа повышения эффективности деят-ти 2010г       (2)_Программа повышения эффективности деятельности УПНиГ 2011г (корр.)" xfId="8829"/>
    <cellStyle name="_КРС вместо ГРП_Новая форма разбивки ППЭД 2009 год (2)_Программа повышения эффективности деят-ти 2010г       (2)_Программа повышения эффективности деят-ти УПНиГ 2011г (корр.)" xfId="8830"/>
    <cellStyle name="_КРС вместо ГРП_Новая форма разбивки ППЭД 2009 год (2)_Программа повышения эффективности деят-ти 2010г       (2)_ТУ Программа повышения эффективности деятельности 2011г" xfId="8831"/>
    <cellStyle name="_КРС вместо ГРП_Новая форма разбивки ППЭД 2009 год (2)_Программа повышения эффективности деят-ти УПНиГ 2011г (корр.)" xfId="8832"/>
    <cellStyle name="_КРС вместо ГРП_Новая форма разбивки ППЭД 2009 год (2)_Расчет  по энергосбережению на 2011г остановка ДНС-2 ПРБ от 04 08 10г (2)" xfId="8833"/>
    <cellStyle name="_КРС вместо ГРП_Новая форма разбивки ППЭД 2009 год (2)_С помесячной разбивкой ППЭД по УЭТ на 2010г " xfId="8834"/>
    <cellStyle name="_КРС вместо ГРП_Новая форма разбивки ППЭД 2009 год (2)_С помесячной разбивкой ППЭД по УЭТ на 2010г _Программа повышения эффективности деятельности 2011г" xfId="8835"/>
    <cellStyle name="_КРС вместо ГРП_Новая форма разбивки ППЭД 2009 год (2)_С помесячной разбивкой ППЭД по УЭТ на 2010г _Программа повышения эффективности деятельности 2011г (4)" xfId="8836"/>
    <cellStyle name="_КРС вместо ГРП_Новая форма разбивки ППЭД 2009 год (2)_С помесячной разбивкой ППЭД по УЭТ на 2010г _Программа повышения эффективности деятельности УПНиГ 2011г (кор.)" xfId="8837"/>
    <cellStyle name="_КРС вместо ГРП_Новая форма разбивки ППЭД 2009 год (2)_С помесячной разбивкой ППЭД по УЭТ на 2010г _Программа повышения эффективности деятельности УПНиГ 2011г (корр )" xfId="8838"/>
    <cellStyle name="_КРС вместо ГРП_Новая форма разбивки ППЭД 2009 год (2)_С помесячной разбивкой ППЭД по УЭТ на 2010г _Программа повышения эффективности деятельности УПНиГ 2011г (корр.)" xfId="8839"/>
    <cellStyle name="_КРС вместо ГРП_Новая форма разбивки ППЭД 2009 год (2)_С помесячной разбивкой ППЭД по УЭТ на 2010г _Программа повышения эффективности деят-ти УПНиГ 2011г (корр.)" xfId="8840"/>
    <cellStyle name="_КРС вместо ГРП_Новая форма разбивки ППЭД 2009 год (2)_С помесячной разбивкой ППЭД по УЭТ на 2010г _ТУ Программа повышения эффективности деятельности 2011г" xfId="8841"/>
    <cellStyle name="_КРС вместо ГРП_Новая форма разбивки ППЭД 2009 год (3)" xfId="8842"/>
    <cellStyle name="_КРС вместо ГРП_Новая форма разбивки ППЭД 2009 год (3)_Пояснения по п  3 1 и 3 9 программы" xfId="8843"/>
    <cellStyle name="_КРС вместо ГРП_Новая форма разбивки ППЭД 2009 год (3)_Программа повышения эффективности деят-ти 2010г       (2)" xfId="8844"/>
    <cellStyle name="_КРС вместо ГРП_Новая форма разбивки ППЭД 2009 год (3)_Программа повышения эффективности деят-ти 2010г       (2)_Программа повышения эффективности деятельности 2011г" xfId="8845"/>
    <cellStyle name="_КРС вместо ГРП_Новая форма разбивки ППЭД 2009 год (3)_Программа повышения эффективности деят-ти 2010г       (2)_Программа повышения эффективности деятельности 2011г (4)" xfId="8846"/>
    <cellStyle name="_КРС вместо ГРП_Новая форма разбивки ППЭД 2009 год (3)_Программа повышения эффективности деят-ти 2010г       (2)_Программа повышения эффективности деятельности УПНиГ 2011г (кор.)" xfId="8847"/>
    <cellStyle name="_КРС вместо ГРП_Новая форма разбивки ППЭД 2009 год (3)_Программа повышения эффективности деят-ти 2010г       (2)_Программа повышения эффективности деятельности УПНиГ 2011г (корр )" xfId="8848"/>
    <cellStyle name="_КРС вместо ГРП_Новая форма разбивки ППЭД 2009 год (3)_Программа повышения эффективности деят-ти 2010г       (2)_Программа повышения эффективности деятельности УПНиГ 2011г (корр.)" xfId="8849"/>
    <cellStyle name="_КРС вместо ГРП_Новая форма разбивки ППЭД 2009 год (3)_Программа повышения эффективности деят-ти 2010г       (2)_Программа повышения эффективности деят-ти УПНиГ 2011г (корр.)" xfId="8850"/>
    <cellStyle name="_КРС вместо ГРП_Новая форма разбивки ППЭД 2009 год (3)_Программа повышения эффективности деят-ти 2010г       (2)_ТУ Программа повышения эффективности деятельности 2011г" xfId="8851"/>
    <cellStyle name="_КРС вместо ГРП_Новая форма разбивки ППЭД 2009 год (3)_Программа повышения эффективности деят-ти УПНиГ 2011г (корр.)" xfId="8852"/>
    <cellStyle name="_КРС вместо ГРП_Новая форма разбивки ППЭД 2009 год (3)_Расчет  по энергосбережению на 2011г остановка ДНС-2 ПРБ от 04 08 10г (2)" xfId="8853"/>
    <cellStyle name="_КРС вместо ГРП_Новая форма разбивки ППЭД 2009 год (3)_С помесячной разбивкой ППЭД по УЭТ на 2010г " xfId="8854"/>
    <cellStyle name="_КРС вместо ГРП_Новая форма разбивки ППЭД 2009 год (3)_С помесячной разбивкой ППЭД по УЭТ на 2010г _Программа повышения эффективности деятельности 2011г" xfId="8855"/>
    <cellStyle name="_КРС вместо ГРП_Новая форма разбивки ППЭД 2009 год (3)_С помесячной разбивкой ППЭД по УЭТ на 2010г _Программа повышения эффективности деятельности 2011г (4)" xfId="8856"/>
    <cellStyle name="_КРС вместо ГРП_Новая форма разбивки ППЭД 2009 год (3)_С помесячной разбивкой ППЭД по УЭТ на 2010г _Программа повышения эффективности деятельности УПНиГ 2011г (кор.)" xfId="8857"/>
    <cellStyle name="_КРС вместо ГРП_Новая форма разбивки ППЭД 2009 год (3)_С помесячной разбивкой ППЭД по УЭТ на 2010г _Программа повышения эффективности деятельности УПНиГ 2011г (корр )" xfId="8858"/>
    <cellStyle name="_КРС вместо ГРП_Новая форма разбивки ППЭД 2009 год (3)_С помесячной разбивкой ППЭД по УЭТ на 2010г _Программа повышения эффективности деятельности УПНиГ 2011г (корр.)" xfId="8859"/>
    <cellStyle name="_КРС вместо ГРП_Новая форма разбивки ППЭД 2009 год (3)_С помесячной разбивкой ППЭД по УЭТ на 2010г _Программа повышения эффективности деят-ти УПНиГ 2011г (корр.)" xfId="8860"/>
    <cellStyle name="_КРС вместо ГРП_Новая форма разбивки ППЭД 2009 год (3)_С помесячной разбивкой ППЭД по УЭТ на 2010г _ТУ Программа повышения эффективности деятельности 2011г" xfId="8861"/>
    <cellStyle name="_КРС вместо ГРП_Новая форма разбивки ППЭД на 2010год по ОНПХ и М" xfId="8862"/>
    <cellStyle name="_КРС вместо ГРП_Пояснения по п  3 1 и 3 9 программы" xfId="8863"/>
    <cellStyle name="_КРС вместо ГРП_ППЭД 2010 ОЭТ УЭТ 08 09 09  (2)" xfId="8864"/>
    <cellStyle name="_КРС вместо ГРП_ППЭД факт октябрь" xfId="8865"/>
    <cellStyle name="_КРС вместо ГРП_Программа  по энергосбережению на 2010г Юганскнефтегаз от 23 10 09г на утверждение xls" xfId="8866"/>
    <cellStyle name="_КРС вместо ГРП_Программа  по энергосбережению на 2010г Юганскнефтегаз от 23 10 09г на утверждение xls_Пояснения по п  3 1 и 3 9 программы" xfId="8867"/>
    <cellStyle name="_КРС вместо ГРП_Программа  по энергосбережению на 2010г Юганскнефтегаз от 23 10 09г на утверждение xls_Программа повышения эффективности деят-ти УПНиГ 2011г (корр.)" xfId="8868"/>
    <cellStyle name="_КРС вместо ГРП_Программа повышения эффективности деят-ти 2010г       (2)" xfId="8869"/>
    <cellStyle name="_КРС вместо ГРП_Программа повышения эффективности деят-ти 2010г       (2)_Программа повышения эффективности деятельности 2011г" xfId="8870"/>
    <cellStyle name="_КРС вместо ГРП_Программа повышения эффективности деят-ти 2010г       (2)_Программа повышения эффективности деятельности 2011г (4)" xfId="8871"/>
    <cellStyle name="_КРС вместо ГРП_Программа повышения эффективности деят-ти 2010г       (2)_Программа повышения эффективности деятельности УПНиГ 2011г (кор.)" xfId="8872"/>
    <cellStyle name="_КРС вместо ГРП_Программа повышения эффективности деят-ти 2010г       (2)_Программа повышения эффективности деятельности УПНиГ 2011г (корр )" xfId="8873"/>
    <cellStyle name="_КРС вместо ГРП_Программа повышения эффективности деят-ти 2010г       (2)_Программа повышения эффективности деятельности УПНиГ 2011г (корр.)" xfId="8874"/>
    <cellStyle name="_КРС вместо ГРП_Программа повышения эффективности деят-ти 2010г       (2)_Программа повышения эффективности деят-ти УПНиГ 2011г (корр.)" xfId="8875"/>
    <cellStyle name="_КРС вместо ГРП_Программа повышения эффективности деят-ти 2010г       (2)_ТУ Программа повышения эффективности деятельности 2011г" xfId="8876"/>
    <cellStyle name="_КРС вместо ГРП_Программа повышения эффективности деят-ти УПНиГ 2011г (корр.)" xfId="8877"/>
    <cellStyle name="_КРС вместо ГРП_Программа ПЭД  2010г  карточка 23 10 09 проект   " xfId="8878"/>
    <cellStyle name="_КРС вместо ГРП_Программа ПЭД  2010г  карточка 23 10 09 проект   _Программа повышения эффективности деятельности 2011г" xfId="8879"/>
    <cellStyle name="_КРС вместо ГРП_Программа ПЭД  2010г  карточка 23 10 09 проект   _Программа повышения эффективности деятельности 2011г (4)" xfId="8880"/>
    <cellStyle name="_КРС вместо ГРП_Программа ПЭД  2010г  карточка 23 10 09 проект   _Программа повышения эффективности деятельности УПНиГ 2011г (кор.)" xfId="8881"/>
    <cellStyle name="_КРС вместо ГРП_Программа ПЭД  2010г  карточка 23 10 09 проект   _Программа повышения эффективности деятельности УПНиГ 2011г (корр )" xfId="8882"/>
    <cellStyle name="_КРС вместо ГРП_Программа ПЭД  2010г  карточка 23 10 09 проект   _Программа повышения эффективности деятельности УПНиГ 2011г (корр.)" xfId="8883"/>
    <cellStyle name="_КРС вместо ГРП_Программа ПЭД  2010г  карточка 23 10 09 проект   _Программа повышения эффективности деят-ти УПНиГ 2011г (корр.)" xfId="8884"/>
    <cellStyle name="_КРС вместо ГРП_Программа ПЭД  2010г  карточка 23 10 09 проект   _ТУ Программа повышения эффективности деятельности 2011г" xfId="8885"/>
    <cellStyle name="_КРС вместо ГРП_Расчет  по энергосбережению на 2011г остановка ДНС-2 ПРБ от 04 08 10г (2)" xfId="8886"/>
    <cellStyle name="_КРС вместо ГРП_С помесячной разбивкой ППЭД по УЭТ на 2010г " xfId="8887"/>
    <cellStyle name="_КРС вместо ГРП_С помесячной разбивкой ППЭД по УЭТ на 2010г _Программа повышения эффективности деятельности 2011г" xfId="8888"/>
    <cellStyle name="_КРС вместо ГРП_С помесячной разбивкой ППЭД по УЭТ на 2010г _Программа повышения эффективности деятельности 2011г (4)" xfId="8889"/>
    <cellStyle name="_КРС вместо ГРП_С помесячной разбивкой ППЭД по УЭТ на 2010г _Программа повышения эффективности деятельности УПНиГ 2011г (кор.)" xfId="8890"/>
    <cellStyle name="_КРС вместо ГРП_С помесячной разбивкой ППЭД по УЭТ на 2010г _Программа повышения эффективности деятельности УПНиГ 2011г (корр )" xfId="8891"/>
    <cellStyle name="_КРС вместо ГРП_С помесячной разбивкой ППЭД по УЭТ на 2010г _Программа повышения эффективности деятельности УПНиГ 2011г (корр.)" xfId="8892"/>
    <cellStyle name="_КРС вместо ГРП_С помесячной разбивкой ППЭД по УЭТ на 2010г _Программа повышения эффективности деят-ти УПНиГ 2011г (корр.)" xfId="8893"/>
    <cellStyle name="_КРС вместо ГРП_С помесячной разбивкой ППЭД по УЭТ на 2010г _ТУ Программа повышения эффективности деятельности 2011г" xfId="8894"/>
    <cellStyle name="_КРС вместо ГРП_Утвержденная Программа повышения эффективности деят-ти 2010г 27.11.2009    " xfId="8895"/>
    <cellStyle name="_КРС вместо ГРП_Утвержденная Программа ПЭД на 2009 г" xfId="8896"/>
    <cellStyle name="_КРС вместо ГРП_Утвержденная Программа ПЭД на 2009 г_Пояснения по п  3 1 и 3 9 программы" xfId="8897"/>
    <cellStyle name="_КРС вместо ГРП_Утвержденная Программа ПЭД на 2009 г_Программа повышения эффективности деят-ти 2010г       (2)" xfId="8898"/>
    <cellStyle name="_КРС вместо ГРП_Утвержденная Программа ПЭД на 2009 г_Программа повышения эффективности деят-ти 2010г       (2)_Программа повышения эффективности деятельности 2011г" xfId="8899"/>
    <cellStyle name="_КРС вместо ГРП_Утвержденная Программа ПЭД на 2009 г_Программа повышения эффективности деят-ти 2010г       (2)_Программа повышения эффективности деятельности 2011г (4)" xfId="8900"/>
    <cellStyle name="_КРС вместо ГРП_Утвержденная Программа ПЭД на 2009 г_Программа повышения эффективности деят-ти 2010г       (2)_Программа повышения эффективности деятельности УПНиГ 2011г (кор.)" xfId="8901"/>
    <cellStyle name="_КРС вместо ГРП_Утвержденная Программа ПЭД на 2009 г_Программа повышения эффективности деят-ти 2010г       (2)_Программа повышения эффективности деятельности УПНиГ 2011г (корр )" xfId="8902"/>
    <cellStyle name="_КРС вместо ГРП_Утвержденная Программа ПЭД на 2009 г_Программа повышения эффективности деят-ти 2010г       (2)_Программа повышения эффективности деятельности УПНиГ 2011г (корр.)" xfId="8903"/>
    <cellStyle name="_КРС вместо ГРП_Утвержденная Программа ПЭД на 2009 г_Программа повышения эффективности деят-ти 2010г       (2)_Программа повышения эффективности деят-ти УПНиГ 2011г (корр.)" xfId="8904"/>
    <cellStyle name="_КРС вместо ГРП_Утвержденная Программа ПЭД на 2009 г_Программа повышения эффективности деят-ти 2010г       (2)_ТУ Программа повышения эффективности деятельности 2011г" xfId="8905"/>
    <cellStyle name="_КРС вместо ГРП_Утвержденная Программа ПЭД на 2009 г_Программа повышения эффективности деят-ти УПНиГ 2011г (корр.)" xfId="8906"/>
    <cellStyle name="_КРС вместо ГРП_Утвержденная Программа ПЭД на 2009 г_Расчет  по энергосбережению на 2011г остановка ДНС-2 ПРБ от 04 08 10г (2)" xfId="8907"/>
    <cellStyle name="_КРС вместо ГРП_Утвержденная Программа ПЭД на 2009 г_С помесячной разбивкой ППЭД по УЭТ на 2010г " xfId="8908"/>
    <cellStyle name="_КРС вместо ГРП_Утвержденная Программа ПЭД на 2009 г_С помесячной разбивкой ППЭД по УЭТ на 2010г _Программа повышения эффективности деятельности 2011г" xfId="8909"/>
    <cellStyle name="_КРС вместо ГРП_Утвержденная Программа ПЭД на 2009 г_С помесячной разбивкой ППЭД по УЭТ на 2010г _Программа повышения эффективности деятельности 2011г (4)" xfId="8910"/>
    <cellStyle name="_КРС вместо ГРП_Утвержденная Программа ПЭД на 2009 г_С помесячной разбивкой ППЭД по УЭТ на 2010г _Программа повышения эффективности деятельности УПНиГ 2011г (кор.)" xfId="8911"/>
    <cellStyle name="_КРС вместо ГРП_Утвержденная Программа ПЭД на 2009 г_С помесячной разбивкой ППЭД по УЭТ на 2010г _Программа повышения эффективности деятельности УПНиГ 2011г (корр )" xfId="8912"/>
    <cellStyle name="_КРС вместо ГРП_Утвержденная Программа ПЭД на 2009 г_С помесячной разбивкой ППЭД по УЭТ на 2010г _Программа повышения эффективности деятельности УПНиГ 2011г (корр.)" xfId="8913"/>
    <cellStyle name="_КРС вместо ГРП_Утвержденная Программа ПЭД на 2009 г_С помесячной разбивкой ППЭД по УЭТ на 2010г _Программа повышения эффективности деят-ти УПНиГ 2011г (корр.)" xfId="8914"/>
    <cellStyle name="_КРС вместо ГРП_Утвержденная Программа ПЭД на 2009 г_С помесячной разбивкой ППЭД по УЭТ на 2010г _ТУ Программа повышения эффективности деятельности 2011г" xfId="8915"/>
    <cellStyle name="_КРС Документы на КДК на 01.01.10 (новая форма)" xfId="8916"/>
    <cellStyle name="_КРС ПГИ скв " xfId="8917"/>
    <cellStyle name="_КРС ПГИ скв _10 бригад ВАНКОР" xfId="8918"/>
    <cellStyle name="_КРС ПГИ скв _производственная программа по ТКРС на 2013-2017 года от 13 06 12" xfId="8919"/>
    <cellStyle name="_КРС ПГИ скв _производственная программа по ТКРС на 2013-2017 года от 13 06 12_ПП на 2014 г (51 бригада ) 1.03.2013г" xfId="8920"/>
    <cellStyle name="_КРС ПГИ скв _производственная программа по ТКРС на 2013-2017 года от 13 06 12_Ростелеком и РН-энергонефть(1-Т) обрезание" xfId="8921"/>
    <cellStyle name="_КРС Произв" xfId="8922"/>
    <cellStyle name="_КРС(собств.)" xfId="8923"/>
    <cellStyle name="_КРС(собств.)_10 бригад ВАНКОР" xfId="8924"/>
    <cellStyle name="_КРС(собств.)_Бизнес-План АКМ 2009 год (13 11 2008 год) от Осокина" xfId="8925"/>
    <cellStyle name="_КРС(собств.)_Бизнес-План АКМ 2009 год (13 11 2008 год) от Осокина_10 бригад ВАНКОР" xfId="8926"/>
    <cellStyle name="_КРС(собств.)_Бизнес-План АКМ 2009 год (13 11 2008 год) от Осокина_производственная программа по ТКРС на 2013-2017 года от 13 06 12" xfId="8927"/>
    <cellStyle name="_КРС(собств.)_Бизнес-План АКМ 2009 год (13 11 2008 год) от Осокина_производственная программа по ТКРС на 2013-2017 года от 13 06 12_ПП на 2014 г (51 бригада ) 1.03.2013г" xfId="8928"/>
    <cellStyle name="_КРС(собств.)_Бизнес-План АКМ 2009 год (13 11 2008 год) от Осокина_производственная программа по ТКРС на 2013-2017 года от 13 06 12_Ростелеком и РН-энергонефть(1-Т) обрезание" xfId="8929"/>
    <cellStyle name="_КРС(собств.)_производственная программа по ТКРС на 2013-2017 года от 13 06 12" xfId="8930"/>
    <cellStyle name="_КРС(собств.)_производственная программа по ТКРС на 2013-2017 года от 13 06 12_ПП на 2014 г (51 бригада ) 1.03.2013г" xfId="8931"/>
    <cellStyle name="_КРС(собств.)_производственная программа по ТКРС на 2013-2017 года от 13 06 12_Ростелеком и РН-энергонефть(1-Т) обрезание" xfId="8932"/>
    <cellStyle name="_КРС_СТТ согласовано_17_06_08   с 10708 таня" xfId="8933"/>
    <cellStyle name="_КРС_СТТ согласовано_17_06_08   с 10708 таня 2" xfId="8934"/>
    <cellStyle name="_КРС_СТТ согласовано_17_06_08   с 10708 таня_ДРУГИЕ РАСХОДЫ" xfId="8935"/>
    <cellStyle name="_КРС_СТТ согласовано_17_06_08   с 10708 таня_ДРУГИЕ РАСХОДЫ 2" xfId="8936"/>
    <cellStyle name="_КРС_СТТ согласовано_17_06_08   с 10708 таня_ИМУЩЕСТВЕННЫЕ ПЛАТЕЖИ" xfId="8937"/>
    <cellStyle name="_КРС_СТТ согласовано_17_06_08   с 10708 таня_Исполнитель_ОГМ_Прокат_Аварийная корзина" xfId="8938"/>
    <cellStyle name="_КРС_СТТ согласовано_17_06_08   с 10708 таня_Исполнитель_ОГМ_Прокат_Аварийная корзина 2" xfId="8939"/>
    <cellStyle name="_КРС_СТТ согласовано_17_06_08   с 10708 таня_Калькуляция_РСУ_2010_Ванкор (18.12.2009)_ЗП_24-12-2009" xfId="8940"/>
    <cellStyle name="_КРС_СТТ согласовано_17_06_08   с 10708 таня_Калькуляция_РСУ_2010_Ванкор (18.12.2009)_ЗП_24-12-2009 2" xfId="8941"/>
    <cellStyle name="_КРС_СТТ согласовано_17_06_08   с 10708 таня_Калькуляция_РСУ_2010_Ванкор (18.12.2009)_ЗП_24-12-2009_ДРУГИЕ РАСХОДЫ" xfId="8942"/>
    <cellStyle name="_КРС_СТТ согласовано_17_06_08   с 10708 таня_Калькуляция_РСУ_2010_Ванкор (18.12.2009)_ЗП_24-12-2009_ДРУГИЕ РАСХОДЫ 2" xfId="8943"/>
    <cellStyle name="_КРС_СТТ согласовано_17_06_08   с 10708 таня_Калькуляция_РСУ_2010_Ванкор (18.12.2009)_ЗП_24-12-2009_Приложения к типовой форме ТЗ" xfId="8944"/>
    <cellStyle name="_КРС_СТТ согласовано_17_06_08   с 10708 таня_Калькуляция_РСУ_2010_Ванкор (18.12.2009)_ЗП_24-12-2009_Сырье и материалы" xfId="8945"/>
    <cellStyle name="_КРС_СТТ согласовано_17_06_08   с 10708 таня_Калькуляция_РСУ_2010_Ванкор (18.12.2009)_ЗП_24-12-2009_Сырье и материалы 2" xfId="8946"/>
    <cellStyle name="_КРС_СТТ согласовано_17_06_08   с 10708 таня_Калькуляция_РСУ_2010_Ванкор (18.12.2009)_ЗП_24-12-2009_ТР_ПА+ДЭС (расшифровка).xls" xfId="8947"/>
    <cellStyle name="_КРС_СТТ согласовано_17_06_08   с 10708 таня_Приложение  1 к ТЗ (4)" xfId="8948"/>
    <cellStyle name="_КРС_СТТ согласовано_17_06_08   с 10708 таня_Приложение  1,2 к ТЗ" xfId="8949"/>
    <cellStyle name="_КРС_СТТ согласовано_17_06_08   с 10708 таня_Приложение 2 к ТЗ  (4)" xfId="8950"/>
    <cellStyle name="_КРС_СТТ согласовано_17_06_08   с 10708 таня_Приложения к типовой форме ТЗ" xfId="8951"/>
    <cellStyle name="_КРС_СТТ согласовано_17_06_08   с 10708 таня_Программа ЗАО ТТ" xfId="8952"/>
    <cellStyle name="_КРС_СТТ согласовано_17_06_08   с 10708 таня_Программа ЗАО ТТ_редакция ЗАО ТТ" xfId="8953"/>
    <cellStyle name="_КРС_СТТ согласовано_17_06_08   с 10708 таня_Программа ООО СТТ" xfId="8954"/>
    <cellStyle name="_КРС_СТТ согласовано_17_06_08   с 10708 таня_Программа ООО ТТ" xfId="8955"/>
    <cellStyle name="_КРС_СТТ согласовано_17_06_08   с 10708 таня_Программа ООО ТТ_" xfId="8956"/>
    <cellStyle name="_КРС_СТТ согласовано_17_06_08   с 10708 таня_Программа Сторона" xfId="8957"/>
    <cellStyle name="_КРС_СТТ согласовано_17_06_08   с 10708 таня_Программа Сторона_" xfId="8958"/>
    <cellStyle name="_КРС_СТТ согласовано_17_06_08   с 10708 таня_свод по ФОТ" xfId="8959"/>
    <cellStyle name="_КРС_СТТ согласовано_17_06_08   с 10708 таня_свод по ФОТ 2" xfId="8960"/>
    <cellStyle name="_КРС_СТТ согласовано_17_06_08   с 10708 таня_свод по ФОТ_ДРУГИЕ РАСХОДЫ" xfId="8961"/>
    <cellStyle name="_КРС_СТТ согласовано_17_06_08   с 10708 таня_свод по ФОТ_ДРУГИЕ РАСХОДЫ 2" xfId="8962"/>
    <cellStyle name="_КРС_СТТ согласовано_17_06_08   с 10708 таня_свод по ФОТ_Приложения к типовой форме ТЗ" xfId="8963"/>
    <cellStyle name="_КРС_СТТ согласовано_17_06_08   с 10708 таня_свод по ФОТ_Сырье и материалы" xfId="8964"/>
    <cellStyle name="_КРС_СТТ согласовано_17_06_08   с 10708 таня_свод по ФОТ_Сырье и материалы 2" xfId="8965"/>
    <cellStyle name="_КРС_СТТ согласовано_17_06_08   с 10708 таня_свод по ФОТ_ТР_ПА+ДЭС (расшифровка).xls" xfId="8966"/>
    <cellStyle name="_КРС_СТТ согласовано_17_06_08   с 10708 таня_Смета КРС!! новая" xfId="8967"/>
    <cellStyle name="_КРС_СТТ согласовано_17_06_08   с 10708 таня_Сырье и материалы" xfId="8968"/>
    <cellStyle name="_КРС_СТТ согласовано_17_06_08   с 10708 таня_Сырье и материалы 2" xfId="8969"/>
    <cellStyle name="_КРС_СТТ согласовано_17_06_08   с 10708 таня_ТР_ПА+ДЭС (расшифровка).xls" xfId="8970"/>
    <cellStyle name="_Куст 142  6950-Р142  для работы с подрядчиком" xfId="8971"/>
    <cellStyle name="_Куст 143 6950 Д1 для работы с подрядчиком" xfId="8972"/>
    <cellStyle name="_Куст 289" xfId="8973"/>
    <cellStyle name="_Куст 291 6950-Р291" xfId="8974"/>
    <cellStyle name="_Куст 292  7260-Р292( для работы подрядчика)" xfId="8975"/>
    <cellStyle name="_куст 7 Ср Угут" xfId="8976"/>
    <cellStyle name="_Куст №146 скв №1524 (4)" xfId="8977"/>
    <cellStyle name="_Куст №2 Ю-Лыжа 3" xfId="8978"/>
    <cellStyle name="_Куст №2 Ю-Лыжа 3_Баяндысская" xfId="8979"/>
    <cellStyle name="_Куст №2 Ю-Лыжа 3_Баяндысская 4 (с учетом замеч УпоБ)" xfId="8980"/>
    <cellStyle name="_Куст №2 Ю-Лыжа 3_Куст №200 Леккерка скв.№223" xfId="8981"/>
    <cellStyle name="_Куст №2 Ю-Лыжа 3_Своды" xfId="8982"/>
    <cellStyle name="_Куст №2 Ю-Лыжа 3_Скв.№4006 Возей 2" xfId="8983"/>
    <cellStyle name="_Куст №2 Ю-Лыжа 3_Скв.№4006 Возей 3 (после протокола)" xfId="8984"/>
    <cellStyle name="_Куст №2 Ю-Лыжа 3_Тоталь бурение" xfId="8985"/>
    <cellStyle name="_Куст №2 Ю-Лыжа 3_Тоталь бурение 2 вар" xfId="8986"/>
    <cellStyle name="_Куст №2 Ю-Лыжа 3_Тоталь бурение 3 вар" xfId="8987"/>
    <cellStyle name="_Куст №2 Ю-Лыжа 3_Тоталь монтаж, трансп." xfId="8988"/>
    <cellStyle name="_Куст №2 Ю-Лыжа 3_Тоталь монтаж, трансп. 2 вар" xfId="8989"/>
    <cellStyle name="_Куст №2 Ю-Лыжа 3_Тоталь передвижка" xfId="8990"/>
    <cellStyle name="_Куст №2 Ю-Лыжа 3_Харьяга 4 объект" xfId="8991"/>
    <cellStyle name="_Куст №2 Ю-Лыжа 3_Харьяга 4 объект 1" xfId="8992"/>
    <cellStyle name="_Куст №200 Леккерка" xfId="8993"/>
    <cellStyle name="_Куст №200 Леккерка 1" xfId="8994"/>
    <cellStyle name="_Куст №200 Леккерка 1_Баяндысская" xfId="8995"/>
    <cellStyle name="_Куст №200 Леккерка 1_Баяндысская 4 (с учетом замеч УпоБ)" xfId="8996"/>
    <cellStyle name="_Куст №200 Леккерка 1_Куст №200 Леккерка скв.№223" xfId="8997"/>
    <cellStyle name="_Куст №200 Леккерка 1_Своды" xfId="8998"/>
    <cellStyle name="_Куст №200 Леккерка 1_Скв.№4006 Возей 2" xfId="8999"/>
    <cellStyle name="_Куст №200 Леккерка 1_Скв.№4006 Возей 3 (после протокола)" xfId="9000"/>
    <cellStyle name="_Куст №200 Леккерка 1_Тоталь бурение" xfId="9001"/>
    <cellStyle name="_Куст №200 Леккерка 1_Тоталь бурение 2 вар" xfId="9002"/>
    <cellStyle name="_Куст №200 Леккерка 1_Тоталь бурение 3 вар" xfId="9003"/>
    <cellStyle name="_Куст №200 Леккерка 1_Тоталь монтаж, трансп." xfId="9004"/>
    <cellStyle name="_Куст №200 Леккерка 1_Тоталь монтаж, трансп. 2 вар" xfId="9005"/>
    <cellStyle name="_Куст №200 Леккерка 1_Тоталь передвижка" xfId="9006"/>
    <cellStyle name="_Куст №200 Леккерка 1_Харьяга 4 объект" xfId="9007"/>
    <cellStyle name="_Куст №200 Леккерка 1_Харьяга 4 объект 1" xfId="9008"/>
    <cellStyle name="_Куст №200 Леккерка 5" xfId="9009"/>
    <cellStyle name="_Куст №200 Леккерка 5_Баяндысская" xfId="9010"/>
    <cellStyle name="_Куст №200 Леккерка 5_Баяндысская 4 (с учетом замеч УпоБ)" xfId="9011"/>
    <cellStyle name="_Куст №200 Леккерка 5_Куст №200 Леккерка скв.№223" xfId="9012"/>
    <cellStyle name="_Куст №200 Леккерка 5_Своды" xfId="9013"/>
    <cellStyle name="_Куст №200 Леккерка 5_Скв.№4006 Возей 2" xfId="9014"/>
    <cellStyle name="_Куст №200 Леккерка 5_Скв.№4006 Возей 3 (после протокола)" xfId="9015"/>
    <cellStyle name="_Куст №200 Леккерка 5_Тоталь бурение" xfId="9016"/>
    <cellStyle name="_Куст №200 Леккерка 5_Тоталь бурение 2 вар" xfId="9017"/>
    <cellStyle name="_Куст №200 Леккерка 5_Тоталь бурение 3 вар" xfId="9018"/>
    <cellStyle name="_Куст №200 Леккерка 5_Тоталь монтаж, трансп." xfId="9019"/>
    <cellStyle name="_Куст №200 Леккерка 5_Тоталь монтаж, трансп. 2 вар" xfId="9020"/>
    <cellStyle name="_Куст №200 Леккерка 5_Тоталь передвижка" xfId="9021"/>
    <cellStyle name="_Куст №200 Леккерка 5_Харьяга 4 объект" xfId="9022"/>
    <cellStyle name="_Куст №200 Леккерка 5_Харьяга 4 объект 1" xfId="9023"/>
    <cellStyle name="_Куст №200 Леккерка скв.№201(согласован)" xfId="9024"/>
    <cellStyle name="_Куст №200 Леккерка скв.№223" xfId="9025"/>
    <cellStyle name="_Куст №200 Леккерка_Баяндысская" xfId="9026"/>
    <cellStyle name="_Куст №200 Леккерка_Баяндысская 4 (с учетом замеч УпоБ)" xfId="9027"/>
    <cellStyle name="_Куст №200 Леккерка_Куст №200 Леккерка скв.№223" xfId="9028"/>
    <cellStyle name="_Куст №200 Леккерка_Своды" xfId="9029"/>
    <cellStyle name="_Куст №200 Леккерка_Скв.№4006 Возей 2" xfId="9030"/>
    <cellStyle name="_Куст №200 Леккерка_Скв.№4006 Возей 3 (после протокола)" xfId="9031"/>
    <cellStyle name="_Куст №200 Леккерка_Тоталь бурение" xfId="9032"/>
    <cellStyle name="_Куст №200 Леккерка_Тоталь бурение 2 вар" xfId="9033"/>
    <cellStyle name="_Куст №200 Леккерка_Тоталь бурение 3 вар" xfId="9034"/>
    <cellStyle name="_Куст №200 Леккерка_Тоталь монтаж, трансп." xfId="9035"/>
    <cellStyle name="_Куст №200 Леккерка_Тоталь монтаж, трансп. 2 вар" xfId="9036"/>
    <cellStyle name="_Куст №200 Леккерка_Тоталь передвижка" xfId="9037"/>
    <cellStyle name="_Куст №200 Леккерка_Харьяга 4 объект" xfId="9038"/>
    <cellStyle name="_Куст №200 Леккерка_Харьяга 4 объект 1" xfId="9039"/>
    <cellStyle name="_Куст №208 Сев-Кожва" xfId="9040"/>
    <cellStyle name="_Куст №208 Сев-Кожва 2" xfId="9041"/>
    <cellStyle name="_Куст №208 Сев-Кожва 2_Баяндысская" xfId="9042"/>
    <cellStyle name="_Куст №208 Сев-Кожва 2_Баяндысская 4 (с учетом замеч УпоБ)" xfId="9043"/>
    <cellStyle name="_Куст №208 Сев-Кожва 2_Куст №200 Леккерка скв.№223" xfId="9044"/>
    <cellStyle name="_Куст №208 Сев-Кожва 2_Своды" xfId="9045"/>
    <cellStyle name="_Куст №208 Сев-Кожва 2_Скв.№4006 Возей 2" xfId="9046"/>
    <cellStyle name="_Куст №208 Сев-Кожва 2_Скв.№4006 Возей 3 (после протокола)" xfId="9047"/>
    <cellStyle name="_Куст №208 Сев-Кожва 2_Тоталь бурение" xfId="9048"/>
    <cellStyle name="_Куст №208 Сев-Кожва 2_Тоталь бурение 2 вар" xfId="9049"/>
    <cellStyle name="_Куст №208 Сев-Кожва 2_Тоталь бурение 3 вар" xfId="9050"/>
    <cellStyle name="_Куст №208 Сев-Кожва 2_Тоталь монтаж, трансп." xfId="9051"/>
    <cellStyle name="_Куст №208 Сев-Кожва 2_Тоталь монтаж, трансп. 2 вар" xfId="9052"/>
    <cellStyle name="_Куст №208 Сев-Кожва 2_Тоталь передвижка" xfId="9053"/>
    <cellStyle name="_КУТТ на 2009 год" xfId="9054"/>
    <cellStyle name="_КУТТ на 2009 год_03_05_11_Расчет ТЭО ИП2012 ПНГ-КРС" xfId="9055"/>
    <cellStyle name="_КУТТ на 2009 год_03_05_11_Расчет ТЭО ИП2013 ПНГ-КРС" xfId="9056"/>
    <cellStyle name="_КУТТ на 2009 год_03_05_11_Расчет ТЭО ИП2014 ПНГ-КРС" xfId="9057"/>
    <cellStyle name="_КУТТ на 2009 год_10 бригад ВАНКОР" xfId="9058"/>
    <cellStyle name="_КУТТ на 2009 год_ВЕРТЯНКИНА ПОСТАВКА Самарский филиал СВОД НПП 2012г СИГУНОВ К С  14 11 11" xfId="9059"/>
    <cellStyle name="_КУТТ на 2009 год_Заявка на поставку ОС по ИП 2010 г НПП80 с изменением по НКТ от 05 02 10 г" xfId="9060"/>
    <cellStyle name="_КУТТ на 2009 год_Заявка на поставку ОС по ИП 2010 г НПП80 с изменением по НКТ от 05 02 10 г_ИП 2012г  АП" xfId="9061"/>
    <cellStyle name="_КУТТ на 2009 год_Заявка на поставку ОС по ИП 2010 г НПП80 с изменением по НКТ от 05 02 10 г_ИП 2012г  АП_ТЭО ИП 2012-2017 УРС Самара 17 01 12г" xfId="9062"/>
    <cellStyle name="_КУТТ на 2009 год_Заявка на поставку ОС по ИП 2010 г НПП80 с изменением по НКТ от 05 02 10 г_Расчет ИП ТКРС 2012год 07.11.11" xfId="9063"/>
    <cellStyle name="_КУТТ на 2009 год_Заявка на поставку ОС по ИП 2010 г НПП80 с изменением по НКТ от 05 02 10 г_Расчет ИП ТКРС 2012год 07.11.11_ТЭО ИП 2012-2017 УРС Самара 17 01 12г" xfId="9064"/>
    <cellStyle name="_КУТТ на 2009 год_Заявка на поставку ОС по ИП 2010 г НПП80 с изменением по НКТ от 05 02 10 г_Расчет ИП ТКРС 2014год 07.11.11" xfId="9065"/>
    <cellStyle name="_КУТТ на 2009 год_Заявка на поставку ОС по ИП 2010 г НПП80 с изменением по НКТ от 05 02 10 г_Расчет ИП ТКРС 2014год 07.11.11_ТЭО ИП 2012-2017 УРС Самара 17 01 12г" xfId="9066"/>
    <cellStyle name="_КУТТ на 2009 год_Заявка на поставку ОС по ИП 2010 г НПП80 с изменением по НКТ от 05 02 10 г_Расчет ИП ТКРС 2015год 07 11 11 (3)" xfId="9067"/>
    <cellStyle name="_КУТТ на 2009 год_Заявка на поставку ОС по ИП 2010 г НПП80 с изменением по НКТ от 05 02 10 г_Расчет ИП ТКРС 2015год 07 11 11 (3)_ТЭО ИП 2012-2017 УРС Самара 17 01 12г" xfId="9068"/>
    <cellStyle name="_КУТТ на 2009 год_Заявка на поставку ОС по ИП 2010 г НПП80 с изменением по НКТ от 05 02 10 г_Расчет ИП ТКРС 2017год 07.11.11" xfId="9069"/>
    <cellStyle name="_КУТТ на 2009 год_Заявка на поставку ОС по ИП 2010 г НПП80 с изменением по НКТ от 05 02 10 г_Расчет ИП ТКРС 2017год 07.11.11_ТЭО ИП 2012-2017 УРС Самара 17 01 12г" xfId="9070"/>
    <cellStyle name="_КУТТ на 2009 год_Заявка на поставку ОС по ИП 2010 г НПП80 с изменением по НКТ от 05 02 10 г_ТЭО ИП 2012-2017 УРС Самара 17 01 12г" xfId="9071"/>
    <cellStyle name="_КУТТ на 2009 год_Заявка на поставку ОС по ИП 2010 г НПП80 с изменением по НКТ от 05 02 10 г_ТЭО ИП 2012-2017 УРС Самара 26 03 12г" xfId="9072"/>
    <cellStyle name="_КУТТ на 2009 год_ИП 12-14г" xfId="9073"/>
    <cellStyle name="_КУТТ на 2009 год_ИП 12-14г_ТЭО ИП 2012-2017 УРС Самара 17 01 12г" xfId="9074"/>
    <cellStyle name="_КУТТ на 2009 год_ИП 2011 КНГ-Ремонт от 14.02" xfId="9075"/>
    <cellStyle name="_КУТТ на 2009 год_ИП 2011 КНГ-Ремонт от 14.02_ИП 2012-2014" xfId="9076"/>
    <cellStyle name="_КУТТ на 2009 год_ИП 2011 КНГ-Ремонт от 14.02_ИП 2012-2014 ЗАО  КРС" xfId="9077"/>
    <cellStyle name="_КУТТ на 2009 год_ИП 2011 КНГ-Ремонт от 14.02_ИП 2012-2014 ЗАО  КРС_ТЭО ИП 2012-2017 УРС Самара 17 01 12г" xfId="9078"/>
    <cellStyle name="_КУТТ на 2009 год_ИП 2011 КНГ-Ремонт от 14.02_ИП 2012-2014 ЗАО  КРС_Усинск Расчет ИП ТКРС 2012-2014г.Усинск" xfId="9079"/>
    <cellStyle name="_КУТТ на 2009 год_ИП 2011 КНГ-Ремонт от 14.02_ИП 2012-2014 ЗАО  КРС_Усинск Расчет ИП ТКРС 2012-2014г.Усинск_ТЭО ИП 2012-2017 УРС Самара 17 01 12г" xfId="9080"/>
    <cellStyle name="_КУТТ на 2009 год_ИП 2011 КНГ-Ремонт от 14.02_ИП 2012-2014_ТЭО ИП 2012-2017 УРС Самара 17 01 12г" xfId="9081"/>
    <cellStyle name="_КУТТ на 2009 год_ИП 2011 КНГ-Ремонт от 14.02_ИП 2012-2014_Усинск Расчет ИП ТКРС 2012-2014г.Усинск" xfId="9082"/>
    <cellStyle name="_КУТТ на 2009 год_ИП 2011 КНГ-Ремонт от 14.02_ИП 2012-2014_Усинск Расчет ИП ТКРС 2012-2014г.Усинск_ТЭО ИП 2012-2017 УРС Самара 17 01 12г" xfId="9083"/>
    <cellStyle name="_КУТТ на 2009 год_ИП 2011 КНГ-Ремонт от 14.02_ИП предприятий ТКРС 2012-2014 гг от мая 2011г" xfId="9084"/>
    <cellStyle name="_КУТТ на 2009 год_ИП 2011 КНГ-Ремонт от 14.02_ООО Усинский КРС" xfId="9085"/>
    <cellStyle name="_КУТТ на 2009 год_ИП 2011 КНГ-Ремонт от 14.02_ООО Усинский КРС_ТЭО ИП 2012-2017 УРС Самара 17 01 12г" xfId="9086"/>
    <cellStyle name="_КУТТ на 2009 год_ИП 2011 КНГ-Ремонт от 14.02_ПНГ-КРС_ИП 2012-2014" xfId="9087"/>
    <cellStyle name="_КУТТ на 2009 год_ИП 2011 КНГ-Ремонт от 14.02_ПНГ-КРС_ИП 2012-2014_ТЭО ИП 2012-2017 УРС Самара 17 01 12г" xfId="9088"/>
    <cellStyle name="_КУТТ на 2009 год_ИП 2011 КНГ-Ремонт от 14.02_ПНГ-КРС_ИП 2012-2014_Усинск Расчет ИП ТКРС 2012-2014г.Усинск" xfId="9089"/>
    <cellStyle name="_КУТТ на 2009 год_ИП 2011 КНГ-Ремонт от 14.02_ПНГ-КРС_ИП 2012-2014_Усинск Расчет ИП ТКРС 2012-2014г.Усинск_ТЭО ИП 2012-2017 УРС Самара 17 01 12г" xfId="9090"/>
    <cellStyle name="_КУТТ на 2009 год_ИП 2011 КНГ-Ремонт от 14.02_Расчет ИП ТКРС 2012-14гг 25.05.11г" xfId="9091"/>
    <cellStyle name="_КУТТ на 2009 год_ИП 2011 КНГ-Ремонт от 14.02_Расчет ИП ТКРС 2012-14гг 25.05.11г_ТЭО ИП 2012-2017 УРС Самара 17 01 12г" xfId="9092"/>
    <cellStyle name="_КУТТ на 2009 год_ИП 2011 КНГ-Ремонт от 14.02_Расчет ИП ТКРС 2012год 07.11.11" xfId="9093"/>
    <cellStyle name="_КУТТ на 2009 год_ИП 2011 КНГ-Ремонт от 14.02_Расчет ИП ТКРС 2012год 07.11.11_ТЭО ИП 2012-2017 УРС Самара 17 01 12г" xfId="9094"/>
    <cellStyle name="_КУТТ на 2009 год_ИП 2011 КНГ-Ремонт от 14.02_Расчет ИП ТКРС 2014год 07.11.11" xfId="9095"/>
    <cellStyle name="_КУТТ на 2009 год_ИП 2011 КНГ-Ремонт от 14.02_Расчет ИП ТКРС 2014год 07.11.11_ТЭО ИП 2012-2017 УРС Самара 17 01 12г" xfId="9096"/>
    <cellStyle name="_КУТТ на 2009 год_ИП 2011 КНГ-Ремонт от 14.02_Расчет ИП ТКРС 2015год 07 11 11 (3)" xfId="9097"/>
    <cellStyle name="_КУТТ на 2009 год_ИП 2011 КНГ-Ремонт от 14.02_Расчет ИП ТКРС 2015год 07 11 11 (3)_ТЭО ИП 2012-2017 УРС Самара 17 01 12г" xfId="9098"/>
    <cellStyle name="_КУТТ на 2009 год_ИП 2011 КНГ-Ремонт от 14.02_Расчет ИП ТКРС 2016год 07.11.11" xfId="9099"/>
    <cellStyle name="_КУТТ на 2009 год_ИП 2011 КНГ-Ремонт от 14.02_Расчет ИП ТКРС 2016год 07.11.11_ТЭО ИП 2012-2017 УРС Самара 17 01 12г" xfId="9100"/>
    <cellStyle name="_КУТТ на 2009 год_ИП 2011 КНГ-Ремонт от 14.02_Расчет ИП ТКРС 2017год 07.11.11" xfId="9101"/>
    <cellStyle name="_КУТТ на 2009 год_ИП 2011 КНГ-Ремонт от 14.02_Расчет ИП ТКРС 2017год 07.11.11_ТЭО ИП 2012-2017 УРС Самара 17 01 12г" xfId="9102"/>
    <cellStyle name="_КУТТ на 2009 год_ИП 2011 КНГ-Ремонт от 14.02_ТЭО ИП 2012-2017 УРС Самара 17 01 12г" xfId="9103"/>
    <cellStyle name="_КУТТ на 2009 год_ИП 2011 КНГ-Ремонт от 14.02_ТЭО ИП 2012-2017 УРС Самара 26 03 12г" xfId="9104"/>
    <cellStyle name="_КУТТ на 2009 год_ИП 2011 КНГ-Ремонт от 14.02_Усинск Расчет ИП ТКРС 2012-2014г.Усинск" xfId="9105"/>
    <cellStyle name="_КУТТ на 2009 год_ИП 2011 КНГ-Ремонт от 14.02_Усинск Расчет ИП ТКРС 2012-2014г.Усинск_ТЭО ИП 2012-2017 УРС Самара 17 01 12г" xfId="9106"/>
    <cellStyle name="_КУТТ на 2009 год_ИП 2012г  АП" xfId="9107"/>
    <cellStyle name="_КУТТ на 2009 год_ИП 2012г  АП_ТЭО ИП 2012-2017 УРС Самара 17 01 12г" xfId="9108"/>
    <cellStyle name="_КУТТ на 2009 год_Корр ИП 2011утв Крыловым 10.03.2011" xfId="9109"/>
    <cellStyle name="_КУТТ на 2009 год_Корректировка ИП 2011с суммамм утв Крыловым 10.03.2011" xfId="9110"/>
    <cellStyle name="_КУТТ на 2009 год_Корректировка ИП 2011с суммамм утв Крыловым 10.03.2011_ТЭО ИП 2012-2017 УРС Самара 17 01 12г" xfId="9111"/>
    <cellStyle name="_КУТТ на 2009 год_НПП ИП корректировка УРС 2 18.02.11г от СИГУНОВА" xfId="9112"/>
    <cellStyle name="_КУТТ на 2009 год_НПП ИП корректировка УРС 2 18.02.11г от СИГУНОВА_ТЭО ИП 2012-2017 УРС Самара 17 01 12г" xfId="9113"/>
    <cellStyle name="_КУТТ на 2009 год_НПП80 ИП 2011 УРС (2)" xfId="9114"/>
    <cellStyle name="_КУТТ на 2009 год_НПП80 ИП 2011 УРС (2)_ТЭО ИП 2012-2017 УРС Самара 17 01 12г" xfId="9115"/>
    <cellStyle name="_КУТТ на 2009 год_ПНГ-КРС_Расчет ИП ТКРС 2012-2014_утвержденный" xfId="9116"/>
    <cellStyle name="_КУТТ на 2009 год_приложение 1 ИП 2011 ООО КНГ-Ремонт" xfId="9117"/>
    <cellStyle name="_КУТТ на 2009 год_приложение 1 ИП 2011 ООО КНГ-Ремонт_Расчет ИП ТКРС 2012год 07.11.11" xfId="9118"/>
    <cellStyle name="_КУТТ на 2009 год_приложение 1 ИП 2011 ООО КНГ-Ремонт_Расчет ИП ТКРС 2012год 07.11.11_ТЭО ИП 2012-2017 УРС Самара 17 01 12г" xfId="9119"/>
    <cellStyle name="_КУТТ на 2009 год_приложение 1 ИП 2011 ООО КНГ-Ремонт_Расчет ИП ТКРС 2014год 07.11.11" xfId="9120"/>
    <cellStyle name="_КУТТ на 2009 год_приложение 1 ИП 2011 ООО КНГ-Ремонт_Расчет ИП ТКРС 2014год 07.11.11_ТЭО ИП 2012-2017 УРС Самара 17 01 12г" xfId="9121"/>
    <cellStyle name="_КУТТ на 2009 год_приложение 1 ИП 2011 ООО КНГ-Ремонт_Расчет ИП ТКРС 2015год 07 11 11 (3)" xfId="9122"/>
    <cellStyle name="_КУТТ на 2009 год_приложение 1 ИП 2011 ООО КНГ-Ремонт_Расчет ИП ТКРС 2015год 07 11 11 (3)_ТЭО ИП 2012-2017 УРС Самара 17 01 12г" xfId="9123"/>
    <cellStyle name="_КУТТ на 2009 год_приложение 1 ИП 2011 ООО КНГ-Ремонт_Расчет ИП ТКРС 2017год 07.11.11" xfId="9124"/>
    <cellStyle name="_КУТТ на 2009 год_приложение 1 ИП 2011 ООО КНГ-Ремонт_Расчет ИП ТКРС 2017год 07.11.11_ТЭО ИП 2012-2017 УРС Самара 17 01 12г" xfId="9125"/>
    <cellStyle name="_КУТТ на 2009 год_приложение 1 ИП 2011 ООО КНГ-Ремонт_ТЭО ИП 2012-2017 УРС Самара 17 01 12г" xfId="9126"/>
    <cellStyle name="_КУТТ на 2009 год_приложение 1 ИП 2011 ООО КНГ-Ремонт_ТЭО ИП 2012-2017 УРС Самара 26 03 12г" xfId="9127"/>
    <cellStyle name="_КУТТ на 2009 год_производственная программа по ТКРС на 2013-2017 года от 13 06 12" xfId="9128"/>
    <cellStyle name="_КУТТ на 2009 год_производственная программа по ТКРС на 2013-2017 года от 13 06 12_ПП на 2014 г (51 бригада ) 1.03.2013г" xfId="9129"/>
    <cellStyle name="_КУТТ на 2009 год_производственная программа по ТКРС на 2013-2017 года от 13 06 12_Ростелеком и РН-энергонефть(1-Т) обрезание" xfId="9130"/>
    <cellStyle name="_КУТТ на 2009 год_Расчет ИП ТКРС 2012-14гг 25.05.11г" xfId="9131"/>
    <cellStyle name="_КУТТ на 2009 год_Расчет ИП ТКРС 2012-14гг 25.05.11г_ТЭО ИП 2012-2017 УРС Самара 17 01 12г" xfId="9132"/>
    <cellStyle name="_КУТТ на 2009 год_Расчет ИП ТКРС 2012год 07.11.11" xfId="9133"/>
    <cellStyle name="_КУТТ на 2009 год_Расчет ИП ТКРС 2012год 07.11.11_ТЭО ИП 2012-2017 УРС Самара 17 01 12г" xfId="9134"/>
    <cellStyle name="_КУТТ на 2009 год_Расчет ИП ТКРС 2014год 07.11.11" xfId="9135"/>
    <cellStyle name="_КУТТ на 2009 год_Расчет ИП ТКРС 2014год 07.11.11_ТЭО ИП 2012-2017 УРС Самара 17 01 12г" xfId="9136"/>
    <cellStyle name="_КУТТ на 2009 год_Расчет ИП ТКРС 2015год 07 11 11 (3)" xfId="9137"/>
    <cellStyle name="_КУТТ на 2009 год_Расчет ИП ТКРС 2015год 07 11 11 (3)_ТЭО ИП 2012-2017 УРС Самара 17 01 12г" xfId="9138"/>
    <cellStyle name="_КУТТ на 2009 год_Расчет ИП ТКРС 2016год 07.11.11" xfId="9139"/>
    <cellStyle name="_КУТТ на 2009 год_Расчет ИП ТКРС 2016год 07.11.11_ТЭО ИП 2012-2017 УРС Самара 17 01 12г" xfId="9140"/>
    <cellStyle name="_КУТТ на 2009 год_Расчет ИП ТКРС 2017год 07.11.11" xfId="9141"/>
    <cellStyle name="_КУТТ на 2009 год_Расчет ИП ТКРС 2017год 07.11.11_ТЭО ИП 2012-2017 УРС Самара 17 01 12г" xfId="9142"/>
    <cellStyle name="_КУТТ на 2009 год_Самарский филиал СВОД НПП 2012г" xfId="9143"/>
    <cellStyle name="_КУТТ на 2009 год_Самарский филиал СВОД НПП 2012г_ТЭО ИП 2012-2017 УРС Самара 17 01 12г" xfId="9144"/>
    <cellStyle name="_КУТТ на 2009 год_СВОД ИП-2011г с разбивкой по источникам финансирования" xfId="9145"/>
    <cellStyle name="_КУТТ на 2009 год_СВОД ИП-2011г с разбивкой по источникам финансирования 2" xfId="9146"/>
    <cellStyle name="_КУТТ на 2009 год_СВОД ИП-2011г с разбивкой по источникам финансирования_Расчет ИП ТКРС 2012год 07.11.11" xfId="9147"/>
    <cellStyle name="_КУТТ на 2009 год_СВОД ИП-2011г с разбивкой по источникам финансирования_Расчет ИП ТКРС 2012год 07.11.11_ТЭО ИП 2012-2017 УРС Самара 17 01 12г" xfId="9148"/>
    <cellStyle name="_КУТТ на 2009 год_СВОД ИП-2011г с разбивкой по источникам финансирования_Расчет ИП ТКРС 2014год 07.11.11" xfId="9149"/>
    <cellStyle name="_КУТТ на 2009 год_СВОД ИП-2011г с разбивкой по источникам финансирования_Расчет ИП ТКРС 2014год 07.11.11_ТЭО ИП 2012-2017 УРС Самара 17 01 12г" xfId="9150"/>
    <cellStyle name="_КУТТ на 2009 год_СВОД ИП-2011г с разбивкой по источникам финансирования_Расчет ИП ТКРС 2015год 07 11 11 (3)" xfId="9151"/>
    <cellStyle name="_КУТТ на 2009 год_СВОД ИП-2011г с разбивкой по источникам финансирования_Расчет ИП ТКРС 2015год 07 11 11 (3)_ТЭО ИП 2012-2017 УРС Самара 17 01 12г" xfId="9152"/>
    <cellStyle name="_КУТТ на 2009 год_СВОД ИП-2011г с разбивкой по источникам финансирования_Расчет ИП ТКРС 2017год 07.11.11" xfId="9153"/>
    <cellStyle name="_КУТТ на 2009 год_СВОД ИП-2011г с разбивкой по источникам финансирования_Расчет ИП ТКРС 2017год 07.11.11_ТЭО ИП 2012-2017 УРС Самара 17 01 12г" xfId="9154"/>
    <cellStyle name="_КУТТ на 2009 год_СВОД ИП-2011г с разбивкой по источникам финансирования_ТЭО ИП 2012-2017 УРС Самара 17 01 12г" xfId="9155"/>
    <cellStyle name="_КУТТ на 2009 год_СВОД ИП-2011г с разбивкой по источникам финансирования_ТЭО ИП 2012-2017 УРС Самара 26 03 12г" xfId="9156"/>
    <cellStyle name="_КУТТ на 2009 год_ТЭО ИП 2012-2017 УРС Самара 17 01 12г" xfId="9157"/>
    <cellStyle name="_КУТТ на 2009 год_ТЭО ИП 2012-2017 УРС Самара 26 03 12г" xfId="9158"/>
    <cellStyle name="_КУТТ на 2009 год_ТЭО ИП ТКРС 2012 УРС Самара  02.04.12" xfId="9159"/>
    <cellStyle name="_КУТТ на 2009 год_ТЭО ИП ТКРС 2012 УРС Самара  02.04.12 2" xfId="9160"/>
    <cellStyle name="_КУТТ на 2009 год_Усинск Расчет ИП ТКРС 2012-2014г.Усинск" xfId="9161"/>
    <cellStyle name="_КУТТ на 2009 год_Усинск Расчет ИП ТКРС 2012-2014г.Усинск_ТЭО ИП 2012-2017 УРС Самара 17 01 12г" xfId="9162"/>
    <cellStyle name="_ЛеснаяПоляна" xfId="9163"/>
    <cellStyle name="_ЛеснаяПоляна_Свод_ЭПУ_и_НПО_2009_г 1" xfId="9164"/>
    <cellStyle name="_Лизинг по ЮНГ (июль)" xfId="9165"/>
    <cellStyle name="_Лизинг по ЮНГ август  09" xfId="9166"/>
    <cellStyle name="_Лизинг по ЮНГ март.09" xfId="9167"/>
    <cellStyle name="_Лизинг по ЮНГ февр.09" xfId="9168"/>
    <cellStyle name="_Лимитная стоимость 2011 (для вн.пользования)" xfId="9169"/>
    <cellStyle name="_лимиты для ХАН" xfId="9170"/>
    <cellStyle name="_Лимиты на ОНСС 2004" xfId="9171"/>
    <cellStyle name="_Лимиты на ОНСС 20041" xfId="9172"/>
    <cellStyle name="_Лимиты на транспорт новые" xfId="9173"/>
    <cellStyle name="_Лимиты НПО апр. 02 (ПБУ)" xfId="9174"/>
    <cellStyle name="_Лимиты НПО апр. 02 (ПБУ) 2" xfId="9175"/>
    <cellStyle name="_Лимиты НПО апр. 02 (ПБУ)_ИП предприятий ТКРС 2012-2017 гг  переоснащение ЦЕНЫ СКОРРЕКТИРОВАНЫ  - 5% с учетом нов ИП" xfId="9176"/>
    <cellStyle name="_Лимиты НПО апр. 02 (ПБУ)_НПП -2013 СВОД Самарский филиал" xfId="9177"/>
    <cellStyle name="_Лимиты НПО апр. 02 (ПБУ)_ПЭД 2012 СОПиХ (2)" xfId="9178"/>
    <cellStyle name="_Лист в C: DOCUME~1 YUNNIS~1 LOCALS~1 Temp Rar$DI00.453 Стандарт_П2-01С007 (испр)_с прин_испр" xfId="9179"/>
    <cellStyle name="_Лист в E: Стандарт Стандарт по бизнес планированию." xfId="9180"/>
    <cellStyle name="_Лист в E: Стандарт Стандарт по бизнес планированию._10 бригад ВАНКОР" xfId="9181"/>
    <cellStyle name="_Лист в E: Стандарт Стандарт по бизнес планированию._Бизнес-План АКМ 2009 год (13 11 2008 год) от Осокина" xfId="9182"/>
    <cellStyle name="_Лист в E: Стандарт Стандарт по бизнес планированию._Бизнес-План АКМ 2009 год (13 11 2008 год) от Осокина_10 бригад ВАНКОР" xfId="9183"/>
    <cellStyle name="_Лист в E: Стандарт Стандарт по бизнес планированию._Бизнес-План АКМ 2009 год (13 11 2008 год) от Осокина_производственная программа по ТКРС на 2013-2017 года от 13 06 12" xfId="9184"/>
    <cellStyle name="_Лист в E: Стандарт Стандарт по бизнес планированию._Бизнес-План АКМ 2009 год (13 11 2008 год) от Осокина_производственная программа по ТКРС на 2013-2017 года от 13 06 12_ПП на 2014 г (51 бригада ) 1.03.2013г" xfId="9185"/>
    <cellStyle name="_Лист в E: Стандарт Стандарт по бизнес планированию._Бизнес-План АКМ 2009 год (13 11 2008 год) от Осокина_производственная программа по ТКРС на 2013-2017 года от 13 06 12_Ростелеком и РН-энергонефть(1-Т) обрезание" xfId="9186"/>
    <cellStyle name="_Лист в E: Стандарт Стандарт по бизнес планированию._производственная программа по ТКРС на 2013-2017 года от 13 06 12" xfId="9187"/>
    <cellStyle name="_Лист в E: Стандарт Стандарт по бизнес планированию._производственная программа по ТКРС на 2013-2017 года от 13 06 12_ПП на 2014 г (51 бригада ) 1.03.2013г" xfId="9188"/>
    <cellStyle name="_Лист в E: Стандарт Стандарт по бизнес планированию._производственная программа по ТКРС на 2013-2017 года от 13 06 12_Ростелеком и РН-энергонефть(1-Т) обрезание" xfId="9189"/>
    <cellStyle name="_Лист1" xfId="9190"/>
    <cellStyle name="_Лист1 2" xfId="9191"/>
    <cellStyle name="_Лист1 2 2" xfId="9192"/>
    <cellStyle name="_Лист1_1" xfId="9193"/>
    <cellStyle name="_Лист1_1_10 бригад ВАНКОР" xfId="9194"/>
    <cellStyle name="_Лист1_1_ГФ" xfId="9195"/>
    <cellStyle name="_Лист1_1_ППД" xfId="9196"/>
    <cellStyle name="_Лист1_1_Профиль-дизайн системы ППД" xfId="9197"/>
    <cellStyle name="_Лист1_1_Сравнение фонда" xfId="9198"/>
    <cellStyle name="_Лист1_1_Срванение фонда" xfId="9199"/>
    <cellStyle name="_Лист1_1_Фонд СВЛУ" xfId="9200"/>
    <cellStyle name="_Лист1_21 НГДО-3кв (принято)" xfId="9201"/>
    <cellStyle name="_Лист1_CAPEX(М) " xfId="106"/>
    <cellStyle name="_Лист1_Доля по кустам" xfId="9202"/>
    <cellStyle name="_Лист1_Закачка-компенсация" xfId="9203"/>
    <cellStyle name="_Лист1_Закачка-компенсация_Расчет закачки на 2012-2016 г (закачка 2011 г - 15 123 млн) (5)" xfId="9204"/>
    <cellStyle name="_Лист1_Закачка-компенсация_Расчет закачки на 2012-2016 г (закачка 2011 г - 15.123 млн)" xfId="9205"/>
    <cellStyle name="_Лист1_Лист1" xfId="9206"/>
    <cellStyle name="_Лист1_Профиль-дизайн системы ППД" xfId="9207"/>
    <cellStyle name="_Лист1_Профиль-дизайн системы ППД_Расчет закачки на 2012-2016 г (закачка 2011 г - 15 123 млн) (5)" xfId="9208"/>
    <cellStyle name="_Лист1_Профиль-дизайн системы ППД_Расчет закачки на 2012-2016 г (закачка 2011 г - 15.123 млн)" xfId="9209"/>
    <cellStyle name="_Лист1_Р.12 Труд" xfId="9210"/>
    <cellStyle name="_Лист1_Р.12 Труд 2" xfId="9211"/>
    <cellStyle name="_Лист1_Р.12 Труд 3" xfId="9212"/>
    <cellStyle name="_Лист1_Сравнение фонда" xfId="9213"/>
    <cellStyle name="_Лист1_Сравнение фонда_Расчет закачки на 2012-2016 г (закачка 2011 г - 15 123 млн) (5)" xfId="9214"/>
    <cellStyle name="_Лист1_Сравнение фонда_Расчет закачки на 2012-2016 г (закачка 2011 г - 15.123 млн)" xfId="9215"/>
    <cellStyle name="_Лист1_Срванение фонда" xfId="9216"/>
    <cellStyle name="_Лист1_Фонд СВЛУ" xfId="9217"/>
    <cellStyle name="_Лист10" xfId="9218"/>
    <cellStyle name="_Лист10_10 бригад ВАНКОР" xfId="9219"/>
    <cellStyle name="_Лист10_Бизнес-План АКМ 2009 год (13 11 2008 год) от Осокина" xfId="9220"/>
    <cellStyle name="_Лист10_Бизнес-План АКМ 2009 год (13 11 2008 год) от Осокина_10 бригад ВАНКОР" xfId="9221"/>
    <cellStyle name="_Лист10_Бизнес-План АКМ 2009 год (13 11 2008 год) от Осокина_производственная программа по ТКРС на 2013-2017 года от 13 06 12" xfId="9222"/>
    <cellStyle name="_Лист10_Бизнес-План АКМ 2009 год (13 11 2008 год) от Осокина_производственная программа по ТКРС на 2013-2017 года от 13 06 12_ПП на 2014 г (51 бригада ) 1.03.2013г" xfId="9223"/>
    <cellStyle name="_Лист10_Бизнес-План АКМ 2009 год (13 11 2008 год) от Осокина_производственная программа по ТКРС на 2013-2017 года от 13 06 12_Ростелеком и РН-энергонефть(1-Т) обрезание" xfId="9224"/>
    <cellStyle name="_Лист10_производственная программа по ТКРС на 2013-2017 года от 13 06 12" xfId="9225"/>
    <cellStyle name="_Лист10_производственная программа по ТКРС на 2013-2017 года от 13 06 12_ПП на 2014 г (51 бригада ) 1.03.2013г" xfId="9226"/>
    <cellStyle name="_Лист10_производственная программа по ТКРС на 2013-2017 года от 13 06 12_Ростелеком и РН-энергонефть(1-Т) обрезание" xfId="9227"/>
    <cellStyle name="_Лист2" xfId="9228"/>
    <cellStyle name="_Лист2_CAPEX(М) " xfId="107"/>
    <cellStyle name="_Лист2_АмортБланк" xfId="9229"/>
    <cellStyle name="_Лист2_Расчет закачки на 2012-2016 г (закачка 2011 г - 15 123 млн) (5)" xfId="9230"/>
    <cellStyle name="_Лист2_Расчет закачки на 2012-2016 г (закачка 2011 г - 15.123 млн)" xfId="9231"/>
    <cellStyle name="_Лист3" xfId="9232"/>
    <cellStyle name="_Лист3_Расчет закачки на 2012-2016 г (закачка 2011 г - 15 123 млн) (5)" xfId="9233"/>
    <cellStyle name="_Лист3_Расчет закачки на 2012-2016 г (закачка 2011 г - 15.123 млн)" xfId="9234"/>
    <cellStyle name="_Лист6" xfId="9235"/>
    <cellStyle name="_Лист6 2" xfId="9236"/>
    <cellStyle name="_Лист8" xfId="9237"/>
    <cellStyle name="_Лист8_10 бригад ВАНКОР" xfId="9238"/>
    <cellStyle name="_Лист8_Бизнес-План АКМ 2009 год (13 11 2008 год) от Осокина" xfId="9239"/>
    <cellStyle name="_Лист8_Бизнес-План АКМ 2009 год (13 11 2008 год) от Осокина_10 бригад ВАНКОР" xfId="9240"/>
    <cellStyle name="_Лист8_Бизнес-План АКМ 2009 год (13 11 2008 год) от Осокина_производственная программа по ТКРС на 2013-2017 года от 13 06 12" xfId="9241"/>
    <cellStyle name="_Лист8_Бизнес-План АКМ 2009 год (13 11 2008 год) от Осокина_производственная программа по ТКРС на 2013-2017 года от 13 06 12_ПП на 2014 г (51 бригада ) 1.03.2013г" xfId="9242"/>
    <cellStyle name="_Лист8_Бизнес-План АКМ 2009 год (13 11 2008 год) от Осокина_производственная программа по ТКРС на 2013-2017 года от 13 06 12_Ростелеком и РН-энергонефть(1-Т) обрезание" xfId="9243"/>
    <cellStyle name="_Лист8_производственная программа по ТКРС на 2013-2017 года от 13 06 12" xfId="9244"/>
    <cellStyle name="_Лист8_производственная программа по ТКРС на 2013-2017 года от 13 06 12_ПП на 2014 г (51 бригада ) 1.03.2013г" xfId="9245"/>
    <cellStyle name="_Лист8_производственная программа по ТКРС на 2013-2017 года от 13 06 12_Ростелеком и РН-энергонефть(1-Т) обрезание" xfId="9246"/>
    <cellStyle name="_Лот №01 (РБ Масляная) от 05.12.07 г для ДБСТиС на 2008 РН-КНГ_ПРИЛОЖЕНИЕ к договору Протокол " xfId="108"/>
    <cellStyle name="_Лот №01 Карсовай по форме" xfId="9247"/>
    <cellStyle name="_Лот №01(РБ Карсовайского мр скв №01)" xfId="9248"/>
    <cellStyle name="_ЛОТ №02 (РБ Шумолгинское месторождение)" xfId="9249"/>
    <cellStyle name="_ЛОТ №05 (РБ Южно-Орловское месторождение)" xfId="9250"/>
    <cellStyle name="_ЛОТ №05-01 (ЭБ Смагинское месторождение)" xfId="9251"/>
    <cellStyle name="_ЛОТ №05-11 (Бариновско-Лебяжинское м-е)" xfId="9252"/>
    <cellStyle name="_ЛОТ №05-14 (ЭБ Голубевское месторождение)" xfId="9253"/>
    <cellStyle name="_ЛОТ №05-15 (Голубевское м-е)" xfId="9254"/>
    <cellStyle name="_Лот №06  скв №270 Бузеровское 2000м" xfId="9255"/>
    <cellStyle name="_ЛОТ №06 (ПБ Бузеровское месторождение)" xfId="9256"/>
    <cellStyle name="_Лот_55-58-ОД_Мониторинг скорости коррозии" xfId="43"/>
    <cellStyle name="_Лоты (функц.упр-я)-2011-к" xfId="9257"/>
    <cellStyle name="_ЛУКОЙЛ_Бюджет-2003_30,08" xfId="9258"/>
    <cellStyle name="_ЛУКОЙЛ_Бюджет-2003_30,08_21 НГДО-3кв (принято)" xfId="9259"/>
    <cellStyle name="_ЛУКОЙЛ_Бюджет-2003_3008" xfId="9260"/>
    <cellStyle name="_ЛУКОЙЛ_Бюджет-2003_3008_21 НГДО-3кв (принято)" xfId="9261"/>
    <cellStyle name="_Майский регион.Сут. рапорт нач. смены -10.04." xfId="9262"/>
    <cellStyle name="_Майский регион.Сут. рапорт нач. смены -10.04. 2" xfId="9263"/>
    <cellStyle name="_Майский регион.Сут. рапорт нач. смены -10.04._10 бригад ВАНКОР" xfId="9264"/>
    <cellStyle name="_Майский регион.Сут. рапорт нач. смены -10.04._11_06_11_ПНГ-КРС_ Имущ плат 2011-12" xfId="9265"/>
    <cellStyle name="_Майский регион.Сут. рапорт нач. смены -10.04._11_06_11_ПНГ-КРС_ Имущ плат 2011-12 (2)" xfId="9266"/>
    <cellStyle name="_Майский регион.Сут. рапорт нач. смены -10.04._Арендные платежи на 2012" xfId="9267"/>
    <cellStyle name="_Майский регион.Сут. рапорт нач. смены -10.04._ДРУГИЕ РАСХОДЫ" xfId="9268"/>
    <cellStyle name="_Майский регион.Сут. рапорт нач. смены -10.04._ДРУГИЕ РАСХОДЫ 2" xfId="9269"/>
    <cellStyle name="_Майский регион.Сут. рапорт нач. смены -10.04._ЕРМ  Свод (Р-111213) Прогноз_2010  2011 с формулами ред 07 11 09 950-413583 2-30руб" xfId="9270"/>
    <cellStyle name="_Майский регион.Сут. рапорт нач. смены -10.04._ИМУЩЕСТВЕННЫЕ ПЛАТЕЖИ" xfId="9271"/>
    <cellStyle name="_Майский регион.Сут. рапорт нач. смены -10.04._Исполнитель_ОГМ_Прокат_Аварийная корзина" xfId="9272"/>
    <cellStyle name="_Майский регион.Сут. рапорт нач. смены -10.04._Исполнитель_ОГМ_Прокат_Аварийная корзина 2" xfId="9273"/>
    <cellStyle name="_Майский регион.Сут. рапорт нач. смены -10.04._Исполнитель_Соцпрограмма  (1024 чел)-17.11.10" xfId="9274"/>
    <cellStyle name="_Майский регион.Сут. рапорт нач. смены -10.04._Исполнитель_Соцпрограмма  (1024 чел)-2.11.10" xfId="9275"/>
    <cellStyle name="_Майский регион.Сут. рапорт нач. смены -10.04._Исполнитель_Соцпрограмма  (1031 чел)" xfId="9276"/>
    <cellStyle name="_Майский регион.Сут. рапорт нач. смены -10.04._Исполнитель_Соцпрограмма  (1031 чел) (2)" xfId="9277"/>
    <cellStyle name="_Майский регион.Сут. рапорт нач. смены -10.04._Исполнитель_Соцпрограмма  (996 чел)-8 12 10" xfId="9278"/>
    <cellStyle name="_Майский регион.Сут. рапорт нач. смены -10.04._Калькуляция_РСУ_2010_Ванкор (18.12.2009)_ЗП_24-12-2009" xfId="9279"/>
    <cellStyle name="_Майский регион.Сут. рапорт нач. смены -10.04._Калькуляция_РСУ_2010_Ванкор (18.12.2009)_ЗП_24-12-2009 2" xfId="9280"/>
    <cellStyle name="_Майский регион.Сут. рапорт нач. смены -10.04._Калькуляция_РСУ_2010_Ванкор (18.12.2009)_ЗП_24-12-2009_ДРУГИЕ РАСХОДЫ" xfId="9281"/>
    <cellStyle name="_Майский регион.Сут. рапорт нач. смены -10.04._Калькуляция_РСУ_2010_Ванкор (18.12.2009)_ЗП_24-12-2009_ДРУГИЕ РАСХОДЫ 2" xfId="9282"/>
    <cellStyle name="_Майский регион.Сут. рапорт нач. смены -10.04._Калькуляция_РСУ_2010_Ванкор (18.12.2009)_ЗП_24-12-2009_Приложения к типовой форме ТЗ" xfId="9283"/>
    <cellStyle name="_Майский регион.Сут. рапорт нач. смены -10.04._Калькуляция_РСУ_2010_Ванкор (18.12.2009)_ЗП_24-12-2009_Сырье и материалы" xfId="9284"/>
    <cellStyle name="_Майский регион.Сут. рапорт нач. смены -10.04._Калькуляция_РСУ_2010_Ванкор (18.12.2009)_ЗП_24-12-2009_Сырье и материалы 2" xfId="9285"/>
    <cellStyle name="_Майский регион.Сут. рапорт нач. смены -10.04._Калькуляция_РСУ_2010_Ванкор (18.12.2009)_ЗП_24-12-2009_ТР_ПА+ДЭС (расшифровка).xls" xfId="9286"/>
    <cellStyle name="_Майский регион.Сут. рапорт нач. смены -10.04._КРС_Соцпрограмма 22 09 10 (1024 чел)" xfId="9287"/>
    <cellStyle name="_Майский регион.Сут. рапорт нач. смены -10.04._КРС_Соцпрограмма 22 09 10 (1029 чел)" xfId="9288"/>
    <cellStyle name="_Майский регион.Сут. рапорт нач. смены -10.04._КРС_Соцпрограмма 22 09 10 (1043 чел)" xfId="9289"/>
    <cellStyle name="_Майский регион.Сут. рапорт нач. смены -10.04._КРС_Соцпрограмма 22 09 10 (1043 чел) (2)" xfId="9290"/>
    <cellStyle name="_Майский регион.Сут. рапорт нач. смены -10.04._Новая форма расчёта добычи" xfId="9291"/>
    <cellStyle name="_Майский регион.Сут. рапорт нач. смены -10.04._Новая форма расчёта добычи_ГБ от 2012.07.25 (+2 бригады)" xfId="9292"/>
    <cellStyle name="_Майский регион.Сут. рапорт нач. смены -10.04._Новая форма расчёта добычи_Запуск скважин 2009-2015 (ГБ от 2012.07.09 с 2 доп.бригадами) факт на 2012.07.16" xfId="9293"/>
    <cellStyle name="_Майский регион.Сут. рапорт нач. смены -10.04._Новая форма расчёта добычи_Запуск скважин 2009-2015 (ГБ от 2012.07.25 с 2 доп.бригадами) факт на 2012.07.25" xfId="9294"/>
    <cellStyle name="_Майский регион.Сут. рапорт нач. смены -10.04._ПНГ-КРС_Расчет ИП ТКРС 2012-2014_утвержденный" xfId="9295"/>
    <cellStyle name="_Майский регион.Сут. рапорт нач. смены -10.04._ПР декабрь" xfId="9296"/>
    <cellStyle name="_Майский регион.Сут. рапорт нач. смены -10.04._ПР декабрь_ГБ от 2012.07.25 (+2 бригады)" xfId="9297"/>
    <cellStyle name="_Майский регион.Сут. рапорт нач. смены -10.04._ПР декабрь_Запуск скважин 2009-2015 (ГБ от 2012.07.09 с 2 доп.бригадами) факт на 2012.07.16" xfId="9298"/>
    <cellStyle name="_Майский регион.Сут. рапорт нач. смены -10.04._ПР декабрь_Запуск скважин 2009-2015 (ГБ от 2012.07.25 с 2 доп.бригадами) факт на 2012.07.25" xfId="9299"/>
    <cellStyle name="_Майский регион.Сут. рапорт нач. смены -10.04._Приложение  1 к ТЗ (4)" xfId="9300"/>
    <cellStyle name="_Майский регион.Сут. рапорт нач. смены -10.04._Приложение  1,2 к ТЗ" xfId="9301"/>
    <cellStyle name="_Майский регион.Сут. рапорт нач. смены -10.04._Приложение 2 к ТЗ  (4)" xfId="9302"/>
    <cellStyle name="_Майский регион.Сут. рапорт нач. смены -10.04._Приложение №1 ЦЭНС" xfId="9303"/>
    <cellStyle name="_Майский регион.Сут. рапорт нач. смены -10.04._Приложения к типовой форме ТЗ" xfId="9304"/>
    <cellStyle name="_Майский регион.Сут. рапорт нач. смены -10.04._Произ прог по ремонту подъемных агрегатов" xfId="9305"/>
    <cellStyle name="_Майский регион.Сут. рапорт нач. смены -10.04._Произ прог по ремонту подъемных агрегатов 2" xfId="9306"/>
    <cellStyle name="_Майский регион.Сут. рапорт нач. смены -10.04._Произ прог по ремонту подъемных агрегатов_БКЕ_Расчет стоимости 1 куб. м раствора" xfId="9307"/>
    <cellStyle name="_Майский регион.Сут. рапорт нач. смены -10.04._Произ прог по ремонту подъемных агрегатов_БКЕ_Расчет стоимости 1 куб. м раствора 2" xfId="9308"/>
    <cellStyle name="_Майский регион.Сут. рапорт нач. смены -10.04._Произ прог по ремонту подъемных агрегатов_ДРУГИЕ РАСХОДЫ" xfId="9309"/>
    <cellStyle name="_Майский регион.Сут. рапорт нач. смены -10.04._Произ прог по ремонту подъемных агрегатов_ДРУГИЕ РАСХОДЫ 2" xfId="9310"/>
    <cellStyle name="_Майский регион.Сут. рапорт нач. смены -10.04._Произ прог по ремонту подъемных агрегатов_Калькуляция_РСУ_2011_Ванкор" xfId="9311"/>
    <cellStyle name="_Майский регион.Сут. рапорт нач. смены -10.04._Произ прог по ремонту подъемных агрегатов_Калькуляция_РСУ_2011_Ванкор 2" xfId="9312"/>
    <cellStyle name="_Майский регион.Сут. рапорт нач. смены -10.04._Произ прог по ремонту подъемных агрегатов_Калькуляция_РСУ_2011_ЯНВАРЬ-АПРЕЛЬ" xfId="9313"/>
    <cellStyle name="_Майский регион.Сут. рапорт нач. смены -10.04._Произ прог по ремонту подъемных агрегатов_Калькуляция_РСУ_2011_ЯНВАРЬ-АПРЕЛЬ 2" xfId="9314"/>
    <cellStyle name="_Майский регион.Сут. рапорт нач. смены -10.04._Произ прог по ремонту подъемных агрегатов_Приложения к типовой форме ТЗ" xfId="9315"/>
    <cellStyle name="_Майский регион.Сут. рапорт нач. смены -10.04._Произ прог по ремонту подъемных агрегатов_Расчет обьемов на РСУ 25.04.11" xfId="9316"/>
    <cellStyle name="_Майский регион.Сут. рапорт нач. смены -10.04._Произ прог по ремонту подъемных агрегатов_Сырье и материалы" xfId="9317"/>
    <cellStyle name="_Майский регион.Сут. рапорт нач. смены -10.04._Произ прог по ремонту подъемных агрегатов_Сырье и материалы 2" xfId="9318"/>
    <cellStyle name="_Майский регион.Сут. рапорт нач. смены -10.04._Произ прог по ремонту подъемных агрегатов_ТР_ПА+ДЭС (расшифровка).xls" xfId="9319"/>
    <cellStyle name="_Майский регион.Сут. рапорт нач. смены -10.04._производственная программа по ТКРС на 2013-2017 года от 13 06 12" xfId="9320"/>
    <cellStyle name="_Майский регион.Сут. рапорт нач. смены -10.04._производственная программа по ТКРС на 2013-2017 года от 13 06 12_ПП на 2014 г (51 бригада ) 1.03.2013г" xfId="9321"/>
    <cellStyle name="_Майский регион.Сут. рапорт нач. смены -10.04._производственная программа по ТКРС на 2013-2017 года от 13 06 12_Ростелеком и РН-энергонефть(1-Т) обрезание" xfId="9322"/>
    <cellStyle name="_Майский регион.Сут. рапорт нач. смены -10.04._Расчет закачки на 2012-2016 г (закачка 2011 г - 15 123 млн) (5)" xfId="9323"/>
    <cellStyle name="_Майский регион.Сут. рапорт нач. смены -10.04._Расчет закачки на 2012-2016 г (закачка 2011 г - 15.123 млн)" xfId="9324"/>
    <cellStyle name="_Майский регион.Сут. рапорт нач. смены -10.04._Свод (Р-111213) БП 2009 факт июля, план до конца года" xfId="9325"/>
    <cellStyle name="_Майский регион.Сут. рапорт нач. смены -10.04._Свод (Р-111213) БП 2009 факт июля, план до конца года_ЕРМ  Свод (Р-111213) Прогноз_2010  2011 с формулами ред 07 11 09 950-413583 2-30руб" xfId="9326"/>
    <cellStyle name="_Майский регион.Сут. рапорт нач. смены -10.04._Свод (Р-111213) БП 2009 факт июля, план до конца года_Исполнитель_Соцпрограмма  (1024 чел)-17.11.10" xfId="9327"/>
    <cellStyle name="_Майский регион.Сут. рапорт нач. смены -10.04._Свод (Р-111213) БП 2009 факт июля, план до конца года_Исполнитель_Соцпрограмма  (1024 чел)-2.11.10" xfId="9328"/>
    <cellStyle name="_Майский регион.Сут. рапорт нач. смены -10.04._Свод (Р-111213) БП 2009 факт июля, план до конца года_Исполнитель_Соцпрограмма  (1031 чел)" xfId="9329"/>
    <cellStyle name="_Майский регион.Сут. рапорт нач. смены -10.04._Свод (Р-111213) БП 2009 факт июля, план до конца года_Исполнитель_Соцпрограмма  (1031 чел) (2)" xfId="9330"/>
    <cellStyle name="_Майский регион.Сут. рапорт нач. смены -10.04._Свод (Р-111213) БП 2009 факт июля, план до конца года_Исполнитель_Соцпрограмма  (996 чел)-8 12 10" xfId="9331"/>
    <cellStyle name="_Майский регион.Сут. рапорт нач. смены -10.04._Свод (Р-111213) БП 2009 факт июля, план до конца года_КРС_Соцпрограмма 22 09 10 (1024 чел)" xfId="9332"/>
    <cellStyle name="_Майский регион.Сут. рапорт нач. смены -10.04._Свод (Р-111213) БП 2009 факт июля, план до конца года_КРС_Соцпрограмма 22 09 10 (1029 чел)" xfId="9333"/>
    <cellStyle name="_Майский регион.Сут. рапорт нач. смены -10.04._Свод (Р-111213) БП 2009 факт июля, план до конца года_КРС_Соцпрограмма 22 09 10 (1043 чел)" xfId="9334"/>
    <cellStyle name="_Майский регион.Сут. рапорт нач. смены -10.04._Свод (Р-111213) БП 2009 факт июля, план до конца года_КРС_Соцпрограмма 22 09 10 (1043 чел) (2)" xfId="9335"/>
    <cellStyle name="_Майский регион.Сут. рапорт нач. смены -10.04._Свод (Р-111213) БП 2009 факт июля, план до конца года_Соцпрограмма 26 08 10 (1028 чел)" xfId="9336"/>
    <cellStyle name="_Майский регион.Сут. рапорт нач. смены -10.04._свод по ФОТ" xfId="9337"/>
    <cellStyle name="_Майский регион.Сут. рапорт нач. смены -10.04._свод по ФОТ 2" xfId="9338"/>
    <cellStyle name="_Майский регион.Сут. рапорт нач. смены -10.04._свод по ФОТ_ДРУГИЕ РАСХОДЫ" xfId="9339"/>
    <cellStyle name="_Майский регион.Сут. рапорт нач. смены -10.04._свод по ФОТ_ДРУГИЕ РАСХОДЫ 2" xfId="9340"/>
    <cellStyle name="_Майский регион.Сут. рапорт нач. смены -10.04._свод по ФОТ_Приложения к типовой форме ТЗ" xfId="9341"/>
    <cellStyle name="_Майский регион.Сут. рапорт нач. смены -10.04._свод по ФОТ_Сырье и материалы" xfId="9342"/>
    <cellStyle name="_Майский регион.Сут. рапорт нач. смены -10.04._свод по ФОТ_Сырье и материалы 2" xfId="9343"/>
    <cellStyle name="_Майский регион.Сут. рапорт нач. смены -10.04._свод по ФОТ_ТР_ПА+ДЭС (расшифровка).xls" xfId="9344"/>
    <cellStyle name="_Майский регион.Сут. рапорт нач. смены -10.04._Смета 36 03.09 чел пересчет по спецодежде" xfId="9345"/>
    <cellStyle name="_Майский регион.Сут. рапорт нач. смены -10.04._Смета 36 03.09 чел пересчет по спецодежде_СМЕТА 14 01 11 ИТОГ" xfId="9346"/>
    <cellStyle name="_Майский регион.Сут. рапорт нач. смены -10.04._Смета КРС!! новая" xfId="9347"/>
    <cellStyle name="_Майский регион.Сут. рапорт нач. смены -10.04._Соцпрограмма 26 08 10 (1028 чел)" xfId="9348"/>
    <cellStyle name="_Майский регион.Сут. рапорт нач. смены -10.04._Сырье и материалы" xfId="9349"/>
    <cellStyle name="_Майский регион.Сут. рапорт нач. смены -10.04._Сырье и материалы 2" xfId="9350"/>
    <cellStyle name="_Майский регион.Сут. рапорт нач. смены -10.04._ТР_ПА+ДЭС (расшифровка).xls" xfId="9351"/>
    <cellStyle name="_Майский регион.Сут. рапорт нач. смены -10.04._ШР 2011 ХАЛ №1" xfId="9352"/>
    <cellStyle name="_Макет б п (полный) ПНГ_от 20.12.05" xfId="9353"/>
    <cellStyle name="_Макет б п (полный) ПНГ_от 20.12.05_Книга1" xfId="9354"/>
    <cellStyle name="_Макет б п (полный) ПНГ_от 20.12.05_Макет НГД 2010-2014" xfId="9355"/>
    <cellStyle name="_Макет б п для добычи_от 20.12.05" xfId="9356"/>
    <cellStyle name="_Макет б п для добычи_от 20.12.05_Книга1" xfId="9357"/>
    <cellStyle name="_Макет б п для добычи_от 20.12.05_Макет НГД 2010-2014" xfId="9358"/>
    <cellStyle name="_МАКЕТ БП" xfId="9359"/>
    <cellStyle name="_Макет Б-П   Р  16 КП_ НОВЫЙ на 13 07 09г" xfId="9360"/>
    <cellStyle name="_Макет Б-П   Р  16 КП_ НОВЫЙ на 13 07 09г 2" xfId="9361"/>
    <cellStyle name="_МАКЕТ БП (прочие)2008-2012г" xfId="9362"/>
    <cellStyle name="_МАКЕТ БП (прочие)2008-2012г_Бизнес-План АКМ 2009 год (13 11 2008 год) от Осокина" xfId="9363"/>
    <cellStyle name="_МАКЕТ БП (прочие)2008-2012г_Свод_ЭПУ_и_НПО_2009_г 1" xfId="9364"/>
    <cellStyle name="_МАКЕТ БП 2008-2012г" xfId="9365"/>
    <cellStyle name="_МАКЕТ БП_ПЭД 2012 СОПиХ (2)" xfId="9366"/>
    <cellStyle name="_МАКЕТ книги б п (прочие)" xfId="9367"/>
    <cellStyle name="_МАКЕТ книги б п (прочие) 2" xfId="9368"/>
    <cellStyle name="_МАКЕТ книги б п (прочие)_ИП предприятий ТКРС 2012-2017 гг  переоснащение ЦЕНЫ СКОРРЕКТИРОВАНЫ  - 5% с учетом нов ИП" xfId="9369"/>
    <cellStyle name="_МАКЕТ книги б п (прочие)_НПП -2013 СВОД Самарский филиал" xfId="9370"/>
    <cellStyle name="_МАКЕТ книги б п (прочие)_Программа повышения эффективности деятельности 2011г" xfId="9371"/>
    <cellStyle name="_МАКЕТ книги б п (прочие)_Программа повышения эффективности деятельности 2011г (4)" xfId="9372"/>
    <cellStyle name="_МАКЕТ книги б п (прочие)_Программа повышения эффективности деятельности УПНиГ 2011г (кор.)" xfId="9373"/>
    <cellStyle name="_МАКЕТ книги б п (прочие)_Программа повышения эффективности деятельности УПНиГ 2011г (корр )" xfId="9374"/>
    <cellStyle name="_МАКЕТ книги б п (прочие)_Программа повышения эффективности деятельности УПНиГ 2011г (корр.)" xfId="9375"/>
    <cellStyle name="_МАКЕТ книги б п (прочие)_Программа повышения эффективности деят-ти УПНиГ 2011г (корр.)" xfId="9376"/>
    <cellStyle name="_МАКЕТ книги б п (прочие)_Свод_ЭПУ_и_НПО_2009_г 1" xfId="9377"/>
    <cellStyle name="_МАКЕТ книги б п (прочие)_ТУ Программа повышения эффективности деятельности 2011г" xfId="9378"/>
    <cellStyle name="_МАКЕТ книги б п для добычи" xfId="9379"/>
    <cellStyle name="_МАКЕТ книги б п для добычи 2" xfId="9380"/>
    <cellStyle name="_МАКЕТ книги б п для добычи 3" xfId="9381"/>
    <cellStyle name="_МАКЕТ книги б п для переработки на 2008-2012г" xfId="9382"/>
    <cellStyle name="_МАКЕТ книги б п для переработки на 2008-2012г 2" xfId="9383"/>
    <cellStyle name="_МАКЕТ книги б п для переработки на 2008-2012г_ИП предприятий ТКРС 2012-2017 гг  переоснащение ЦЕНЫ СКОРРЕКТИРОВАНЫ  - 5% с учетом нов ИП" xfId="9384"/>
    <cellStyle name="_МАКЕТ книги б п для переработки на 2008-2012г_НПП -2013 СВОД Самарский филиал" xfId="9385"/>
    <cellStyle name="_МАКЕТ книги б п для переработки на 2008-2012г_Программа повышения эффективности деятельности 2011г" xfId="9386"/>
    <cellStyle name="_МАКЕТ книги б п для переработки на 2008-2012г_Программа повышения эффективности деятельности 2011г (4)" xfId="9387"/>
    <cellStyle name="_МАКЕТ книги б п для переработки на 2008-2012г_Программа повышения эффективности деятельности УПНиГ 2011г (кор.)" xfId="9388"/>
    <cellStyle name="_МАКЕТ книги б п для переработки на 2008-2012г_Программа повышения эффективности деятельности УПНиГ 2011г (корр )" xfId="9389"/>
    <cellStyle name="_МАКЕТ книги б п для переработки на 2008-2012г_Программа повышения эффективности деятельности УПНиГ 2011г (корр.)" xfId="9390"/>
    <cellStyle name="_МАКЕТ книги б п для переработки на 2008-2012г_Программа повышения эффективности деят-ти УПНиГ 2011г (корр.)" xfId="9391"/>
    <cellStyle name="_МАКЕТ книги б п для переработки на 2008-2012г_Свод_ЭПУ_и_НПО_2009_г 1" xfId="9392"/>
    <cellStyle name="_МАКЕТ книги б п для переработки на 2008-2012г_ТУ Программа повышения эффективности деятельности 2011г" xfId="9393"/>
    <cellStyle name="_Масла и смазки" xfId="9394"/>
    <cellStyle name="_Масла и смазки_Книга1" xfId="9395"/>
    <cellStyle name="_Масла и смазки_Макет НГД 2010-2014" xfId="9396"/>
    <cellStyle name="_МАСЛЯНАЯ  скв 2 3730 м " xfId="109"/>
    <cellStyle name="_МАСЛЯНАЯ 1  -3620м -для б-плана 2008 г  на 24.12.07 г 163089,8 т.руб._ПРИЛОЖЕНИЕ к договору Протокол " xfId="110"/>
    <cellStyle name="_Масляная 1 - расшифровка для Волика А.А. (СМР)_ПРИЛОЖЕНИЕ к договору Протокол " xfId="111"/>
    <cellStyle name="_МАСЛЯНАЯ -3620 -2008 г  900 м  на 31.10.07 г  156045.4 тыс.руб по уведомлению_ПРИЛОЖЕНИЕ к договору Протокол " xfId="112"/>
    <cellStyle name="_Масляная площадьскв. №1 2008 г РН-КНГ для ДБСТиС от 06.11.07_ПРИЛОЖЕНИЕ к договору Протокол " xfId="113"/>
    <cellStyle name="_Материалы К 210 БИС" xfId="9397"/>
    <cellStyle name="_Материалы К.211 БИС" xfId="9398"/>
    <cellStyle name="_материалы КНС 216" xfId="9399"/>
    <cellStyle name="_Материалы на ТПК (Экскаваторыполуприцепытракторы)" xfId="9400"/>
    <cellStyle name="_Материалы ПА" xfId="9401"/>
    <cellStyle name="_МД (2008)" xfId="44"/>
    <cellStyle name="_МД (2008)_1. Перечень договоров 2011_рабочий вариант" xfId="45"/>
    <cellStyle name="_МД (2008)_Копия Шаблон_БП_ЦИП_УТРМ (3)" xfId="46"/>
    <cellStyle name="_МД (2008)_Копия Шаблон_БП_ЦИП_УТРМ (3)_1. Перечень договоров 2011_рабочий вариант" xfId="47"/>
    <cellStyle name="_МД (2008)_Копия Шаблон_БП_ЦИП_УТРМ (3)_1. Перечень договоров 2011_рабочий вариант_1" xfId="48"/>
    <cellStyle name="_МД (2008)_Копия Шаблон_БП_ЦИП_УТРМ (3)_1. Перечень договоров 2011_рабочий вариант_Статус ЦИП от 02 06 11" xfId="49"/>
    <cellStyle name="_МД (2008)_Копия Шаблон_БП_ЦИП_УТРМ (3)_1. Перечень договоров 2011_рабочий вариант_Статус ЦИП от 09 06 11" xfId="50"/>
    <cellStyle name="_МД (2008)_Копия Шаблон_БП_ЦИП_УТРМ (3)_110426_База ЦИП" xfId="51"/>
    <cellStyle name="_МД (2008)_Копия Шаблон_БП_ЦИП_УТРМ (3)_110510_план-факт ЦИП и договоров_2" xfId="52"/>
    <cellStyle name="_МД (2008)_Копия Шаблон_БП_ЦИП_УТРМ (3)_110602_Статус договоров по ЦИП" xfId="53"/>
    <cellStyle name="_МД (2008)_Копия Шаблон_БП_ЦИП_УТРМ (3)_Статус ЦИП от 02 06 11" xfId="54"/>
    <cellStyle name="_МД (2008)_Копия Шаблон_БП_ЦИП_УТРМ (3)_Статус ЦИП от 09 06 11" xfId="55"/>
    <cellStyle name="_МД (2008)_Копия Шаблон_БП_ЦИП_УТРМ (3)_ЦИП НК Роснефть" xfId="56"/>
    <cellStyle name="_МД (2008)_Статус ЦИП от 02 06 11" xfId="57"/>
    <cellStyle name="_МД (2008)_Статус ЦИП от 09 06 11" xfId="58"/>
    <cellStyle name="_МД (2008)_ЦИП НК Роснефть" xfId="59"/>
    <cellStyle name="_Мероп-ия по оптим-ии упр_расх-в 2008 НоФ ООО РН-Б_ПРИЛОЖЕНИЕ к договору Протокол " xfId="114"/>
    <cellStyle name="_Мероприятия " xfId="9402"/>
    <cellStyle name="_МЕРОПРИЯТИЯ  2006 ГОДА рабочий" xfId="9403"/>
    <cellStyle name="_МЕРОПРИЯТИЯ  2006 ГОДА рабочий 2" xfId="9404"/>
    <cellStyle name="_МЕРОПРИЯТИЯ  2006 ГОДА рабочий 3" xfId="9405"/>
    <cellStyle name="_Мероприятия КРС по стандарту 2009" xfId="9406"/>
    <cellStyle name="_Мероприятия КРС по стандарту 2009_Бизнес-План АКМ 2009 год (13 11 2008 год) от Осокина" xfId="9407"/>
    <cellStyle name="_Мероприятия по ИТО на 2003 г." xfId="9408"/>
    <cellStyle name="_Мероприятия по ИТО на 2003 г. 2" xfId="9409"/>
    <cellStyle name="_Мероприятия по оптимизации затрат ООО РН-Юганскнефтегаз (18)" xfId="9410"/>
    <cellStyle name="_Мероприятия по снижению затрат на 2009 год (4)" xfId="9411"/>
    <cellStyle name="_Мероприятия по экономии замена АЦ на ППЦ" xfId="9412"/>
    <cellStyle name="_Мероприятия по энергосбережению 2009-2013гг УЭТ (ОЧИСТКА)" xfId="9413"/>
    <cellStyle name="_Мероприятия по энергосбережению 2009-2013гг УЭТ (ОЧИСТКА)_1 Программа ПЭД на 2010 г" xfId="9414"/>
    <cellStyle name="_Мероприятия по энергосбережению 2009-2013гг УЭТ (ОЧИСТКА)_1 Программа ПЭД на 2010 г_Пояснения по п  3 1 и 3 9 программы" xfId="9415"/>
    <cellStyle name="_Мероприятия по энергосбережению 2009-2013гг УЭТ (ОЧИСТКА)_1 Программа ПЭД на 2010 г_Программа повышения эффективности деят-ти 2010г       (2)" xfId="9416"/>
    <cellStyle name="_Мероприятия по энергосбережению 2009-2013гг УЭТ (ОЧИСТКА)_1 Программа ПЭД на 2010 г_Программа повышения эффективности деят-ти 2010г       (2)_Программа повышения эффективности деятельности 2011г" xfId="9417"/>
    <cellStyle name="_Мероприятия по энергосбережению 2009-2013гг УЭТ (ОЧИСТКА)_1 Программа ПЭД на 2010 г_Программа повышения эффективности деят-ти 2010г       (2)_Программа повышения эффективности деятельности 2011г (4)" xfId="9418"/>
    <cellStyle name="_Мероприятия по энергосбережению 2009-2013гг УЭТ (ОЧИСТКА)_1 Программа ПЭД на 2010 г_Программа повышения эффективности деят-ти 2010г       (2)_Программа повышения эффективности деятельности УПНиГ 2011г (кор.)" xfId="9419"/>
    <cellStyle name="_Мероприятия по энергосбережению 2009-2013гг УЭТ (ОЧИСТКА)_1 Программа ПЭД на 2010 г_Программа повышения эффективности деят-ти 2010г       (2)_Программа повышения эффективности деятельности УПНиГ 2011г (корр )" xfId="9420"/>
    <cellStyle name="_Мероприятия по энергосбережению 2009-2013гг УЭТ (ОЧИСТКА)_1 Программа ПЭД на 2010 г_Программа повышения эффективности деят-ти 2010г       (2)_Программа повышения эффективности деятельности УПНиГ 2011г (корр.)" xfId="9421"/>
    <cellStyle name="_Мероприятия по энергосбережению 2009-2013гг УЭТ (ОЧИСТКА)_1 Программа ПЭД на 2010 г_Программа повышения эффективности деят-ти 2010г       (2)_Программа повышения эффективности деят-ти УПНиГ 2011г (корр.)" xfId="9422"/>
    <cellStyle name="_Мероприятия по энергосбережению 2009-2013гг УЭТ (ОЧИСТКА)_1 Программа ПЭД на 2010 г_Программа повышения эффективности деят-ти 2010г       (2)_ТУ Программа повышения эффективности деятельности 2011г" xfId="9423"/>
    <cellStyle name="_Мероприятия по энергосбережению 2009-2013гг УЭТ (ОЧИСТКА)_1 Программа ПЭД на 2010 г_Программа повышения эффективности деят-ти УПНиГ 2011г (корр.)" xfId="9424"/>
    <cellStyle name="_Мероприятия по энергосбережению 2009-2013гг УЭТ (ОЧИСТКА)_11.Программа ПЭД на 2010 г" xfId="9425"/>
    <cellStyle name="_Мероприятия по энергосбережению 2009-2013гг УЭТ (ОЧИСТКА)_11.Программа ПЭД на 2010 г_1.Программа ПЭД на 2012 г" xfId="9426"/>
    <cellStyle name="_Мероприятия по энергосбережению 2009-2013гг УЭТ (ОЧИСТКА)_Дополнительные мероприятия по программе ПЭД на 2009 г (2)" xfId="9427"/>
    <cellStyle name="_Мероприятия по энергосбережению 2009-2013гг УЭТ (ОЧИСТКА)_Дополнительные мероприятия по программе ПЭД на 2009 г (2)_Пояснения по п  3 1 и 3 9 программы" xfId="9428"/>
    <cellStyle name="_Мероприятия по энергосбережению 2009-2013гг УЭТ (ОЧИСТКА)_Дополнительные мероприятия по программе ПЭД на 2009 г (2)_Программа повышения эффективности деят-ти 2010г       (2)" xfId="9429"/>
    <cellStyle name="_Мероприятия по энергосбережению 2009-2013гг УЭТ (ОЧИСТКА)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" xfId="9430"/>
    <cellStyle name="_Мероприятия по энергосбережению 2009-2013гг УЭТ (ОЧИСТКА)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 (4)" xfId="9431"/>
    <cellStyle name="_Мероприятия по энергосбережению 2009-2013гг УЭТ (ОЧИСТКА)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.)" xfId="9432"/>
    <cellStyle name="_Мероприятия по энергосбережению 2009-2013гг УЭТ (ОЧИСТКА)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 )" xfId="9433"/>
    <cellStyle name="_Мероприятия по энергосбережению 2009-2013гг УЭТ (ОЧИСТКА)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.)" xfId="9434"/>
    <cellStyle name="_Мероприятия по энергосбережению 2009-2013гг УЭТ (ОЧИСТКА)_Дополнительные мероприятия по программе ПЭД на 2009 г (2)_Программа повышения эффективности деят-ти 2010г       (2)_Программа повышения эффективности деят-ти УПНиГ 2011г (корр.)" xfId="9435"/>
    <cellStyle name="_Мероприятия по энергосбережению 2009-2013гг УЭТ (ОЧИСТКА)_Дополнительные мероприятия по программе ПЭД на 2009 г (2)_Программа повышения эффективности деят-ти 2010г       (2)_ТУ Программа повышения эффективности деятельности 2011г" xfId="9436"/>
    <cellStyle name="_Мероприятия по энергосбережению 2009-2013гг УЭТ (ОЧИСТКА)_Дополнительные мероприятия по программе ПЭД на 2009 г (2)_Программа повышения эффективности деят-ти УПНиГ 2011г (корр.)" xfId="9437"/>
    <cellStyle name="_Мероприятия по энергосбережению 2009-2013гг УЭТ (ОЧИСТКА)_Дополнительные мероприятия по программе ПЭД на 2009 г (2)_Расчет  по энергосбережению на 2011г остановка ДНС-2 ПРБ от 04 08 10г (2)" xfId="9438"/>
    <cellStyle name="_Мероприятия по энергосбережению 2009-2013гг УЭТ (ОЧИСТКА)_Дополнительные мероприятия по программе ПЭД на 2009 г (2)_С помесячной разбивкой ППЭД по УЭТ на 2010г " xfId="9439"/>
    <cellStyle name="_Мероприятия по энергосбережению 2009-2013гг УЭТ (ОЧИСТКА)_Дополнительные мероприятия по программе ПЭД на 2009 г (2)_С помесячной разбивкой ППЭД по УЭТ на 2010г _Программа повышения эффективности деятельности 2011г" xfId="9440"/>
    <cellStyle name="_Мероприятия по энергосбережению 2009-2013гг УЭТ (ОЧИСТКА)_Дополнительные мероприятия по программе ПЭД на 2009 г (2)_С помесячной разбивкой ППЭД по УЭТ на 2010г _Программа повышения эффективности деятельности 2011г (4)" xfId="9441"/>
    <cellStyle name="_Мероприятия по энергосбережению 2009-2013гг УЭТ (ОЧИСТКА)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.)" xfId="9442"/>
    <cellStyle name="_Мероприятия по энергосбережению 2009-2013гг УЭТ (ОЧИСТКА)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 )" xfId="9443"/>
    <cellStyle name="_Мероприятия по энергосбережению 2009-2013гг УЭТ (ОЧИСТКА)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.)" xfId="9444"/>
    <cellStyle name="_Мероприятия по энергосбережению 2009-2013гг УЭТ (ОЧИСТКА)_Дополнительные мероприятия по программе ПЭД на 2009 г (2)_С помесячной разбивкой ППЭД по УЭТ на 2010г _Программа повышения эффективности деят-ти УПНиГ 2011г (корр.)" xfId="9445"/>
    <cellStyle name="_Мероприятия по энергосбережению 2009-2013гг УЭТ (ОЧИСТКА)_Дополнительные мероприятия по программе ПЭД на 2009 г (2)_С помесячной разбивкой ППЭД по УЭТ на 2010г _ТУ Программа повышения эффективности деятельности 2011г" xfId="9446"/>
    <cellStyle name="_Мероприятия по энергосбережению 2009-2013гг УЭТ (ОЧИСТКА)_Дополнительные мероприятия по программе ПЭД на 2009 г (6)" xfId="9447"/>
    <cellStyle name="_Мероприятия по энергосбережению 2009-2013гг УЭТ (ОЧИСТКА)_Дополнительные мероприятия по программе ПЭД на 2009 г (6)_Пояснения по п  3 1 и 3 9 программы" xfId="9448"/>
    <cellStyle name="_Мероприятия по энергосбережению 2009-2013гг УЭТ (ОЧИСТКА)_Дополнительные мероприятия по программе ПЭД на 2009 г (6)_Программа повышения эффективности деят-ти 2010г       (2)" xfId="9449"/>
    <cellStyle name="_Мероприятия по энергосбережению 2009-2013гг УЭТ (ОЧИСТКА)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" xfId="9450"/>
    <cellStyle name="_Мероприятия по энергосбережению 2009-2013гг УЭТ (ОЧИСТКА)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 (4)" xfId="9451"/>
    <cellStyle name="_Мероприятия по энергосбережению 2009-2013гг УЭТ (ОЧИСТКА)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.)" xfId="9452"/>
    <cellStyle name="_Мероприятия по энергосбережению 2009-2013гг УЭТ (ОЧИСТКА)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 )" xfId="9453"/>
    <cellStyle name="_Мероприятия по энергосбережению 2009-2013гг УЭТ (ОЧИСТКА)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.)" xfId="9454"/>
    <cellStyle name="_Мероприятия по энергосбережению 2009-2013гг УЭТ (ОЧИСТКА)_Дополнительные мероприятия по программе ПЭД на 2009 г (6)_Программа повышения эффективности деят-ти 2010г       (2)_Программа повышения эффективности деят-ти УПНиГ 2011г (корр.)" xfId="9455"/>
    <cellStyle name="_Мероприятия по энергосбережению 2009-2013гг УЭТ (ОЧИСТКА)_Дополнительные мероприятия по программе ПЭД на 2009 г (6)_Программа повышения эффективности деят-ти 2010г       (2)_ТУ Программа повышения эффективности деятельности 2011г" xfId="9456"/>
    <cellStyle name="_Мероприятия по энергосбережению 2009-2013гг УЭТ (ОЧИСТКА)_Дополнительные мероприятия по программе ПЭД на 2009 г (6)_Программа повышения эффективности деят-ти УПНиГ 2011г (корр.)" xfId="9457"/>
    <cellStyle name="_Мероприятия по энергосбережению 2009-2013гг УЭТ (ОЧИСТКА)_Дополнительные мероприятия по программе ПЭД на 2009 г (6)_Расчет  по энергосбережению на 2011г остановка ДНС-2 ПРБ от 04 08 10г (2)" xfId="9458"/>
    <cellStyle name="_Мероприятия по энергосбережению 2009-2013гг УЭТ (ОЧИСТКА)_Дополнительные мероприятия по программе ПЭД на 2009 г (6)_С помесячной разбивкой ППЭД по УЭТ на 2010г " xfId="9459"/>
    <cellStyle name="_Мероприятия по энергосбережению 2009-2013гг УЭТ (ОЧИСТКА)_Дополнительные мероприятия по программе ПЭД на 2009 г (6)_С помесячной разбивкой ППЭД по УЭТ на 2010г _Программа повышения эффективности деятельности 2011г" xfId="9460"/>
    <cellStyle name="_Мероприятия по энергосбережению 2009-2013гг УЭТ (ОЧИСТКА)_Дополнительные мероприятия по программе ПЭД на 2009 г (6)_С помесячной разбивкой ППЭД по УЭТ на 2010г _Программа повышения эффективности деятельности 2011г (4)" xfId="9461"/>
    <cellStyle name="_Мероприятия по энергосбережению 2009-2013гг УЭТ (ОЧИСТКА)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.)" xfId="9462"/>
    <cellStyle name="_Мероприятия по энергосбережению 2009-2013гг УЭТ (ОЧИСТКА)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 )" xfId="9463"/>
    <cellStyle name="_Мероприятия по энергосбережению 2009-2013гг УЭТ (ОЧИСТКА)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.)" xfId="9464"/>
    <cellStyle name="_Мероприятия по энергосбережению 2009-2013гг УЭТ (ОЧИСТКА)_Дополнительные мероприятия по программе ПЭД на 2009 г (6)_С помесячной разбивкой ППЭД по УЭТ на 2010г _Программа повышения эффективности деят-ти УПНиГ 2011г (корр.)" xfId="9465"/>
    <cellStyle name="_Мероприятия по энергосбережению 2009-2013гг УЭТ (ОЧИСТКА)_Дополнительные мероприятия по программе ПЭД на 2009 г (6)_С помесячной разбивкой ППЭД по УЭТ на 2010г _ТУ Программа повышения эффективности деятельности 2011г" xfId="9466"/>
    <cellStyle name="_Мероприятия по энергосбережению 2009-2013гг УЭТ (ОЧИСТКА)_Новая форма разбивки ППЭД 2009 год (2)" xfId="9467"/>
    <cellStyle name="_Мероприятия по энергосбережению 2009-2013гг УЭТ (ОЧИСТКА)_Новая форма разбивки ППЭД 2009 год (2)_Пояснения по п  3 1 и 3 9 программы" xfId="9468"/>
    <cellStyle name="_Мероприятия по энергосбережению 2009-2013гг УЭТ (ОЧИСТКА)_Новая форма разбивки ППЭД 2009 год (2)_Программа повышения эффективности деят-ти 2010г       (2)" xfId="9469"/>
    <cellStyle name="_Мероприятия по энергосбережению 2009-2013гг УЭТ (ОЧИСТКА)_Новая форма разбивки ППЭД 2009 год (2)_Программа повышения эффективности деят-ти 2010г       (2)_Программа повышения эффективности деятельности 2011г" xfId="9470"/>
    <cellStyle name="_Мероприятия по энергосбережению 2009-2013гг УЭТ (ОЧИСТКА)_Новая форма разбивки ППЭД 2009 год (2)_Программа повышения эффективности деят-ти 2010г       (2)_Программа повышения эффективности деятельности 2011г (4)" xfId="9471"/>
    <cellStyle name="_Мероприятия по энергосбережению 2009-2013гг УЭТ (ОЧИСТКА)_Новая форма разбивки ППЭД 2009 год (2)_Программа повышения эффективности деят-ти 2010г       (2)_Программа повышения эффективности деятельности УПНиГ 2011г (кор.)" xfId="9472"/>
    <cellStyle name="_Мероприятия по энергосбережению 2009-2013гг УЭТ (ОЧИСТКА)_Новая форма разбивки ППЭД 2009 год (2)_Программа повышения эффективности деят-ти 2010г       (2)_Программа повышения эффективности деятельности УПНиГ 2011г (корр )" xfId="9473"/>
    <cellStyle name="_Мероприятия по энергосбережению 2009-2013гг УЭТ (ОЧИСТКА)_Новая форма разбивки ППЭД 2009 год (2)_Программа повышения эффективности деят-ти 2010г       (2)_Программа повышения эффективности деятельности УПНиГ 2011г (корр.)" xfId="9474"/>
    <cellStyle name="_Мероприятия по энергосбережению 2009-2013гг УЭТ (ОЧИСТКА)_Новая форма разбивки ППЭД 2009 год (2)_Программа повышения эффективности деят-ти 2010г       (2)_Программа повышения эффективности деят-ти УПНиГ 2011г (корр.)" xfId="9475"/>
    <cellStyle name="_Мероприятия по энергосбережению 2009-2013гг УЭТ (ОЧИСТКА)_Новая форма разбивки ППЭД 2009 год (2)_Программа повышения эффективности деят-ти 2010г       (2)_ТУ Программа повышения эффективности деятельности 2011г" xfId="9476"/>
    <cellStyle name="_Мероприятия по энергосбережению 2009-2013гг УЭТ (ОЧИСТКА)_Новая форма разбивки ППЭД 2009 год (2)_Программа повышения эффективности деят-ти УПНиГ 2011г (корр.)" xfId="9477"/>
    <cellStyle name="_Мероприятия по энергосбережению 2009-2013гг УЭТ (ОЧИСТКА)_Новая форма разбивки ППЭД 2009 год (2)_Расчет  по энергосбережению на 2011г остановка ДНС-2 ПРБ от 04 08 10г (2)" xfId="9478"/>
    <cellStyle name="_Мероприятия по энергосбережению 2009-2013гг УЭТ (ОЧИСТКА)_Новая форма разбивки ППЭД 2009 год (2)_С помесячной разбивкой ППЭД по УЭТ на 2010г " xfId="9479"/>
    <cellStyle name="_Мероприятия по энергосбережению 2009-2013гг УЭТ (ОЧИСТКА)_Новая форма разбивки ППЭД 2009 год (2)_С помесячной разбивкой ППЭД по УЭТ на 2010г _Программа повышения эффективности деятельности 2011г" xfId="9480"/>
    <cellStyle name="_Мероприятия по энергосбережению 2009-2013гг УЭТ (ОЧИСТКА)_Новая форма разбивки ППЭД 2009 год (2)_С помесячной разбивкой ППЭД по УЭТ на 2010г _Программа повышения эффективности деятельности 2011г (4)" xfId="9481"/>
    <cellStyle name="_Мероприятия по энергосбережению 2009-2013гг УЭТ (ОЧИСТКА)_Новая форма разбивки ППЭД 2009 год (2)_С помесячной разбивкой ППЭД по УЭТ на 2010г _Программа повышения эффективности деятельности УПНиГ 2011г (кор.)" xfId="9482"/>
    <cellStyle name="_Мероприятия по энергосбережению 2009-2013гг УЭТ (ОЧИСТКА)_Новая форма разбивки ППЭД 2009 год (2)_С помесячной разбивкой ППЭД по УЭТ на 2010г _Программа повышения эффективности деятельности УПНиГ 2011г (корр )" xfId="9483"/>
    <cellStyle name="_Мероприятия по энергосбережению 2009-2013гг УЭТ (ОЧИСТКА)_Новая форма разбивки ППЭД 2009 год (2)_С помесячной разбивкой ППЭД по УЭТ на 2010г _Программа повышения эффективности деятельности УПНиГ 2011г (корр.)" xfId="9484"/>
    <cellStyle name="_Мероприятия по энергосбережению 2009-2013гг УЭТ (ОЧИСТКА)_Новая форма разбивки ППЭД 2009 год (2)_С помесячной разбивкой ППЭД по УЭТ на 2010г _Программа повышения эффективности деят-ти УПНиГ 2011г (корр.)" xfId="9485"/>
    <cellStyle name="_Мероприятия по энергосбережению 2009-2013гг УЭТ (ОЧИСТКА)_Новая форма разбивки ППЭД 2009 год (2)_С помесячной разбивкой ППЭД по УЭТ на 2010г _ТУ Программа повышения эффективности деятельности 2011г" xfId="9486"/>
    <cellStyle name="_Мероприятия по энергосбережению 2009-2013гг УЭТ (ОЧИСТКА)_Новая форма разбивки ППЭД 2009 год (3)" xfId="9487"/>
    <cellStyle name="_Мероприятия по энергосбережению 2009-2013гг УЭТ (ОЧИСТКА)_Новая форма разбивки ППЭД 2009 год (3)_Пояснения по п  3 1 и 3 9 программы" xfId="9488"/>
    <cellStyle name="_Мероприятия по энергосбережению 2009-2013гг УЭТ (ОЧИСТКА)_Новая форма разбивки ППЭД 2009 год (3)_Программа повышения эффективности деят-ти 2010г       (2)" xfId="9489"/>
    <cellStyle name="_Мероприятия по энергосбережению 2009-2013гг УЭТ (ОЧИСТКА)_Новая форма разбивки ППЭД 2009 год (3)_Программа повышения эффективности деят-ти 2010г       (2)_Программа повышения эффективности деятельности 2011г" xfId="9490"/>
    <cellStyle name="_Мероприятия по энергосбережению 2009-2013гг УЭТ (ОЧИСТКА)_Новая форма разбивки ППЭД 2009 год (3)_Программа повышения эффективности деят-ти 2010г       (2)_Программа повышения эффективности деятельности 2011г (4)" xfId="9491"/>
    <cellStyle name="_Мероприятия по энергосбережению 2009-2013гг УЭТ (ОЧИСТКА)_Новая форма разбивки ППЭД 2009 год (3)_Программа повышения эффективности деят-ти 2010г       (2)_Программа повышения эффективности деятельности УПНиГ 2011г (кор.)" xfId="9492"/>
    <cellStyle name="_Мероприятия по энергосбережению 2009-2013гг УЭТ (ОЧИСТКА)_Новая форма разбивки ППЭД 2009 год (3)_Программа повышения эффективности деят-ти 2010г       (2)_Программа повышения эффективности деятельности УПНиГ 2011г (корр )" xfId="9493"/>
    <cellStyle name="_Мероприятия по энергосбережению 2009-2013гг УЭТ (ОЧИСТКА)_Новая форма разбивки ППЭД 2009 год (3)_Программа повышения эффективности деят-ти 2010г       (2)_Программа повышения эффективности деятельности УПНиГ 2011г (корр.)" xfId="9494"/>
    <cellStyle name="_Мероприятия по энергосбережению 2009-2013гг УЭТ (ОЧИСТКА)_Новая форма разбивки ППЭД 2009 год (3)_Программа повышения эффективности деят-ти 2010г       (2)_Программа повышения эффективности деят-ти УПНиГ 2011г (корр.)" xfId="9495"/>
    <cellStyle name="_Мероприятия по энергосбережению 2009-2013гг УЭТ (ОЧИСТКА)_Новая форма разбивки ППЭД 2009 год (3)_Программа повышения эффективности деят-ти 2010г       (2)_ТУ Программа повышения эффективности деятельности 2011г" xfId="9496"/>
    <cellStyle name="_Мероприятия по энергосбережению 2009-2013гг УЭТ (ОЧИСТКА)_Новая форма разбивки ППЭД 2009 год (3)_Программа повышения эффективности деят-ти УПНиГ 2011г (корр.)" xfId="9497"/>
    <cellStyle name="_Мероприятия по энергосбережению 2009-2013гг УЭТ (ОЧИСТКА)_Новая форма разбивки ППЭД 2009 год (3)_Расчет  по энергосбережению на 2011г остановка ДНС-2 ПРБ от 04 08 10г (2)" xfId="9498"/>
    <cellStyle name="_Мероприятия по энергосбережению 2009-2013гг УЭТ (ОЧИСТКА)_Новая форма разбивки ППЭД 2009 год (3)_С помесячной разбивкой ППЭД по УЭТ на 2010г " xfId="9499"/>
    <cellStyle name="_Мероприятия по энергосбережению 2009-2013гг УЭТ (ОЧИСТКА)_Новая форма разбивки ППЭД 2009 год (3)_С помесячной разбивкой ППЭД по УЭТ на 2010г _Программа повышения эффективности деятельности 2011г" xfId="9500"/>
    <cellStyle name="_Мероприятия по энергосбережению 2009-2013гг УЭТ (ОЧИСТКА)_Новая форма разбивки ППЭД 2009 год (3)_С помесячной разбивкой ППЭД по УЭТ на 2010г _Программа повышения эффективности деятельности 2011г (4)" xfId="9501"/>
    <cellStyle name="_Мероприятия по энергосбережению 2009-2013гг УЭТ (ОЧИСТКА)_Новая форма разбивки ППЭД 2009 год (3)_С помесячной разбивкой ППЭД по УЭТ на 2010г _Программа повышения эффективности деятельности УПНиГ 2011г (кор.)" xfId="9502"/>
    <cellStyle name="_Мероприятия по энергосбережению 2009-2013гг УЭТ (ОЧИСТКА)_Новая форма разбивки ППЭД 2009 год (3)_С помесячной разбивкой ППЭД по УЭТ на 2010г _Программа повышения эффективности деятельности УПНиГ 2011г (корр )" xfId="9503"/>
    <cellStyle name="_Мероприятия по энергосбережению 2009-2013гг УЭТ (ОЧИСТКА)_Новая форма разбивки ППЭД 2009 год (3)_С помесячной разбивкой ППЭД по УЭТ на 2010г _Программа повышения эффективности деятельности УПНиГ 2011г (корр.)" xfId="9504"/>
    <cellStyle name="_Мероприятия по энергосбережению 2009-2013гг УЭТ (ОЧИСТКА)_Новая форма разбивки ППЭД 2009 год (3)_С помесячной разбивкой ППЭД по УЭТ на 2010г _Программа повышения эффективности деят-ти УПНиГ 2011г (корр.)" xfId="9505"/>
    <cellStyle name="_Мероприятия по энергосбережению 2009-2013гг УЭТ (ОЧИСТКА)_Новая форма разбивки ППЭД 2009 год (3)_С помесячной разбивкой ППЭД по УЭТ на 2010г _ТУ Программа повышения эффективности деятельности 2011г" xfId="9506"/>
    <cellStyle name="_Мероприятия по энергосбережению 2009-2013гг УЭТ (ОЧИСТКА)_Пояснения по п  3 1 и 3 9 программы" xfId="9507"/>
    <cellStyle name="_Мероприятия по энергосбережению 2009-2013гг УЭТ (ОЧИСТКА)_ППЭД 2010 ОЭТ УЭТ 08 09 09  (2)" xfId="9508"/>
    <cellStyle name="_Мероприятия по энергосбережению 2009-2013гг УЭТ (ОЧИСТКА)_ППЭД факт октябрь" xfId="9509"/>
    <cellStyle name="_Мероприятия по энергосбережению 2009-2013гг УЭТ (ОЧИСТКА)_Приложение - 1 по ППЭД " xfId="9510"/>
    <cellStyle name="_Мероприятия по энергосбережению 2009-2013гг УЭТ (ОЧИСТКА)_Приложение - 1 по ППЭД _Пояснения по п  3 1 и 3 9 программы" xfId="9511"/>
    <cellStyle name="_Мероприятия по энергосбережению 2009-2013гг УЭТ (ОЧИСТКА)_Приложение - 1 по ППЭД _Программа повышения эффективности деят-ти 2010г       (2)" xfId="9512"/>
    <cellStyle name="_Мероприятия по энергосбережению 2009-2013гг УЭТ (ОЧИСТКА)_Приложение - 1 по ППЭД _Программа повышения эффективности деят-ти 2010г       (2)_Программа повышения эффективности деятельности 2011г" xfId="9513"/>
    <cellStyle name="_Мероприятия по энергосбережению 2009-2013гг УЭТ (ОЧИСТКА)_Приложение - 1 по ППЭД _Программа повышения эффективности деят-ти 2010г       (2)_Программа повышения эффективности деятельности 2011г (4)" xfId="9514"/>
    <cellStyle name="_Мероприятия по энергосбережению 2009-2013гг УЭТ (ОЧИСТКА)_Приложение - 1 по ППЭД _Программа повышения эффективности деят-ти 2010г       (2)_Программа повышения эффективности деятельности УПНиГ 2011г (кор.)" xfId="9515"/>
    <cellStyle name="_Мероприятия по энергосбережению 2009-2013гг УЭТ (ОЧИСТКА)_Приложение - 1 по ППЭД _Программа повышения эффективности деят-ти 2010г       (2)_Программа повышения эффективности деятельности УПНиГ 2011г (корр )" xfId="9516"/>
    <cellStyle name="_Мероприятия по энергосбережению 2009-2013гг УЭТ (ОЧИСТКА)_Приложение - 1 по ППЭД _Программа повышения эффективности деят-ти 2010г       (2)_Программа повышения эффективности деятельности УПНиГ 2011г (корр.)" xfId="9517"/>
    <cellStyle name="_Мероприятия по энергосбережению 2009-2013гг УЭТ (ОЧИСТКА)_Приложение - 1 по ППЭД _Программа повышения эффективности деят-ти 2010г       (2)_Программа повышения эффективности деят-ти УПНиГ 2011г (корр.)" xfId="9518"/>
    <cellStyle name="_Мероприятия по энергосбережению 2009-2013гг УЭТ (ОЧИСТКА)_Приложение - 1 по ППЭД _Программа повышения эффективности деят-ти 2010г       (2)_ТУ Программа повышения эффективности деятельности 2011г" xfId="9519"/>
    <cellStyle name="_Мероприятия по энергосбережению 2009-2013гг УЭТ (ОЧИСТКА)_Приложение - 1 по ППЭД _Программа повышения эффективности деят-ти УПНиГ 2011г (корр.)" xfId="9520"/>
    <cellStyle name="_Мероприятия по энергосбережению 2009-2013гг УЭТ (ОЧИСТКА)_Приложение-1 УОБ (4)" xfId="9521"/>
    <cellStyle name="_Мероприятия по энергосбережению 2009-2013гг УЭТ (ОЧИСТКА)_Приложение-1 УОБ (4)_Пояснения по п  3 1 и 3 9 программы" xfId="9522"/>
    <cellStyle name="_Мероприятия по энергосбережению 2009-2013гг УЭТ (ОЧИСТКА)_Приложение-1 УОБ (4)_Программа повышения эффективности деят-ти УПНиГ 2011г (корр.)" xfId="9523"/>
    <cellStyle name="_Мероприятия по энергосбережению 2009-2013гг УЭТ (ОЧИСТКА)_Программа  по энергосбережению на 2010г Юганскнефтегаз от 23 10 09г на утверждение xls" xfId="9524"/>
    <cellStyle name="_Мероприятия по энергосбережению 2009-2013гг УЭТ (ОЧИСТКА)_Программа  по энергосбережению на 2010г Юганскнефтегаз от 23 10 09г на утверждение xls_Пояснения по п  3 1 и 3 9 программы" xfId="9525"/>
    <cellStyle name="_Мероприятия по энергосбережению 2009-2013гг УЭТ (ОЧИСТКА)_Программа  по энергосбережению на 2010г Юганскнефтегаз от 23 10 09г на утверждение xls_Программа повышения эффективности деят-ти УПНиГ 2011г (корр.)" xfId="9526"/>
    <cellStyle name="_Мероприятия по энергосбережению 2009-2013гг УЭТ (ОЧИСТКА)_Программа повышения эффективности деят-ти 2010г       (2)" xfId="9527"/>
    <cellStyle name="_Мероприятия по энергосбережению 2009-2013гг УЭТ (ОЧИСТКА)_Программа повышения эффективности деят-ти 2010г       (2)_Программа повышения эффективности деятельности 2011г" xfId="9528"/>
    <cellStyle name="_Мероприятия по энергосбережению 2009-2013гг УЭТ (ОЧИСТКА)_Программа повышения эффективности деят-ти 2010г       (2)_Программа повышения эффективности деятельности 2011г (4)" xfId="9529"/>
    <cellStyle name="_Мероприятия по энергосбережению 2009-2013гг УЭТ (ОЧИСТКА)_Программа повышения эффективности деят-ти 2010г       (2)_Программа повышения эффективности деятельности УПНиГ 2011г (кор.)" xfId="9530"/>
    <cellStyle name="_Мероприятия по энергосбережению 2009-2013гг УЭТ (ОЧИСТКА)_Программа повышения эффективности деят-ти 2010г       (2)_Программа повышения эффективности деятельности УПНиГ 2011г (корр )" xfId="9531"/>
    <cellStyle name="_Мероприятия по энергосбережению 2009-2013гг УЭТ (ОЧИСТКА)_Программа повышения эффективности деят-ти 2010г       (2)_Программа повышения эффективности деятельности УПНиГ 2011г (корр.)" xfId="9532"/>
    <cellStyle name="_Мероприятия по энергосбережению 2009-2013гг УЭТ (ОЧИСТКА)_Программа повышения эффективности деят-ти 2010г       (2)_Программа повышения эффективности деят-ти УПНиГ 2011г (корр.)" xfId="9533"/>
    <cellStyle name="_Мероприятия по энергосбережению 2009-2013гг УЭТ (ОЧИСТКА)_Программа повышения эффективности деят-ти 2010г       (2)_ТУ Программа повышения эффективности деятельности 2011г" xfId="9534"/>
    <cellStyle name="_Мероприятия по энергосбережению 2009-2013гг УЭТ (ОЧИСТКА)_Программа повышения эффективности деят-ти УПНиГ 2011г (корр.)" xfId="9535"/>
    <cellStyle name="_Мероприятия по энергосбережению 2009-2013гг УЭТ (ОЧИСТКА)_Программа ПЭД  2010г  карточка 23 10 09 проект   " xfId="9536"/>
    <cellStyle name="_Мероприятия по энергосбережению 2009-2013гг УЭТ (ОЧИСТКА)_Программа ПЭД  2010г  карточка 23 10 09 проект   _Программа повышения эффективности деятельности 2011г" xfId="9537"/>
    <cellStyle name="_Мероприятия по энергосбережению 2009-2013гг УЭТ (ОЧИСТКА)_Программа ПЭД  2010г  карточка 23 10 09 проект   _Программа повышения эффективности деятельности 2011г (4)" xfId="9538"/>
    <cellStyle name="_Мероприятия по энергосбережению 2009-2013гг УЭТ (ОЧИСТКА)_Программа ПЭД  2010г  карточка 23 10 09 проект   _Программа повышения эффективности деятельности УПНиГ 2011г (кор.)" xfId="9539"/>
    <cellStyle name="_Мероприятия по энергосбережению 2009-2013гг УЭТ (ОЧИСТКА)_Программа ПЭД  2010г  карточка 23 10 09 проект   _Программа повышения эффективности деятельности УПНиГ 2011г (корр )" xfId="9540"/>
    <cellStyle name="_Мероприятия по энергосбережению 2009-2013гг УЭТ (ОЧИСТКА)_Программа ПЭД  2010г  карточка 23 10 09 проект   _Программа повышения эффективности деятельности УПНиГ 2011г (корр.)" xfId="9541"/>
    <cellStyle name="_Мероприятия по энергосбережению 2009-2013гг УЭТ (ОЧИСТКА)_Программа ПЭД  2010г  карточка 23 10 09 проект   _Программа повышения эффективности деят-ти УПНиГ 2011г (корр.)" xfId="9542"/>
    <cellStyle name="_Мероприятия по энергосбережению 2009-2013гг УЭТ (ОЧИСТКА)_Программа ПЭД  2010г  карточка 23 10 09 проект   _ТУ Программа повышения эффективности деятельности 2011г" xfId="9543"/>
    <cellStyle name="_Мероприятия по энергосбережению 2009-2013гг УЭТ (ОЧИСТКА)_Расчет  по энергосбережению на 2011г остановка ДНС-2 ПРБ от 04 08 10г (2)" xfId="9544"/>
    <cellStyle name="_Мероприятия по энергосбережению 2009-2013гг УЭТ (ОЧИСТКА)_С помесячной разбивкой ППЭД по УЭТ на 2010г " xfId="9545"/>
    <cellStyle name="_Мероприятия по энергосбережению 2009-2013гг УЭТ (ОЧИСТКА)_С помесячной разбивкой ППЭД по УЭТ на 2010г _Программа повышения эффективности деятельности 2011г" xfId="9546"/>
    <cellStyle name="_Мероприятия по энергосбережению 2009-2013гг УЭТ (ОЧИСТКА)_С помесячной разбивкой ППЭД по УЭТ на 2010г _Программа повышения эффективности деятельности 2011г (4)" xfId="9547"/>
    <cellStyle name="_Мероприятия по энергосбережению 2009-2013гг УЭТ (ОЧИСТКА)_С помесячной разбивкой ППЭД по УЭТ на 2010г _Программа повышения эффективности деятельности УПНиГ 2011г (кор.)" xfId="9548"/>
    <cellStyle name="_Мероприятия по энергосбережению 2009-2013гг УЭТ (ОЧИСТКА)_С помесячной разбивкой ППЭД по УЭТ на 2010г _Программа повышения эффективности деятельности УПНиГ 2011г (корр )" xfId="9549"/>
    <cellStyle name="_Мероприятия по энергосбережению 2009-2013гг УЭТ (ОЧИСТКА)_С помесячной разбивкой ППЭД по УЭТ на 2010г _Программа повышения эффективности деятельности УПНиГ 2011г (корр.)" xfId="9550"/>
    <cellStyle name="_Мероприятия по энергосбережению 2009-2013гг УЭТ (ОЧИСТКА)_С помесячной разбивкой ППЭД по УЭТ на 2010г _Программа повышения эффективности деят-ти УПНиГ 2011г (корр.)" xfId="9551"/>
    <cellStyle name="_Мероприятия по энергосбережению 2009-2013гг УЭТ (ОЧИСТКА)_С помесячной разбивкой ППЭД по УЭТ на 2010г _ТУ Программа повышения эффективности деятельности 2011г" xfId="9552"/>
    <cellStyle name="_Мероприятия по энергосбережению 2009-2013гг УЭТ (ОЧИСТКА)_Утвержденная Программа ПЭД на 2009 г" xfId="9553"/>
    <cellStyle name="_Мероприятия по энергосбережению 2009-2013гг УЭТ (ОЧИСТКА)_Утвержденная Программа ПЭД на 2009 г_Пояснения по п  3 1 и 3 9 программы" xfId="9554"/>
    <cellStyle name="_Мероприятия по энергосбережению 2009-2013гг УЭТ (ОЧИСТКА)_Утвержденная Программа ПЭД на 2009 г_Программа повышения эффективности деят-ти 2010г       (2)" xfId="9555"/>
    <cellStyle name="_Мероприятия по энергосбережению 2009-2013гг УЭТ (ОЧИСТКА)_Утвержденная Программа ПЭД на 2009 г_Программа повышения эффективности деят-ти 2010г       (2)_Программа повышения эффективности деятельности 2011г" xfId="9556"/>
    <cellStyle name="_Мероприятия по энергосбережению 2009-2013гг УЭТ (ОЧИСТКА)_Утвержденная Программа ПЭД на 2009 г_Программа повышения эффективности деят-ти 2010г       (2)_Программа повышения эффективности деятельности 2011г (4)" xfId="9557"/>
    <cellStyle name="_Мероприятия по энергосбережению 2009-2013гг УЭТ (ОЧИСТКА)_Утвержденная Программа ПЭД на 2009 г_Программа повышения эффективности деят-ти 2010г       (2)_Программа повышения эффективности деятельности УПНиГ 2011г (кор.)" xfId="9558"/>
    <cellStyle name="_Мероприятия по энергосбережению 2009-2013гг УЭТ (ОЧИСТКА)_Утвержденная Программа ПЭД на 2009 г_Программа повышения эффективности деят-ти 2010г       (2)_Программа повышения эффективности деятельности УПНиГ 2011г (корр )" xfId="9559"/>
    <cellStyle name="_Мероприятия по энергосбережению 2009-2013гг УЭТ (ОЧИСТКА)_Утвержденная Программа ПЭД на 2009 г_Программа повышения эффективности деят-ти 2010г       (2)_Программа повышения эффективности деятельности УПНиГ 2011г (корр.)" xfId="9560"/>
    <cellStyle name="_Мероприятия по энергосбережению 2009-2013гг УЭТ (ОЧИСТКА)_Утвержденная Программа ПЭД на 2009 г_Программа повышения эффективности деят-ти 2010г       (2)_Программа повышения эффективности деят-ти УПНиГ 2011г (корр.)" xfId="9561"/>
    <cellStyle name="_Мероприятия по энергосбережению 2009-2013гг УЭТ (ОЧИСТКА)_Утвержденная Программа ПЭД на 2009 г_Программа повышения эффективности деят-ти 2010г       (2)_ТУ Программа повышения эффективности деятельности 2011г" xfId="9562"/>
    <cellStyle name="_Мероприятия по энергосбережению 2009-2013гг УЭТ (ОЧИСТКА)_Утвержденная Программа ПЭД на 2009 г_Программа повышения эффективности деят-ти УПНиГ 2011г (корр.)" xfId="9563"/>
    <cellStyle name="_Мероприятия по энергосбережению 2009-2013гг УЭТ (ОЧИСТКА)_Утвержденная Программа ПЭД на 2009 г_Расчет  по энергосбережению на 2011г остановка ДНС-2 ПРБ от 04 08 10г (2)" xfId="9564"/>
    <cellStyle name="_Мероприятия по энергосбережению 2009-2013гг УЭТ (ОЧИСТКА)_Утвержденная Программа ПЭД на 2009 г_С помесячной разбивкой ППЭД по УЭТ на 2010г " xfId="9565"/>
    <cellStyle name="_Мероприятия по энергосбережению 2009-2013гг УЭТ (ОЧИСТКА)_Утвержденная Программа ПЭД на 2009 г_С помесячной разбивкой ППЭД по УЭТ на 2010г _Программа повышения эффективности деятельности 2011г" xfId="9566"/>
    <cellStyle name="_Мероприятия по энергосбережению 2009-2013гг УЭТ (ОЧИСТКА)_Утвержденная Программа ПЭД на 2009 г_С помесячной разбивкой ППЭД по УЭТ на 2010г _Программа повышения эффективности деятельности 2011г (4)" xfId="9567"/>
    <cellStyle name="_Мероприятия по энергосбережению 2009-2013гг УЭТ (ОЧИСТКА)_Утвержденная Программа ПЭД на 2009 г_С помесячной разбивкой ППЭД по УЭТ на 2010г _Программа повышения эффективности деятельности УПНиГ 2011г (кор.)" xfId="9568"/>
    <cellStyle name="_Мероприятия по энергосбережению 2009-2013гг УЭТ (ОЧИСТКА)_Утвержденная Программа ПЭД на 2009 г_С помесячной разбивкой ППЭД по УЭТ на 2010г _Программа повышения эффективности деятельности УПНиГ 2011г (корр )" xfId="9569"/>
    <cellStyle name="_Мероприятия по энергосбережению 2009-2013гг УЭТ (ОЧИСТКА)_Утвержденная Программа ПЭД на 2009 г_С помесячной разбивкой ППЭД по УЭТ на 2010г _Программа повышения эффективности деятельности УПНиГ 2011г (корр.)" xfId="9570"/>
    <cellStyle name="_Мероприятия по энергосбережению 2009-2013гг УЭТ (ОЧИСТКА)_Утвержденная Программа ПЭД на 2009 г_С помесячной разбивкой ППЭД по УЭТ на 2010г _Программа повышения эффективности деят-ти УПНиГ 2011г (корр.)" xfId="9571"/>
    <cellStyle name="_Мероприятия по энергосбережению 2009-2013гг УЭТ (ОЧИСТКА)_Утвержденная Программа ПЭД на 2009 г_С помесячной разбивкой ППЭД по УЭТ на 2010г _ТУ Программа повышения эффективности деятельности 2011г" xfId="9572"/>
    <cellStyle name="_мероприятия РН-Сервис-Склад повышение эффективности__ПНГ" xfId="9573"/>
    <cellStyle name="_мероприятия РН-Сервис-Склад повышение эффективности__ПНГ_ИП 2010 БЛОК Склад" xfId="9574"/>
    <cellStyle name="_мероприятия РН-Сервис-Склад повышение эффективности__ПНГ_ИП 2010 БЛОК Склад  от 12 01 10 с последней корректиров" xfId="9575"/>
    <cellStyle name="_мероприятия РН-Сервис-Склад повышение эффективности__ПНГ_ИП 2010 БЛОК Склад  от 12 01 10 с последней корректиров_ИП 2010 СНГ-Склад 05 05 2010" xfId="9576"/>
    <cellStyle name="_мероприятия РН-Сервис-Склад повышение эффективности__ПНГ_ИП 2010 БЛОК Склад  от 12 01 10 с последней корректиров_ИП 2010 СНГ-Склад 05 05 2010_ТЭО ИП 2012-2017 УРС Самара 17 01 12г" xfId="9577"/>
    <cellStyle name="_мероприятия РН-Сервис-Склад повышение эффективности__ПНГ_ИП 2010 БЛОК Склад  от 12 01 10 с последней корректиров_ТЭО ИП 2012-2017 УРС Самара 17 01 12г" xfId="9578"/>
    <cellStyle name="_мероприятия РН-Сервис-Склад повышение эффективности__ПНГ_ИП 2010 БЛОК Склад (3)" xfId="9579"/>
    <cellStyle name="_мероприятия РН-Сервис-Склад повышение эффективности__ПНГ_ИП 2010 БЛОК Склад (3)_ИП 2010 СНГ-Склад 05 05 2010" xfId="9580"/>
    <cellStyle name="_мероприятия РН-Сервис-Склад повышение эффективности__ПНГ_ИП 2010 БЛОК Склад (3)_ИП 2010 СНГ-Склад 05 05 2010_ТЭО ИП 2012-2017 УРС Самара 17 01 12г" xfId="9581"/>
    <cellStyle name="_мероприятия РН-Сервис-Склад повышение эффективности__ПНГ_ИП 2010 БЛОК Склад (3)_ТЭО ИП 2012-2017 УРС Самара 17 01 12г" xfId="9582"/>
    <cellStyle name="_мероприятия РН-Сервис-Склад повышение эффективности__ПНГ_ИП 2010 БЛОК Склад Кор-ка" xfId="9583"/>
    <cellStyle name="_мероприятия РН-Сервис-Склад повышение эффективности__ПНГ_ИП 2010 БЛОК Склад Кор-ка_ИП 2010 СНГ-Склад 05 05 2010" xfId="9584"/>
    <cellStyle name="_мероприятия РН-Сервис-Склад повышение эффективности__ПНГ_ИП 2010 БЛОК Склад Кор-ка_ИП 2010 СНГ-Склад 05 05 2010_ТЭО ИП 2012-2017 УРС Самара 17 01 12г" xfId="9585"/>
    <cellStyle name="_мероприятия РН-Сервис-Склад повышение эффективности__ПНГ_ИП 2010 БЛОК Склад Кор-ка_ТЭО ИП 2012-2017 УРС Самара 17 01 12г" xfId="9586"/>
    <cellStyle name="_мероприятия РН-Сервис-Склад повышение эффективности__ПНГ_ИП 2010 БЛОК Склад_2 вар " xfId="9587"/>
    <cellStyle name="_мероприятия РН-Сервис-Склад повышение эффективности__ПНГ_ИП 2010 БЛОК Склад_2 вар _ИП 2010 СНГ-Склад 05 05 2010" xfId="9588"/>
    <cellStyle name="_мероприятия РН-Сервис-Склад повышение эффективности__ПНГ_ИП 2010 БЛОК Склад_2 вар _ИП 2010 СНГ-Склад 05 05 2010_ТЭО ИП 2012-2017 УРС Самара 17 01 12г" xfId="9589"/>
    <cellStyle name="_мероприятия РН-Сервис-Склад повышение эффективности__ПНГ_ИП 2010 БЛОК Склад_2 вар _ТЭО ИП 2012-2017 УРС Самара 17 01 12г" xfId="9590"/>
    <cellStyle name="_мероприятия РН-Сервис-Склад повышение эффективности__ПНГ_ИП 2010 БЛОК Склад_ИП 2010 СНГ-Склад 05 05 2010" xfId="9591"/>
    <cellStyle name="_мероприятия РН-Сервис-Склад повышение эффективности__ПНГ_ИП 2010 БЛОК Склад_ИП 2010 СНГ-Склад 05 05 2010_ТЭО ИП 2012-2017 УРС Самара 17 01 12г" xfId="9592"/>
    <cellStyle name="_мероприятия РН-Сервис-Склад повышение эффективности__ПНГ_ИП 2010 БЛОК Склад_ТЭО ИП 2012-2017 УРС Самара 17 01 12г" xfId="9593"/>
    <cellStyle name="_мероприятия РН-Сервис-Склад повышение эффективности__ПНГ_Комплектация филиала 2010" xfId="9594"/>
    <cellStyle name="_мероприятия РН-Сервис-Склад повышение эффективности__ПНГ_Комплектация филиала 2010_ИП 2010 СНГ-Склад 05 05 2010" xfId="9595"/>
    <cellStyle name="_мероприятия РН-Сервис-Склад повышение эффективности__ПНГ_Комплектация филиала 2010_ИП 2010 СНГ-Склад 05 05 2010_ТЭО ИП 2012-2017 УРС Самара 17 01 12г" xfId="9596"/>
    <cellStyle name="_мероприятия РН-Сервис-Склад повышение эффективности__ПНГ_Комплектация филиала 2010_ТЭО ИП 2012-2017 УРС Самара 17 01 12г" xfId="9597"/>
    <cellStyle name="_мероприятия РН-Сервис-Склад повышение эффективности__ПНГ_РАСЧЕТ ИП 2010 БЛОК Склад 2010-01-15" xfId="9598"/>
    <cellStyle name="_мероприятия РН-Сервис-Склад повышение эффективности__ПНГ_РАСЧЕТ ИП 2010 БЛОК Склад 2010-01-15_ИП 2010 СНГ-Склад 05 05 2010" xfId="9599"/>
    <cellStyle name="_мероприятия РН-Сервис-Склад повышение эффективности__ПНГ_РАСЧЕТ ИП 2010 БЛОК Склад 2010-01-15_ИП 2010 СНГ-Склад 05 05 2010_ТЭО ИП 2012-2017 УРС Самара 17 01 12г" xfId="9600"/>
    <cellStyle name="_мероприятия РН-Сервис-Склад повышение эффективности__ПНГ_РАСЧЕТ ИП 2010 БЛОК Склад 2010-01-15_ТЭО ИП 2012-2017 УРС Самара 17 01 12г" xfId="9601"/>
    <cellStyle name="_мероприятия РН-Сервис-Склад повышение эффективности__ПНГ_ТЭО ИП 2012-2017 УРС Самара 17 01 12г" xfId="9602"/>
    <cellStyle name="_Метрол." xfId="9603"/>
    <cellStyle name="_метрология" xfId="9604"/>
    <cellStyle name="_Метрология Газопровод ДНС-1 1А" xfId="9605"/>
    <cellStyle name="_Метрология Газопровод ДНС-1, 1А" xfId="9606"/>
    <cellStyle name="_Метрология куст скважин 249... правый берег" xfId="9607"/>
    <cellStyle name="_Метрология куст скважин 286 до т. вр." xfId="9608"/>
    <cellStyle name="_Метрология т. вр. 6 а ДНС т. вр. куст 201 Приобка" xfId="9609"/>
    <cellStyle name="_Механик БП 2010 финансы версия декабрь" xfId="9610"/>
    <cellStyle name="_Механик БП 2010 финансы версия декабрь_Расчет РКО 2015 год" xfId="9611"/>
    <cellStyle name="_Мин дебиты" xfId="9612"/>
    <cellStyle name="_Модель" xfId="9613"/>
    <cellStyle name="_Модель - 2(23)" xfId="9614"/>
    <cellStyle name="_модель  индексации РН-С 2007  с  1.04.08   в ТН (ПБО)" xfId="9615"/>
    <cellStyle name="_модель  индексации РН-С 2007  с  1.04.08   в ТН (ПБО) 2" xfId="9616"/>
    <cellStyle name="_модель  индексации РН-С 2007  с  1.04.08   в ТН (ПБО)_ВН ТКРС БП 2011 (01.08.11)" xfId="9617"/>
    <cellStyle name="_модель  индексации РН-С 2007  с  1.04.08   в ТН (ПБО)_ВН ТКРС БП 2011 (01.08.11) 2" xfId="9618"/>
    <cellStyle name="_Модель  по месяцам" xfId="9619"/>
    <cellStyle name="_Модель  по месяцам_Книга1" xfId="9620"/>
    <cellStyle name="_Модель  по месяцам_Макет НГД 2010-2014" xfId="9621"/>
    <cellStyle name="_модель (version 1)" xfId="9622"/>
    <cellStyle name="_модель (version 1) 2" xfId="9623"/>
    <cellStyle name="_модель (version 1)_Книга1" xfId="9624"/>
    <cellStyle name="_модель (version 1)_Макет НГД 2010-2014" xfId="9625"/>
    <cellStyle name="_модель (version 1)_НГД_Макет НГД_2013-2017_План_17-23" xfId="9626"/>
    <cellStyle name="_Модель 1" xfId="9627"/>
    <cellStyle name="_Модель 1_Книга1" xfId="9628"/>
    <cellStyle name="_Модель 1_Макет НГД 2010-2014" xfId="9629"/>
    <cellStyle name="_Модель 2" xfId="9630"/>
    <cellStyle name="_Модель 2_Книга1" xfId="9631"/>
    <cellStyle name="_Модель 2_Макет НГД 2010-2014" xfId="9632"/>
    <cellStyle name="_Модель Выходная2007v0 _ nl _ v2" xfId="9633"/>
    <cellStyle name="_Модель Выходная2007v0 _ nl _ v2_Книга1" xfId="9634"/>
    <cellStyle name="_Модель Выходная2007v0 _ nl _ v2_Макет НГД 2010-2014" xfId="9635"/>
    <cellStyle name="_Модель Выходная2007v0_год_январь_2" xfId="9636"/>
    <cellStyle name="_Модель Выходная2007v0_год_январь_2_Книга1" xfId="9637"/>
    <cellStyle name="_Модель Выходная2007v0_год_январь_2_Макет НГД 2010-2014" xfId="9638"/>
    <cellStyle name="_Модель горизонт оценки - 3 года ГТЭС_1 294 млн руб " xfId="9639"/>
    <cellStyle name="_Модель разработки_Мало-Балык (2)" xfId="9640"/>
    <cellStyle name="_Модель_ГТМ_v.6 (ЮНГ)" xfId="9641"/>
    <cellStyle name="_Модель_Книга1" xfId="9642"/>
    <cellStyle name="_Модель_Макет НГД 2010-2014" xfId="9643"/>
    <cellStyle name="_Модель_нов" xfId="9644"/>
    <cellStyle name="_модель_разработки_МБ_16скв._1" xfId="9645"/>
    <cellStyle name="_модель_разработки_МБ_16скв._1_Расчет закачки на 2012-2016 г (закачка 2011 г - 15 123 млн) (5)" xfId="9646"/>
    <cellStyle name="_модель_разработки_МБ_16скв._1_Расчет закачки на 2012-2016 г (закачка 2011 г - 15.123 млн)" xfId="9647"/>
    <cellStyle name="_мой  реестр октябрь  (3)" xfId="9648"/>
    <cellStyle name="_Мониторинг 2007" xfId="9649"/>
    <cellStyle name="_Мониторинг 2007_Пояснения по п  3 1 и 3 9 программы" xfId="9650"/>
    <cellStyle name="_Мониторинг 2007_ППЭД 2010 ОЭТ УЭТ 08 09 09  (2)" xfId="9651"/>
    <cellStyle name="_Мониторинг 2007_Программа повышения эффективности деят-ти 2010г       (2)" xfId="9652"/>
    <cellStyle name="_Мониторинг 2007_Программа повышения эффективности деят-ти 2010г       (2)_Программа повышения эффективности деятельности 2011г" xfId="9653"/>
    <cellStyle name="_Мониторинг 2007_Программа повышения эффективности деят-ти 2010г       (2)_Программа повышения эффективности деятельности 2011г (4)" xfId="9654"/>
    <cellStyle name="_Мониторинг 2007_Программа повышения эффективности деят-ти 2010г       (2)_Программа повышения эффективности деятельности УПНиГ 2011г (кор.)" xfId="9655"/>
    <cellStyle name="_Мониторинг 2007_Программа повышения эффективности деят-ти 2010г       (2)_Программа повышения эффективности деятельности УПНиГ 2011г (корр )" xfId="9656"/>
    <cellStyle name="_Мониторинг 2007_Программа повышения эффективности деят-ти 2010г       (2)_Программа повышения эффективности деятельности УПНиГ 2011г (корр.)" xfId="9657"/>
    <cellStyle name="_Мониторинг 2007_Программа повышения эффективности деят-ти 2010г       (2)_Программа повышения эффективности деят-ти УПНиГ 2011г (корр.)" xfId="9658"/>
    <cellStyle name="_Мониторинг 2007_Программа повышения эффективности деят-ти 2010г       (2)_ТУ Программа повышения эффективности деятельности 2011г" xfId="9659"/>
    <cellStyle name="_Мониторинг 2007_Программа повышения эффективности деят-ти УПНиГ 2011г (корр.)" xfId="9660"/>
    <cellStyle name="_Мониторинг ИДН_48скв_апр.xls Диагр. 1" xfId="9661"/>
    <cellStyle name="_Мониторинг УНИ-4_50скв_02.xls Диагр. 1" xfId="9662"/>
    <cellStyle name="_Мониторинг УНИ-4_50скв_апр" xfId="9663"/>
    <cellStyle name="_МР июль  факт (version 2)1 (2)" xfId="9664"/>
    <cellStyle name="_МР июль  факт (version 2)1 (2)_Новая форма расчёта добычи" xfId="9665"/>
    <cellStyle name="_МР июль  факт (version 2)1 (2)_Новая форма расчёта добычи_ГБ от 2012.07.25 (+2 бригады)" xfId="9666"/>
    <cellStyle name="_МР июль  факт (version 2)1 (2)_Новая форма расчёта добычи_Запуск скважин 2009-2015 (ГБ от 2012.07.09 с 2 доп.бригадами) факт на 2012.07.16" xfId="9667"/>
    <cellStyle name="_МР июль  факт (version 2)1 (2)_Новая форма расчёта добычи_Запуск скважин 2009-2015 (ГБ от 2012.07.25 с 2 доп.бригадами) факт на 2012.07.25" xfId="9668"/>
    <cellStyle name="_МР июль  факт (version 2)1 (2)_ПР декабрь" xfId="9669"/>
    <cellStyle name="_МР июль  факт (version 2)1 (2)_ПР декабрь_ГБ от 2012.07.25 (+2 бригады)" xfId="9670"/>
    <cellStyle name="_МР июль  факт (version 2)1 (2)_ПР декабрь_Запуск скважин 2009-2015 (ГБ от 2012.07.09 с 2 доп.бригадами) факт на 2012.07.16" xfId="9671"/>
    <cellStyle name="_МР июль  факт (version 2)1 (2)_ПР декабрь_Запуск скважин 2009-2015 (ГБ от 2012.07.25 с 2 доп.бригадами) факт на 2012.07.25" xfId="9672"/>
    <cellStyle name="_МР июль  факт (version 2)1 (2)_Расчет закачки на 2012-2016 г (закачка 2011 г - 15 123 млн) (5)" xfId="9673"/>
    <cellStyle name="_МР июль  факт (version 2)1 (2)_Расчет закачки на 2012-2016 г (закачка 2011 г - 15.123 млн)" xfId="9674"/>
    <cellStyle name="_МР июль  факт (version 2)1 (3)" xfId="9675"/>
    <cellStyle name="_МР июль  факт (version 2)1 (3)_Новая форма расчёта добычи" xfId="9676"/>
    <cellStyle name="_МР июль  факт (version 2)1 (3)_Новая форма расчёта добычи_ГБ от 2012.07.25 (+2 бригады)" xfId="9677"/>
    <cellStyle name="_МР июль  факт (version 2)1 (3)_Новая форма расчёта добычи_Запуск скважин 2009-2015 (ГБ от 2012.07.09 с 2 доп.бригадами) факт на 2012.07.16" xfId="9678"/>
    <cellStyle name="_МР июль  факт (version 2)1 (3)_Новая форма расчёта добычи_Запуск скважин 2009-2015 (ГБ от 2012.07.25 с 2 доп.бригадами) факт на 2012.07.25" xfId="9679"/>
    <cellStyle name="_МР июль  факт (version 2)1 (3)_ПР декабрь" xfId="9680"/>
    <cellStyle name="_МР июль  факт (version 2)1 (3)_ПР декабрь_ГБ от 2012.07.25 (+2 бригады)" xfId="9681"/>
    <cellStyle name="_МР июль  факт (version 2)1 (3)_ПР декабрь_Запуск скважин 2009-2015 (ГБ от 2012.07.09 с 2 доп.бригадами) факт на 2012.07.16" xfId="9682"/>
    <cellStyle name="_МР июль  факт (version 2)1 (3)_ПР декабрь_Запуск скважин 2009-2015 (ГБ от 2012.07.25 с 2 доп.бригадами) факт на 2012.07.25" xfId="9683"/>
    <cellStyle name="_МР июль  факт (version 2)1 (3)_Расчет закачки на 2012-2016 г (закачка 2011 г - 15 123 млн) (5)" xfId="9684"/>
    <cellStyle name="_МР июль  факт (version 2)1 (3)_Расчет закачки на 2012-2016 г (закачка 2011 г - 15.123 млн)" xfId="9685"/>
    <cellStyle name="_МР июль ожидаемое2" xfId="9686"/>
    <cellStyle name="_МР июль ожидаемое2_Новая форма расчёта добычи" xfId="9687"/>
    <cellStyle name="_МР июль ожидаемое2_Новая форма расчёта добычи_ГБ от 2012.07.25 (+2 бригады)" xfId="9688"/>
    <cellStyle name="_МР июль ожидаемое2_Новая форма расчёта добычи_Запуск скважин 2009-2015 (ГБ от 2012.07.09 с 2 доп.бригадами) факт на 2012.07.16" xfId="9689"/>
    <cellStyle name="_МР июль ожидаемое2_Новая форма расчёта добычи_Запуск скважин 2009-2015 (ГБ от 2012.07.25 с 2 доп.бригадами) факт на 2012.07.25" xfId="9690"/>
    <cellStyle name="_МР июль ожидаемое2_ПР декабрь" xfId="9691"/>
    <cellStyle name="_МР июль ожидаемое2_ПР декабрь_ГБ от 2012.07.25 (+2 бригады)" xfId="9692"/>
    <cellStyle name="_МР июль ожидаемое2_ПР декабрь_Запуск скважин 2009-2015 (ГБ от 2012.07.09 с 2 доп.бригадами) факт на 2012.07.16" xfId="9693"/>
    <cellStyle name="_МР июль ожидаемое2_ПР декабрь_Запуск скважин 2009-2015 (ГБ от 2012.07.25 с 2 доп.бригадами) факт на 2012.07.25" xfId="9694"/>
    <cellStyle name="_МР июль ожидаемое2_Расчет закачки на 2012-2016 г (закачка 2011 г - 15 123 млн) (5)" xfId="9695"/>
    <cellStyle name="_МР июль ожидаемое2_Расчет закачки на 2012-2016 г (закачка 2011 г - 15.123 млн)" xfId="9696"/>
    <cellStyle name="_МсР-Запуски-остановки-вывод(для корректировки 26.10)1" xfId="9697"/>
    <cellStyle name="_МсР-Запуски-остановки-вывод(для корректировки 26.10)1 2" xfId="9698"/>
    <cellStyle name="_МсР-Запуски-остановки-вывод(для корректировки 26.10)1_10 бригад ВАНКОР" xfId="9699"/>
    <cellStyle name="_МсР-Запуски-остановки-вывод(для корректировки 26.10)1_11_06_11_ПНГ-КРС_ Имущ плат 2011-12" xfId="9700"/>
    <cellStyle name="_МсР-Запуски-остановки-вывод(для корректировки 26.10)1_11_06_11_ПНГ-КРС_ Имущ плат 2011-12 (2)" xfId="9701"/>
    <cellStyle name="_МсР-Запуски-остановки-вывод(для корректировки 26.10)1_Арендные платежи на 2012" xfId="9702"/>
    <cellStyle name="_МсР-Запуски-остановки-вывод(для корректировки 26.10)1_ДРУГИЕ РАСХОДЫ" xfId="9703"/>
    <cellStyle name="_МсР-Запуски-остановки-вывод(для корректировки 26.10)1_ДРУГИЕ РАСХОДЫ 2" xfId="9704"/>
    <cellStyle name="_МсР-Запуски-остановки-вывод(для корректировки 26.10)1_ЕРМ  Свод (Р-111213) Прогноз_2010  2011 с формулами ред 07 11 09 950-413583 2-30руб" xfId="9705"/>
    <cellStyle name="_МсР-Запуски-остановки-вывод(для корректировки 26.10)1_ИМУЩЕСТВЕННЫЕ ПЛАТЕЖИ" xfId="9706"/>
    <cellStyle name="_МсР-Запуски-остановки-вывод(для корректировки 26.10)1_Исполнитель_ОГМ_Прокат_Аварийная корзина" xfId="9707"/>
    <cellStyle name="_МсР-Запуски-остановки-вывод(для корректировки 26.10)1_Исполнитель_ОГМ_Прокат_Аварийная корзина 2" xfId="9708"/>
    <cellStyle name="_МсР-Запуски-остановки-вывод(для корректировки 26.10)1_Исполнитель_Соцпрограмма  (1024 чел)-17.11.10" xfId="9709"/>
    <cellStyle name="_МсР-Запуски-остановки-вывод(для корректировки 26.10)1_Исполнитель_Соцпрограмма  (1024 чел)-2.11.10" xfId="9710"/>
    <cellStyle name="_МсР-Запуски-остановки-вывод(для корректировки 26.10)1_Исполнитель_Соцпрограмма  (1031 чел)" xfId="9711"/>
    <cellStyle name="_МсР-Запуски-остановки-вывод(для корректировки 26.10)1_Исполнитель_Соцпрограмма  (1031 чел) (2)" xfId="9712"/>
    <cellStyle name="_МсР-Запуски-остановки-вывод(для корректировки 26.10)1_Исполнитель_Соцпрограмма  (996 чел)-8 12 10" xfId="9713"/>
    <cellStyle name="_МсР-Запуски-остановки-вывод(для корректировки 26.10)1_Калькуляция_РСУ_2010_Ванкор (18.12.2009)_ЗП_24-12-2009" xfId="9714"/>
    <cellStyle name="_МсР-Запуски-остановки-вывод(для корректировки 26.10)1_Калькуляция_РСУ_2010_Ванкор (18.12.2009)_ЗП_24-12-2009 2" xfId="9715"/>
    <cellStyle name="_МсР-Запуски-остановки-вывод(для корректировки 26.10)1_Калькуляция_РСУ_2010_Ванкор (18.12.2009)_ЗП_24-12-2009_ДРУГИЕ РАСХОДЫ" xfId="9716"/>
    <cellStyle name="_МсР-Запуски-остановки-вывод(для корректировки 26.10)1_Калькуляция_РСУ_2010_Ванкор (18.12.2009)_ЗП_24-12-2009_ДРУГИЕ РАСХОДЫ 2" xfId="9717"/>
    <cellStyle name="_МсР-Запуски-остановки-вывод(для корректировки 26.10)1_Калькуляция_РСУ_2010_Ванкор (18.12.2009)_ЗП_24-12-2009_Приложения к типовой форме ТЗ" xfId="9718"/>
    <cellStyle name="_МсР-Запуски-остановки-вывод(для корректировки 26.10)1_Калькуляция_РСУ_2010_Ванкор (18.12.2009)_ЗП_24-12-2009_Сырье и материалы" xfId="9719"/>
    <cellStyle name="_МсР-Запуски-остановки-вывод(для корректировки 26.10)1_Калькуляция_РСУ_2010_Ванкор (18.12.2009)_ЗП_24-12-2009_Сырье и материалы 2" xfId="9720"/>
    <cellStyle name="_МсР-Запуски-остановки-вывод(для корректировки 26.10)1_Калькуляция_РСУ_2010_Ванкор (18.12.2009)_ЗП_24-12-2009_ТР_ПА+ДЭС (расшифровка).xls" xfId="9721"/>
    <cellStyle name="_МсР-Запуски-остановки-вывод(для корректировки 26.10)1_КРС_Соцпрограмма 22 09 10 (1024 чел)" xfId="9722"/>
    <cellStyle name="_МсР-Запуски-остановки-вывод(для корректировки 26.10)1_КРС_Соцпрограмма 22 09 10 (1029 чел)" xfId="9723"/>
    <cellStyle name="_МсР-Запуски-остановки-вывод(для корректировки 26.10)1_КРС_Соцпрограмма 22 09 10 (1043 чел)" xfId="9724"/>
    <cellStyle name="_МсР-Запуски-остановки-вывод(для корректировки 26.10)1_КРС_Соцпрограмма 22 09 10 (1043 чел) (2)" xfId="9725"/>
    <cellStyle name="_МсР-Запуски-остановки-вывод(для корректировки 26.10)1_Новая форма расчёта добычи" xfId="9726"/>
    <cellStyle name="_МсР-Запуски-остановки-вывод(для корректировки 26.10)1_Новая форма расчёта добычи_ГБ от 2012.07.25 (+2 бригады)" xfId="9727"/>
    <cellStyle name="_МсР-Запуски-остановки-вывод(для корректировки 26.10)1_Новая форма расчёта добычи_Запуск скважин 2009-2015 (ГБ от 2012.07.09 с 2 доп.бригадами) факт на 2012.07.16" xfId="9728"/>
    <cellStyle name="_МсР-Запуски-остановки-вывод(для корректировки 26.10)1_Новая форма расчёта добычи_Запуск скважин 2009-2015 (ГБ от 2012.07.25 с 2 доп.бригадами) факт на 2012.07.25" xfId="9729"/>
    <cellStyle name="_МсР-Запуски-остановки-вывод(для корректировки 26.10)1_ПНГ-КРС_Расчет ИП ТКРС 2012-2014_утвержденный" xfId="9730"/>
    <cellStyle name="_МсР-Запуски-остановки-вывод(для корректировки 26.10)1_ПР декабрь" xfId="9731"/>
    <cellStyle name="_МсР-Запуски-остановки-вывод(для корректировки 26.10)1_ПР декабрь_ГБ от 2012.07.25 (+2 бригады)" xfId="9732"/>
    <cellStyle name="_МсР-Запуски-остановки-вывод(для корректировки 26.10)1_ПР декабрь_Запуск скважин 2009-2015 (ГБ от 2012.07.09 с 2 доп.бригадами) факт на 2012.07.16" xfId="9733"/>
    <cellStyle name="_МсР-Запуски-остановки-вывод(для корректировки 26.10)1_ПР декабрь_Запуск скважин 2009-2015 (ГБ от 2012.07.25 с 2 доп.бригадами) факт на 2012.07.25" xfId="9734"/>
    <cellStyle name="_МсР-Запуски-остановки-вывод(для корректировки 26.10)1_Приложение  1 к ТЗ (4)" xfId="9735"/>
    <cellStyle name="_МсР-Запуски-остановки-вывод(для корректировки 26.10)1_Приложение  1,2 к ТЗ" xfId="9736"/>
    <cellStyle name="_МсР-Запуски-остановки-вывод(для корректировки 26.10)1_Приложение 2 к ТЗ  (4)" xfId="9737"/>
    <cellStyle name="_МсР-Запуски-остановки-вывод(для корректировки 26.10)1_Приложение №1 ЦЭНС" xfId="9738"/>
    <cellStyle name="_МсР-Запуски-остановки-вывод(для корректировки 26.10)1_Приложения к типовой форме ТЗ" xfId="9739"/>
    <cellStyle name="_МсР-Запуски-остановки-вывод(для корректировки 26.10)1_Произ прог по ремонту подъемных агрегатов" xfId="9740"/>
    <cellStyle name="_МсР-Запуски-остановки-вывод(для корректировки 26.10)1_Произ прог по ремонту подъемных агрегатов 2" xfId="9741"/>
    <cellStyle name="_МсР-Запуски-остановки-вывод(для корректировки 26.10)1_Произ прог по ремонту подъемных агрегатов_БКЕ_Расчет стоимости 1 куб. м раствора" xfId="9742"/>
    <cellStyle name="_МсР-Запуски-остановки-вывод(для корректировки 26.10)1_Произ прог по ремонту подъемных агрегатов_БКЕ_Расчет стоимости 1 куб. м раствора 2" xfId="9743"/>
    <cellStyle name="_МсР-Запуски-остановки-вывод(для корректировки 26.10)1_Произ прог по ремонту подъемных агрегатов_ДРУГИЕ РАСХОДЫ" xfId="9744"/>
    <cellStyle name="_МсР-Запуски-остановки-вывод(для корректировки 26.10)1_Произ прог по ремонту подъемных агрегатов_ДРУГИЕ РАСХОДЫ 2" xfId="9745"/>
    <cellStyle name="_МсР-Запуски-остановки-вывод(для корректировки 26.10)1_Произ прог по ремонту подъемных агрегатов_Калькуляция_РСУ_2011_Ванкор" xfId="9746"/>
    <cellStyle name="_МсР-Запуски-остановки-вывод(для корректировки 26.10)1_Произ прог по ремонту подъемных агрегатов_Калькуляция_РСУ_2011_Ванкор 2" xfId="9747"/>
    <cellStyle name="_МсР-Запуски-остановки-вывод(для корректировки 26.10)1_Произ прог по ремонту подъемных агрегатов_Калькуляция_РСУ_2011_ЯНВАРЬ-АПРЕЛЬ" xfId="9748"/>
    <cellStyle name="_МсР-Запуски-остановки-вывод(для корректировки 26.10)1_Произ прог по ремонту подъемных агрегатов_Калькуляция_РСУ_2011_ЯНВАРЬ-АПРЕЛЬ 2" xfId="9749"/>
    <cellStyle name="_МсР-Запуски-остановки-вывод(для корректировки 26.10)1_Произ прог по ремонту подъемных агрегатов_Приложения к типовой форме ТЗ" xfId="9750"/>
    <cellStyle name="_МсР-Запуски-остановки-вывод(для корректировки 26.10)1_Произ прог по ремонту подъемных агрегатов_Расчет обьемов на РСУ 25.04.11" xfId="9751"/>
    <cellStyle name="_МсР-Запуски-остановки-вывод(для корректировки 26.10)1_Произ прог по ремонту подъемных агрегатов_Сырье и материалы" xfId="9752"/>
    <cellStyle name="_МсР-Запуски-остановки-вывод(для корректировки 26.10)1_Произ прог по ремонту подъемных агрегатов_Сырье и материалы 2" xfId="9753"/>
    <cellStyle name="_МсР-Запуски-остановки-вывод(для корректировки 26.10)1_Произ прог по ремонту подъемных агрегатов_ТР_ПА+ДЭС (расшифровка).xls" xfId="9754"/>
    <cellStyle name="_МсР-Запуски-остановки-вывод(для корректировки 26.10)1_производственная программа по ТКРС на 2013-2017 года от 13 06 12" xfId="9755"/>
    <cellStyle name="_МсР-Запуски-остановки-вывод(для корректировки 26.10)1_производственная программа по ТКРС на 2013-2017 года от 13 06 12_ПП на 2014 г (51 бригада ) 1.03.2013г" xfId="9756"/>
    <cellStyle name="_МсР-Запуски-остановки-вывод(для корректировки 26.10)1_производственная программа по ТКРС на 2013-2017 года от 13 06 12_Ростелеком и РН-энергонефть(1-Т) обрезание" xfId="9757"/>
    <cellStyle name="_МсР-Запуски-остановки-вывод(для корректировки 26.10)1_Расчет закачки на 2012-2016 г (закачка 2011 г - 15 123 млн) (5)" xfId="9758"/>
    <cellStyle name="_МсР-Запуски-остановки-вывод(для корректировки 26.10)1_Расчет закачки на 2012-2016 г (закачка 2011 г - 15.123 млн)" xfId="9759"/>
    <cellStyle name="_МсР-Запуски-остановки-вывод(для корректировки 26.10)1_Свод (Р-111213) БП 2009 факт июля, план до конца года" xfId="9760"/>
    <cellStyle name="_МсР-Запуски-остановки-вывод(для корректировки 26.10)1_Свод (Р-111213) БП 2009 факт июля, план до конца года_ЕРМ  Свод (Р-111213) Прогноз_2010  2011 с формулами ред 07 11 09 950-413583 2-30руб" xfId="9761"/>
    <cellStyle name="_МсР-Запуски-остановки-вывод(для корректировки 26.10)1_Свод (Р-111213) БП 2009 факт июля, план до конца года_Исполнитель_Соцпрограмма  (1024 чел)-17.11.10" xfId="9762"/>
    <cellStyle name="_МсР-Запуски-остановки-вывод(для корректировки 26.10)1_Свод (Р-111213) БП 2009 факт июля, план до конца года_Исполнитель_Соцпрограмма  (1024 чел)-2.11.10" xfId="9763"/>
    <cellStyle name="_МсР-Запуски-остановки-вывод(для корректировки 26.10)1_Свод (Р-111213) БП 2009 факт июля, план до конца года_Исполнитель_Соцпрограмма  (1031 чел)" xfId="9764"/>
    <cellStyle name="_МсР-Запуски-остановки-вывод(для корректировки 26.10)1_Свод (Р-111213) БП 2009 факт июля, план до конца года_Исполнитель_Соцпрограмма  (1031 чел) (2)" xfId="9765"/>
    <cellStyle name="_МсР-Запуски-остановки-вывод(для корректировки 26.10)1_Свод (Р-111213) БП 2009 факт июля, план до конца года_Исполнитель_Соцпрограмма  (996 чел)-8 12 10" xfId="9766"/>
    <cellStyle name="_МсР-Запуски-остановки-вывод(для корректировки 26.10)1_Свод (Р-111213) БП 2009 факт июля, план до конца года_КРС_Соцпрограмма 22 09 10 (1024 чел)" xfId="9767"/>
    <cellStyle name="_МсР-Запуски-остановки-вывод(для корректировки 26.10)1_Свод (Р-111213) БП 2009 факт июля, план до конца года_КРС_Соцпрограмма 22 09 10 (1029 чел)" xfId="9768"/>
    <cellStyle name="_МсР-Запуски-остановки-вывод(для корректировки 26.10)1_Свод (Р-111213) БП 2009 факт июля, план до конца года_КРС_Соцпрограмма 22 09 10 (1043 чел)" xfId="9769"/>
    <cellStyle name="_МсР-Запуски-остановки-вывод(для корректировки 26.10)1_Свод (Р-111213) БП 2009 факт июля, план до конца года_КРС_Соцпрограмма 22 09 10 (1043 чел) (2)" xfId="9770"/>
    <cellStyle name="_МсР-Запуски-остановки-вывод(для корректировки 26.10)1_Свод (Р-111213) БП 2009 факт июля, план до конца года_Соцпрограмма 26 08 10 (1028 чел)" xfId="9771"/>
    <cellStyle name="_МсР-Запуски-остановки-вывод(для корректировки 26.10)1_свод по ФОТ" xfId="9772"/>
    <cellStyle name="_МсР-Запуски-остановки-вывод(для корректировки 26.10)1_свод по ФОТ 2" xfId="9773"/>
    <cellStyle name="_МсР-Запуски-остановки-вывод(для корректировки 26.10)1_свод по ФОТ_ДРУГИЕ РАСХОДЫ" xfId="9774"/>
    <cellStyle name="_МсР-Запуски-остановки-вывод(для корректировки 26.10)1_свод по ФОТ_ДРУГИЕ РАСХОДЫ 2" xfId="9775"/>
    <cellStyle name="_МсР-Запуски-остановки-вывод(для корректировки 26.10)1_свод по ФОТ_Приложения к типовой форме ТЗ" xfId="9776"/>
    <cellStyle name="_МсР-Запуски-остановки-вывод(для корректировки 26.10)1_свод по ФОТ_Сырье и материалы" xfId="9777"/>
    <cellStyle name="_МсР-Запуски-остановки-вывод(для корректировки 26.10)1_свод по ФОТ_Сырье и материалы 2" xfId="9778"/>
    <cellStyle name="_МсР-Запуски-остановки-вывод(для корректировки 26.10)1_свод по ФОТ_ТР_ПА+ДЭС (расшифровка).xls" xfId="9779"/>
    <cellStyle name="_МсР-Запуски-остановки-вывод(для корректировки 26.10)1_Смета 36 03.09 чел пересчет по спецодежде" xfId="9780"/>
    <cellStyle name="_МсР-Запуски-остановки-вывод(для корректировки 26.10)1_Смета 36 03.09 чел пересчет по спецодежде_СМЕТА 14 01 11 ИТОГ" xfId="9781"/>
    <cellStyle name="_МсР-Запуски-остановки-вывод(для корректировки 26.10)1_Смета КРС!! новая" xfId="9782"/>
    <cellStyle name="_МсР-Запуски-остановки-вывод(для корректировки 26.10)1_Соцпрограмма 26 08 10 (1028 чел)" xfId="9783"/>
    <cellStyle name="_МсР-Запуски-остановки-вывод(для корректировки 26.10)1_Сырье и материалы" xfId="9784"/>
    <cellStyle name="_МсР-Запуски-остановки-вывод(для корректировки 26.10)1_Сырье и материалы 2" xfId="9785"/>
    <cellStyle name="_МсР-Запуски-остановки-вывод(для корректировки 26.10)1_ТР_ПА+ДЭС (расшифровка).xls" xfId="9786"/>
    <cellStyle name="_МсР-Запуски-остановки-вывод(для корректировки 26.10)1_ШР 2011 ХАЛ №1" xfId="9787"/>
    <cellStyle name="_МТО на 2007 по-месячно_ПРИЛОЖЕНИЕ к договору Протокол " xfId="115"/>
    <cellStyle name="_МТО по объектам строительства.форма 9.2." xfId="9788"/>
    <cellStyle name="_МТО по объектам строительства.форма 9.2._Бизнес-План АКМ 2009 год (13 11 2008 год) от Осокина" xfId="9789"/>
    <cellStyle name="_МТО. Раздел 19." xfId="9790"/>
    <cellStyle name="_МТО. Раздел 19._Бизнес-План АКМ 2009 год (13 11 2008 год) от Осокина" xfId="9791"/>
    <cellStyle name="_МТО. Раздел 19.от Алексюк" xfId="9792"/>
    <cellStyle name="_МТО. Раздел 19.от Алексюк_Бизнес-План АКМ 2009 год (13 11 2008 год) от Осокина" xfId="9793"/>
    <cellStyle name="_Н.вариант" xfId="9794"/>
    <cellStyle name="_На выводе 13.04 " xfId="9795"/>
    <cellStyle name="_На выводе 13.04 _Новая форма расчёта добычи" xfId="9796"/>
    <cellStyle name="_На выводе 13.04 _Новая форма расчёта добычи_ГБ от 2012.07.25 (+2 бригады)" xfId="9797"/>
    <cellStyle name="_На выводе 13.04 _Новая форма расчёта добычи_Запуск скважин 2009-2015 (ГБ от 2012.07.09 с 2 доп.бригадами) факт на 2012.07.16" xfId="9798"/>
    <cellStyle name="_На выводе 13.04 _Новая форма расчёта добычи_Запуск скважин 2009-2015 (ГБ от 2012.07.25 с 2 доп.бригадами) факт на 2012.07.25" xfId="9799"/>
    <cellStyle name="_На выводе 13.04 _ПР декабрь" xfId="9800"/>
    <cellStyle name="_На выводе 13.04 _ПР декабрь_ГБ от 2012.07.25 (+2 бригады)" xfId="9801"/>
    <cellStyle name="_На выводе 13.04 _ПР декабрь_Запуск скважин 2009-2015 (ГБ от 2012.07.09 с 2 доп.бригадами) факт на 2012.07.16" xfId="9802"/>
    <cellStyle name="_На выводе 13.04 _ПР декабрь_Запуск скважин 2009-2015 (ГБ от 2012.07.25 с 2 доп.бригадами) факт на 2012.07.25" xfId="9803"/>
    <cellStyle name="_На выводе 13.04 _Расчет закачки на 2012-2016 г (закачка 2011 г - 15 123 млн) (5)" xfId="9804"/>
    <cellStyle name="_На выводе 13.04 _Расчет закачки на 2012-2016 г (закачка 2011 г - 15.123 млн)" xfId="9805"/>
    <cellStyle name="_Наим предпр добыча и баланс газа и конденсата 2008-12" xfId="9806"/>
    <cellStyle name="_Накладные и плановые от ФОТ" xfId="9807"/>
    <cellStyle name="_НакопИсточн2002г(08.08.02г)" xfId="9808"/>
    <cellStyle name="_НакопИсточн2002г(08.08.02г)_БЮДЖЕТ-ЗС-2003год-44680Лена" xfId="9809"/>
    <cellStyle name="_НакопИсточн2002г(08.08.02г)_ПроектЗС-2003г(дляЗС)18.10.2002г" xfId="9810"/>
    <cellStyle name="_НакопИсточн2002г(08.08.02г)_ф.51 ноябрь 2002 г." xfId="9811"/>
    <cellStyle name="_Налоги" xfId="9812"/>
    <cellStyle name="_Налоги 2" xfId="9813"/>
    <cellStyle name="_Налоги уточн." xfId="9814"/>
    <cellStyle name="_Налоги уточн. 2" xfId="9815"/>
    <cellStyle name="_Налоги уточн._Книга1" xfId="9816"/>
    <cellStyle name="_Налоги уточн._Макет НГД 2010-2014" xfId="9817"/>
    <cellStyle name="_Налоги уточн._НГД_Макет НГД_2013-2017_План_17-23" xfId="9818"/>
    <cellStyle name="_Налоги_Книга1" xfId="9819"/>
    <cellStyle name="_Налоги_Макет НГД 2010-2014" xfId="9820"/>
    <cellStyle name="_Налоги_НГД_Макет НГД_2013-2017_План_17-23" xfId="9821"/>
    <cellStyle name="_Насосы, НКТ, ФА" xfId="9822"/>
    <cellStyle name="_НаучРаботаПункт2" xfId="9823"/>
    <cellStyle name="_НБС - Таблицы для аналитической записки" xfId="9824"/>
    <cellStyle name="_НВгод03" xfId="9825"/>
    <cellStyle name="_НВгод03_21 НГДО-3кв (принято)" xfId="9826"/>
    <cellStyle name="_НВЛ отчет 07.03.04 Павлова" xfId="9827"/>
    <cellStyle name="_НВСС от 30.08.06" xfId="9828"/>
    <cellStyle name="_НВСС от 30.08.06 2" xfId="9829"/>
    <cellStyle name="_НВСС от 30.08.06_17.1 Свод" xfId="9830"/>
    <cellStyle name="_НВСС от 30.08.06_Графики_ПВГ_бп (шаблон)" xfId="9831"/>
    <cellStyle name="_НВСС от 30.08.06_Графики_ПВГ_бп (шаблон) (2) (2)" xfId="9832"/>
    <cellStyle name="_НВСС от 30.08.06_Графики_ПВГ_бп (шаблон) (2) (2) 2" xfId="9833"/>
    <cellStyle name="_НВСС от 30.08.06_Графики_ПВГ_бп (шаблон) 2" xfId="9834"/>
    <cellStyle name="_НВСС от 30.08.06_Макет б п для добычи2" xfId="9835"/>
    <cellStyle name="_НВСС2006-2007гг_цены ОМТО" xfId="9836"/>
    <cellStyle name="_НВСС2006-2007гг_цены ОМТО 2" xfId="9837"/>
    <cellStyle name="_НГДО-2002-2кв 1" xfId="9838"/>
    <cellStyle name="_НГДО-2002-2кв 1_БЮДЖЕТ-ЗС-2003год-44680Лена" xfId="9839"/>
    <cellStyle name="_НГДО-2002-2кв 1_ПроектЗС-2003г(дляЗС)18.10.2002г" xfId="9840"/>
    <cellStyle name="_НГДО-2002-2кв 1_ф.51 ноябрь 2002 г." xfId="9841"/>
    <cellStyle name="_НГДО-2002-2кв 1_форма 21 С- 2003г" xfId="9842"/>
    <cellStyle name="_НГДО-2002-2кв 1_форма 21 С- 2003г(после СД)" xfId="9843"/>
    <cellStyle name="_НГДО-2002-2кв-11" xfId="9844"/>
    <cellStyle name="_НГДО-2002-2кв-11 2" xfId="9845"/>
    <cellStyle name="_НГДО-2002-2кв-11 2 2" xfId="9846"/>
    <cellStyle name="_НГДО-2002-2кв-12" xfId="9847"/>
    <cellStyle name="_НГДО-2002-2кв-12 2" xfId="9848"/>
    <cellStyle name="_НГДО-2002-2кв-12 2 2" xfId="9849"/>
    <cellStyle name="_НГДО-2002-2кв2" xfId="9850"/>
    <cellStyle name="_НГДО-2002-3кв" xfId="9851"/>
    <cellStyle name="_НГДО-2002-3кв(нов)Надя" xfId="9852"/>
    <cellStyle name="_НГДО-2002-3кв_БЮДЖЕТ-ЗС-2003год-44680Лена" xfId="9853"/>
    <cellStyle name="_НГДО-2002-3кв_ПроектЗС-2003г(дляЗС)18.10.2002г" xfId="9854"/>
    <cellStyle name="_НГДО-2002-3кв_ф.51 ноябрь 2002 г." xfId="9855"/>
    <cellStyle name="_НГДО-2002-3кв_форма 21 С- 2003г" xfId="9856"/>
    <cellStyle name="_НГДО-2002-3кв_форма 21 С- 2003г(после СД)" xfId="9857"/>
    <cellStyle name="_НГДО-2002-4кв" xfId="9858"/>
    <cellStyle name="_НГДО-2002-4кв_БЮДЖЕТ-ЗС-2003год-44680Лена" xfId="9859"/>
    <cellStyle name="_НГДО-2002-4кв_ПроектЗС-2003г(дляЗС)18.10.2002г" xfId="9860"/>
    <cellStyle name="_НГДО-2002-4кв_ф.51 ноябрь 2002 г." xfId="9861"/>
    <cellStyle name="_НГДО-2002-расчет2002-СнижДобычи" xfId="9862"/>
    <cellStyle name="_НГДУ Воткинск" xfId="9863"/>
    <cellStyle name="_НГДУ Воткинск_исходные данные для расчетов КВ" xfId="9864"/>
    <cellStyle name="_НГДУ Гремиха" xfId="9865"/>
    <cellStyle name="_НГДУ Гремиха_исходные данные для расчетов КВ" xfId="9866"/>
    <cellStyle name="_НГДУ Игра" xfId="9867"/>
    <cellStyle name="_НГДУ Игра_исходные данные для расчетов КВ" xfId="9868"/>
    <cellStyle name="_НГДУ Киенгоп" xfId="9869"/>
    <cellStyle name="_НГДУ Киенгоп_исходные данные для расчетов КВ" xfId="9870"/>
    <cellStyle name="_НГДУ-ПН ( ЦДНГ-6 )5" xfId="9871"/>
    <cellStyle name="_НГДУ-ПН ( ЦДНГ-6 )5 2" xfId="9872"/>
    <cellStyle name="_НГУ Сарапул" xfId="9873"/>
    <cellStyle name="_НГУ Сарапул_исходные данные для расчетов КВ" xfId="9874"/>
    <cellStyle name="_НДСИНВЕСТ_КУИК" xfId="9875"/>
    <cellStyle name="_недвижимость коммунальник" xfId="9876"/>
    <cellStyle name="_Нераб.фонд Приоб.регион" xfId="9877"/>
    <cellStyle name="_Нераб.фонд Приоб.регион 2" xfId="9878"/>
    <cellStyle name="_Нераб.фонд1" xfId="9879"/>
    <cellStyle name="_Нераб.фонд1 2" xfId="9880"/>
    <cellStyle name="_Нераб.фонд1_10 бригад ВАНКОР" xfId="9881"/>
    <cellStyle name="_Нераб.фонд1_11_06_11_ПНГ-КРС_ Имущ плат 2011-12" xfId="9882"/>
    <cellStyle name="_Нераб.фонд1_11_06_11_ПНГ-КРС_ Имущ плат 2011-12 (2)" xfId="9883"/>
    <cellStyle name="_Нераб.фонд1_Арендные платежи на 2012" xfId="9884"/>
    <cellStyle name="_Нераб.фонд1_ДРУГИЕ РАСХОДЫ" xfId="9885"/>
    <cellStyle name="_Нераб.фонд1_ДРУГИЕ РАСХОДЫ 2" xfId="9886"/>
    <cellStyle name="_Нераб.фонд1_ЕРМ  Свод (Р-111213) Прогноз_2010  2011 с формулами ред 07 11 09 950-413583 2-30руб" xfId="9887"/>
    <cellStyle name="_Нераб.фонд1_ИМУЩЕСТВЕННЫЕ ПЛАТЕЖИ" xfId="9888"/>
    <cellStyle name="_Нераб.фонд1_Исполнитель_ОГМ_Прокат_Аварийная корзина" xfId="9889"/>
    <cellStyle name="_Нераб.фонд1_Исполнитель_ОГМ_Прокат_Аварийная корзина 2" xfId="9890"/>
    <cellStyle name="_Нераб.фонд1_Исполнитель_Соцпрограмма  (1024 чел)-17.11.10" xfId="9891"/>
    <cellStyle name="_Нераб.фонд1_Исполнитель_Соцпрограмма  (1024 чел)-2.11.10" xfId="9892"/>
    <cellStyle name="_Нераб.фонд1_Исполнитель_Соцпрограмма  (1031 чел)" xfId="9893"/>
    <cellStyle name="_Нераб.фонд1_Исполнитель_Соцпрограмма  (1031 чел) (2)" xfId="9894"/>
    <cellStyle name="_Нераб.фонд1_Исполнитель_Соцпрограмма  (996 чел)-8 12 10" xfId="9895"/>
    <cellStyle name="_Нераб.фонд1_Калькуляция_РСУ_2010_Ванкор (18.12.2009)_ЗП_24-12-2009" xfId="9896"/>
    <cellStyle name="_Нераб.фонд1_Калькуляция_РСУ_2010_Ванкор (18.12.2009)_ЗП_24-12-2009 2" xfId="9897"/>
    <cellStyle name="_Нераб.фонд1_Калькуляция_РСУ_2010_Ванкор (18.12.2009)_ЗП_24-12-2009_ДРУГИЕ РАСХОДЫ" xfId="9898"/>
    <cellStyle name="_Нераб.фонд1_Калькуляция_РСУ_2010_Ванкор (18.12.2009)_ЗП_24-12-2009_ДРУГИЕ РАСХОДЫ 2" xfId="9899"/>
    <cellStyle name="_Нераб.фонд1_Калькуляция_РСУ_2010_Ванкор (18.12.2009)_ЗП_24-12-2009_Приложения к типовой форме ТЗ" xfId="9900"/>
    <cellStyle name="_Нераб.фонд1_Калькуляция_РСУ_2010_Ванкор (18.12.2009)_ЗП_24-12-2009_Сырье и материалы" xfId="9901"/>
    <cellStyle name="_Нераб.фонд1_Калькуляция_РСУ_2010_Ванкор (18.12.2009)_ЗП_24-12-2009_Сырье и материалы 2" xfId="9902"/>
    <cellStyle name="_Нераб.фонд1_Калькуляция_РСУ_2010_Ванкор (18.12.2009)_ЗП_24-12-2009_ТР_ПА+ДЭС (расшифровка).xls" xfId="9903"/>
    <cellStyle name="_Нераб.фонд1_КРС_Соцпрограмма 22 09 10 (1024 чел)" xfId="9904"/>
    <cellStyle name="_Нераб.фонд1_КРС_Соцпрограмма 22 09 10 (1029 чел)" xfId="9905"/>
    <cellStyle name="_Нераб.фонд1_КРС_Соцпрограмма 22 09 10 (1043 чел)" xfId="9906"/>
    <cellStyle name="_Нераб.фонд1_КРС_Соцпрограмма 22 09 10 (1043 чел) (2)" xfId="9907"/>
    <cellStyle name="_Нераб.фонд1_Новая форма расчёта добычи" xfId="9908"/>
    <cellStyle name="_Нераб.фонд1_Новая форма расчёта добычи_ГБ от 2012.07.25 (+2 бригады)" xfId="9909"/>
    <cellStyle name="_Нераб.фонд1_Новая форма расчёта добычи_Запуск скважин 2009-2015 (ГБ от 2012.07.09 с 2 доп.бригадами) факт на 2012.07.16" xfId="9910"/>
    <cellStyle name="_Нераб.фонд1_Новая форма расчёта добычи_Запуск скважин 2009-2015 (ГБ от 2012.07.25 с 2 доп.бригадами) факт на 2012.07.25" xfId="9911"/>
    <cellStyle name="_Нераб.фонд1_ПНГ-КРС_Расчет ИП ТКРС 2012-2014_утвержденный" xfId="9912"/>
    <cellStyle name="_Нераб.фонд1_ПР декабрь" xfId="9913"/>
    <cellStyle name="_Нераб.фонд1_ПР декабрь_ГБ от 2012.07.25 (+2 бригады)" xfId="9914"/>
    <cellStyle name="_Нераб.фонд1_ПР декабрь_Запуск скважин 2009-2015 (ГБ от 2012.07.09 с 2 доп.бригадами) факт на 2012.07.16" xfId="9915"/>
    <cellStyle name="_Нераб.фонд1_ПР декабрь_Запуск скважин 2009-2015 (ГБ от 2012.07.25 с 2 доп.бригадами) факт на 2012.07.25" xfId="9916"/>
    <cellStyle name="_Нераб.фонд1_Приложение  1 к ТЗ (4)" xfId="9917"/>
    <cellStyle name="_Нераб.фонд1_Приложение  1,2 к ТЗ" xfId="9918"/>
    <cellStyle name="_Нераб.фонд1_Приложение 2 к ТЗ  (4)" xfId="9919"/>
    <cellStyle name="_Нераб.фонд1_Приложение №1 ЦЭНС" xfId="9920"/>
    <cellStyle name="_Нераб.фонд1_Приложения к типовой форме ТЗ" xfId="9921"/>
    <cellStyle name="_Нераб.фонд1_Произ прог по ремонту подъемных агрегатов" xfId="9922"/>
    <cellStyle name="_Нераб.фонд1_Произ прог по ремонту подъемных агрегатов 2" xfId="9923"/>
    <cellStyle name="_Нераб.фонд1_Произ прог по ремонту подъемных агрегатов_БКЕ_Расчет стоимости 1 куб. м раствора" xfId="9924"/>
    <cellStyle name="_Нераб.фонд1_Произ прог по ремонту подъемных агрегатов_БКЕ_Расчет стоимости 1 куб. м раствора 2" xfId="9925"/>
    <cellStyle name="_Нераб.фонд1_Произ прог по ремонту подъемных агрегатов_ДРУГИЕ РАСХОДЫ" xfId="9926"/>
    <cellStyle name="_Нераб.фонд1_Произ прог по ремонту подъемных агрегатов_ДРУГИЕ РАСХОДЫ 2" xfId="9927"/>
    <cellStyle name="_Нераб.фонд1_Произ прог по ремонту подъемных агрегатов_Калькуляция_РСУ_2011_Ванкор" xfId="9928"/>
    <cellStyle name="_Нераб.фонд1_Произ прог по ремонту подъемных агрегатов_Калькуляция_РСУ_2011_Ванкор 2" xfId="9929"/>
    <cellStyle name="_Нераб.фонд1_Произ прог по ремонту подъемных агрегатов_Калькуляция_РСУ_2011_ЯНВАРЬ-АПРЕЛЬ" xfId="9930"/>
    <cellStyle name="_Нераб.фонд1_Произ прог по ремонту подъемных агрегатов_Калькуляция_РСУ_2011_ЯНВАРЬ-АПРЕЛЬ 2" xfId="9931"/>
    <cellStyle name="_Нераб.фонд1_Произ прог по ремонту подъемных агрегатов_Приложения к типовой форме ТЗ" xfId="9932"/>
    <cellStyle name="_Нераб.фонд1_Произ прог по ремонту подъемных агрегатов_Расчет обьемов на РСУ 25.04.11" xfId="9933"/>
    <cellStyle name="_Нераб.фонд1_Произ прог по ремонту подъемных агрегатов_Сырье и материалы" xfId="9934"/>
    <cellStyle name="_Нераб.фонд1_Произ прог по ремонту подъемных агрегатов_Сырье и материалы 2" xfId="9935"/>
    <cellStyle name="_Нераб.фонд1_Произ прог по ремонту подъемных агрегатов_ТР_ПА+ДЭС (расшифровка).xls" xfId="9936"/>
    <cellStyle name="_Нераб.фонд1_производственная программа по ТКРС на 2013-2017 года от 13 06 12" xfId="9937"/>
    <cellStyle name="_Нераб.фонд1_производственная программа по ТКРС на 2013-2017 года от 13 06 12_ПП на 2014 г (51 бригада ) 1.03.2013г" xfId="9938"/>
    <cellStyle name="_Нераб.фонд1_производственная программа по ТКРС на 2013-2017 года от 13 06 12_Ростелеком и РН-энергонефть(1-Т) обрезание" xfId="9939"/>
    <cellStyle name="_Нераб.фонд1_Расчет закачки на 2012-2016 г (закачка 2011 г - 15 123 млн) (5)" xfId="9940"/>
    <cellStyle name="_Нераб.фонд1_Расчет закачки на 2012-2016 г (закачка 2011 г - 15.123 млн)" xfId="9941"/>
    <cellStyle name="_Нераб.фонд1_Свод (Р-111213) БП 2009 факт июля, план до конца года" xfId="9942"/>
    <cellStyle name="_Нераб.фонд1_Свод (Р-111213) БП 2009 факт июля, план до конца года_ЕРМ  Свод (Р-111213) Прогноз_2010  2011 с формулами ред 07 11 09 950-413583 2-30руб" xfId="9943"/>
    <cellStyle name="_Нераб.фонд1_Свод (Р-111213) БП 2009 факт июля, план до конца года_Исполнитель_Соцпрограмма  (1024 чел)-17.11.10" xfId="9944"/>
    <cellStyle name="_Нераб.фонд1_Свод (Р-111213) БП 2009 факт июля, план до конца года_Исполнитель_Соцпрограмма  (1024 чел)-2.11.10" xfId="9945"/>
    <cellStyle name="_Нераб.фонд1_Свод (Р-111213) БП 2009 факт июля, план до конца года_Исполнитель_Соцпрограмма  (1031 чел)" xfId="9946"/>
    <cellStyle name="_Нераб.фонд1_Свод (Р-111213) БП 2009 факт июля, план до конца года_Исполнитель_Соцпрограмма  (1031 чел) (2)" xfId="9947"/>
    <cellStyle name="_Нераб.фонд1_Свод (Р-111213) БП 2009 факт июля, план до конца года_Исполнитель_Соцпрограмма  (996 чел)-8 12 10" xfId="9948"/>
    <cellStyle name="_Нераб.фонд1_Свод (Р-111213) БП 2009 факт июля, план до конца года_КРС_Соцпрограмма 22 09 10 (1024 чел)" xfId="9949"/>
    <cellStyle name="_Нераб.фонд1_Свод (Р-111213) БП 2009 факт июля, план до конца года_КРС_Соцпрограмма 22 09 10 (1029 чел)" xfId="9950"/>
    <cellStyle name="_Нераб.фонд1_Свод (Р-111213) БП 2009 факт июля, план до конца года_КРС_Соцпрограмма 22 09 10 (1043 чел)" xfId="9951"/>
    <cellStyle name="_Нераб.фонд1_Свод (Р-111213) БП 2009 факт июля, план до конца года_КРС_Соцпрограмма 22 09 10 (1043 чел) (2)" xfId="9952"/>
    <cellStyle name="_Нераб.фонд1_Свод (Р-111213) БП 2009 факт июля, план до конца года_Соцпрограмма 26 08 10 (1028 чел)" xfId="9953"/>
    <cellStyle name="_Нераб.фонд1_свод по ФОТ" xfId="9954"/>
    <cellStyle name="_Нераб.фонд1_свод по ФОТ 2" xfId="9955"/>
    <cellStyle name="_Нераб.фонд1_свод по ФОТ_ДРУГИЕ РАСХОДЫ" xfId="9956"/>
    <cellStyle name="_Нераб.фонд1_свод по ФОТ_ДРУГИЕ РАСХОДЫ 2" xfId="9957"/>
    <cellStyle name="_Нераб.фонд1_свод по ФОТ_Приложения к типовой форме ТЗ" xfId="9958"/>
    <cellStyle name="_Нераб.фонд1_свод по ФОТ_Сырье и материалы" xfId="9959"/>
    <cellStyle name="_Нераб.фонд1_свод по ФОТ_Сырье и материалы 2" xfId="9960"/>
    <cellStyle name="_Нераб.фонд1_свод по ФОТ_ТР_ПА+ДЭС (расшифровка).xls" xfId="9961"/>
    <cellStyle name="_Нераб.фонд1_Смета 36 03.09 чел пересчет по спецодежде" xfId="9962"/>
    <cellStyle name="_Нераб.фонд1_Смета 36 03.09 чел пересчет по спецодежде_СМЕТА 14 01 11 ИТОГ" xfId="9963"/>
    <cellStyle name="_Нераб.фонд1_Смета КРС!! новая" xfId="9964"/>
    <cellStyle name="_Нераб.фонд1_Соцпрограмма 26 08 10 (1028 чел)" xfId="9965"/>
    <cellStyle name="_Нераб.фонд1_Сырье и материалы" xfId="9966"/>
    <cellStyle name="_Нераб.фонд1_Сырье и материалы 2" xfId="9967"/>
    <cellStyle name="_Нераб.фонд1_ТР_ПА+ДЭС (расшифровка).xls" xfId="9968"/>
    <cellStyle name="_Нераб.фонд1_ШР 2011 ХАЛ №1" xfId="9969"/>
    <cellStyle name="_Нераспред приб2001г НО" xfId="9970"/>
    <cellStyle name="_Нефтепровод  Узел 0-ЦППН расчет сигналов ПНР" xfId="9971"/>
    <cellStyle name="_Нефтепровод ЦПС ПРЗ  материалы снабжение" xfId="9972"/>
    <cellStyle name="_Нефтепровод ЦПС ПРЗ СС (м+об)" xfId="9973"/>
    <cellStyle name="_Нефтепровод ЦПС Приразломный" xfId="9974"/>
    <cellStyle name="_нефть_экспорт_2006" xfId="9975"/>
    <cellStyle name="_нефть_экспорт_2006_Книга1" xfId="9976"/>
    <cellStyle name="_нефть_экспорт_2006_Макет НГД 2010-2014" xfId="9977"/>
    <cellStyle name="_Нирвана" xfId="9978"/>
    <cellStyle name="_Нирвана 2" xfId="9979"/>
    <cellStyle name="_Новая кодировка" xfId="9980"/>
    <cellStyle name="_Новая кодировка_10 бригад ВАНКОР" xfId="9981"/>
    <cellStyle name="_Новая кодировка_Бизнес-План АКМ 2009 год (13 11 2008 год) от Осокина" xfId="9982"/>
    <cellStyle name="_Новая кодировка_Бизнес-План АКМ 2009 год (13 11 2008 год) от Осокина_10 бригад ВАНКОР" xfId="9983"/>
    <cellStyle name="_Новая кодировка_Бизнес-План АКМ 2009 год (13 11 2008 год) от Осокина_производственная программа по ТКРС на 2013-2017 года от 13 06 12" xfId="9984"/>
    <cellStyle name="_Новая кодировка_Бизнес-План АКМ 2009 год (13 11 2008 год) от Осокина_производственная программа по ТКРС на 2013-2017 года от 13 06 12_ПП на 2014 г (51 бригада ) 1.03.2013г" xfId="9985"/>
    <cellStyle name="_Новая кодировка_Бизнес-План АКМ 2009 год (13 11 2008 год) от Осокина_производственная программа по ТКРС на 2013-2017 года от 13 06 12_Ростелеком и РН-энергонефть(1-Т) обрезание" xfId="9986"/>
    <cellStyle name="_Новая кодировка_производственная программа по ТКРС на 2013-2017 года от 13 06 12" xfId="9987"/>
    <cellStyle name="_Новая кодировка_производственная программа по ТКРС на 2013-2017 года от 13 06 12_ПП на 2014 г (51 бригада ) 1.03.2013г" xfId="9988"/>
    <cellStyle name="_Новая кодировка_производственная программа по ТКРС на 2013-2017 года от 13 06 12_Ростелеком и РН-энергонефть(1-Т) обрезание" xfId="9989"/>
    <cellStyle name="_Новая таблица" xfId="9990"/>
    <cellStyle name="_Новая форма ИТОГИ" xfId="9991"/>
    <cellStyle name="_Новая форма ИТОГИ 2" xfId="9992"/>
    <cellStyle name="_Новая форма ИТОГИ_ГТМ по ОАО ЮНГ" xfId="9993"/>
    <cellStyle name="_Новая форма ИТОГИ_ГТМ по ОАО ЮНГ_Суточные сводки" xfId="9994"/>
    <cellStyle name="_Новая форма ИТОГИ_ГТМ по ОАО ЮНГ_Суточные сводки 2" xfId="9995"/>
    <cellStyle name="_Новая форма расчёта добычи" xfId="9996"/>
    <cellStyle name="_Новая форма расчёта добычи_Расчет закачки на 2012-2016 г (закачка 2011 г - 15 123 млн) (5)" xfId="9997"/>
    <cellStyle name="_Новая форма расчёта добычи_Расчет закачки на 2012-2016 г (закачка 2011 г - 15.123 млн)" xfId="9998"/>
    <cellStyle name="_Новая форма товарного баланса" xfId="9999"/>
    <cellStyle name="_новое оборудование2005" xfId="10000"/>
    <cellStyle name="_новое оборудование2005 2" xfId="10001"/>
    <cellStyle name="_Новые  Откорректированные сметы_17.10. ТУ" xfId="10002"/>
    <cellStyle name="_Новые кусты Омбинское" xfId="10003"/>
    <cellStyle name="_Новые формы_месяц_версия 6" xfId="10004"/>
    <cellStyle name="_Новые формы_месяц_версия 6 2" xfId="10005"/>
    <cellStyle name="_Новые формы_месяц_версия 6_ИП предприятий ТКРС 2012-2017 гг  переоснащение ЦЕНЫ СКОРРЕКТИРОВАНЫ  - 5% с учетом нов ИП" xfId="10006"/>
    <cellStyle name="_Новые формы_месяц_версия 6_НПП -2013 СВОД Самарский филиал" xfId="10007"/>
    <cellStyle name="_Новые формы_месяц_версия 6_ПЭД 2012 СОПиХ (2)" xfId="10008"/>
    <cellStyle name="_Новый ф.план.2003" xfId="10009"/>
    <cellStyle name="_Нормализация_попытка_2_GFO7" xfId="10010"/>
    <cellStyle name="_Нормализация_попытка_2_GFO7_Доп графики КП" xfId="10011"/>
    <cellStyle name="_Нормализация_попытка_2_GFO7_Доп.графики_Запасы" xfId="10012"/>
    <cellStyle name="_Нормы амортизации 2008 и потребность на 2 полуг 2008 года" xfId="10013"/>
    <cellStyle name="_Нормы амортизации 2008 и потребность на 2 полуг 2008 года_Бизнес-План АКМ 2009 год (13 11 2008 год) от Осокина" xfId="10014"/>
    <cellStyle name="_Нормы амортизации 2008 и потребность на 2 полуг 2008 обрезанные" xfId="10015"/>
    <cellStyle name="_Нормы амортизации 2008 и потребность на 2 полуг 2008 обрезанные_Бизнес-План АКМ 2009 год (13 11 2008 год) от Осокина" xfId="10016"/>
    <cellStyle name="_Ноябрь" xfId="10017"/>
    <cellStyle name="_ноябрь план1." xfId="10018"/>
    <cellStyle name="_ноябрь план1._21 НГДО-3кв (принято)" xfId="10019"/>
    <cellStyle name="_НОЯБРЬ-2006г" xfId="10020"/>
    <cellStyle name="_НОЯБРЬ-2006г_Бизнес-План АКМ 2009 год (13 11 2008 год) от Осокина" xfId="10021"/>
    <cellStyle name="_НПЗ-ТЭП 07 10 06" xfId="10022"/>
    <cellStyle name="_НПЗ-ТЭП 07 10 06 2" xfId="10023"/>
    <cellStyle name="_НПЗ-ТЭП 07 10 06 3" xfId="10024"/>
    <cellStyle name="_НПЗ-ТЭП 07 10 06_Книга1" xfId="10025"/>
    <cellStyle name="_НПЗ-ТЭП 07 10 06_Макет НГД 2010-2014" xfId="10026"/>
    <cellStyle name="_НПП 80 по ИП 2011 (ООО Самара-Реммаш-Сервис) (2) (2)" xfId="10027"/>
    <cellStyle name="_НПП КрНГ" xfId="10028"/>
    <cellStyle name="_НПП КрНГ 2" xfId="10029"/>
    <cellStyle name="_НПС Инвест програм 2010 года" xfId="10030"/>
    <cellStyle name="_НТС БП 2010 финансы версия декабрь" xfId="10031"/>
    <cellStyle name="_НТС БП 2010 финансы версия декабрь_Расчет РКО 2015 год" xfId="10032"/>
    <cellStyle name="_НХС 200812.12.07" xfId="10033"/>
    <cellStyle name="_ОАО ЮНГ по месторожд 6 мес" xfId="10034"/>
    <cellStyle name="_ОБОБЩЕННАЯ АС КРАНЫ САМСОН" xfId="10035"/>
    <cellStyle name="_Оборотный капитал_RSBU_noVBRR_с расшифровками" xfId="10036"/>
    <cellStyle name="_Оборотный капитал_RSBU_noVBRR_с расшифровками_Книга1" xfId="10037"/>
    <cellStyle name="_Оборотный капитал_RSBU_noVBRR_с расшифровками_Макет НГД 2010-2014" xfId="10038"/>
    <cellStyle name="_Оборудование  КНС 143" xfId="10039"/>
    <cellStyle name="_Оборудование тарасовка КИН Тарас Расчет2 0.5" xfId="10040"/>
    <cellStyle name="_Оборудование тарасовка КИН Тарас Расчет2 0.5_Расчет закачки на 2012-2016 г (закачка 2011 г - 15 123 млн) (5)" xfId="10041"/>
    <cellStyle name="_Оборудование тарасовка КИН Тарас Расчет2 0.5_Расчет закачки на 2012-2016 г (закачка 2011 г - 15.123 млн)" xfId="10042"/>
    <cellStyle name="_Обоснование" xfId="10043"/>
    <cellStyle name="_обоснование_БГГ" xfId="10044"/>
    <cellStyle name="_обоснование_БГГ 2" xfId="10045"/>
    <cellStyle name="_обоснование_БГГ_ВН ТКРС БП 2011 (01.08.11)" xfId="10046"/>
    <cellStyle name="_обоснование_БГГ_ВН ТКРС БП 2011 (01.08.11) 2" xfId="10047"/>
    <cellStyle name="_обоснование_БГГ_ДРУГИЕ РАСХОДЫ" xfId="10048"/>
    <cellStyle name="_обоснование_БГГ_ДРУГИЕ РАСХОДЫ 2" xfId="10049"/>
    <cellStyle name="_обоснование_БГГ_ЕРМ  Свод (Р-111213) Прогноз_2010  2011 с формулами ред 07 11 09 950-413583 2-30руб" xfId="10050"/>
    <cellStyle name="_обоснование_БГГ_ИМУЩЕСТВЕННЫЕ ПЛАТЕЖИ" xfId="10051"/>
    <cellStyle name="_обоснование_БГГ_Исполнитель_ОГМ_Прокат_Аварийная корзина" xfId="10052"/>
    <cellStyle name="_обоснование_БГГ_Исполнитель_ОГМ_Прокат_Аварийная корзина 2" xfId="10053"/>
    <cellStyle name="_обоснование_БГГ_Исполнитель_ОГМ_Прокат_Аварийная корзина_ВН ТКРС БП 2011 (01.08.11)" xfId="10054"/>
    <cellStyle name="_обоснование_БГГ_Исполнитель_ОГМ_Прокат_Аварийная корзина_ВН ТКРС БП 2011 (01.08.11) 2" xfId="10055"/>
    <cellStyle name="_обоснование_БГГ_Исполнитель_Соцпрограмма  (1024 чел)-17.11.10" xfId="10056"/>
    <cellStyle name="_обоснование_БГГ_Исполнитель_Соцпрограмма  (1024 чел)-2.11.10" xfId="10057"/>
    <cellStyle name="_обоснование_БГГ_Исполнитель_Соцпрограмма  (1031 чел)" xfId="10058"/>
    <cellStyle name="_обоснование_БГГ_Исполнитель_Соцпрограмма  (1031 чел) (2)" xfId="10059"/>
    <cellStyle name="_обоснование_БГГ_Исполнитель_Соцпрограмма  (996 чел)-8 12 10" xfId="10060"/>
    <cellStyle name="_обоснование_БГГ_Калькуляция_РСУ_2010_Ванкор (18.12.2009)_ЗП_24-12-2009" xfId="10061"/>
    <cellStyle name="_обоснование_БГГ_Калькуляция_РСУ_2010_Ванкор (18.12.2009)_ЗП_24-12-2009 2" xfId="10062"/>
    <cellStyle name="_обоснование_БГГ_Калькуляция_РСУ_2010_Ванкор (18.12.2009)_ЗП_24-12-2009_ВН ТКРС БП 2011 (01.08.11)" xfId="10063"/>
    <cellStyle name="_обоснование_БГГ_Калькуляция_РСУ_2010_Ванкор (18.12.2009)_ЗП_24-12-2009_ВН ТКРС БП 2011 (01.08.11) 2" xfId="10064"/>
    <cellStyle name="_обоснование_БГГ_Калькуляция_РСУ_2010_Ванкор (18.12.2009)_ЗП_24-12-2009_ДРУГИЕ РАСХОДЫ" xfId="10065"/>
    <cellStyle name="_обоснование_БГГ_Калькуляция_РСУ_2010_Ванкор (18.12.2009)_ЗП_24-12-2009_ДРУГИЕ РАСХОДЫ 2" xfId="10066"/>
    <cellStyle name="_обоснование_БГГ_Калькуляция_РСУ_2010_Ванкор (18.12.2009)_ЗП_24-12-2009_Приложения к типовой форме ТЗ" xfId="10067"/>
    <cellStyle name="_обоснование_БГГ_Калькуляция_РСУ_2010_Ванкор (18.12.2009)_ЗП_24-12-2009_Сырье и материалы" xfId="10068"/>
    <cellStyle name="_обоснование_БГГ_Калькуляция_РСУ_2010_Ванкор (18.12.2009)_ЗП_24-12-2009_Сырье и материалы 2" xfId="10069"/>
    <cellStyle name="_обоснование_БГГ_Калькуляция_РСУ_2010_Ванкор (18.12.2009)_ЗП_24-12-2009_ТР_ПА+ДЭС (расшифровка).xls" xfId="10070"/>
    <cellStyle name="_обоснование_БГГ_КРС_Соцпрограмма 22 09 10 (1024 чел)" xfId="10071"/>
    <cellStyle name="_обоснование_БГГ_КРС_Соцпрограмма 22 09 10 (1029 чел)" xfId="10072"/>
    <cellStyle name="_обоснование_БГГ_КРС_Соцпрограмма 22 09 10 (1043 чел)" xfId="10073"/>
    <cellStyle name="_обоснование_БГГ_КРС_Соцпрограмма 22 09 10 (1043 чел) (2)" xfId="10074"/>
    <cellStyle name="_обоснование_БГГ_Приложение  1 к ТЗ (4)" xfId="10075"/>
    <cellStyle name="_обоснование_БГГ_Приложение  1,2 к ТЗ" xfId="10076"/>
    <cellStyle name="_обоснование_БГГ_Приложение 2 к ТЗ  (4)" xfId="10077"/>
    <cellStyle name="_обоснование_БГГ_Приложение №1 ЦЭНС" xfId="10078"/>
    <cellStyle name="_обоснование_БГГ_Приложения к типовой форме ТЗ" xfId="10079"/>
    <cellStyle name="_обоснование_БГГ_Произ прог по ремонту подъемных агрегатов" xfId="10080"/>
    <cellStyle name="_обоснование_БГГ_Произ прог по ремонту подъемных агрегатов 2" xfId="10081"/>
    <cellStyle name="_обоснование_БГГ_Произ прог по ремонту подъемных агрегатов_БКЕ_Расчет стоимости 1 куб. м раствора" xfId="10082"/>
    <cellStyle name="_обоснование_БГГ_Произ прог по ремонту подъемных агрегатов_БКЕ_Расчет стоимости 1 куб. м раствора 2" xfId="10083"/>
    <cellStyle name="_обоснование_БГГ_Произ прог по ремонту подъемных агрегатов_БКЕ_Расчет стоимости 1 куб. м раствора_ВН ТКРС БП 2011 (01.08.11)" xfId="10084"/>
    <cellStyle name="_обоснование_БГГ_Произ прог по ремонту подъемных агрегатов_БКЕ_Расчет стоимости 1 куб. м раствора_ВН ТКРС БП 2011 (01.08.11) 2" xfId="10085"/>
    <cellStyle name="_обоснование_БГГ_Произ прог по ремонту подъемных агрегатов_ВН ТКРС БП 2011 (01.08.11)" xfId="10086"/>
    <cellStyle name="_обоснование_БГГ_Произ прог по ремонту подъемных агрегатов_ВН ТКРС БП 2011 (01.08.11) 2" xfId="10087"/>
    <cellStyle name="_обоснование_БГГ_Произ прог по ремонту подъемных агрегатов_ДРУГИЕ РАСХОДЫ" xfId="10088"/>
    <cellStyle name="_обоснование_БГГ_Произ прог по ремонту подъемных агрегатов_ДРУГИЕ РАСХОДЫ 2" xfId="10089"/>
    <cellStyle name="_обоснование_БГГ_Произ прог по ремонту подъемных агрегатов_Калькуляция_РСУ_2011_Ванкор" xfId="10090"/>
    <cellStyle name="_обоснование_БГГ_Произ прог по ремонту подъемных агрегатов_Калькуляция_РСУ_2011_Ванкор 2" xfId="10091"/>
    <cellStyle name="_обоснование_БГГ_Произ прог по ремонту подъемных агрегатов_Калькуляция_РСУ_2011_Ванкор_ВН ТКРС БП 2011 (01.08.11)" xfId="10092"/>
    <cellStyle name="_обоснование_БГГ_Произ прог по ремонту подъемных агрегатов_Калькуляция_РСУ_2011_Ванкор_ВН ТКРС БП 2011 (01.08.11) 2" xfId="10093"/>
    <cellStyle name="_обоснование_БГГ_Произ прог по ремонту подъемных агрегатов_Калькуляция_РСУ_2011_ЯНВАРЬ-АПРЕЛЬ" xfId="10094"/>
    <cellStyle name="_обоснование_БГГ_Произ прог по ремонту подъемных агрегатов_Калькуляция_РСУ_2011_ЯНВАРЬ-АПРЕЛЬ 2" xfId="10095"/>
    <cellStyle name="_обоснование_БГГ_Произ прог по ремонту подъемных агрегатов_Калькуляция_РСУ_2011_ЯНВАРЬ-АПРЕЛЬ_ВН ТКРС БП 2011 (01.08.11)" xfId="10096"/>
    <cellStyle name="_обоснование_БГГ_Произ прог по ремонту подъемных агрегатов_Калькуляция_РСУ_2011_ЯНВАРЬ-АПРЕЛЬ_ВН ТКРС БП 2011 (01.08.11) 2" xfId="10097"/>
    <cellStyle name="_обоснование_БГГ_Произ прог по ремонту подъемных агрегатов_Приложения к типовой форме ТЗ" xfId="10098"/>
    <cellStyle name="_обоснование_БГГ_Произ прог по ремонту подъемных агрегатов_Расчет обьемов на РСУ 25.04.11" xfId="10099"/>
    <cellStyle name="_обоснование_БГГ_Произ прог по ремонту подъемных агрегатов_Расчет обьемов на РСУ 25.04.11 2" xfId="10100"/>
    <cellStyle name="_обоснование_БГГ_Произ прог по ремонту подъемных агрегатов_Расчет обьемов на РСУ 25.04.11_ВН ТКРС БП 2011 (01.08.11)" xfId="10101"/>
    <cellStyle name="_обоснование_БГГ_Произ прог по ремонту подъемных агрегатов_Расчет обьемов на РСУ 25.04.11_ВН ТКРС БП 2011 (01.08.11) 2" xfId="10102"/>
    <cellStyle name="_обоснование_БГГ_Произ прог по ремонту подъемных агрегатов_Сырье и материалы" xfId="10103"/>
    <cellStyle name="_обоснование_БГГ_Произ прог по ремонту подъемных агрегатов_Сырье и материалы 2" xfId="10104"/>
    <cellStyle name="_обоснование_БГГ_Произ прог по ремонту подъемных агрегатов_ТР_ПА+ДЭС (расшифровка).xls" xfId="10105"/>
    <cellStyle name="_обоснование_БГГ_Свод (Р-111213) БП 2009 факт июля, план до конца года" xfId="10106"/>
    <cellStyle name="_обоснование_БГГ_Свод (Р-111213) БП 2009 факт июля, план до конца года_ЕРМ  Свод (Р-111213) Прогноз_2010  2011 с формулами ред 07 11 09 950-413583 2-30руб" xfId="10107"/>
    <cellStyle name="_обоснование_БГГ_Свод (Р-111213) БП 2009 факт июля, план до конца года_Исполнитель_Соцпрограмма  (1024 чел)-17.11.10" xfId="10108"/>
    <cellStyle name="_обоснование_БГГ_Свод (Р-111213) БП 2009 факт июля, план до конца года_Исполнитель_Соцпрограмма  (1024 чел)-2.11.10" xfId="10109"/>
    <cellStyle name="_обоснование_БГГ_Свод (Р-111213) БП 2009 факт июля, план до конца года_Исполнитель_Соцпрограмма  (1031 чел)" xfId="10110"/>
    <cellStyle name="_обоснование_БГГ_Свод (Р-111213) БП 2009 факт июля, план до конца года_Исполнитель_Соцпрограмма  (1031 чел) (2)" xfId="10111"/>
    <cellStyle name="_обоснование_БГГ_Свод (Р-111213) БП 2009 факт июля, план до конца года_Исполнитель_Соцпрограмма  (996 чел)-8 12 10" xfId="10112"/>
    <cellStyle name="_обоснование_БГГ_Свод (Р-111213) БП 2009 факт июля, план до конца года_КРС_Соцпрограмма 22 09 10 (1024 чел)" xfId="10113"/>
    <cellStyle name="_обоснование_БГГ_Свод (Р-111213) БП 2009 факт июля, план до конца года_КРС_Соцпрограмма 22 09 10 (1029 чел)" xfId="10114"/>
    <cellStyle name="_обоснование_БГГ_Свод (Р-111213) БП 2009 факт июля, план до конца года_КРС_Соцпрограмма 22 09 10 (1043 чел)" xfId="10115"/>
    <cellStyle name="_обоснование_БГГ_Свод (Р-111213) БП 2009 факт июля, план до конца года_КРС_Соцпрограмма 22 09 10 (1043 чел) (2)" xfId="10116"/>
    <cellStyle name="_обоснование_БГГ_Свод (Р-111213) БП 2009 факт июля, план до конца года_Соцпрограмма 26 08 10 (1028 чел)" xfId="10117"/>
    <cellStyle name="_обоснование_БГГ_свод по ФОТ" xfId="10118"/>
    <cellStyle name="_обоснование_БГГ_свод по ФОТ 2" xfId="10119"/>
    <cellStyle name="_обоснование_БГГ_свод по ФОТ_ВН ТКРС БП 2011 (01.08.11)" xfId="10120"/>
    <cellStyle name="_обоснование_БГГ_свод по ФОТ_ВН ТКРС БП 2011 (01.08.11) 2" xfId="10121"/>
    <cellStyle name="_обоснование_БГГ_свод по ФОТ_ДРУГИЕ РАСХОДЫ" xfId="10122"/>
    <cellStyle name="_обоснование_БГГ_свод по ФОТ_ДРУГИЕ РАСХОДЫ 2" xfId="10123"/>
    <cellStyle name="_обоснование_БГГ_свод по ФОТ_Приложения к типовой форме ТЗ" xfId="10124"/>
    <cellStyle name="_обоснование_БГГ_свод по ФОТ_Сырье и материалы" xfId="10125"/>
    <cellStyle name="_обоснование_БГГ_свод по ФОТ_Сырье и материалы 2" xfId="10126"/>
    <cellStyle name="_обоснование_БГГ_свод по ФОТ_ТР_ПА+ДЭС (расшифровка).xls" xfId="10127"/>
    <cellStyle name="_обоснование_БГГ_Смета 36 03.09 чел пересчет по спецодежде" xfId="10128"/>
    <cellStyle name="_обоснование_БГГ_Смета 36 03.09 чел пересчет по спецодежде_СМЕТА 14 01 11 ИТОГ" xfId="10129"/>
    <cellStyle name="_обоснование_БГГ_Смета КРС!! новая" xfId="10130"/>
    <cellStyle name="_обоснование_БГГ_Соцпрограмма 26 08 10 (1028 чел)" xfId="10131"/>
    <cellStyle name="_обоснование_БГГ_Сырье и материалы" xfId="10132"/>
    <cellStyle name="_обоснование_БГГ_Сырье и материалы 2" xfId="10133"/>
    <cellStyle name="_обоснование_БГГ_ТР_ПА+ДЭС (расшифровка).xls" xfId="10134"/>
    <cellStyle name="_обоснование_БГГ_ШР 2011 ХАЛ №1" xfId="10135"/>
    <cellStyle name="_Образец БП 2010-2011 гг" xfId="10136"/>
    <cellStyle name="_Образец БП 2010-2011 гг 2" xfId="10137"/>
    <cellStyle name="_Образец БП 2010-2011 гг_10 бригад ВАНКОР" xfId="10138"/>
    <cellStyle name="_Образец БП 2010-2011 гг_11 12 13 разделы  ИННЦ 2012 30 11 11" xfId="10139"/>
    <cellStyle name="_Образец БП 2010-2011 гг_11 12 13 разделы  ИННЦ 2012 30 11 11 2" xfId="10140"/>
    <cellStyle name="_Образец БП 2010-2011 гг_УН БП ИННЦ 2012 фин_разделы" xfId="10141"/>
    <cellStyle name="_Образец БП 2010-2011 гг_УН БП ИННЦ 2012 фин_разделы 2" xfId="10142"/>
    <cellStyle name="_Образец БП 2010-2011 гг_УН БП ИННЦ 2012_отпр_помес" xfId="10143"/>
    <cellStyle name="_Обсл Электр" xfId="10144"/>
    <cellStyle name="_обустройство." xfId="10145"/>
    <cellStyle name="_Общая" xfId="10146"/>
    <cellStyle name="_Общая (+Сд9) БП-2010" xfId="10147"/>
    <cellStyle name="_Общая (+Сд9) БП-2010 (м3)" xfId="10148"/>
    <cellStyle name="_Общая (+Сд9) БП-2010 (м3)_Расчет закачки на 2012-2016 г (закачка 2011 г - 15 123 млн) (5)" xfId="10149"/>
    <cellStyle name="_Общая (+Сд9) БП-2010 (м3)_Расчет закачки на 2012-2016 г (закачка 2011 г - 15.123 млн)" xfId="10150"/>
    <cellStyle name="_Общая (+Сд9) БП-2010_Расчет закачки на 2012-2016 г (закачка 2011 г - 15 123 млн) (5)" xfId="10151"/>
    <cellStyle name="_Общая (+Сд9) БП-2010_Расчет закачки на 2012-2016 г (закачка 2011 г - 15.123 млн)" xfId="10152"/>
    <cellStyle name="_Общая форма расчёта ЦДНГ" xfId="10153"/>
    <cellStyle name="_Общая форма расчёта ЦДНГ 2" xfId="10154"/>
    <cellStyle name="_Общая_1" xfId="10155"/>
    <cellStyle name="_Общая_Расчет закачки на 2012-2016 г (закачка 2011 г - 15 123 млн) (5)" xfId="10156"/>
    <cellStyle name="_Общая_Расчет закачки на 2012-2016 г (закачка 2011 г - 15.123 млн)" xfId="10157"/>
    <cellStyle name="_общий" xfId="10158"/>
    <cellStyle name="_общий 2" xfId="10159"/>
    <cellStyle name="_общий_ВН ТКРС БП 2011 (01.08.11)" xfId="10160"/>
    <cellStyle name="_общий_ВН ТКРС БП 2011 (01.08.11) 2" xfId="10161"/>
    <cellStyle name="_Общий_Фонд СВЛУ" xfId="10162"/>
    <cellStyle name="_Объекты" xfId="10163"/>
    <cellStyle name="_Объекты 2008 год" xfId="10164"/>
    <cellStyle name="_Объем 2009г ВУТТ к договору" xfId="10165"/>
    <cellStyle name="_Объем МКРС на март-декабрь 2008 (КТФ)" xfId="10166"/>
    <cellStyle name="_объемы  бурения 2004г " xfId="116"/>
    <cellStyle name="_объемы  бурения 2004г  2" xfId="10167"/>
    <cellStyle name="_объемы  бурения 2004г _(Р-6) Свод по юридическому лицу - Бизнес-план_2011.08.24-17.25.30" xfId="10168"/>
    <cellStyle name="_объемы  бурения 2004г _(Р-6) Свод по юридическому лицу - Бизнес-план_2011.08.24-17.25.30_УКРС комплекты для согласования" xfId="10169"/>
    <cellStyle name="_объемы  бурения 2004г _1 Программа ПЭД на 2010 г" xfId="10170"/>
    <cellStyle name="_объемы  бурения 2004г _1 Программа ПЭД на 2010 г_Пояснения по п  3 1 и 3 9 программы" xfId="10171"/>
    <cellStyle name="_объемы  бурения 2004г _1 Программа ПЭД на 2010 г_Программа повышения эффективности деят-ти 2010г       (2)" xfId="10172"/>
    <cellStyle name="_объемы  бурения 2004г _1 Программа ПЭД на 2010 г_Программа повышения эффективности деят-ти 2010г       (2)_Программа повышения эффективности деятельности 2011г" xfId="10173"/>
    <cellStyle name="_объемы  бурения 2004г _1 Программа ПЭД на 2010 г_Программа повышения эффективности деят-ти 2010г       (2)_Программа повышения эффективности деятельности 2011г (4)" xfId="10174"/>
    <cellStyle name="_объемы  бурения 2004г _1 Программа ПЭД на 2010 г_Программа повышения эффективности деят-ти 2010г       (2)_Программа повышения эффективности деятельности УПНиГ 2011г (кор.)" xfId="10175"/>
    <cellStyle name="_объемы  бурения 2004г _1 Программа ПЭД на 2010 г_Программа повышения эффективности деят-ти 2010г       (2)_Программа повышения эффективности деятельности УПНиГ 2011г (корр )" xfId="10176"/>
    <cellStyle name="_объемы  бурения 2004г _1 Программа ПЭД на 2010 г_Программа повышения эффективности деят-ти 2010г       (2)_Программа повышения эффективности деятельности УПНиГ 2011г (корр.)" xfId="10177"/>
    <cellStyle name="_объемы  бурения 2004г _1 Программа ПЭД на 2010 г_Программа повышения эффективности деят-ти 2010г       (2)_Программа повышения эффективности деят-ти УПНиГ 2011г (корр.)" xfId="10178"/>
    <cellStyle name="_объемы  бурения 2004г _1 Программа ПЭД на 2010 г_Программа повышения эффективности деят-ти 2010г       (2)_ТУ Программа повышения эффективности деятельности 2011г" xfId="10179"/>
    <cellStyle name="_объемы  бурения 2004г _1 Программа ПЭД на 2010 г_Программа повышения эффективности деят-ти УПНиГ 2011г (корр.)" xfId="10180"/>
    <cellStyle name="_объемы  бурения 2004г _10 бригад ВАНКОР" xfId="10181"/>
    <cellStyle name="_объемы  бурения 2004г _11 12 13 разделы  ИННЦ 2012 30 11 11" xfId="10182"/>
    <cellStyle name="_объемы  бурения 2004г _11 12 13 разделы  ИННЦ 2012 30 11 11 2" xfId="10183"/>
    <cellStyle name="_объемы  бурения 2004г _11.Программа ПЭД на 2010 г" xfId="10184"/>
    <cellStyle name="_объемы  бурения 2004г _11.Программа ПЭД на 2010 г_1.Программа ПЭД на 2012 г" xfId="10185"/>
    <cellStyle name="_объемы  бурения 2004г _17.1 Свод" xfId="10186"/>
    <cellStyle name="_объемы  бурения 2004г _2014 питание РН СН" xfId="10187"/>
    <cellStyle name="_объемы  бурения 2004г _63071932" xfId="10188"/>
    <cellStyle name="_объемы  бурения 2004г _63071932 2" xfId="10189"/>
    <cellStyle name="_объемы  бурения 2004г _63071932_Графики_ПВГ_бп (шаблон)" xfId="10190"/>
    <cellStyle name="_объемы  бурения 2004г _63071932_Графики_ПВГ_бп (шаблон) (2) (2)" xfId="10191"/>
    <cellStyle name="_объемы  бурения 2004г _63071932_Графики_ПВГ_бп (шаблон) (2) (2) 2" xfId="10192"/>
    <cellStyle name="_объемы  бурения 2004г _63071932_Графики_ПВГ_бп (шаблон) 2" xfId="10193"/>
    <cellStyle name="_объемы  бурения 2004г _аренда по перечню иващенок" xfId="10194"/>
    <cellStyle name="_объемы  бурения 2004г _аренда по перечню иващенок_УКРС комплекты для согласования" xfId="10195"/>
    <cellStyle name="_объемы  бурения 2004г _Аренда сервис баланс аренда остаточная сразбивкой по заказчикам" xfId="10196"/>
    <cellStyle name="_объемы  бурения 2004г _Аренда Шифры НПР на март08" xfId="10197"/>
    <cellStyle name="_объемы  бурения 2004г _Аренда Шифры НПР на март08_УКРС комплекты для согласования" xfId="10198"/>
    <cellStyle name="_объемы  бурения 2004г _Бизнес План 2012 без инд." xfId="10199"/>
    <cellStyle name="_объемы  бурения 2004г _Бизнес-План АКМ 2009 год (13 11 2008 год) от Осокина" xfId="10200"/>
    <cellStyle name="_объемы  бурения 2004г _Бизнес-План АКМ 2009 год (13 11 2008 год) от Осокина_10 бригад ВАНКОР" xfId="10201"/>
    <cellStyle name="_объемы  бурения 2004г _Бизнес-План АКМ 2009 год (13 11 2008 год) от Осокина_производственная программа по ТКРС на 2013-2017 года от 13 06 12" xfId="10202"/>
    <cellStyle name="_объемы  бурения 2004г _Бизнес-План АКМ 2009 год (13 11 2008 год) от Осокина_производственная программа по ТКРС на 2013-2017 года от 13 06 12_ПП на 2014 г (51 бригада ) 1.03.2013г" xfId="10203"/>
    <cellStyle name="_объемы  бурения 2004г _Бизнес-План АКМ 2009 год (13 11 2008 год) от Осокина_производственная программа по ТКРС на 2013-2017 года от 13 06 12_Ростелеком и РН-энергонефть(1-Т) обрезание" xfId="10204"/>
    <cellStyle name="_объемы  бурения 2004г _БП 2010 доработка формуляра" xfId="10205"/>
    <cellStyle name="_объемы  бурения 2004г _БП 2010 доработка формуляра_Расчет РКО 2015 год" xfId="10206"/>
    <cellStyle name="_объемы  бурения 2004г _В ПБО заработная плата на 21.10.2011 с приоритетниками с 01.01.2012" xfId="10207"/>
    <cellStyle name="_объемы  бурения 2004г _В ПБО заработная плата на 21.10.2011 с приоритетниками с 01.01.2012_УКРС комплекты для согласования" xfId="10208"/>
    <cellStyle name="_объемы  бурения 2004г _В ПБО КРС  на 2012 04.10.11" xfId="10209"/>
    <cellStyle name="_объемы  бурения 2004г _В ПБО КРС  на 2012 04.10.11_УКРС комплекты для согласования" xfId="10210"/>
    <cellStyle name="_объемы  бурения 2004г _Вариант № 12 от  30.10.06(С Осовеем)" xfId="10211"/>
    <cellStyle name="_объемы  бурения 2004г _Вариант № 12 от  30.10.06(С Осовеем) 2" xfId="10212"/>
    <cellStyle name="_объемы  бурения 2004г _Вариант № 12 от  30.10.06(С Осовеем)_Графики_ПВГ_бп (шаблон)" xfId="10213"/>
    <cellStyle name="_объемы  бурения 2004г _Вариант № 12 от  30.10.06(С Осовеем)_Графики_ПВГ_бп (шаблон) (2) (2)" xfId="10214"/>
    <cellStyle name="_объемы  бурения 2004г _Вариант № 12 от  30.10.06(С Осовеем)_Графики_ПВГ_бп (шаблон) (2) (2) 2" xfId="10215"/>
    <cellStyle name="_объемы  бурения 2004г _Вариант № 12 от  30.10.06(С Осовеем)_Графики_ПВГ_бп (шаблон) 2" xfId="10216"/>
    <cellStyle name="_объемы  бурения 2004г _Вариант № 7 от 18.09.06" xfId="10217"/>
    <cellStyle name="_объемы  бурения 2004г _Вариант № 7 от 18.09.06 2" xfId="10218"/>
    <cellStyle name="_объемы  бурения 2004г _Вариант № 7 от 18.09.06_Графики_ПВГ_бп (шаблон)" xfId="10219"/>
    <cellStyle name="_объемы  бурения 2004г _Вариант № 7 от 18.09.06_Графики_ПВГ_бп (шаблон) (2) (2)" xfId="10220"/>
    <cellStyle name="_объемы  бурения 2004г _Вариант № 7 от 18.09.06_Графики_ПВГ_бп (шаблон) (2) (2) 2" xfId="10221"/>
    <cellStyle name="_объемы  бурения 2004г _Вариант № 7 от 18.09.06_Графики_ПВГ_бп (шаблон) 2" xfId="10222"/>
    <cellStyle name="_объемы  бурения 2004г _Вариант № 8 03.10.06-1" xfId="10223"/>
    <cellStyle name="_объемы  бурения 2004г _Вариант № 8 03.10.06-1 2" xfId="10224"/>
    <cellStyle name="_объемы  бурения 2004г _Вариант № 8 03.10.06-1_Графики_ПВГ_бп (шаблон)" xfId="10225"/>
    <cellStyle name="_объемы  бурения 2004г _Вариант № 8 03.10.06-1_Графики_ПВГ_бп (шаблон) (2) (2)" xfId="10226"/>
    <cellStyle name="_объемы  бурения 2004г _Вариант № 8 03.10.06-1_Графики_ПВГ_бп (шаблон) (2) (2) 2" xfId="10227"/>
    <cellStyle name="_объемы  бурения 2004г _Вариант № 8 03.10.06-1_Графики_ПВГ_бп (шаблон) 2" xfId="10228"/>
    <cellStyle name="_объемы  бурения 2004г _взносы на зарплату от 23" xfId="10229"/>
    <cellStyle name="_объемы  бурения 2004г _взносы на зарплату от 23_УКРС комплекты для согласования" xfId="10230"/>
    <cellStyle name="_объемы  бурения 2004г _Графики_ПВГ_бп (шаблон)" xfId="10231"/>
    <cellStyle name="_объемы  бурения 2004г _Графики_ПВГ_бп (шаблон) (2) (2)" xfId="10232"/>
    <cellStyle name="_объемы  бурения 2004г _Графики_ПВГ_бп (шаблон) (2) (2) 2" xfId="10233"/>
    <cellStyle name="_объемы  бурения 2004г _Графики_ПВГ_бп (шаблон) 2" xfId="10234"/>
    <cellStyle name="_объемы  бурения 2004г _Дополнительные мероприятия по программе ПЭД на 2009 г (2)" xfId="10235"/>
    <cellStyle name="_объемы  бурения 2004г _Дополнительные мероприятия по программе ПЭД на 2009 г (2)_Пояснения по п  3 1 и 3 9 программы" xfId="10236"/>
    <cellStyle name="_объемы  бурения 2004г _Дополнительные мероприятия по программе ПЭД на 2009 г (2)_Программа повышения эффективности деят-ти 2010г       (2)" xfId="10237"/>
    <cellStyle name="_объемы  бурения 2004г 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" xfId="10238"/>
    <cellStyle name="_объемы  бурения 2004г 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 (4)" xfId="10239"/>
    <cellStyle name="_объемы  бурения 2004г 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.)" xfId="10240"/>
    <cellStyle name="_объемы  бурения 2004г 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 )" xfId="10241"/>
    <cellStyle name="_объемы  бурения 2004г 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.)" xfId="10242"/>
    <cellStyle name="_объемы  бурения 2004г _Дополнительные мероприятия по программе ПЭД на 2009 г (2)_Программа повышения эффективности деят-ти 2010г       (2)_Программа повышения эффективности деят-ти УПНиГ 2011г (корр.)" xfId="10243"/>
    <cellStyle name="_объемы  бурения 2004г _Дополнительные мероприятия по программе ПЭД на 2009 г (2)_Программа повышения эффективности деят-ти 2010г       (2)_ТУ Программа повышения эффективности деятельности 2011г" xfId="10244"/>
    <cellStyle name="_объемы  бурения 2004г _Дополнительные мероприятия по программе ПЭД на 2009 г (2)_Программа повышения эффективности деят-ти УПНиГ 2011г (корр.)" xfId="10245"/>
    <cellStyle name="_объемы  бурения 2004г _Дополнительные мероприятия по программе ПЭД на 2009 г (2)_Расчет  по энергосбережению на 2011г остановка ДНС-2 ПРБ от 04 08 10г (2)" xfId="10246"/>
    <cellStyle name="_объемы  бурения 2004г _Дополнительные мероприятия по программе ПЭД на 2009 г (2)_С помесячной разбивкой ППЭД по УЭТ на 2010г " xfId="10247"/>
    <cellStyle name="_объемы  бурения 2004г _Дополнительные мероприятия по программе ПЭД на 2009 г (2)_С помесячной разбивкой ППЭД по УЭТ на 2010г _Программа повышения эффективности деятельности 2011г" xfId="10248"/>
    <cellStyle name="_объемы  бурения 2004г _Дополнительные мероприятия по программе ПЭД на 2009 г (2)_С помесячной разбивкой ППЭД по УЭТ на 2010г _Программа повышения эффективности деятельности 2011г (4)" xfId="10249"/>
    <cellStyle name="_объемы  бурения 2004г 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.)" xfId="10250"/>
    <cellStyle name="_объемы  бурения 2004г 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 )" xfId="10251"/>
    <cellStyle name="_объемы  бурения 2004г 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.)" xfId="10252"/>
    <cellStyle name="_объемы  бурения 2004г _Дополнительные мероприятия по программе ПЭД на 2009 г (2)_С помесячной разбивкой ППЭД по УЭТ на 2010г _Программа повышения эффективности деят-ти УПНиГ 2011г (корр.)" xfId="10253"/>
    <cellStyle name="_объемы  бурения 2004г _Дополнительные мероприятия по программе ПЭД на 2009 г (2)_С помесячной разбивкой ППЭД по УЭТ на 2010г _ТУ Программа повышения эффективности деятельности 2011г" xfId="10254"/>
    <cellStyle name="_объемы  бурения 2004г _Дополнительные мероприятия по программе ПЭД на 2009 г (6)" xfId="10255"/>
    <cellStyle name="_объемы  бурения 2004г _Дополнительные мероприятия по программе ПЭД на 2009 г (6)_Пояснения по п  3 1 и 3 9 программы" xfId="10256"/>
    <cellStyle name="_объемы  бурения 2004г _Дополнительные мероприятия по программе ПЭД на 2009 г (6)_Программа повышения эффективности деят-ти 2010г       (2)" xfId="10257"/>
    <cellStyle name="_объемы  бурения 2004г 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" xfId="10258"/>
    <cellStyle name="_объемы  бурения 2004г 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 (4)" xfId="10259"/>
    <cellStyle name="_объемы  бурения 2004г 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.)" xfId="10260"/>
    <cellStyle name="_объемы  бурения 2004г 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 )" xfId="10261"/>
    <cellStyle name="_объемы  бурения 2004г 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.)" xfId="10262"/>
    <cellStyle name="_объемы  бурения 2004г _Дополнительные мероприятия по программе ПЭД на 2009 г (6)_Программа повышения эффективности деят-ти 2010г       (2)_Программа повышения эффективности деят-ти УПНиГ 2011г (корр.)" xfId="10263"/>
    <cellStyle name="_объемы  бурения 2004г _Дополнительные мероприятия по программе ПЭД на 2009 г (6)_Программа повышения эффективности деят-ти 2010г       (2)_ТУ Программа повышения эффективности деятельности 2011г" xfId="10264"/>
    <cellStyle name="_объемы  бурения 2004г _Дополнительные мероприятия по программе ПЭД на 2009 г (6)_Программа повышения эффективности деят-ти УПНиГ 2011г (корр.)" xfId="10265"/>
    <cellStyle name="_объемы  бурения 2004г _Дополнительные мероприятия по программе ПЭД на 2009 г (6)_Расчет  по энергосбережению на 2011г остановка ДНС-2 ПРБ от 04 08 10г (2)" xfId="10266"/>
    <cellStyle name="_объемы  бурения 2004г _Дополнительные мероприятия по программе ПЭД на 2009 г (6)_С помесячной разбивкой ППЭД по УЭТ на 2010г " xfId="10267"/>
    <cellStyle name="_объемы  бурения 2004г _Дополнительные мероприятия по программе ПЭД на 2009 г (6)_С помесячной разбивкой ППЭД по УЭТ на 2010г _Программа повышения эффективности деятельности 2011г" xfId="10268"/>
    <cellStyle name="_объемы  бурения 2004г _Дополнительные мероприятия по программе ПЭД на 2009 г (6)_С помесячной разбивкой ППЭД по УЭТ на 2010г _Программа повышения эффективности деятельности 2011г (4)" xfId="10269"/>
    <cellStyle name="_объемы  бурения 2004г 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.)" xfId="10270"/>
    <cellStyle name="_объемы  бурения 2004г 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 )" xfId="10271"/>
    <cellStyle name="_объемы  бурения 2004г 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.)" xfId="10272"/>
    <cellStyle name="_объемы  бурения 2004г _Дополнительные мероприятия по программе ПЭД на 2009 г (6)_С помесячной разбивкой ППЭД по УЭТ на 2010г _Программа повышения эффективности деят-ти УПНиГ 2011г (корр.)" xfId="10273"/>
    <cellStyle name="_объемы  бурения 2004г _Дополнительные мероприятия по программе ПЭД на 2009 г (6)_С помесячной разбивкой ППЭД по УЭТ на 2010г _ТУ Программа повышения эффективности деятельности 2011г" xfId="10274"/>
    <cellStyle name="_объемы  бурения 2004г _ЕРМ  Свод (Р-111213) Прогноз_2010  2011 с формулами ред 07 11 09 950-413583 2-30руб" xfId="10275"/>
    <cellStyle name="_объемы  бурения 2004г _ЕСН к ФОТ на 04" xfId="10276"/>
    <cellStyle name="_объемы  бурения 2004г _ЕСН к ФОТ на 04_УКРС комплекты для согласования" xfId="10277"/>
    <cellStyle name="_объемы  бурения 2004г _Заключение рабочей группы ВД" xfId="10278"/>
    <cellStyle name="_объемы  бурения 2004г _Заключение рабочей группы ВД РН Сервис" xfId="10279"/>
    <cellStyle name="_объемы  бурения 2004г _Заключение рабочей группы доп ВН УН 1" xfId="10280"/>
    <cellStyle name="_объемы  бурения 2004г _Заработная плата КРС 2013 на 14 09 2012_свод" xfId="10281"/>
    <cellStyle name="_объемы  бурения 2004г _Заработная плата КРС 2013 на 14 09 2012_свод_УКРС комплекты для согласования" xfId="10282"/>
    <cellStyle name="_объемы  бурения 2004г _Имущественные платежи только Сервис" xfId="10283"/>
    <cellStyle name="_объемы  бурения 2004г _ИП 2010 БЛОК Склад" xfId="10284"/>
    <cellStyle name="_объемы  бурения 2004г _ИП 2010 БЛОК Склад  от 12 01 10 с последней корректиров" xfId="10285"/>
    <cellStyle name="_объемы  бурения 2004г _ИП 2010 БЛОК Склад  от 12 01 10 с последней корректиров_ТЭО ИП 2012-2017 УРС Самара 17 01 12г" xfId="10286"/>
    <cellStyle name="_объемы  бурения 2004г _ИП 2010 БЛОК Склад (02 02 10) для прив в соотв" xfId="10287"/>
    <cellStyle name="_объемы  бурения 2004г _ИП 2010 БЛОК Склад (02 02 10) для прив в соотв_ТЭО ИП 2012-2017 УРС Самара 17 01 12г" xfId="10288"/>
    <cellStyle name="_объемы  бурения 2004г _ИП 2010 БЛОК Склад (3)" xfId="10289"/>
    <cellStyle name="_объемы  бурения 2004г _ИП 2010 БЛОК Склад (3)_ТЭО ИП 2012-2017 УРС Самара 17 01 12г" xfId="10290"/>
    <cellStyle name="_объемы  бурения 2004г _ИП 2010 БЛОК Склад Кор-ка" xfId="10291"/>
    <cellStyle name="_объемы  бурения 2004г _ИП 2010 БЛОК Склад Кор-ка_ТЭО ИП 2012-2017 УРС Самара 17 01 12г" xfId="10292"/>
    <cellStyle name="_объемы  бурения 2004г _ИП 2010 БЛОК Склад_2 вар " xfId="10293"/>
    <cellStyle name="_объемы  бурения 2004г _ИП 2010 БЛОК Склад_2 вар _ТЭО ИП 2012-2017 УРС Самара 17 01 12г" xfId="10294"/>
    <cellStyle name="_объемы  бурения 2004г _ИП 2010 БЛОК Склад_ТЭО ИП 2012-2017 УРС Самара 17 01 12г" xfId="10295"/>
    <cellStyle name="_объемы  бурения 2004г _ИП 2010 СНГ-Склад 05 05 2010" xfId="10296"/>
    <cellStyle name="_объемы  бурения 2004г _ИП 2010 СНГ-Склад 05 05 2010_ТЭО ИП 2012-2017 УРС Самара 17 01 12г" xfId="10297"/>
    <cellStyle name="_объемы  бурения 2004г _Исполнитель_Соцпрограмма  (1024 чел)-17.11.10" xfId="10298"/>
    <cellStyle name="_объемы  бурения 2004г _Исполнитель_Соцпрограмма  (1024 чел)-2.11.10" xfId="10299"/>
    <cellStyle name="_объемы  бурения 2004г _Исполнитель_Соцпрограмма  (1031 чел)" xfId="10300"/>
    <cellStyle name="_объемы  бурения 2004г _Исполнитель_Соцпрограмма  (1031 чел) (2)" xfId="10301"/>
    <cellStyle name="_объемы  бурения 2004г _Исполнитель_Соцпрограмма  (996 чел)-8 12 10" xfId="10302"/>
    <cellStyle name="_объемы  бурения 2004г _Комплектация филиала 2010" xfId="10303"/>
    <cellStyle name="_объемы  бурения 2004г _Комплектация филиала 2010_ТЭО ИП 2012-2017 УРС Самара 17 01 12г" xfId="10304"/>
    <cellStyle name="_объемы  бурения 2004г _Копия В ПБО КРС на 2012 22.09.11 (снижение 13 до 50%) доп объемы" xfId="10305"/>
    <cellStyle name="_объемы  бурения 2004г _Копия В ПБО КРС на 2012 22.09.11 (снижение 13 до 50%) доп объемы_УКРС комплекты для согласования" xfId="10306"/>
    <cellStyle name="_объемы  бурения 2004г _Копия крс по видам суббота" xfId="10307"/>
    <cellStyle name="_объемы  бурения 2004г _Копия Транспорт в БП от августа ТРС,КРС" xfId="10308"/>
    <cellStyle name="_объемы  бурения 2004г _Копия Формат БП 2009 финансы" xfId="10309"/>
    <cellStyle name="_объемы  бурения 2004г _Копия Формат БП 2009 финансы_КРС Формат БП 2011 финансы от 20.12.2010(к отправке)" xfId="10310"/>
    <cellStyle name="_объемы  бурения 2004г _Копия Формат БП 2009 финансы_КРС Формат БП 2011 финансы от 20.12.2010(к отправке)_Расчет РКО 2015 год" xfId="10311"/>
    <cellStyle name="_объемы  бурения 2004г _Копия Формат БП 2009 финансы_Механик БП 2010 финансы версия декабрь" xfId="10312"/>
    <cellStyle name="_объемы  бурения 2004г _Копия Формат БП 2009 финансы_Механик БП 2010 финансы версия декабрь_Расчет РКО 2015 год" xfId="10313"/>
    <cellStyle name="_объемы  бурения 2004г _Копия Формат БП 2009 финансы_Механик_БП2011_Декабрь_откор_171210" xfId="10314"/>
    <cellStyle name="_объемы  бурения 2004г _Копия Формат БП 2009 финансы_Механик_БП2011_Декабрь_откор_171210_Расчет РКО 2015 год" xfId="10315"/>
    <cellStyle name="_объемы  бурения 2004г _Копия Формат БП 2009 финансы_Расчет РКО 2015 год" xfId="10316"/>
    <cellStyle name="_объемы  бурения 2004г _Копия Формат БП 2009 финансы_Формат БП 2010 финансы (2)" xfId="10317"/>
    <cellStyle name="_объемы  бурения 2004г _Копия Формат БП 2009 финансы_Формат БП 2010 финансы (2)_Расчет РКО 2015 год" xfId="10318"/>
    <cellStyle name="_объемы  бурения 2004г _КРС Формат БП 2011 финансы от 20.12.2010(к отправке)" xfId="10319"/>
    <cellStyle name="_объемы  бурения 2004г _КРС Формат БП 2011 финансы от 20.12.2010(к отправке)_Расчет РКО 2015 год" xfId="10320"/>
    <cellStyle name="_объемы  бурения 2004г _КРС_Соцпрограмма 22 09 10 (1024 чел)" xfId="10321"/>
    <cellStyle name="_объемы  бурения 2004г _КРС_Соцпрограмма 22 09 10 (1029 чел)" xfId="10322"/>
    <cellStyle name="_объемы  бурения 2004г _КРС_Соцпрограмма 22 09 10 (1043 чел)" xfId="10323"/>
    <cellStyle name="_объемы  бурения 2004г _КРС_Соцпрограмма 22 09 10 (1043 чел) (2)" xfId="10324"/>
    <cellStyle name="_объемы  бурения 2004г _Макет б п для добычи2" xfId="10325"/>
    <cellStyle name="_объемы  бурения 2004г _Механик_БП2011_Декабрь_откор_171210" xfId="10326"/>
    <cellStyle name="_объемы  бурения 2004г _Механик_БП2011_Декабрь_откор_171210_Расчет РКО 2015 год" xfId="10327"/>
    <cellStyle name="_объемы  бурения 2004г _На утверждение Программа ПЭД  2009 г (3)" xfId="10328"/>
    <cellStyle name="_объемы  бурения 2004г _На утверждение Программа ПЭД  2009 г (3)_Пояснения по п  3 1 и 3 9 программы" xfId="10329"/>
    <cellStyle name="_объемы  бурения 2004г _На утверждение Программа ПЭД  2009 г (3)_Программа повышения эффективности деят-ти УПНиГ 2011г (корр.)" xfId="10330"/>
    <cellStyle name="_объемы  бурения 2004г _Новая форма разбивки ППЭД 2009 год (2)" xfId="10331"/>
    <cellStyle name="_объемы  бурения 2004г _Новая форма разбивки ППЭД 2009 год (2)_Пояснения по п  3 1 и 3 9 программы" xfId="10332"/>
    <cellStyle name="_объемы  бурения 2004г _Новая форма разбивки ППЭД 2009 год (2)_Программа повышения эффективности деят-ти 2010г       (2)" xfId="10333"/>
    <cellStyle name="_объемы  бурения 2004г _Новая форма разбивки ППЭД 2009 год (2)_Программа повышения эффективности деят-ти 2010г       (2)_Программа повышения эффективности деятельности 2011г" xfId="10334"/>
    <cellStyle name="_объемы  бурения 2004г _Новая форма разбивки ППЭД 2009 год (2)_Программа повышения эффективности деят-ти 2010г       (2)_Программа повышения эффективности деятельности 2011г (4)" xfId="10335"/>
    <cellStyle name="_объемы  бурения 2004г _Новая форма разбивки ППЭД 2009 год (2)_Программа повышения эффективности деят-ти 2010г       (2)_Программа повышения эффективности деятельности УПНиГ 2011г (кор.)" xfId="10336"/>
    <cellStyle name="_объемы  бурения 2004г _Новая форма разбивки ППЭД 2009 год (2)_Программа повышения эффективности деят-ти 2010г       (2)_Программа повышения эффективности деятельности УПНиГ 2011г (корр )" xfId="10337"/>
    <cellStyle name="_объемы  бурения 2004г _Новая форма разбивки ППЭД 2009 год (2)_Программа повышения эффективности деят-ти 2010г       (2)_Программа повышения эффективности деятельности УПНиГ 2011г (корр.)" xfId="10338"/>
    <cellStyle name="_объемы  бурения 2004г _Новая форма разбивки ППЭД 2009 год (2)_Программа повышения эффективности деят-ти 2010г       (2)_Программа повышения эффективности деят-ти УПНиГ 2011г (корр.)" xfId="10339"/>
    <cellStyle name="_объемы  бурения 2004г _Новая форма разбивки ППЭД 2009 год (2)_Программа повышения эффективности деят-ти 2010г       (2)_ТУ Программа повышения эффективности деятельности 2011г" xfId="10340"/>
    <cellStyle name="_объемы  бурения 2004г _Новая форма разбивки ППЭД 2009 год (2)_Программа повышения эффективности деят-ти УПНиГ 2011г (корр.)" xfId="10341"/>
    <cellStyle name="_объемы  бурения 2004г _Новая форма разбивки ППЭД 2009 год (2)_Расчет  по энергосбережению на 2011г остановка ДНС-2 ПРБ от 04 08 10г (2)" xfId="10342"/>
    <cellStyle name="_объемы  бурения 2004г _Новая форма разбивки ППЭД 2009 год (2)_С помесячной разбивкой ППЭД по УЭТ на 2010г " xfId="10343"/>
    <cellStyle name="_объемы  бурения 2004г _Новая форма разбивки ППЭД 2009 год (2)_С помесячной разбивкой ППЭД по УЭТ на 2010г _Программа повышения эффективности деятельности 2011г" xfId="10344"/>
    <cellStyle name="_объемы  бурения 2004г _Новая форма разбивки ППЭД 2009 год (2)_С помесячной разбивкой ППЭД по УЭТ на 2010г _Программа повышения эффективности деятельности 2011г (4)" xfId="10345"/>
    <cellStyle name="_объемы  бурения 2004г _Новая форма разбивки ППЭД 2009 год (2)_С помесячной разбивкой ППЭД по УЭТ на 2010г _Программа повышения эффективности деятельности УПНиГ 2011г (кор.)" xfId="10346"/>
    <cellStyle name="_объемы  бурения 2004г _Новая форма разбивки ППЭД 2009 год (2)_С помесячной разбивкой ППЭД по УЭТ на 2010г _Программа повышения эффективности деятельности УПНиГ 2011г (корр )" xfId="10347"/>
    <cellStyle name="_объемы  бурения 2004г _Новая форма разбивки ППЭД 2009 год (2)_С помесячной разбивкой ППЭД по УЭТ на 2010г _Программа повышения эффективности деятельности УПНиГ 2011г (корр.)" xfId="10348"/>
    <cellStyle name="_объемы  бурения 2004г _Новая форма разбивки ППЭД 2009 год (2)_С помесячной разбивкой ППЭД по УЭТ на 2010г _Программа повышения эффективности деят-ти УПНиГ 2011г (корр.)" xfId="10349"/>
    <cellStyle name="_объемы  бурения 2004г _Новая форма разбивки ППЭД 2009 год (2)_С помесячной разбивкой ППЭД по УЭТ на 2010г _ТУ Программа повышения эффективности деятельности 2011г" xfId="10350"/>
    <cellStyle name="_объемы  бурения 2004г _Новая форма разбивки ППЭД 2009 год (3)" xfId="10351"/>
    <cellStyle name="_объемы  бурения 2004г _Новая форма разбивки ППЭД 2009 год (3)_Пояснения по п  3 1 и 3 9 программы" xfId="10352"/>
    <cellStyle name="_объемы  бурения 2004г _Новая форма разбивки ППЭД 2009 год (3)_Программа повышения эффективности деят-ти 2010г       (2)" xfId="10353"/>
    <cellStyle name="_объемы  бурения 2004г _Новая форма разбивки ППЭД 2009 год (3)_Программа повышения эффективности деят-ти 2010г       (2)_Программа повышения эффективности деятельности 2011г" xfId="10354"/>
    <cellStyle name="_объемы  бурения 2004г _Новая форма разбивки ППЭД 2009 год (3)_Программа повышения эффективности деят-ти 2010г       (2)_Программа повышения эффективности деятельности 2011г (4)" xfId="10355"/>
    <cellStyle name="_объемы  бурения 2004г _Новая форма разбивки ППЭД 2009 год (3)_Программа повышения эффективности деят-ти 2010г       (2)_Программа повышения эффективности деятельности УПНиГ 2011г (кор.)" xfId="10356"/>
    <cellStyle name="_объемы  бурения 2004г _Новая форма разбивки ППЭД 2009 год (3)_Программа повышения эффективности деят-ти 2010г       (2)_Программа повышения эффективности деятельности УПНиГ 2011г (корр )" xfId="10357"/>
    <cellStyle name="_объемы  бурения 2004г _Новая форма разбивки ППЭД 2009 год (3)_Программа повышения эффективности деят-ти 2010г       (2)_Программа повышения эффективности деятельности УПНиГ 2011г (корр.)" xfId="10358"/>
    <cellStyle name="_объемы  бурения 2004г _Новая форма разбивки ППЭД 2009 год (3)_Программа повышения эффективности деят-ти 2010г       (2)_Программа повышения эффективности деят-ти УПНиГ 2011г (корр.)" xfId="10359"/>
    <cellStyle name="_объемы  бурения 2004г _Новая форма разбивки ППЭД 2009 год (3)_Программа повышения эффективности деят-ти 2010г       (2)_ТУ Программа повышения эффективности деятельности 2011г" xfId="10360"/>
    <cellStyle name="_объемы  бурения 2004г _Новая форма разбивки ППЭД 2009 год (3)_Программа повышения эффективности деят-ти УПНиГ 2011г (корр.)" xfId="10361"/>
    <cellStyle name="_объемы  бурения 2004г _Новая форма разбивки ППЭД 2009 год (3)_Расчет  по энергосбережению на 2011г остановка ДНС-2 ПРБ от 04 08 10г (2)" xfId="10362"/>
    <cellStyle name="_объемы  бурения 2004г _Новая форма разбивки ППЭД 2009 год (3)_С помесячной разбивкой ППЭД по УЭТ на 2010г " xfId="10363"/>
    <cellStyle name="_объемы  бурения 2004г _Новая форма разбивки ППЭД 2009 год (3)_С помесячной разбивкой ППЭД по УЭТ на 2010г _Программа повышения эффективности деятельности 2011г" xfId="10364"/>
    <cellStyle name="_объемы  бурения 2004г _Новая форма разбивки ППЭД 2009 год (3)_С помесячной разбивкой ППЭД по УЭТ на 2010г _Программа повышения эффективности деятельности 2011г (4)" xfId="10365"/>
    <cellStyle name="_объемы  бурения 2004г _Новая форма разбивки ППЭД 2009 год (3)_С помесячной разбивкой ППЭД по УЭТ на 2010г _Программа повышения эффективности деятельности УПНиГ 2011г (кор.)" xfId="10366"/>
    <cellStyle name="_объемы  бурения 2004г _Новая форма разбивки ППЭД 2009 год (3)_С помесячной разбивкой ППЭД по УЭТ на 2010г _Программа повышения эффективности деятельности УПНиГ 2011г (корр )" xfId="10367"/>
    <cellStyle name="_объемы  бурения 2004г _Новая форма разбивки ППЭД 2009 год (3)_С помесячной разбивкой ППЭД по УЭТ на 2010г _Программа повышения эффективности деятельности УПНиГ 2011г (корр.)" xfId="10368"/>
    <cellStyle name="_объемы  бурения 2004г _Новая форма разбивки ППЭД 2009 год (3)_С помесячной разбивкой ППЭД по УЭТ на 2010г _Программа повышения эффективности деят-ти УПНиГ 2011г (корр.)" xfId="10369"/>
    <cellStyle name="_объемы  бурения 2004г _Новая форма разбивки ППЭД 2009 год (3)_С помесячной разбивкой ППЭД по УЭТ на 2010г _ТУ Программа повышения эффективности деятельности 2011г" xfId="10370"/>
    <cellStyle name="_объемы  бурения 2004г _Новая форма разбивки ППЭД на 2010год по ОНПХ и М" xfId="10371"/>
    <cellStyle name="_объемы  бурения 2004г _НТС БП 2010 финансы версия декабрь" xfId="10372"/>
    <cellStyle name="_объемы  бурения 2004г _НТС БП 2010 финансы версия декабрь_Расчет РКО 2015 год" xfId="10373"/>
    <cellStyle name="_объемы  бурения 2004г _ООО НТС БП 2012 -ФИНАНСЫ- нов.форм.2" xfId="10374"/>
    <cellStyle name="_объемы  бурения 2004г _ООО НТС БП 2012 -ФИНАНСЫ- нов.форм.2_Расчет РКО 2015 год" xfId="10375"/>
    <cellStyle name="_объемы  бурения 2004г _по зарплате дом" xfId="10376"/>
    <cellStyle name="_объемы  бурения 2004г _по зарплате дом_УКРС комплекты для согласования" xfId="10377"/>
    <cellStyle name="_объемы  бурения 2004г _Пояснения по п  3 1 и 3 9 программы" xfId="10378"/>
    <cellStyle name="_объемы  бурения 2004г _ППЭД 2010 ОЭТ УЭТ 08 09 09  (2)" xfId="10379"/>
    <cellStyle name="_объемы  бурения 2004г _ППЭД факт октябрь" xfId="10380"/>
    <cellStyle name="_объемы  бурения 2004г _ПРИЛОЖЕНИЕ к договору Протокол " xfId="117"/>
    <cellStyle name="_объемы  бурения 2004г _Программа  по энергосбережению на 2010г Юганскнефтегаз от 23 10 09г на утверждение xls" xfId="10381"/>
    <cellStyle name="_объемы  бурения 2004г _Программа  по энергосбережению на 2010г Юганскнефтегаз от 23 10 09г на утверждение xls_Пояснения по п  3 1 и 3 9 программы" xfId="10382"/>
    <cellStyle name="_объемы  бурения 2004г _Программа  по энергосбережению на 2010г Юганскнефтегаз от 23 10 09г на утверждение xls_Программа повышения эффективности деят-ти УПНиГ 2011г (корр.)" xfId="10383"/>
    <cellStyle name="_объемы  бурения 2004г _Программа повышения эффективности деят-ти 2010г       (2)" xfId="10384"/>
    <cellStyle name="_объемы  бурения 2004г _Программа повышения эффективности деят-ти 2010г       (2)_Программа повышения эффективности деятельности 2011г" xfId="10385"/>
    <cellStyle name="_объемы  бурения 2004г _Программа повышения эффективности деят-ти 2010г       (2)_Программа повышения эффективности деятельности 2011г (4)" xfId="10386"/>
    <cellStyle name="_объемы  бурения 2004г _Программа повышения эффективности деят-ти 2010г       (2)_Программа повышения эффективности деятельности УПНиГ 2011г (кор.)" xfId="10387"/>
    <cellStyle name="_объемы  бурения 2004г _Программа повышения эффективности деят-ти 2010г       (2)_Программа повышения эффективности деятельности УПНиГ 2011г (корр )" xfId="10388"/>
    <cellStyle name="_объемы  бурения 2004г _Программа повышения эффективности деят-ти 2010г       (2)_Программа повышения эффективности деятельности УПНиГ 2011г (корр.)" xfId="10389"/>
    <cellStyle name="_объемы  бурения 2004г _Программа повышения эффективности деят-ти 2010г       (2)_Программа повышения эффективности деят-ти УПНиГ 2011г (корр.)" xfId="10390"/>
    <cellStyle name="_объемы  бурения 2004г _Программа повышения эффективности деят-ти 2010г       (2)_ТУ Программа повышения эффективности деятельности 2011г" xfId="10391"/>
    <cellStyle name="_объемы  бурения 2004г _Программа повышения эффективности деят-ти УПНиГ 2011г (корр.)" xfId="10392"/>
    <cellStyle name="_объемы  бурения 2004г _Программа ПЭД  2010г  карточка 23 10 09 проект   " xfId="10393"/>
    <cellStyle name="_объемы  бурения 2004г _Программа ПЭД  2010г  карточка 23 10 09 проект   _Программа повышения эффективности деятельности 2011г" xfId="10394"/>
    <cellStyle name="_объемы  бурения 2004г _Программа ПЭД  2010г  карточка 23 10 09 проект   _Программа повышения эффективности деятельности 2011г (4)" xfId="10395"/>
    <cellStyle name="_объемы  бурения 2004г _Программа ПЭД  2010г  карточка 23 10 09 проект   _Программа повышения эффективности деятельности УПНиГ 2011г (кор.)" xfId="10396"/>
    <cellStyle name="_объемы  бурения 2004г _Программа ПЭД  2010г  карточка 23 10 09 проект   _Программа повышения эффективности деятельности УПНиГ 2011г (корр )" xfId="10397"/>
    <cellStyle name="_объемы  бурения 2004г _Программа ПЭД  2010г  карточка 23 10 09 проект   _Программа повышения эффективности деятельности УПНиГ 2011г (корр.)" xfId="10398"/>
    <cellStyle name="_объемы  бурения 2004г _Программа ПЭД  2010г  карточка 23 10 09 проект   _Программа повышения эффективности деят-ти УПНиГ 2011г (корр.)" xfId="10399"/>
    <cellStyle name="_объемы  бурения 2004г _Программа ПЭД  2010г  карточка 23 10 09 проект   _ТУ Программа повышения эффективности деятельности 2011г" xfId="10400"/>
    <cellStyle name="_объемы  бурения 2004г _производственная программа по ТКРС на 2013-2017 года от 13 06 12" xfId="10401"/>
    <cellStyle name="_объемы  бурения 2004г _производственная программа по ТКРС на 2013-2017 года от 13 06 12_ПП на 2014 г (51 бригада ) 1.03.2013г" xfId="10402"/>
    <cellStyle name="_объемы  бурения 2004г _производственная программа по ТКРС на 2013-2017 года от 13 06 12_Ростелеком и РН-энергонефть(1-Т) обрезание" xfId="10403"/>
    <cellStyle name="_объемы  бурения 2004г _ПЭД-2011 дополнительно 22.11" xfId="10404"/>
    <cellStyle name="_объемы  бурения 2004г _Расходы на транспорт 2012 год для разбивки" xfId="10405"/>
    <cellStyle name="_объемы  бурения 2004г _Расчет  по энергосбережению на 2011г остановка ДНС-2 ПРБ от 04 08 10г (2)" xfId="10406"/>
    <cellStyle name="_объемы  бурения 2004г _Расчет закачки на 2012-2016 г (закачка 2011 г - 15 123 млн) (5)" xfId="10407"/>
    <cellStyle name="_объемы  бурения 2004г _Расчет закачки на 2012-2016 г (закачка 2011 г - 15.123 млн)" xfId="10408"/>
    <cellStyle name="_объемы  бурения 2004г _РАСЧЕТ ИП 2010 БЛОК Склад 2010-01-15" xfId="10409"/>
    <cellStyle name="_объемы  бурения 2004г _РАСЧЕТ ИП 2010 БЛОК Склад 2010-01-15_ТЭО ИП 2012-2017 УРС Самара 17 01 12г" xfId="10410"/>
    <cellStyle name="_объемы  бурения 2004г _Расчет РКО 2015 год" xfId="10411"/>
    <cellStyle name="_объемы  бурения 2004г _Расчет ТКРС на 2012 год по РН-СН на 16.12.2011" xfId="10412"/>
    <cellStyle name="_объемы  бурения 2004г _Расчет ТКРС на 2012 год по РН-СН на 16.12.2011_УКРС комплекты для согласования" xfId="10413"/>
    <cellStyle name="_объемы  бурения 2004г _С помесячной разбивкой ППЭД по УЭТ на 2010г " xfId="10414"/>
    <cellStyle name="_объемы  бурения 2004г _С помесячной разбивкой ППЭД по УЭТ на 2010г _Программа повышения эффективности деятельности 2011г" xfId="10415"/>
    <cellStyle name="_объемы  бурения 2004г _С помесячной разбивкой ППЭД по УЭТ на 2010г _Программа повышения эффективности деятельности 2011г (4)" xfId="10416"/>
    <cellStyle name="_объемы  бурения 2004г _С помесячной разбивкой ППЭД по УЭТ на 2010г _Программа повышения эффективности деятельности УПНиГ 2011г (кор.)" xfId="10417"/>
    <cellStyle name="_объемы  бурения 2004г _С помесячной разбивкой ППЭД по УЭТ на 2010г _Программа повышения эффективности деятельности УПНиГ 2011г (корр )" xfId="10418"/>
    <cellStyle name="_объемы  бурения 2004г _С помесячной разбивкой ППЭД по УЭТ на 2010г _Программа повышения эффективности деятельности УПНиГ 2011г (корр.)" xfId="10419"/>
    <cellStyle name="_объемы  бурения 2004г _С помесячной разбивкой ППЭД по УЭТ на 2010г _Программа повышения эффективности деят-ти УПНиГ 2011г (корр.)" xfId="10420"/>
    <cellStyle name="_объемы  бурения 2004г _С помесячной разбивкой ППЭД по УЭТ на 2010г _ТУ Программа повышения эффективности деятельности 2011г" xfId="10421"/>
    <cellStyle name="_объемы  бурения 2004г _Свод (Р-111213) БП 2009 факт июля, план до конца года" xfId="10422"/>
    <cellStyle name="_объемы  бурения 2004г _Свод (Р-111213) БП 2009 факт июля, план до конца года_ЕРМ  Свод (Р-111213) Прогноз_2010  2011 с формулами ред 07 11 09 950-413583 2-30руб" xfId="10423"/>
    <cellStyle name="_объемы  бурения 2004г _Свод (Р-111213) БП 2009 факт июля, план до конца года_Исполнитель_Соцпрограмма  (1024 чел)-17.11.10" xfId="10424"/>
    <cellStyle name="_объемы  бурения 2004г _Свод (Р-111213) БП 2009 факт июля, план до конца года_Исполнитель_Соцпрограмма  (1024 чел)-2.11.10" xfId="10425"/>
    <cellStyle name="_объемы  бурения 2004г _Свод (Р-111213) БП 2009 факт июля, план до конца года_Исполнитель_Соцпрограмма  (1031 чел)" xfId="10426"/>
    <cellStyle name="_объемы  бурения 2004г _Свод (Р-111213) БП 2009 факт июля, план до конца года_Исполнитель_Соцпрограмма  (1031 чел) (2)" xfId="10427"/>
    <cellStyle name="_объемы  бурения 2004г _Свод (Р-111213) БП 2009 факт июля, план до конца года_Исполнитель_Соцпрограмма  (996 чел)-8 12 10" xfId="10428"/>
    <cellStyle name="_объемы  бурения 2004г _Свод (Р-111213) БП 2009 факт июля, план до конца года_КРС_Соцпрограмма 22 09 10 (1024 чел)" xfId="10429"/>
    <cellStyle name="_объемы  бурения 2004г _Свод (Р-111213) БП 2009 факт июля, план до конца года_КРС_Соцпрограмма 22 09 10 (1029 чел)" xfId="10430"/>
    <cellStyle name="_объемы  бурения 2004г _Свод (Р-111213) БП 2009 факт июля, план до конца года_КРС_Соцпрограмма 22 09 10 (1043 чел)" xfId="10431"/>
    <cellStyle name="_объемы  бурения 2004г _Свод (Р-111213) БП 2009 факт июля, план до конца года_КРС_Соцпрограмма 22 09 10 (1043 чел) (2)" xfId="10432"/>
    <cellStyle name="_объемы  бурения 2004г _Свод (Р-111213) БП 2009 факт июля, план до конца года_Соцпрограмма 26 08 10 (1028 чел)" xfId="10433"/>
    <cellStyle name="_объемы  бурения 2004г _СВОД информации для БП 2014 год версия 2" xfId="10434"/>
    <cellStyle name="_объемы  бурения 2004г _СВОД информации для БП 2014 год версия дек." xfId="10435"/>
    <cellStyle name="_объемы  бурения 2004г _Соцпрограмма 26 08 10 (1028 чел)" xfId="10436"/>
    <cellStyle name="_объемы  бурения 2004г _страховые взносы" xfId="10437"/>
    <cellStyle name="_объемы  бурения 2004г _Страховые взносы на 2012 от 21.10.2011 с приоритетниками" xfId="10438"/>
    <cellStyle name="_объемы  бурения 2004г _Страховые взносы на 2012 от 21.10.2011 с приоритетниками_УКРС комплекты для согласования" xfId="10439"/>
    <cellStyle name="_объемы  бурения 2004г _страховые взносы_УКРС комплекты для согласования" xfId="10440"/>
    <cellStyle name="_объемы  бурения 2004г _СТТ_ФО_БП2011_16_12_2010" xfId="10441"/>
    <cellStyle name="_объемы  бурения 2004г _СТТ_ФО_БП2011_16_12_2010_Расчет РКО 2015 год" xfId="10442"/>
    <cellStyle name="_объемы  бурения 2004г _Транспорт в БП от августа ТРС,КРС" xfId="10443"/>
    <cellStyle name="_объемы  бурения 2004г _ТЭО ИП 2012-2017 УРС Самара 17 01 12г" xfId="10444"/>
    <cellStyle name="_объемы  бурения 2004г _УКРС комплекты для согласования" xfId="10445"/>
    <cellStyle name="_объемы  бурения 2004г _УН БП ИННЦ 2012 фин_разделы" xfId="10446"/>
    <cellStyle name="_объемы  бурения 2004г _УН БП ИННЦ 2012 фин_разделы 2" xfId="10447"/>
    <cellStyle name="_объемы  бурения 2004г _УН БП ИННЦ 2012_отпр_помес" xfId="10448"/>
    <cellStyle name="_объемы  бурения 2004г _Утвержденная Программа повышения эффективности деят-ти 2010г 27.11.2009    " xfId="10449"/>
    <cellStyle name="_объемы  бурения 2004г _Утвержденная Программа ПЭД на 2009 г" xfId="10450"/>
    <cellStyle name="_объемы  бурения 2004г _Утвержденная Программа ПЭД на 2009 г_Пояснения по п  3 1 и 3 9 программы" xfId="10451"/>
    <cellStyle name="_объемы  бурения 2004г _Утвержденная Программа ПЭД на 2009 г_Программа повышения эффективности деят-ти 2010г       (2)" xfId="10452"/>
    <cellStyle name="_объемы  бурения 2004г _Утвержденная Программа ПЭД на 2009 г_Программа повышения эффективности деят-ти 2010г       (2)_Программа повышения эффективности деятельности 2011г" xfId="10453"/>
    <cellStyle name="_объемы  бурения 2004г _Утвержденная Программа ПЭД на 2009 г_Программа повышения эффективности деят-ти 2010г       (2)_Программа повышения эффективности деятельности 2011г (4)" xfId="10454"/>
    <cellStyle name="_объемы  бурения 2004г _Утвержденная Программа ПЭД на 2009 г_Программа повышения эффективности деят-ти 2010г       (2)_Программа повышения эффективности деятельности УПНиГ 2011г (кор.)" xfId="10455"/>
    <cellStyle name="_объемы  бурения 2004г _Утвержденная Программа ПЭД на 2009 г_Программа повышения эффективности деят-ти 2010г       (2)_Программа повышения эффективности деятельности УПНиГ 2011г (корр )" xfId="10456"/>
    <cellStyle name="_объемы  бурения 2004г _Утвержденная Программа ПЭД на 2009 г_Программа повышения эффективности деят-ти 2010г       (2)_Программа повышения эффективности деятельности УПНиГ 2011г (корр.)" xfId="10457"/>
    <cellStyle name="_объемы  бурения 2004г _Утвержденная Программа ПЭД на 2009 г_Программа повышения эффективности деят-ти 2010г       (2)_Программа повышения эффективности деят-ти УПНиГ 2011г (корр.)" xfId="10458"/>
    <cellStyle name="_объемы  бурения 2004г _Утвержденная Программа ПЭД на 2009 г_Программа повышения эффективности деят-ти 2010г       (2)_ТУ Программа повышения эффективности деятельности 2011г" xfId="10459"/>
    <cellStyle name="_объемы  бурения 2004г _Утвержденная Программа ПЭД на 2009 г_Программа повышения эффективности деят-ти УПНиГ 2011г (корр.)" xfId="10460"/>
    <cellStyle name="_объемы  бурения 2004г _Утвержденная Программа ПЭД на 2009 г_Расчет  по энергосбережению на 2011г остановка ДНС-2 ПРБ от 04 08 10г (2)" xfId="10461"/>
    <cellStyle name="_объемы  бурения 2004г _Утвержденная Программа ПЭД на 2009 г_С помесячной разбивкой ППЭД по УЭТ на 2010г " xfId="10462"/>
    <cellStyle name="_объемы  бурения 2004г _Утвержденная Программа ПЭД на 2009 г_С помесячной разбивкой ППЭД по УЭТ на 2010г _Программа повышения эффективности деятельности 2011г" xfId="10463"/>
    <cellStyle name="_объемы  бурения 2004г _Утвержденная Программа ПЭД на 2009 г_С помесячной разбивкой ППЭД по УЭТ на 2010г _Программа повышения эффективности деятельности 2011г (4)" xfId="10464"/>
    <cellStyle name="_объемы  бурения 2004г _Утвержденная Программа ПЭД на 2009 г_С помесячной разбивкой ППЭД по УЭТ на 2010г _Программа повышения эффективности деятельности УПНиГ 2011г (кор.)" xfId="10465"/>
    <cellStyle name="_объемы  бурения 2004г _Утвержденная Программа ПЭД на 2009 г_С помесячной разбивкой ППЭД по УЭТ на 2010г _Программа повышения эффективности деятельности УПНиГ 2011г (корр )" xfId="10466"/>
    <cellStyle name="_объемы  бурения 2004г _Утвержденная Программа ПЭД на 2009 г_С помесячной разбивкой ППЭД по УЭТ на 2010г _Программа повышения эффективности деятельности УПНиГ 2011г (корр.)" xfId="10467"/>
    <cellStyle name="_объемы  бурения 2004г _Утвержденная Программа ПЭД на 2009 г_С помесячной разбивкой ППЭД по УЭТ на 2010г _Программа повышения эффективности деят-ти УПНиГ 2011г (корр.)" xfId="10468"/>
    <cellStyle name="_объемы  бурения 2004г _Утвержденная Программа ПЭД на 2009 г_С помесячной разбивкой ППЭД по УЭТ на 2010г _ТУ Программа повышения эффективности деятельности 2011г" xfId="10469"/>
    <cellStyle name="_объемы  бурения 2004г _ФЗП в ПБО КРС на 22.08.11" xfId="10470"/>
    <cellStyle name="_объемы  бурения 2004г _ФЗП в ПБО КРС на 22.08.11_УКРС комплекты для согласования" xfId="10471"/>
    <cellStyle name="_объемы  бурения 2004г _ФЗП в ПБО КРС на 24.08.11 - 2 вариант" xfId="10472"/>
    <cellStyle name="_объемы  бурения 2004г _ФЗП в ПБО КРС на 24.08.11 - 2 вариант_УКРС комплекты для согласования" xfId="10473"/>
    <cellStyle name="_объемы  бурения 2004г _ФЗП в ПБО НПР на 24.08" xfId="10474"/>
    <cellStyle name="_объемы  бурения 2004г _ФЗП в ПБО НПР на 24.08_УКРС комплекты для согласования" xfId="10475"/>
    <cellStyle name="_объемы  бурения 2004г _Форма 1 Для заполнения ежемесячно для УПП" xfId="10476"/>
    <cellStyle name="_объемы  бурения 2004г _Формат БП 2010 финансы (2)" xfId="10477"/>
    <cellStyle name="_объемы  бурения 2004г _Формат БП 2010 финансы (2)_Расчет РКО 2015 год" xfId="10478"/>
    <cellStyle name="_объемы  бурения 2004г _Шаблоны ПП на 2012 с формулами" xfId="10479"/>
    <cellStyle name="_Объемы 2007 года" xfId="10480"/>
    <cellStyle name="_Объемы работ ЮНПБС 27.08.2010" xfId="10481"/>
    <cellStyle name="_Объяснение" xfId="10482"/>
    <cellStyle name="_Объяснение 2" xfId="10483"/>
    <cellStyle name="_Объяснение по статьям по ПРОТОКОЛУ за 9 месяцев" xfId="10484"/>
    <cellStyle name="_ОГМех" xfId="10485"/>
    <cellStyle name="_ОГМех_10 бригад ВАНКОР" xfId="10486"/>
    <cellStyle name="_ОГМех_Бизнес-План АКМ 2009 год (13 11 2008 год) от Осокина" xfId="10487"/>
    <cellStyle name="_ОГМех_Бизнес-План АКМ 2009 год (13 11 2008 год) от Осокина_10 бригад ВАНКОР" xfId="10488"/>
    <cellStyle name="_ОГМех_Бизнес-План АКМ 2009 год (13 11 2008 год) от Осокина_производственная программа по ТКРС на 2013-2017 года от 13 06 12" xfId="10489"/>
    <cellStyle name="_ОГМех_Бизнес-План АКМ 2009 год (13 11 2008 год) от Осокина_производственная программа по ТКРС на 2013-2017 года от 13 06 12_ПП на 2014 г (51 бригада ) 1.03.2013г" xfId="10490"/>
    <cellStyle name="_ОГМех_Бизнес-План АКМ 2009 год (13 11 2008 год) от Осокина_производственная программа по ТКРС на 2013-2017 года от 13 06 12_Ростелеком и РН-энергонефть(1-Т) обрезание" xfId="10491"/>
    <cellStyle name="_ОГМех_производственная программа по ТКРС на 2013-2017 года от 13 06 12" xfId="10492"/>
    <cellStyle name="_ОГМех_производственная программа по ТКРС на 2013-2017 года от 13 06 12_ПП на 2014 г (51 бригада ) 1.03.2013г" xfId="10493"/>
    <cellStyle name="_ОГМех_производственная программа по ТКРС на 2013-2017 года от 13 06 12_Ростелеком и РН-энергонефть(1-Т) обрезание" xfId="10494"/>
    <cellStyle name="_ожид" xfId="10495"/>
    <cellStyle name="_Ожид  на 2 полугодие 2005 г" xfId="10496"/>
    <cellStyle name="_Ожид 20.01.10" xfId="10497"/>
    <cellStyle name="_Ожид.GUB smeta_ПРИЛОЖЕНИЕ к договору Протокол " xfId="118"/>
    <cellStyle name="_Ожид.ремонта" xfId="10498"/>
    <cellStyle name="_Ожид.ремонта 2" xfId="10499"/>
    <cellStyle name="_ожид_10 бригад ВАНКОР" xfId="10500"/>
    <cellStyle name="_ожид_Арендные платежи на 2012" xfId="10501"/>
    <cellStyle name="_ожид_производственная программа по ТКРС на 2013-2017 года от 13 06 12" xfId="10502"/>
    <cellStyle name="_ожид_производственная программа по ТКРС на 2013-2017 года от 13 06 12_ПП на 2014 г (51 бригада ) 1.03.2013г" xfId="10503"/>
    <cellStyle name="_ожид_производственная программа по ТКРС на 2013-2017 года от 13 06 12_Ростелеком и РН-энергонефть(1-Т) обрезание" xfId="10504"/>
    <cellStyle name="_Ожидаемое выполнение ГТМ по Майскому региону в октябре 2004 г (1.10.04 ЮНГ)" xfId="10505"/>
    <cellStyle name="_Ожидаемое выполнение ГТМ по Майскому региону в октябре 2004 г (1.10.04 ЮНГ) 2" xfId="10506"/>
    <cellStyle name="_ожидаемое июль участка ПРВ" xfId="10507"/>
    <cellStyle name="_ожидаемое июль участка ПРВ_10 бригад ВАНКОР" xfId="10508"/>
    <cellStyle name="_ожидаемое июль участка ПРВ_Арендные платежи на 2012" xfId="10509"/>
    <cellStyle name="_ожидаемое июль участка ПРВ_производственная программа по ТКРС на 2013-2017 года от 13 06 12" xfId="10510"/>
    <cellStyle name="_ожидаемое июль участка ПРВ_производственная программа по ТКРС на 2013-2017 года от 13 06 12_ПП на 2014 г (51 бригада ) 1.03.2013г" xfId="10511"/>
    <cellStyle name="_ожидаемое июль участка ПРВ_производственная программа по ТКРС на 2013-2017 года от 13 06 12_Ростелеком и РН-энергонефть(1-Т) обрезание" xfId="10512"/>
    <cellStyle name="_ожидаемое на 28 04 08  по ЦРС-6" xfId="10513"/>
    <cellStyle name="_ожидаемое на 28 04 08  по ЦРС-6_10 бригад ВАНКОР" xfId="10514"/>
    <cellStyle name="_ожидаемое на 28 04 08  по ЦРС-6_Арендные платежи на 2012" xfId="10515"/>
    <cellStyle name="_ожидаемое на 28 04 08  по ЦРС-6_производственная программа по ТКРС на 2013-2017 года от 13 06 12" xfId="10516"/>
    <cellStyle name="_ожидаемое на 28 04 08  по ЦРС-6_производственная программа по ТКРС на 2013-2017 года от 13 06 12_ПП на 2014 г (51 бригада ) 1.03.2013г" xfId="10517"/>
    <cellStyle name="_ожидаемое на 28 04 08  по ЦРС-6_производственная программа по ТКРС на 2013-2017 года от 13 06 12_Ростелеком и РН-энергонефть(1-Т) обрезание" xfId="10518"/>
    <cellStyle name="_Оконч.прогр.по трансп.на 2010г от 03.12.09г." xfId="10519"/>
    <cellStyle name="_ОНСС 2005г Окончательный вар ГРП  5 01 05г" xfId="10520"/>
    <cellStyle name="_ОНСС 2006 6.12.06" xfId="10521"/>
    <cellStyle name="_ОНСС ОАО СН 2004-2006 для отправки в РН" xfId="10522"/>
    <cellStyle name="_ОНСС от 02.02.2004 по AFE" xfId="10523"/>
    <cellStyle name="_ОНСС от 24.01.05 (Департамент)" xfId="10524"/>
    <cellStyle name="_ОНСС по ТУ 2010 2014" xfId="10525"/>
    <cellStyle name="_ОНСС_КРС 18.03.11_изменен" xfId="10526"/>
    <cellStyle name="_ООО МКРС возмещение ГСМ" xfId="10527"/>
    <cellStyle name="_ООО МКРС возмещение ГСМ_10 бригад ВАНКОР" xfId="10528"/>
    <cellStyle name="_ООО МКРС возмещение ГСМ_Арендные платежи на 2012" xfId="10529"/>
    <cellStyle name="_ООО МКРС возмещение ГСМ_производственная программа по ТКРС на 2013-2017 года от 13 06 12" xfId="10530"/>
    <cellStyle name="_ООО МКРС возмещение ГСМ_производственная программа по ТКРС на 2013-2017 года от 13 06 12_ПП на 2014 г (51 бригада ) 1.03.2013г" xfId="10531"/>
    <cellStyle name="_ООО МКРС возмещение ГСМ_производственная программа по ТКРС на 2013-2017 года от 13 06 12_Ростелеком и РН-энергонефть(1-Т) обрезание" xfId="10532"/>
    <cellStyle name="_ООО НТС БП 2012 -ФИНАНСЫ- нов.форм.2" xfId="10533"/>
    <cellStyle name="_ООО НТС БП 2012 -ФИНАНСЫ- нов.форм.2_Расчет РКО 2015 год" xfId="10534"/>
    <cellStyle name="_ООО Плазма напорн.нефтепр уз19е уз5а ОКОНЧАТ" xfId="10535"/>
    <cellStyle name="_ООО РН-ЮНГ для отпраки" xfId="10536"/>
    <cellStyle name="_ООО Усинский КРС" xfId="10537"/>
    <cellStyle name="_ООО ЮНГ-Теплонефть" xfId="10538"/>
    <cellStyle name="_ООО_РЦСУ-Ижевск_2006_усеченный1" xfId="10539"/>
    <cellStyle name="_Оперативная приобье" xfId="10540"/>
    <cellStyle name="_Оперативная приобье 2" xfId="10541"/>
    <cellStyle name="_Оперативная сводка 2" xfId="10542"/>
    <cellStyle name="_Оперативная сводка 2 2" xfId="10543"/>
    <cellStyle name="_Ориентировочный расчет оборудования_Мало - Балыкское 617" xfId="10544"/>
    <cellStyle name="_ОС крс на 01 01 11" xfId="10545"/>
    <cellStyle name="_ОС крс на 01 01 11_аренда по перечню иващенок" xfId="10546"/>
    <cellStyle name="_ОС крс на 01 01 11_аренда по перечню иващенок_УКРС комплекты для согласования" xfId="10547"/>
    <cellStyle name="_ОС крс на 01 01 11_УКРС комплекты для согласования" xfId="10548"/>
    <cellStyle name="_ОС-3-198 Фаинка" xfId="10549"/>
    <cellStyle name="_ОС-3-198 Фаинка_Бизнес-План АКМ 2009 год (13 11 2008 год) от Осокина" xfId="10550"/>
    <cellStyle name="_Осаго  дог 212-12 от 14 12 12" xfId="10551"/>
    <cellStyle name="_-ОСНАЩЕННОСТЬ-1Стоимость++" xfId="10552"/>
    <cellStyle name="_ОТ и Э Тула 2003 г." xfId="10553"/>
    <cellStyle name="_От Маркеловой" xfId="10554"/>
    <cellStyle name="_отклон  в соц. программе_03.12" xfId="10555"/>
    <cellStyle name="_отклон  в соц. программе_03.12 2" xfId="10556"/>
    <cellStyle name="_отклон  в соц. программе_03.12_Книга1" xfId="10557"/>
    <cellStyle name="_отклон  в соц. программе_03.12_Макет НГД 2010-2014" xfId="10558"/>
    <cellStyle name="_ОТМ март 2005" xfId="10559"/>
    <cellStyle name="_ОТМ март УЭТ на апрель 2005" xfId="10560"/>
    <cellStyle name="_ОТМ ЦТОРТ-1 на Июнь 2005" xfId="10561"/>
    <cellStyle name="_ОТМ ЦТОРТ-1 на май 2005" xfId="10562"/>
    <cellStyle name="_Отч _ 212 за декабрь" xfId="10563"/>
    <cellStyle name="_Отч _ 212 за декабрь_10 бригад ВАНКОР" xfId="10564"/>
    <cellStyle name="_Отч _ 212 за декабрь_Копия Транспортная программа на 10 бригад" xfId="10565"/>
    <cellStyle name="_Отч _ 212 за декабрь_ПНГ КРС 2012 роизводственная программа для 2-х бртгад ТРС для ХН. " xfId="10566"/>
    <cellStyle name="_Отч _ 212 за декабрь_ПП для ЗАО ВН на 10 бригад 2014 ( МАЙ )" xfId="10567"/>
    <cellStyle name="_Отч _ 212 за декабрь_программа" xfId="10568"/>
    <cellStyle name="_Отч _ 212 за декабрь_Программа Частники на 2013г" xfId="10569"/>
    <cellStyle name="_Отч _ 212 за декабрь_производственная программа по ТКРС на 2013-2017 года от 13 06 12" xfId="10570"/>
    <cellStyle name="_Отч _ 212 за декабрь_производственная программа по ТКРС на 2013-2017 года от 13 06 12_ПП на 2014 г (51 бригада ) 1.03.2013г" xfId="10571"/>
    <cellStyle name="_Отч _ 212 за декабрь_производственная программа по ТКРС на 2013-2017 года от 13 06 12_Ростелеком и РН-энергонефть(1-Т) обрезание" xfId="10572"/>
    <cellStyle name="_Отч _ 212 за декабрь_Транспорт. программа ПНГ-КРС по ликвидации консервации скв. на 2013г" xfId="10573"/>
    <cellStyle name="_Отч _ 212 за декабрь_Транспортная программа на 10 бригад" xfId="10574"/>
    <cellStyle name="_Отчет 195 (212) за год по месяцам" xfId="10575"/>
    <cellStyle name="_Отчет 195 (212) за год по месяцам_10 бригад ВАНКОР" xfId="10576"/>
    <cellStyle name="_Отчет 195 (212) за год по месяцам_Копия Транспортная программа на 10 бригад" xfId="10577"/>
    <cellStyle name="_Отчет 195 (212) за год по месяцам_ПНГ КРС 2012 роизводственная программа для 2-х бртгад ТРС для ХН. " xfId="10578"/>
    <cellStyle name="_Отчет 195 (212) за год по месяцам_ПП для ЗАО ВН на 10 бригад 2014 ( МАЙ )" xfId="10579"/>
    <cellStyle name="_Отчет 195 (212) за год по месяцам_программа" xfId="10580"/>
    <cellStyle name="_Отчет 195 (212) за год по месяцам_Программа Частники на 2013г" xfId="10581"/>
    <cellStyle name="_Отчет 195 (212) за год по месяцам_производственная программа по ТКРС на 2013-2017 года от 13 06 12" xfId="10582"/>
    <cellStyle name="_Отчет 195 (212) за год по месяцам_производственная программа по ТКРС на 2013-2017 года от 13 06 12_ПП на 2014 г (51 бригада ) 1.03.2013г" xfId="10583"/>
    <cellStyle name="_Отчет 195 (212) за год по месяцам_производственная программа по ТКРС на 2013-2017 года от 13 06 12_Ростелеком и РН-энергонефть(1-Т) обрезание" xfId="10584"/>
    <cellStyle name="_Отчет 195 (212) за год по месяцам_Транспорт. программа ПНГ-КРС по ликвидации консервации скв. на 2013г" xfId="10585"/>
    <cellStyle name="_Отчет 195 (212) за год по месяцам_Транспортная программа на 10 бригад" xfId="10586"/>
    <cellStyle name="_Отчет за январь 2007 год по проектам" xfId="10587"/>
    <cellStyle name="_Отчет за январь 2007 год по проектам_Книга1" xfId="10588"/>
    <cellStyle name="_Отчет за январь 2007 год по проектам_Макет НГД 2010-2014" xfId="10589"/>
    <cellStyle name="_Отчет_ожид_год_new" xfId="10590"/>
    <cellStyle name="_Отчет_ожид_год_new 2" xfId="10591"/>
    <cellStyle name="_Отчет_ожид_год_new_Книга1" xfId="10592"/>
    <cellStyle name="_Отчет_ожид_год_new_Макет НГД 2010-2014" xfId="10593"/>
    <cellStyle name="_Отчет_ожид_год_new_НГД_Макет НГД_2013-2017_План_17-23" xfId="10594"/>
    <cellStyle name="_Отчетность_неаллокированная" xfId="10595"/>
    <cellStyle name="_ОТЧЕТЫ_1" xfId="10596"/>
    <cellStyle name="_ОТЧЕТЫ_1_со сводами" xfId="10597"/>
    <cellStyle name="_Охрана труда (от Будариной О.Б.)" xfId="10598"/>
    <cellStyle name="_Охрана труда (от Будариной О.Б.) 2" xfId="10599"/>
    <cellStyle name="_Охрана труда (от Будариной О.Б.) 3" xfId="10600"/>
    <cellStyle name="_Охрана труда 2004г" xfId="10601"/>
    <cellStyle name="_Охрана труда и пром. безопасность" xfId="10602"/>
    <cellStyle name="_охрана труда цел. прогр." xfId="10603"/>
    <cellStyle name="_охрана труда цел. прогр. 2" xfId="10604"/>
    <cellStyle name="_охрана труда цел. прогр. 3" xfId="10605"/>
    <cellStyle name="_охрана труда цел. прогр. 4" xfId="10606"/>
    <cellStyle name="_охрана труда цел. прогр._ВН ТКРС БП 2011 (01.08.11)" xfId="10607"/>
    <cellStyle name="_охрана труда цел. прогр._ВН ТКРС БП 2011 (01.08.11) 2" xfId="10608"/>
    <cellStyle name="_оценка изменения стоимости общежитий с 1.01.09(на 23.01.09)" xfId="10609"/>
    <cellStyle name="_оценка изменения стоимости общежитий с 1.01.09(на 23.01.09) 2" xfId="10610"/>
    <cellStyle name="_оценка изменения стоимости общежитий с 1.01.09(на 23.01.09)_ВН ТКРС БП 2011 (01.08.11)" xfId="10611"/>
    <cellStyle name="_оценка изменения стоимости общежитий с 1.01.09(на 23.01.09)_ВН ТКРС БП 2011 (01.08.11) 2" xfId="10612"/>
    <cellStyle name="_Пад_доб2002ПН" xfId="10613"/>
    <cellStyle name="_Пад_доб2002ПН_БЮДЖЕТ-ЗС-2003год-44680Лена" xfId="10614"/>
    <cellStyle name="_Пад_доб2002ПН_ПроектЗС-2003г(дляЗС)18.10.2002г" xfId="10615"/>
    <cellStyle name="_Пад_доб2002ПН_ф.51 ноябрь 2002 г." xfId="10616"/>
    <cellStyle name="_Пад_доб2002ПН_форма 21 С- 2003г" xfId="10617"/>
    <cellStyle name="_Пад_доб2002ПН_форма 21 С- 2003г(после СД)" xfId="10618"/>
    <cellStyle name="_Пад_доб2002ПН_ЦДУ1полугодие2002г-1" xfId="10619"/>
    <cellStyle name="_Падение Рпл в январе 2005 по ЦДНГ-45" xfId="10620"/>
    <cellStyle name="_Падение Рпл в январе 2005 по ЦДНГ-45_Новая форма расчёта добычи" xfId="10621"/>
    <cellStyle name="_Падение Рпл в январе 2005 по ЦДНГ-45_Новая форма расчёта добычи_ГБ от 2012.07.25 (+2 бригады)" xfId="10622"/>
    <cellStyle name="_Падение Рпл в январе 2005 по ЦДНГ-45_Новая форма расчёта добычи_Запуск скважин 2009-2015 (ГБ от 2012.07.09 с 2 доп.бригадами) факт на 2012.07.16" xfId="10623"/>
    <cellStyle name="_Падение Рпл в январе 2005 по ЦДНГ-45_Новая форма расчёта добычи_Запуск скважин 2009-2015 (ГБ от 2012.07.25 с 2 доп.бригадами) факт на 2012.07.25" xfId="10624"/>
    <cellStyle name="_Падение Рпл в январе 2005 по ЦДНГ-45_ПР декабрь" xfId="10625"/>
    <cellStyle name="_Падение Рпл в январе 2005 по ЦДНГ-45_ПР декабрь_ГБ от 2012.07.25 (+2 бригады)" xfId="10626"/>
    <cellStyle name="_Падение Рпл в январе 2005 по ЦДНГ-45_ПР декабрь_Запуск скважин 2009-2015 (ГБ от 2012.07.09 с 2 доп.бригадами) факт на 2012.07.16" xfId="10627"/>
    <cellStyle name="_Падение Рпл в январе 2005 по ЦДНГ-45_ПР декабрь_Запуск скважин 2009-2015 (ГБ от 2012.07.25 с 2 доп.бригадами) факт на 2012.07.25" xfId="10628"/>
    <cellStyle name="_Падение Рпл в январе 2005 по ЦДНГ-45_Расчет закачки на 2012-2016 г (закачка 2011 г - 15 123 млн) (5)" xfId="10629"/>
    <cellStyle name="_Падение Рпл в январе 2005 по ЦДНГ-45_Расчет закачки на 2012-2016 г (закачка 2011 г - 15.123 млн)" xfId="10630"/>
    <cellStyle name="_Параметры работы НКО (сводная)" xfId="10631"/>
    <cellStyle name="_ПВГ" xfId="10632"/>
    <cellStyle name="_ПДР для печати" xfId="10633"/>
    <cellStyle name="_ПДР для печати_Программа повышения эффективности деятельности 2011г" xfId="10634"/>
    <cellStyle name="_ПДР для печати_Программа повышения эффективности деятельности 2011г (4)" xfId="10635"/>
    <cellStyle name="_ПДР для печати_Программа повышения эффективности деятельности УПНиГ 2011г (кор.)" xfId="10636"/>
    <cellStyle name="_ПДР для печати_Программа повышения эффективности деятельности УПНиГ 2011г (корр )" xfId="10637"/>
    <cellStyle name="_ПДР для печати_Программа повышения эффективности деятельности УПНиГ 2011г (корр.)" xfId="10638"/>
    <cellStyle name="_ПДР для печати_Программа повышения эффективности деят-ти УПНиГ 2011г (корр.)" xfId="10639"/>
    <cellStyle name="_ПДР для печати_ТУ Программа повышения эффективности деятельности 2011г" xfId="10640"/>
    <cellStyle name="_ПДР план 2008 для ЮНГ 27.11.07" xfId="10641"/>
    <cellStyle name="_ПЕ Каменное _исходные данные для слайдов 4,12,46,47,31" xfId="10642"/>
    <cellStyle name="_Передвижка 2007 год Ванкор" xfId="10643"/>
    <cellStyle name="_Переезд Мобстанков" xfId="10644"/>
    <cellStyle name="_Перекачка жидкости по МНР 8085от 06 12 04 г " xfId="10645"/>
    <cellStyle name="_Перекачка жидкости по МНР 8200 от 22 12 04 г " xfId="10646"/>
    <cellStyle name="_Перекачка жидкости по МНР 9100 от 10 01 05 г " xfId="10647"/>
    <cellStyle name="_переработка" xfId="10648"/>
    <cellStyle name="_переработка 2" xfId="10649"/>
    <cellStyle name="_ПЕРЕРАБОТКА 2008 НА 13 03 08" xfId="10650"/>
    <cellStyle name="_ПЕРЕРАБОТКА 2008 НА 13 03 08_Книга1" xfId="10651"/>
    <cellStyle name="_ПЕРЕРАБОТКА 2008 НА 13 03 08_Макет НГД 2010-2014" xfId="10652"/>
    <cellStyle name="_переработка_Базовый_0303" xfId="10653"/>
    <cellStyle name="_переработка_Базовый_0303 2" xfId="10654"/>
    <cellStyle name="_переработка_Базовый_0303_Книга1" xfId="10655"/>
    <cellStyle name="_переработка_Базовый_0303_Макет НГД 2010-2014" xfId="10656"/>
    <cellStyle name="_переработка_Базовый_0303_НГД_Макет НГД_2013-2017_План_17-23" xfId="10657"/>
    <cellStyle name="_переработка_Книга1" xfId="10658"/>
    <cellStyle name="_переработка_Латыш  уточн" xfId="10659"/>
    <cellStyle name="_переработка_Латыш  уточн 2" xfId="10660"/>
    <cellStyle name="_переработка_Латыш  уточн_Книга1" xfId="10661"/>
    <cellStyle name="_переработка_Латыш  уточн_Макет НГД 2010-2014" xfId="10662"/>
    <cellStyle name="_переработка_Латыш  уточн_НГД_Макет НГД_2013-2017_План_17-23" xfId="10663"/>
    <cellStyle name="_переработка_Макет НГД 2010-2014" xfId="10664"/>
    <cellStyle name="_переработка_НГД_Макет НГД_2013-2017_План_17-23" xfId="10665"/>
    <cellStyle name="_переработка_Сальдо 1 ДУАЭиБП" xfId="10666"/>
    <cellStyle name="_переработка_Сальдо 1 ДУАЭиБП 2" xfId="10667"/>
    <cellStyle name="_переработка_Сальдо 1 ДУАЭиБП_Книга1" xfId="10668"/>
    <cellStyle name="_переработка_Сальдо 1 ДУАЭиБП_Макет НГД 2010-2014" xfId="10669"/>
    <cellStyle name="_переработка_Сальдо 1 ДУАЭиБП_НГД_Макет НГД_2013-2017_План_17-23" xfId="10670"/>
    <cellStyle name="_переработка_ТЭП" xfId="10671"/>
    <cellStyle name="_переработка_ТЭП  (max добыча) 1" xfId="10672"/>
    <cellStyle name="_переработка_ТЭП  (max добыча) 1 2" xfId="10673"/>
    <cellStyle name="_переработка_ТЭП  (max добыча) 1_Книга1" xfId="10674"/>
    <cellStyle name="_переработка_ТЭП  (max добыча) 1_Макет НГД 2010-2014" xfId="10675"/>
    <cellStyle name="_переработка_ТЭП  (max добыча) 1_НГД_Макет НГД_2013-2017_План_17-23" xfId="10676"/>
    <cellStyle name="_переработка_ТЭП  2007 v 3" xfId="10677"/>
    <cellStyle name="_переработка_ТЭП  2007 v 3 2" xfId="10678"/>
    <cellStyle name="_переработка_ТЭП  2007 v 3_Книга1" xfId="10679"/>
    <cellStyle name="_переработка_ТЭП  2007 v 3_Макет НГД 2010-2014" xfId="10680"/>
    <cellStyle name="_переработка_ТЭП  2007 v 3_НГД_Макет НГД_2013-2017_План_17-23" xfId="10681"/>
    <cellStyle name="_переработка_ТЭП  2007 СД уточн.финал" xfId="10682"/>
    <cellStyle name="_переработка_ТЭП  2007 СД уточн.финал 2" xfId="10683"/>
    <cellStyle name="_переработка_ТЭП  2007 СД уточн.финал_Книга1" xfId="10684"/>
    <cellStyle name="_переработка_ТЭП  2007 СД уточн.финал_Макет НГД 2010-2014" xfId="10685"/>
    <cellStyle name="_переработка_ТЭП  2007 СД уточн.финал_НГД_Макет НГД_2013-2017_План_17-23" xfId="10686"/>
    <cellStyle name="_переработка_ТЭП  v10 (отформат.)" xfId="10687"/>
    <cellStyle name="_переработка_ТЭП  v10 (отформат.) 2" xfId="10688"/>
    <cellStyle name="_переработка_ТЭП  v10 (отформат.)_Книга1" xfId="10689"/>
    <cellStyle name="_переработка_ТЭП  v10 (отформат.)_Макет НГД 2010-2014" xfId="10690"/>
    <cellStyle name="_переработка_ТЭП  v10 (отформат.)_НГД_Макет НГД_2013-2017_План_17-23" xfId="10691"/>
    <cellStyle name="_переработка_ТЭП 12 мес.2007  1" xfId="10692"/>
    <cellStyle name="_переработка_ТЭП 12 мес.2007  1 2" xfId="10693"/>
    <cellStyle name="_переработка_ТЭП 12 мес.2007  1_Книга1" xfId="10694"/>
    <cellStyle name="_переработка_ТЭП 12 мес.2007  1_Макет НГД 2010-2014" xfId="10695"/>
    <cellStyle name="_переработка_ТЭП 12 мес.2007  1_НГД_Макет НГД_2013-2017_План_17-23" xfId="10696"/>
    <cellStyle name="_переработка_ТЭП 2" xfId="10697"/>
    <cellStyle name="_переработка_ТЭП 2007 отформатир." xfId="10698"/>
    <cellStyle name="_переработка_ТЭП 2007 отформатир. 2" xfId="10699"/>
    <cellStyle name="_переработка_ТЭП 2007 отформатир._Книга1" xfId="10700"/>
    <cellStyle name="_переработка_ТЭП 2007 отформатир._Макет НГД 2010-2014" xfId="10701"/>
    <cellStyle name="_переработка_ТЭП 2007 отформатир._НГД_Макет НГД_2013-2017_План_17-23" xfId="10702"/>
    <cellStyle name="_переработка_ТЭП 2009 v04 21 (Апр)" xfId="10703"/>
    <cellStyle name="_переработка_ТЭП 2009 v04 21 (Апр) 2" xfId="10704"/>
    <cellStyle name="_переработка_ТЭП 2009 v04 21 (Апр)_Книга1" xfId="10705"/>
    <cellStyle name="_переработка_ТЭП 2009 v04 21 (Апр)_Макет НГД 2010-2014" xfId="10706"/>
    <cellStyle name="_переработка_ТЭП 2009 v04 21 (Апр)_НГД_Макет НГД_2013-2017_План_17-23" xfId="10707"/>
    <cellStyle name="_переработка_ТЭП 3" xfId="10708"/>
    <cellStyle name="_переработка_ТЭП 4" xfId="10709"/>
    <cellStyle name="_переработка_ТЭП 5" xfId="10710"/>
    <cellStyle name="_переработка_ТЭП сентябрь  2007 " xfId="119"/>
    <cellStyle name="_переработка_ТЭП сентябрь  2007  2" xfId="10711"/>
    <cellStyle name="_переработка_ТЭП сентябрь  2007 _Книга1" xfId="10712"/>
    <cellStyle name="_переработка_ТЭП сентябрь  2007 _Макет НГД 2010-2014" xfId="10713"/>
    <cellStyle name="_переработка_ТЭП сентябрь  2007 _НГД_Макет НГД_2013-2017_План_17-23" xfId="10714"/>
    <cellStyle name="_переработка_ТЭП_Книга1" xfId="10715"/>
    <cellStyle name="_переработка_ТЭП_Макет НГД 2010-2014" xfId="10716"/>
    <cellStyle name="_переработка_ТЭП_НГД_Макет НГД_2013-2017_План_17-23" xfId="10717"/>
    <cellStyle name="_переработка_Франчайзинг" xfId="10718"/>
    <cellStyle name="_переработка_Франчайзинг 2" xfId="10719"/>
    <cellStyle name="_переработка_Франчайзинг_Книга1" xfId="10720"/>
    <cellStyle name="_переработка_Франчайзинг_Макет НГД 2010-2014" xfId="10721"/>
    <cellStyle name="_переработка_Франчайзинг_НГД_Макет НГД_2013-2017_План_17-23" xfId="10722"/>
    <cellStyle name="_пересчет ЗАР ПЛАТА 2009 (инд.4,5) в апр" xfId="10723"/>
    <cellStyle name="_пересчет ЗАР ПЛАТА 2009 (инд.4,5) в апр_УКРС комплекты для согласования" xfId="10724"/>
    <cellStyle name="_Переходы" xfId="10725"/>
    <cellStyle name="_Переходы_10 бригад ВАНКОР" xfId="10726"/>
    <cellStyle name="_Переходы_Арендные платежи на 2012" xfId="10727"/>
    <cellStyle name="_Переходы_производственная программа по ТКРС на 2013-2017 года от 13 06 12" xfId="10728"/>
    <cellStyle name="_Переходы_производственная программа по ТКРС на 2013-2017 года от 13 06 12_ПП на 2014 г (51 бригада ) 1.03.2013г" xfId="10729"/>
    <cellStyle name="_Переходы_производственная программа по ТКРС на 2013-2017 года от 13 06 12_Ростелеком и РН-энергонефть(1-Т) обрезание" xfId="10730"/>
    <cellStyle name="_Переч.2007г.201106" xfId="10731"/>
    <cellStyle name="_Перечень для Инвест КРС  2008 г. Пр. Лев. берег" xfId="10732"/>
    <cellStyle name="_Перечень для Инвест ПСАТ-2  2008 г. Правдинка" xfId="10733"/>
    <cellStyle name="_Перечень документов для сервисного обслуж Красноярск (v2)" xfId="10734"/>
    <cellStyle name="_Перечень инвестиций  к расчету от 25.09" xfId="10735"/>
    <cellStyle name="_Перечень К-80 для переезда 04.09.07" xfId="10736"/>
    <cellStyle name="_Перечень мероприятий" xfId="10737"/>
    <cellStyle name="_Перечень оборудования для тендера" xfId="10738"/>
    <cellStyle name="_перечень объектов по обустройству-шаблон" xfId="10739"/>
    <cellStyle name="_перечень объектов по обустройству-шаблон_Расчет закачки на 2012-2016 г (закачка 2011 г - 15 123 млн) (5)" xfId="10740"/>
    <cellStyle name="_перечень объектов по обустройству-шаблон_Расчет закачки на 2012-2016 г (закачка 2011 г - 15.123 млн)" xfId="10741"/>
    <cellStyle name="_Перечень ОС к договору 25-08" xfId="10742"/>
    <cellStyle name="_Перечень участ тендера на пост автотехники Бумажников" xfId="10743"/>
    <cellStyle name="_Перечень участ тендера на пост УЭЦН ПЭД ЭЦН (прошедших квалификацию) (2)" xfId="10744"/>
    <cellStyle name="_Перечень участ тендера на поставку вагон-домов" xfId="10745"/>
    <cellStyle name="_перчень движимого имущества передаваемого от НПРС-3 в ЕПРС" xfId="10746"/>
    <cellStyle name="_ПИУ на 02 12 2009" xfId="10747"/>
    <cellStyle name="_ПИУ на 02 12 2009_10 бригад ВАНКОР" xfId="10748"/>
    <cellStyle name="_ПИУ на 02 12 2009_производственная программа по ТКРС на 2013-2017 года от 13 06 12" xfId="10749"/>
    <cellStyle name="_ПИУ на 02 12 2009_производственная программа по ТКРС на 2013-2017 года от 13 06 12_ПП на 2014 г (51 бригада ) 1.03.2013г" xfId="10750"/>
    <cellStyle name="_ПИУ на 02 12 2009_производственная программа по ТКРС на 2013-2017 года от 13 06 12_Ростелеком и РН-энергонефть(1-Т) обрезание" xfId="10751"/>
    <cellStyle name="_ПКРС - суточная" xfId="10752"/>
    <cellStyle name="_ПКРС - суточная_Баланс ПФ" xfId="10753"/>
    <cellStyle name="_План 2006 год ООО ЮНГ ТЕПЛОНЕФТЬ (17.11.05)" xfId="10754"/>
    <cellStyle name="_План 2006 год ООО ЮНГ ТЕПЛОНЕФТЬ (17.11.05)_Программа повышения эффективности деятельности 2011г" xfId="10755"/>
    <cellStyle name="_План 2006 год ООО ЮНГ ТЕПЛОНЕФТЬ (17.11.05)_Программа повышения эффективности деятельности 2011г (4)" xfId="10756"/>
    <cellStyle name="_План 2006 год ООО ЮНГ ТЕПЛОНЕФТЬ (17.11.05)_Программа повышения эффективности деятельности УПНиГ 2011г (кор.)" xfId="10757"/>
    <cellStyle name="_План 2006 год ООО ЮНГ ТЕПЛОНЕФТЬ (17.11.05)_Программа повышения эффективности деятельности УПНиГ 2011г (корр )" xfId="10758"/>
    <cellStyle name="_План 2006 год ООО ЮНГ ТЕПЛОНЕФТЬ (17.11.05)_Программа повышения эффективности деятельности УПНиГ 2011г (корр.)" xfId="10759"/>
    <cellStyle name="_План 2006 год ООО ЮНГ ТЕПЛОНЕФТЬ (17.11.05)_Программа повышения эффективности деят-ти УПНиГ 2011г (корр.)" xfId="10760"/>
    <cellStyle name="_План 2006 год ООО ЮНГ ТЕПЛОНЕФТЬ (17.11.05)_ТУ Программа повышения эффективности деятельности 2011г" xfId="10761"/>
    <cellStyle name="_План график ЦДНГ-14" xfId="10762"/>
    <cellStyle name="_План график ЦДНГ-14 2" xfId="10763"/>
    <cellStyle name="_План ГТМ СНГ июнь 2007г (новая формаЮГМ)" xfId="10764"/>
    <cellStyle name="_План и отчет НИОКР 2007 на 280607 (сокр)" xfId="60"/>
    <cellStyle name="_План КВ  на 2004год  " xfId="10765"/>
    <cellStyle name="_ПЛАН КВ (КВ1) общий 7.12.02" xfId="10766"/>
    <cellStyle name="_План КВ 2010" xfId="10767"/>
    <cellStyle name="_План КВ 2010_10 бригад ВАНКОР" xfId="10768"/>
    <cellStyle name="_План НТР 2007" xfId="10769"/>
    <cellStyle name="_План НТР 2007 2" xfId="10770"/>
    <cellStyle name="_План НТР 2007 3" xfId="10771"/>
    <cellStyle name="_План НТР 2007 4" xfId="10772"/>
    <cellStyle name="_План НТР 2007_080415 - ТЭП СД 20 (принят для Бизнес-плана)" xfId="10773"/>
    <cellStyle name="_План НТР 2007_080415 - ТЭП СД 20 (принят для Бизнес-плана) 2" xfId="10774"/>
    <cellStyle name="_План НТР 2007_080415 - ТЭП СД 20 (принят для Бизнес-плана)_Книга1" xfId="10775"/>
    <cellStyle name="_План НТР 2007_080415 - ТЭП СД 20 (принят для Бизнес-плана)_Макет НГД 2010-2014" xfId="10776"/>
    <cellStyle name="_План НТР 2007_080415 - ТЭП СД 20 (принят для Бизнес-плана)_НГД_Макет НГД_2013-2017_План_17-23" xfId="10777"/>
    <cellStyle name="_План НТР 2007_MIS_2007" xfId="10778"/>
    <cellStyle name="_План НТР 2007_MIS_2007 2" xfId="10779"/>
    <cellStyle name="_План НТР 2007_MIS_2007_Книга1" xfId="10780"/>
    <cellStyle name="_План НТР 2007_MIS_2007_Макет НГД 2010-2014" xfId="10781"/>
    <cellStyle name="_План НТР 2007_MIS_2007_НГД_Макет НГД_2013-2017_План_17-23" xfId="10782"/>
    <cellStyle name="_План НТР 2007_MIS_октябрь_2007" xfId="10783"/>
    <cellStyle name="_План НТР 2007_MIS_октябрь_2007 2" xfId="10784"/>
    <cellStyle name="_План НТР 2007_MIS_октябрь_2007_Книга1" xfId="10785"/>
    <cellStyle name="_План НТР 2007_MIS_октябрь_2007_Макет НГД 2010-2014" xfId="10786"/>
    <cellStyle name="_План НТР 2007_MIS_октябрь_2007_НГД_Макет НГД_2013-2017_План_17-23" xfId="10787"/>
    <cellStyle name="_План НТР 2007_Графики_ПВГ_бп (шаблон)" xfId="10788"/>
    <cellStyle name="_План НТР 2007_Графики_ПВГ_бп (шаблон) (2) (2)" xfId="10789"/>
    <cellStyle name="_План НТР 2007_Графики_ПВГ_бп (шаблон) (2) (2) 2" xfId="10790"/>
    <cellStyle name="_План НТР 2007_Графики_ПВГ_бп (шаблон) 2" xfId="10791"/>
    <cellStyle name="_План НТР 2007_Инвестиции БП 2008 на 10.12.07" xfId="10792"/>
    <cellStyle name="_План НТР 2007_Инвестиции БП 2008 на 10.12.07 2" xfId="10793"/>
    <cellStyle name="_План НТР 2007_Инвестиции БП 2008 на 10.12.07_Книга1" xfId="10794"/>
    <cellStyle name="_План НТР 2007_Инвестиции БП 2008 на 10.12.07_Макет НГД 2010-2014" xfId="10795"/>
    <cellStyle name="_План НТР 2007_Инвестиции БП 2008 на 10.12.07_НГД_Макет НГД_2013-2017_План_17-23" xfId="10796"/>
    <cellStyle name="_План НТР 2007_Книга1" xfId="10797"/>
    <cellStyle name="_План НТР 2007_Латыш  уточн" xfId="10798"/>
    <cellStyle name="_План НТР 2007_Латыш  уточн 2" xfId="10799"/>
    <cellStyle name="_План НТР 2007_Латыш  уточн_Книга1" xfId="10800"/>
    <cellStyle name="_План НТР 2007_Латыш  уточн_Макет НГД 2010-2014" xfId="10801"/>
    <cellStyle name="_План НТР 2007_Латыш  уточн_НГД_Макет НГД_2013-2017_План_17-23" xfId="10802"/>
    <cellStyle name="_План НТР 2007_Макет НГД 2010-2014" xfId="10803"/>
    <cellStyle name="_План НТР 2007_Налоги Мостепанова" xfId="10804"/>
    <cellStyle name="_План НТР 2007_Налоги Мостепанова 2" xfId="10805"/>
    <cellStyle name="_План НТР 2007_Налоги Мостепанова_Книга1" xfId="10806"/>
    <cellStyle name="_План НТР 2007_Налоги Мостепанова_Макет НГД 2010-2014" xfId="10807"/>
    <cellStyle name="_План НТР 2007_Налоги Мостепанова_НГД_Макет НГД_2013-2017_План_17-23" xfId="10808"/>
    <cellStyle name="_План НТР 2007_НГД_Макет НГД_2013-2017_План_17-23" xfId="10809"/>
    <cellStyle name="_План НТР 2007_ПЕРЕРАБОТКА" xfId="10810"/>
    <cellStyle name="_План НТР 2007_ПЕРЕРАБОТКА 2" xfId="10811"/>
    <cellStyle name="_План НТР 2007_ПЕРЕРАБОТКА_Книга1" xfId="10812"/>
    <cellStyle name="_План НТР 2007_ПЕРЕРАБОТКА_Макет НГД 2010-2014" xfId="10813"/>
    <cellStyle name="_План НТР 2007_ПЕРЕРАБОТКА_НГД_Макет НГД_2013-2017_План_17-23" xfId="10814"/>
    <cellStyle name="_План НТР 2007_Сальдо 1 ДУАЭиБП" xfId="10815"/>
    <cellStyle name="_План НТР 2007_Сальдо 1 ДУАЭиБП 2" xfId="10816"/>
    <cellStyle name="_План НТР 2007_Сальдо 1 ДУАЭиБП_Книга1" xfId="10817"/>
    <cellStyle name="_План НТР 2007_Сальдо 1 ДУАЭиБП_Макет НГД 2010-2014" xfId="10818"/>
    <cellStyle name="_План НТР 2007_Сальдо 1 ДУАЭиБП_НГД_Макет НГД_2013-2017_План_17-23" xfId="10819"/>
    <cellStyle name="_План НТР 2007_САХНО 2007" xfId="10820"/>
    <cellStyle name="_План НТР 2007_САХНО 2007 2" xfId="10821"/>
    <cellStyle name="_План НТР 2007_САХНО 2007_Книга1" xfId="10822"/>
    <cellStyle name="_План НТР 2007_САХНО 2007_Макет НГД 2010-2014" xfId="10823"/>
    <cellStyle name="_План НТР 2007_САХНО 2007_НГД_Макет НГД_2013-2017_План_17-23" xfId="10824"/>
    <cellStyle name="_План НТР 2007_ТЭП  (max добыча) 1" xfId="10825"/>
    <cellStyle name="_План НТР 2007_ТЭП  (max добыча) 1 2" xfId="10826"/>
    <cellStyle name="_План НТР 2007_ТЭП  (max добыча) 1_Книга1" xfId="10827"/>
    <cellStyle name="_План НТР 2007_ТЭП  (max добыча) 1_Макет НГД 2010-2014" xfId="10828"/>
    <cellStyle name="_План НТР 2007_ТЭП  (max добыча) 1_НГД_Макет НГД_2013-2017_План_17-23" xfId="10829"/>
    <cellStyle name="_План НТР 2007_ТЭП  2007 v 3" xfId="10830"/>
    <cellStyle name="_План НТР 2007_ТЭП  2007 v 3 2" xfId="10831"/>
    <cellStyle name="_План НТР 2007_ТЭП  2007 v 3_Книга1" xfId="10832"/>
    <cellStyle name="_План НТР 2007_ТЭП  2007 v 3_Макет НГД 2010-2014" xfId="10833"/>
    <cellStyle name="_План НТР 2007_ТЭП  2007 v 3_НГД_Макет НГД_2013-2017_План_17-23" xfId="10834"/>
    <cellStyle name="_План НТР 2007_ТЭП  2007 СД уточн.финал" xfId="10835"/>
    <cellStyle name="_План НТР 2007_ТЭП  2007 СД уточн.финал 2" xfId="10836"/>
    <cellStyle name="_План НТР 2007_ТЭП  2007 СД уточн.финал_Книга1" xfId="10837"/>
    <cellStyle name="_План НТР 2007_ТЭП  2007 СД уточн.финал_Макет НГД 2010-2014" xfId="10838"/>
    <cellStyle name="_План НТР 2007_ТЭП  2007 СД уточн.финал_НГД_Макет НГД_2013-2017_План_17-23" xfId="10839"/>
    <cellStyle name="_План НТР 2007_ТЭП  v10 (отформат.)" xfId="10840"/>
    <cellStyle name="_План НТР 2007_ТЭП  v10 (отформат.) 2" xfId="10841"/>
    <cellStyle name="_План НТР 2007_ТЭП  v10 (отформат.)_Книга1" xfId="10842"/>
    <cellStyle name="_План НТР 2007_ТЭП  v10 (отформат.)_Макет НГД 2010-2014" xfId="10843"/>
    <cellStyle name="_План НТР 2007_ТЭП  v10 (отформат.)_НГД_Макет НГД_2013-2017_План_17-23" xfId="10844"/>
    <cellStyle name="_План НТР 2007_ТЭП 02.08" xfId="10845"/>
    <cellStyle name="_План НТР 2007_ТЭП 02.08 2" xfId="10846"/>
    <cellStyle name="_План НТР 2007_ТЭП 02.08_Книга1" xfId="10847"/>
    <cellStyle name="_План НТР 2007_ТЭП 02.08_Макет НГД 2010-2014" xfId="10848"/>
    <cellStyle name="_План НТР 2007_ТЭП 02.08_НГД_Макет НГД_2013-2017_План_17-23" xfId="10849"/>
    <cellStyle name="_План НТР 2007_ТЭП 04 08 v 3" xfId="10850"/>
    <cellStyle name="_План НТР 2007_ТЭП 04 08 v 3 2" xfId="10851"/>
    <cellStyle name="_План НТР 2007_ТЭП 04 08 v 3_Книга1" xfId="10852"/>
    <cellStyle name="_План НТР 2007_ТЭП 04 08 v 3_Макет НГД 2010-2014" xfId="10853"/>
    <cellStyle name="_План НТР 2007_ТЭП 04 08 v 3_НГД_Макет НГД_2013-2017_План_17-23" xfId="10854"/>
    <cellStyle name="_План НТР 2007_ТЭП 04.08" xfId="10855"/>
    <cellStyle name="_План НТР 2007_ТЭП 04.08 2" xfId="10856"/>
    <cellStyle name="_План НТР 2007_ТЭП 04.08 v1" xfId="10857"/>
    <cellStyle name="_План НТР 2007_ТЭП 04.08 v1 2" xfId="10858"/>
    <cellStyle name="_План НТР 2007_ТЭП 04.08 v1_Книга1" xfId="10859"/>
    <cellStyle name="_План НТР 2007_ТЭП 04.08 v1_Макет НГД 2010-2014" xfId="10860"/>
    <cellStyle name="_План НТР 2007_ТЭП 04.08 v1_НГД_Макет НГД_2013-2017_План_17-23" xfId="10861"/>
    <cellStyle name="_План НТР 2007_ТЭП 04.08_Книга1" xfId="10862"/>
    <cellStyle name="_План НТР 2007_ТЭП 04.08_Макет НГД 2010-2014" xfId="10863"/>
    <cellStyle name="_План НТР 2007_ТЭП 04.08_НГД_Макет НГД_2013-2017_План_17-23" xfId="10864"/>
    <cellStyle name="_План НТР 2007_ТЭП 12 мес.2007  1" xfId="10865"/>
    <cellStyle name="_План НТР 2007_ТЭП 12 мес.2007  1 2" xfId="10866"/>
    <cellStyle name="_План НТР 2007_ТЭП 12 мес.2007  1_Книга1" xfId="10867"/>
    <cellStyle name="_План НТР 2007_ТЭП 12 мес.2007  1_Макет НГД 2010-2014" xfId="10868"/>
    <cellStyle name="_План НТР 2007_ТЭП 12 мес.2007  1_НГД_Макет НГД_2013-2017_План_17-23" xfId="10869"/>
    <cellStyle name="_План НТР 2007_ТЭП 2007 отформатир." xfId="10870"/>
    <cellStyle name="_План НТР 2007_ТЭП 2007 отформатир. 2" xfId="10871"/>
    <cellStyle name="_План НТР 2007_ТЭП 2007 отформатир._Книга1" xfId="10872"/>
    <cellStyle name="_План НТР 2007_ТЭП 2007 отформатир._Макет НГД 2010-2014" xfId="10873"/>
    <cellStyle name="_План НТР 2007_ТЭП 2007 отформатир._НГД_Макет НГД_2013-2017_План_17-23" xfId="10874"/>
    <cellStyle name="_План НТР 2007_ТЭП 2008 (деб кред ) помесячно с ФАКТ на 01.01.08 и ожид на 01.03.08" xfId="10875"/>
    <cellStyle name="_План НТР 2007_ТЭП 2008 (деб кред ) помесячно с ФАКТ на 01.01.08 и ожид на 01.03.08 2" xfId="10876"/>
    <cellStyle name="_План НТР 2007_ТЭП 2008 (деб кред ) помесячно с ФАКТ на 01.01.08 и ожид на 01.03.08_Книга1" xfId="10877"/>
    <cellStyle name="_План НТР 2007_ТЭП 2008 (деб кред ) помесячно с ФАКТ на 01.01.08 и ожид на 01.03.08_Макет НГД 2010-2014" xfId="10878"/>
    <cellStyle name="_План НТР 2007_ТЭП 2008 (деб кред ) помесячно с ФАКТ на 01.01.08 и ожид на 01.03.08_НГД_Макет НГД_2013-2017_План_17-23" xfId="10879"/>
    <cellStyle name="_План НТР 2007_ТЭП 2008 по месяцам уточн" xfId="10880"/>
    <cellStyle name="_План НТР 2007_ТЭП 2008 по месяцам уточн 2" xfId="10881"/>
    <cellStyle name="_План НТР 2007_ТЭП 2008 по месяцам уточн 3" xfId="10882"/>
    <cellStyle name="_План НТР 2007_ТЭП 2008 по месяцам уточн 3 2" xfId="10883"/>
    <cellStyle name="_План НТР 2007_ТЭП 2008 по месяцам уточн 3_Книга1" xfId="10884"/>
    <cellStyle name="_План НТР 2007_ТЭП 2008 по месяцам уточн 3_Макет НГД 2010-2014" xfId="10885"/>
    <cellStyle name="_План НТР 2007_ТЭП 2008 по месяцам уточн 3_НГД_Макет НГД_2013-2017_План_17-23" xfId="10886"/>
    <cellStyle name="_План НТР 2007_ТЭП 2008 по месяцам уточн_Книга1" xfId="10887"/>
    <cellStyle name="_План НТР 2007_ТЭП 2008 по месяцам уточн_Макет НГД 2010-2014" xfId="10888"/>
    <cellStyle name="_План НТР 2007_ТЭП 2008 по месяцам уточн_НГД_Макет НГД_2013-2017_План_17-23" xfId="10889"/>
    <cellStyle name="_План НТР 2007_ТЭП Апрель 08" xfId="10890"/>
    <cellStyle name="_План НТР 2007_ТЭП Апрель 08 2" xfId="10891"/>
    <cellStyle name="_План НТР 2007_ТЭП Апрель 08_Книга1" xfId="10892"/>
    <cellStyle name="_План НТР 2007_ТЭП Апрель 08_Макет НГД 2010-2014" xfId="10893"/>
    <cellStyle name="_План НТР 2007_ТЭП Апрель 08_НГД_Макет НГД_2013-2017_План_17-23" xfId="10894"/>
    <cellStyle name="_План НТР 2007_ТЭП СД 11 (ЮНГ 67,4) с корректир. запасов" xfId="10895"/>
    <cellStyle name="_План НТР 2007_ТЭП СД 11 (ЮНГ 67,4) с корректир. запасов 2" xfId="10896"/>
    <cellStyle name="_План НТР 2007_ТЭП СД 11 (ЮНГ 67,4) с корректир. запасов_Книга1" xfId="10897"/>
    <cellStyle name="_План НТР 2007_ТЭП СД 11 (ЮНГ 67,4) с корректир. запасов_Макет НГД 2010-2014" xfId="10898"/>
    <cellStyle name="_План НТР 2007_ТЭП СД 11 (ЮНГ 67,4) с корректир. запасов_НГД_Макет НГД_2013-2017_План_17-23" xfId="10899"/>
    <cellStyle name="_План по ШБ в разрезе цехов на 1кв." xfId="10900"/>
    <cellStyle name="_План по ШБ в разрезе цехов на 1кв. 2" xfId="10901"/>
    <cellStyle name="_План поставок" xfId="10902"/>
    <cellStyle name="_План работ СКВ ГКО 36-629 Ас " xfId="10903"/>
    <cellStyle name="_План работ СКВ ГКО 36-629 Ас _Бизнес-План АКМ 2009 год (13 11 2008 год) от Осокина" xfId="10904"/>
    <cellStyle name="_План тендеров ПНГ  на 2011 год от 03 09 10" xfId="10905"/>
    <cellStyle name="_План9000" xfId="10906"/>
    <cellStyle name="_План9000_Книга1" xfId="10907"/>
    <cellStyle name="_План9000_Макет НГД 2010-2014" xfId="10908"/>
    <cellStyle name="_Планирование 2004-2007 ОАО ЮНГ" xfId="10909"/>
    <cellStyle name="_Планирование 2004-2007 ОАО ЮНГ_1 Программа ПЭД на 2010 г" xfId="10910"/>
    <cellStyle name="_Планирование 2004-2007 ОАО ЮНГ_1 Программа ПЭД на 2010 г_Пояснения по п  3 1 и 3 9 программы" xfId="10911"/>
    <cellStyle name="_Планирование 2004-2007 ОАО ЮНГ_1 Программа ПЭД на 2010 г_Программа повышения эффективности деят-ти 2010г       (2)" xfId="10912"/>
    <cellStyle name="_Планирование 2004-2007 ОАО ЮНГ_1 Программа ПЭД на 2010 г_Программа повышения эффективности деят-ти 2010г       (2)_Программа повышения эффективности деятельности 2011г" xfId="10913"/>
    <cellStyle name="_Планирование 2004-2007 ОАО ЮНГ_1 Программа ПЭД на 2010 г_Программа повышения эффективности деят-ти 2010г       (2)_Программа повышения эффективности деятельности 2011г (4)" xfId="10914"/>
    <cellStyle name="_Планирование 2004-2007 ОАО ЮНГ_1 Программа ПЭД на 2010 г_Программа повышения эффективности деят-ти 2010г       (2)_Программа повышения эффективности деятельности УПНиГ 2011г (кор.)" xfId="10915"/>
    <cellStyle name="_Планирование 2004-2007 ОАО ЮНГ_1 Программа ПЭД на 2010 г_Программа повышения эффективности деят-ти 2010г       (2)_Программа повышения эффективности деятельности УПНиГ 2011г (корр )" xfId="10916"/>
    <cellStyle name="_Планирование 2004-2007 ОАО ЮНГ_1 Программа ПЭД на 2010 г_Программа повышения эффективности деят-ти 2010г       (2)_Программа повышения эффективности деятельности УПНиГ 2011г (корр.)" xfId="10917"/>
    <cellStyle name="_Планирование 2004-2007 ОАО ЮНГ_1 Программа ПЭД на 2010 г_Программа повышения эффективности деят-ти 2010г       (2)_Программа повышения эффективности деят-ти УПНиГ 2011г (корр.)" xfId="10918"/>
    <cellStyle name="_Планирование 2004-2007 ОАО ЮНГ_1 Программа ПЭД на 2010 г_Программа повышения эффективности деят-ти 2010г       (2)_ТУ Программа повышения эффективности деятельности 2011г" xfId="10919"/>
    <cellStyle name="_Планирование 2004-2007 ОАО ЮНГ_1 Программа ПЭД на 2010 г_Программа повышения эффективности деят-ти УПНиГ 2011г (корр.)" xfId="10920"/>
    <cellStyle name="_Планирование 2004-2007 ОАО ЮНГ_11.Программа ПЭД на 2010 г" xfId="10921"/>
    <cellStyle name="_Планирование 2004-2007 ОАО ЮНГ_11.Программа ПЭД на 2010 г_1.Программа ПЭД на 2012 г" xfId="10922"/>
    <cellStyle name="_Планирование 2004-2007 ОАО ЮНГ_Дополнительные мероприятия по программе ПЭД на 2009 г (2)" xfId="10923"/>
    <cellStyle name="_Планирование 2004-2007 ОАО ЮНГ_Дополнительные мероприятия по программе ПЭД на 2009 г (2)_Пояснения по п  3 1 и 3 9 программы" xfId="10924"/>
    <cellStyle name="_Планирование 2004-2007 ОАО ЮНГ_Дополнительные мероприятия по программе ПЭД на 2009 г (2)_Программа повышения эффективности деят-ти 2010г       (2)" xfId="10925"/>
    <cellStyle name="_Планирование 2004-2007 ОАО ЮНГ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" xfId="10926"/>
    <cellStyle name="_Планирование 2004-2007 ОАО ЮНГ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 (4)" xfId="10927"/>
    <cellStyle name="_Планирование 2004-2007 ОАО ЮНГ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.)" xfId="10928"/>
    <cellStyle name="_Планирование 2004-2007 ОАО ЮНГ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 )" xfId="10929"/>
    <cellStyle name="_Планирование 2004-2007 ОАО ЮНГ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.)" xfId="10930"/>
    <cellStyle name="_Планирование 2004-2007 ОАО ЮНГ_Дополнительные мероприятия по программе ПЭД на 2009 г (2)_Программа повышения эффективности деят-ти 2010г       (2)_Программа повышения эффективности деят-ти УПНиГ 2011г (корр.)" xfId="10931"/>
    <cellStyle name="_Планирование 2004-2007 ОАО ЮНГ_Дополнительные мероприятия по программе ПЭД на 2009 г (2)_Программа повышения эффективности деят-ти 2010г       (2)_ТУ Программа повышения эффективности деятельности 2011г" xfId="10932"/>
    <cellStyle name="_Планирование 2004-2007 ОАО ЮНГ_Дополнительные мероприятия по программе ПЭД на 2009 г (2)_Программа повышения эффективности деят-ти УПНиГ 2011г (корр.)" xfId="10933"/>
    <cellStyle name="_Планирование 2004-2007 ОАО ЮНГ_Дополнительные мероприятия по программе ПЭД на 2009 г (2)_Расчет  по энергосбережению на 2011г остановка ДНС-2 ПРБ от 04 08 10г (2)" xfId="10934"/>
    <cellStyle name="_Планирование 2004-2007 ОАО ЮНГ_Дополнительные мероприятия по программе ПЭД на 2009 г (2)_С помесячной разбивкой ППЭД по УЭТ на 2010г " xfId="10935"/>
    <cellStyle name="_Планирование 2004-2007 ОАО ЮНГ_Дополнительные мероприятия по программе ПЭД на 2009 г (2)_С помесячной разбивкой ППЭД по УЭТ на 2010г _Программа повышения эффективности деятельности 2011г" xfId="10936"/>
    <cellStyle name="_Планирование 2004-2007 ОАО ЮНГ_Дополнительные мероприятия по программе ПЭД на 2009 г (2)_С помесячной разбивкой ППЭД по УЭТ на 2010г _Программа повышения эффективности деятельности 2011г (4)" xfId="10937"/>
    <cellStyle name="_Планирование 2004-2007 ОАО ЮНГ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.)" xfId="10938"/>
    <cellStyle name="_Планирование 2004-2007 ОАО ЮНГ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 )" xfId="10939"/>
    <cellStyle name="_Планирование 2004-2007 ОАО ЮНГ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.)" xfId="10940"/>
    <cellStyle name="_Планирование 2004-2007 ОАО ЮНГ_Дополнительные мероприятия по программе ПЭД на 2009 г (2)_С помесячной разбивкой ППЭД по УЭТ на 2010г _Программа повышения эффективности деят-ти УПНиГ 2011г (корр.)" xfId="10941"/>
    <cellStyle name="_Планирование 2004-2007 ОАО ЮНГ_Дополнительные мероприятия по программе ПЭД на 2009 г (2)_С помесячной разбивкой ППЭД по УЭТ на 2010г _ТУ Программа повышения эффективности деятельности 2011г" xfId="10942"/>
    <cellStyle name="_Планирование 2004-2007 ОАО ЮНГ_Дополнительные мероприятия по программе ПЭД на 2009 г (6)" xfId="10943"/>
    <cellStyle name="_Планирование 2004-2007 ОАО ЮНГ_Дополнительные мероприятия по программе ПЭД на 2009 г (6)_Пояснения по п  3 1 и 3 9 программы" xfId="10944"/>
    <cellStyle name="_Планирование 2004-2007 ОАО ЮНГ_Дополнительные мероприятия по программе ПЭД на 2009 г (6)_Программа повышения эффективности деят-ти 2010г       (2)" xfId="10945"/>
    <cellStyle name="_Планирование 2004-2007 ОАО ЮНГ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" xfId="10946"/>
    <cellStyle name="_Планирование 2004-2007 ОАО ЮНГ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 (4)" xfId="10947"/>
    <cellStyle name="_Планирование 2004-2007 ОАО ЮНГ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.)" xfId="10948"/>
    <cellStyle name="_Планирование 2004-2007 ОАО ЮНГ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 )" xfId="10949"/>
    <cellStyle name="_Планирование 2004-2007 ОАО ЮНГ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.)" xfId="10950"/>
    <cellStyle name="_Планирование 2004-2007 ОАО ЮНГ_Дополнительные мероприятия по программе ПЭД на 2009 г (6)_Программа повышения эффективности деят-ти 2010г       (2)_Программа повышения эффективности деят-ти УПНиГ 2011г (корр.)" xfId="10951"/>
    <cellStyle name="_Планирование 2004-2007 ОАО ЮНГ_Дополнительные мероприятия по программе ПЭД на 2009 г (6)_Программа повышения эффективности деят-ти 2010г       (2)_ТУ Программа повышения эффективности деятельности 2011г" xfId="10952"/>
    <cellStyle name="_Планирование 2004-2007 ОАО ЮНГ_Дополнительные мероприятия по программе ПЭД на 2009 г (6)_Программа повышения эффективности деят-ти УПНиГ 2011г (корр.)" xfId="10953"/>
    <cellStyle name="_Планирование 2004-2007 ОАО ЮНГ_Дополнительные мероприятия по программе ПЭД на 2009 г (6)_Расчет  по энергосбережению на 2011г остановка ДНС-2 ПРБ от 04 08 10г (2)" xfId="10954"/>
    <cellStyle name="_Планирование 2004-2007 ОАО ЮНГ_Дополнительные мероприятия по программе ПЭД на 2009 г (6)_С помесячной разбивкой ППЭД по УЭТ на 2010г " xfId="10955"/>
    <cellStyle name="_Планирование 2004-2007 ОАО ЮНГ_Дополнительные мероприятия по программе ПЭД на 2009 г (6)_С помесячной разбивкой ППЭД по УЭТ на 2010г _Программа повышения эффективности деятельности 2011г" xfId="10956"/>
    <cellStyle name="_Планирование 2004-2007 ОАО ЮНГ_Дополнительные мероприятия по программе ПЭД на 2009 г (6)_С помесячной разбивкой ППЭД по УЭТ на 2010г _Программа повышения эффективности деятельности 2011г (4)" xfId="10957"/>
    <cellStyle name="_Планирование 2004-2007 ОАО ЮНГ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.)" xfId="10958"/>
    <cellStyle name="_Планирование 2004-2007 ОАО ЮНГ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 )" xfId="10959"/>
    <cellStyle name="_Планирование 2004-2007 ОАО ЮНГ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.)" xfId="10960"/>
    <cellStyle name="_Планирование 2004-2007 ОАО ЮНГ_Дополнительные мероприятия по программе ПЭД на 2009 г (6)_С помесячной разбивкой ППЭД по УЭТ на 2010г _Программа повышения эффективности деят-ти УПНиГ 2011г (корр.)" xfId="10961"/>
    <cellStyle name="_Планирование 2004-2007 ОАО ЮНГ_Дополнительные мероприятия по программе ПЭД на 2009 г (6)_С помесячной разбивкой ППЭД по УЭТ на 2010г _ТУ Программа повышения эффективности деятельности 2011г" xfId="10962"/>
    <cellStyle name="_Планирование 2004-2007 ОАО ЮНГ_Карточки 2.14 и 2.15" xfId="10963"/>
    <cellStyle name="_Планирование 2004-2007 ОАО ЮНГ_На утверждение Программа ПЭД  2009 г (3)" xfId="10964"/>
    <cellStyle name="_Планирование 2004-2007 ОАО ЮНГ_На утверждение Программа ПЭД  2009 г (3)_Пояснения по п  3 1 и 3 9 программы" xfId="10965"/>
    <cellStyle name="_Планирование 2004-2007 ОАО ЮНГ_На утверждение Программа ПЭД  2009 г (3)_Программа повышения эффективности деят-ти УПНиГ 2011г (корр.)" xfId="10966"/>
    <cellStyle name="_Планирование 2004-2007 ОАО ЮНГ_Новая форма разбивки ППЭД 2009 год (2)" xfId="10967"/>
    <cellStyle name="_Планирование 2004-2007 ОАО ЮНГ_Новая форма разбивки ППЭД 2009 год (2)_Пояснения по п  3 1 и 3 9 программы" xfId="10968"/>
    <cellStyle name="_Планирование 2004-2007 ОАО ЮНГ_Новая форма разбивки ППЭД 2009 год (2)_Программа повышения эффективности деят-ти 2010г       (2)" xfId="10969"/>
    <cellStyle name="_Планирование 2004-2007 ОАО ЮНГ_Новая форма разбивки ППЭД 2009 год (2)_Программа повышения эффективности деят-ти 2010г       (2)_Программа повышения эффективности деятельности 2011г" xfId="10970"/>
    <cellStyle name="_Планирование 2004-2007 ОАО ЮНГ_Новая форма разбивки ППЭД 2009 год (2)_Программа повышения эффективности деят-ти 2010г       (2)_Программа повышения эффективности деятельности 2011г (4)" xfId="10971"/>
    <cellStyle name="_Планирование 2004-2007 ОАО ЮНГ_Новая форма разбивки ППЭД 2009 год (2)_Программа повышения эффективности деят-ти 2010г       (2)_Программа повышения эффективности деятельности УПНиГ 2011г (кор.)" xfId="10972"/>
    <cellStyle name="_Планирование 2004-2007 ОАО ЮНГ_Новая форма разбивки ППЭД 2009 год (2)_Программа повышения эффективности деят-ти 2010г       (2)_Программа повышения эффективности деятельности УПНиГ 2011г (корр )" xfId="10973"/>
    <cellStyle name="_Планирование 2004-2007 ОАО ЮНГ_Новая форма разбивки ППЭД 2009 год (2)_Программа повышения эффективности деят-ти 2010г       (2)_Программа повышения эффективности деятельности УПНиГ 2011г (корр.)" xfId="10974"/>
    <cellStyle name="_Планирование 2004-2007 ОАО ЮНГ_Новая форма разбивки ППЭД 2009 год (2)_Программа повышения эффективности деят-ти 2010г       (2)_Программа повышения эффективности деят-ти УПНиГ 2011г (корр.)" xfId="10975"/>
    <cellStyle name="_Планирование 2004-2007 ОАО ЮНГ_Новая форма разбивки ППЭД 2009 год (2)_Программа повышения эффективности деят-ти 2010г       (2)_ТУ Программа повышения эффективности деятельности 2011г" xfId="10976"/>
    <cellStyle name="_Планирование 2004-2007 ОАО ЮНГ_Новая форма разбивки ППЭД 2009 год (2)_Программа повышения эффективности деят-ти УПНиГ 2011г (корр.)" xfId="10977"/>
    <cellStyle name="_Планирование 2004-2007 ОАО ЮНГ_Новая форма разбивки ППЭД 2009 год (2)_Расчет  по энергосбережению на 2011г остановка ДНС-2 ПРБ от 04 08 10г (2)" xfId="10978"/>
    <cellStyle name="_Планирование 2004-2007 ОАО ЮНГ_Новая форма разбивки ППЭД 2009 год (2)_С помесячной разбивкой ППЭД по УЭТ на 2010г " xfId="10979"/>
    <cellStyle name="_Планирование 2004-2007 ОАО ЮНГ_Новая форма разбивки ППЭД 2009 год (2)_С помесячной разбивкой ППЭД по УЭТ на 2010г _Программа повышения эффективности деятельности 2011г" xfId="10980"/>
    <cellStyle name="_Планирование 2004-2007 ОАО ЮНГ_Новая форма разбивки ППЭД 2009 год (2)_С помесячной разбивкой ППЭД по УЭТ на 2010г _Программа повышения эффективности деятельности 2011г (4)" xfId="10981"/>
    <cellStyle name="_Планирование 2004-2007 ОАО ЮНГ_Новая форма разбивки ППЭД 2009 год (2)_С помесячной разбивкой ППЭД по УЭТ на 2010г _Программа повышения эффективности деятельности УПНиГ 2011г (кор.)" xfId="10982"/>
    <cellStyle name="_Планирование 2004-2007 ОАО ЮНГ_Новая форма разбивки ППЭД 2009 год (2)_С помесячной разбивкой ППЭД по УЭТ на 2010г _Программа повышения эффективности деятельности УПНиГ 2011г (корр )" xfId="10983"/>
    <cellStyle name="_Планирование 2004-2007 ОАО ЮНГ_Новая форма разбивки ППЭД 2009 год (2)_С помесячной разбивкой ППЭД по УЭТ на 2010г _Программа повышения эффективности деятельности УПНиГ 2011г (корр.)" xfId="10984"/>
    <cellStyle name="_Планирование 2004-2007 ОАО ЮНГ_Новая форма разбивки ППЭД 2009 год (2)_С помесячной разбивкой ППЭД по УЭТ на 2010г _Программа повышения эффективности деят-ти УПНиГ 2011г (корр.)" xfId="10985"/>
    <cellStyle name="_Планирование 2004-2007 ОАО ЮНГ_Новая форма разбивки ППЭД 2009 год (2)_С помесячной разбивкой ППЭД по УЭТ на 2010г _ТУ Программа повышения эффективности деятельности 2011г" xfId="10986"/>
    <cellStyle name="_Планирование 2004-2007 ОАО ЮНГ_Новая форма разбивки ППЭД 2009 год (3)" xfId="10987"/>
    <cellStyle name="_Планирование 2004-2007 ОАО ЮНГ_Новая форма разбивки ППЭД 2009 год (3)_Пояснения по п  3 1 и 3 9 программы" xfId="10988"/>
    <cellStyle name="_Планирование 2004-2007 ОАО ЮНГ_Новая форма разбивки ППЭД 2009 год (3)_Программа повышения эффективности деят-ти 2010г       (2)" xfId="10989"/>
    <cellStyle name="_Планирование 2004-2007 ОАО ЮНГ_Новая форма разбивки ППЭД 2009 год (3)_Программа повышения эффективности деят-ти 2010г       (2)_Программа повышения эффективности деятельности 2011г" xfId="10990"/>
    <cellStyle name="_Планирование 2004-2007 ОАО ЮНГ_Новая форма разбивки ППЭД 2009 год (3)_Программа повышения эффективности деят-ти 2010г       (2)_Программа повышения эффективности деятельности 2011г (4)" xfId="10991"/>
    <cellStyle name="_Планирование 2004-2007 ОАО ЮНГ_Новая форма разбивки ППЭД 2009 год (3)_Программа повышения эффективности деят-ти 2010г       (2)_Программа повышения эффективности деятельности УПНиГ 2011г (кор.)" xfId="10992"/>
    <cellStyle name="_Планирование 2004-2007 ОАО ЮНГ_Новая форма разбивки ППЭД 2009 год (3)_Программа повышения эффективности деят-ти 2010г       (2)_Программа повышения эффективности деятельности УПНиГ 2011г (корр )" xfId="10993"/>
    <cellStyle name="_Планирование 2004-2007 ОАО ЮНГ_Новая форма разбивки ППЭД 2009 год (3)_Программа повышения эффективности деят-ти 2010г       (2)_Программа повышения эффективности деятельности УПНиГ 2011г (корр.)" xfId="10994"/>
    <cellStyle name="_Планирование 2004-2007 ОАО ЮНГ_Новая форма разбивки ППЭД 2009 год (3)_Программа повышения эффективности деят-ти 2010г       (2)_Программа повышения эффективности деят-ти УПНиГ 2011г (корр.)" xfId="10995"/>
    <cellStyle name="_Планирование 2004-2007 ОАО ЮНГ_Новая форма разбивки ППЭД 2009 год (3)_Программа повышения эффективности деят-ти 2010г       (2)_ТУ Программа повышения эффективности деятельности 2011г" xfId="10996"/>
    <cellStyle name="_Планирование 2004-2007 ОАО ЮНГ_Новая форма разбивки ППЭД 2009 год (3)_Программа повышения эффективности деят-ти УПНиГ 2011г (корр.)" xfId="10997"/>
    <cellStyle name="_Планирование 2004-2007 ОАО ЮНГ_Новая форма разбивки ППЭД 2009 год (3)_Расчет  по энергосбережению на 2011г остановка ДНС-2 ПРБ от 04 08 10г (2)" xfId="10998"/>
    <cellStyle name="_Планирование 2004-2007 ОАО ЮНГ_Новая форма разбивки ППЭД 2009 год (3)_С помесячной разбивкой ППЭД по УЭТ на 2010г " xfId="10999"/>
    <cellStyle name="_Планирование 2004-2007 ОАО ЮНГ_Новая форма разбивки ППЭД 2009 год (3)_С помесячной разбивкой ППЭД по УЭТ на 2010г _Программа повышения эффективности деятельности 2011г" xfId="11000"/>
    <cellStyle name="_Планирование 2004-2007 ОАО ЮНГ_Новая форма разбивки ППЭД 2009 год (3)_С помесячной разбивкой ППЭД по УЭТ на 2010г _Программа повышения эффективности деятельности 2011г (4)" xfId="11001"/>
    <cellStyle name="_Планирование 2004-2007 ОАО ЮНГ_Новая форма разбивки ППЭД 2009 год (3)_С помесячной разбивкой ППЭД по УЭТ на 2010г _Программа повышения эффективности деятельности УПНиГ 2011г (кор.)" xfId="11002"/>
    <cellStyle name="_Планирование 2004-2007 ОАО ЮНГ_Новая форма разбивки ППЭД 2009 год (3)_С помесячной разбивкой ППЭД по УЭТ на 2010г _Программа повышения эффективности деятельности УПНиГ 2011г (корр )" xfId="11003"/>
    <cellStyle name="_Планирование 2004-2007 ОАО ЮНГ_Новая форма разбивки ППЭД 2009 год (3)_С помесячной разбивкой ППЭД по УЭТ на 2010г _Программа повышения эффективности деятельности УПНиГ 2011г (корр.)" xfId="11004"/>
    <cellStyle name="_Планирование 2004-2007 ОАО ЮНГ_Новая форма разбивки ППЭД 2009 год (3)_С помесячной разбивкой ППЭД по УЭТ на 2010г _Программа повышения эффективности деят-ти УПНиГ 2011г (корр.)" xfId="11005"/>
    <cellStyle name="_Планирование 2004-2007 ОАО ЮНГ_Новая форма разбивки ППЭД 2009 год (3)_С помесячной разбивкой ППЭД по УЭТ на 2010г _ТУ Программа повышения эффективности деятельности 2011г" xfId="11006"/>
    <cellStyle name="_Планирование 2004-2007 ОАО ЮНГ_Новая форма разбивки ППЭД на 2010год по ОНПХ и М" xfId="11007"/>
    <cellStyle name="_Планирование 2004-2007 ОАО ЮНГ_Пояснения по п  3 1 и 3 9 программы" xfId="11008"/>
    <cellStyle name="_Планирование 2004-2007 ОАО ЮНГ_ППЭД 2010 ОЭТ УЭТ 08 09 09  (2)" xfId="11009"/>
    <cellStyle name="_Планирование 2004-2007 ОАО ЮНГ_ППЭД факт октябрь" xfId="11010"/>
    <cellStyle name="_Планирование 2004-2007 ОАО ЮНГ_Программа  по энергосбережению на 2010г Юганскнефтегаз от 23 10 09г на утверждение xls" xfId="11011"/>
    <cellStyle name="_Планирование 2004-2007 ОАО ЮНГ_Программа  по энергосбережению на 2010г Юганскнефтегаз от 23 10 09г на утверждение xls_Пояснения по п  3 1 и 3 9 программы" xfId="11012"/>
    <cellStyle name="_Планирование 2004-2007 ОАО ЮНГ_Программа  по энергосбережению на 2010г Юганскнефтегаз от 23 10 09г на утверждение xls_Программа повышения эффективности деят-ти УПНиГ 2011г (корр.)" xfId="11013"/>
    <cellStyle name="_Планирование 2004-2007 ОАО ЮНГ_Программа повышения эффективности деят-ти 2010г       (2)" xfId="11014"/>
    <cellStyle name="_Планирование 2004-2007 ОАО ЮНГ_Программа повышения эффективности деят-ти 2010г       (2)_Программа повышения эффективности деятельности 2011г" xfId="11015"/>
    <cellStyle name="_Планирование 2004-2007 ОАО ЮНГ_Программа повышения эффективности деят-ти 2010г       (2)_Программа повышения эффективности деятельности 2011г (4)" xfId="11016"/>
    <cellStyle name="_Планирование 2004-2007 ОАО ЮНГ_Программа повышения эффективности деят-ти 2010г       (2)_Программа повышения эффективности деятельности УПНиГ 2011г (кор.)" xfId="11017"/>
    <cellStyle name="_Планирование 2004-2007 ОАО ЮНГ_Программа повышения эффективности деят-ти 2010г       (2)_Программа повышения эффективности деятельности УПНиГ 2011г (корр )" xfId="11018"/>
    <cellStyle name="_Планирование 2004-2007 ОАО ЮНГ_Программа повышения эффективности деят-ти 2010г       (2)_Программа повышения эффективности деятельности УПНиГ 2011г (корр.)" xfId="11019"/>
    <cellStyle name="_Планирование 2004-2007 ОАО ЮНГ_Программа повышения эффективности деят-ти 2010г       (2)_Программа повышения эффективности деят-ти УПНиГ 2011г (корр.)" xfId="11020"/>
    <cellStyle name="_Планирование 2004-2007 ОАО ЮНГ_Программа повышения эффективности деят-ти 2010г       (2)_ТУ Программа повышения эффективности деятельности 2011г" xfId="11021"/>
    <cellStyle name="_Планирование 2004-2007 ОАО ЮНГ_Программа повышения эффективности деят-ти УПНиГ 2011г (корр.)" xfId="11022"/>
    <cellStyle name="_Планирование 2004-2007 ОАО ЮНГ_Программа ПЭД  2010г  карточка 23 10 09 проект   " xfId="11023"/>
    <cellStyle name="_Планирование 2004-2007 ОАО ЮНГ_Программа ПЭД  2010г  карточка 23 10 09 проект   _Программа повышения эффективности деятельности 2011г" xfId="11024"/>
    <cellStyle name="_Планирование 2004-2007 ОАО ЮНГ_Программа ПЭД  2010г  карточка 23 10 09 проект   _Программа повышения эффективности деятельности 2011г (4)" xfId="11025"/>
    <cellStyle name="_Планирование 2004-2007 ОАО ЮНГ_Программа ПЭД  2010г  карточка 23 10 09 проект   _Программа повышения эффективности деятельности УПНиГ 2011г (кор.)" xfId="11026"/>
    <cellStyle name="_Планирование 2004-2007 ОАО ЮНГ_Программа ПЭД  2010г  карточка 23 10 09 проект   _Программа повышения эффективности деятельности УПНиГ 2011г (корр )" xfId="11027"/>
    <cellStyle name="_Планирование 2004-2007 ОАО ЮНГ_Программа ПЭД  2010г  карточка 23 10 09 проект   _Программа повышения эффективности деятельности УПНиГ 2011г (корр.)" xfId="11028"/>
    <cellStyle name="_Планирование 2004-2007 ОАО ЮНГ_Программа ПЭД  2010г  карточка 23 10 09 проект   _Программа повышения эффективности деят-ти УПНиГ 2011г (корр.)" xfId="11029"/>
    <cellStyle name="_Планирование 2004-2007 ОАО ЮНГ_Программа ПЭД  2010г  карточка 23 10 09 проект   _ТУ Программа повышения эффективности деятельности 2011г" xfId="11030"/>
    <cellStyle name="_Планирование 2004-2007 ОАО ЮНГ_ПЭД-2011 дополнительно 22.11" xfId="11031"/>
    <cellStyle name="_Планирование 2004-2007 ОАО ЮНГ_Расчет  по энергосбережению на 2011г остановка ДНС-2 ПРБ от 04 08 10г (2)" xfId="11032"/>
    <cellStyle name="_Планирование 2004-2007 ОАО ЮНГ_С помесячной разбивкой ППЭД по УЭТ на 2010г " xfId="11033"/>
    <cellStyle name="_Планирование 2004-2007 ОАО ЮНГ_С помесячной разбивкой ППЭД по УЭТ на 2010г _Программа повышения эффективности деятельности 2011г" xfId="11034"/>
    <cellStyle name="_Планирование 2004-2007 ОАО ЮНГ_С помесячной разбивкой ППЭД по УЭТ на 2010г _Программа повышения эффективности деятельности 2011г (4)" xfId="11035"/>
    <cellStyle name="_Планирование 2004-2007 ОАО ЮНГ_С помесячной разбивкой ППЭД по УЭТ на 2010г _Программа повышения эффективности деятельности УПНиГ 2011г (кор.)" xfId="11036"/>
    <cellStyle name="_Планирование 2004-2007 ОАО ЮНГ_С помесячной разбивкой ППЭД по УЭТ на 2010г _Программа повышения эффективности деятельности УПНиГ 2011г (корр )" xfId="11037"/>
    <cellStyle name="_Планирование 2004-2007 ОАО ЮНГ_С помесячной разбивкой ППЭД по УЭТ на 2010г _Программа повышения эффективности деятельности УПНиГ 2011г (корр.)" xfId="11038"/>
    <cellStyle name="_Планирование 2004-2007 ОАО ЮНГ_С помесячной разбивкой ППЭД по УЭТ на 2010г _Программа повышения эффективности деят-ти УПНиГ 2011г (корр.)" xfId="11039"/>
    <cellStyle name="_Планирование 2004-2007 ОАО ЮНГ_С помесячной разбивкой ППЭД по УЭТ на 2010г _ТУ Программа повышения эффективности деятельности 2011г" xfId="11040"/>
    <cellStyle name="_Планирование 2004-2007 ОАО ЮНГ_Утвержденная Программа повышения эффективности деят-ти 2010г 27.11.2009    " xfId="11041"/>
    <cellStyle name="_Планирование 2004-2007 ОАО ЮНГ_Утвержденная Программа ПЭД на 2009 г" xfId="11042"/>
    <cellStyle name="_Планирование 2004-2007 ОАО ЮНГ_Утвержденная Программа ПЭД на 2009 г_Пояснения по п  3 1 и 3 9 программы" xfId="11043"/>
    <cellStyle name="_Планирование 2004-2007 ОАО ЮНГ_Утвержденная Программа ПЭД на 2009 г_Программа повышения эффективности деят-ти 2010г       (2)" xfId="11044"/>
    <cellStyle name="_Планирование 2004-2007 ОАО ЮНГ_Утвержденная Программа ПЭД на 2009 г_Программа повышения эффективности деят-ти 2010г       (2)_Программа повышения эффективности деятельности 2011г" xfId="11045"/>
    <cellStyle name="_Планирование 2004-2007 ОАО ЮНГ_Утвержденная Программа ПЭД на 2009 г_Программа повышения эффективности деят-ти 2010г       (2)_Программа повышения эффективности деятельности 2011г (4)" xfId="11046"/>
    <cellStyle name="_Планирование 2004-2007 ОАО ЮНГ_Утвержденная Программа ПЭД на 2009 г_Программа повышения эффективности деят-ти 2010г       (2)_Программа повышения эффективности деятельности УПНиГ 2011г (кор.)" xfId="11047"/>
    <cellStyle name="_Планирование 2004-2007 ОАО ЮНГ_Утвержденная Программа ПЭД на 2009 г_Программа повышения эффективности деят-ти 2010г       (2)_Программа повышения эффективности деятельности УПНиГ 2011г (корр )" xfId="11048"/>
    <cellStyle name="_Планирование 2004-2007 ОАО ЮНГ_Утвержденная Программа ПЭД на 2009 г_Программа повышения эффективности деят-ти 2010г       (2)_Программа повышения эффективности деятельности УПНиГ 2011г (корр.)" xfId="11049"/>
    <cellStyle name="_Планирование 2004-2007 ОАО ЮНГ_Утвержденная Программа ПЭД на 2009 г_Программа повышения эффективности деят-ти 2010г       (2)_Программа повышения эффективности деят-ти УПНиГ 2011г (корр.)" xfId="11050"/>
    <cellStyle name="_Планирование 2004-2007 ОАО ЮНГ_Утвержденная Программа ПЭД на 2009 г_Программа повышения эффективности деят-ти 2010г       (2)_ТУ Программа повышения эффективности деятельности 2011г" xfId="11051"/>
    <cellStyle name="_Планирование 2004-2007 ОАО ЮНГ_Утвержденная Программа ПЭД на 2009 г_Программа повышения эффективности деят-ти УПНиГ 2011г (корр.)" xfId="11052"/>
    <cellStyle name="_Планирование 2004-2007 ОАО ЮНГ_Утвержденная Программа ПЭД на 2009 г_Расчет  по энергосбережению на 2011г остановка ДНС-2 ПРБ от 04 08 10г (2)" xfId="11053"/>
    <cellStyle name="_Планирование 2004-2007 ОАО ЮНГ_Утвержденная Программа ПЭД на 2009 г_С помесячной разбивкой ППЭД по УЭТ на 2010г " xfId="11054"/>
    <cellStyle name="_Планирование 2004-2007 ОАО ЮНГ_Утвержденная Программа ПЭД на 2009 г_С помесячной разбивкой ППЭД по УЭТ на 2010г _Программа повышения эффективности деятельности 2011г" xfId="11055"/>
    <cellStyle name="_Планирование 2004-2007 ОАО ЮНГ_Утвержденная Программа ПЭД на 2009 г_С помесячной разбивкой ППЭД по УЭТ на 2010г _Программа повышения эффективности деятельности 2011г (4)" xfId="11056"/>
    <cellStyle name="_Планирование 2004-2007 ОАО ЮНГ_Утвержденная Программа ПЭД на 2009 г_С помесячной разбивкой ППЭД по УЭТ на 2010г _Программа повышения эффективности деятельности УПНиГ 2011г (кор.)" xfId="11057"/>
    <cellStyle name="_Планирование 2004-2007 ОАО ЮНГ_Утвержденная Программа ПЭД на 2009 г_С помесячной разбивкой ППЭД по УЭТ на 2010г _Программа повышения эффективности деятельности УПНиГ 2011г (корр )" xfId="11058"/>
    <cellStyle name="_Планирование 2004-2007 ОАО ЮНГ_Утвержденная Программа ПЭД на 2009 г_С помесячной разбивкой ППЭД по УЭТ на 2010г _Программа повышения эффективности деятельности УПНиГ 2011г (корр.)" xfId="11059"/>
    <cellStyle name="_Планирование 2004-2007 ОАО ЮНГ_Утвержденная Программа ПЭД на 2009 г_С помесячной разбивкой ППЭД по УЭТ на 2010г _Программа повышения эффективности деят-ти УПНиГ 2011г (корр.)" xfId="11060"/>
    <cellStyle name="_Планирование 2004-2007 ОАО ЮНГ_Утвержденная Программа ПЭД на 2009 г_С помесячной разбивкой ППЭД по УЭТ на 2010г _ТУ Программа повышения эффективности деятельности 2011г" xfId="11061"/>
    <cellStyle name="_Планирование 2004-2007 ОАО ЮНГ_Форма 1 Для заполнения ежемесячно для УПП" xfId="11062"/>
    <cellStyle name="_Планируемые потери в ноябре" xfId="11063"/>
    <cellStyle name="_Планируемые потери в октябре" xfId="11064"/>
    <cellStyle name="_ПЛАНОВЫЕ КАЛЬКУЛЯЦИИ  сент и 4 кв(23. 09)" xfId="11065"/>
    <cellStyle name="_Плановые Харламову" xfId="11066"/>
    <cellStyle name="_ПЛВА" xfId="11067"/>
    <cellStyle name="_ПН" xfId="11068"/>
    <cellStyle name="_ПН_Расчет закачки на 2012-2016 г (закачка 2011 г - 15 123 млн) (5)" xfId="11069"/>
    <cellStyle name="_ПН_Расчет закачки на 2012-2016 г (закачка 2011 г - 15.123 млн)" xfId="11070"/>
    <cellStyle name="_ПНГ 2007 г" xfId="11071"/>
    <cellStyle name="_ПНГ 2007 г_1" xfId="11072"/>
    <cellStyle name="_ПНГ 2007 г_1 2" xfId="11073"/>
    <cellStyle name="_ПНГ 2007 г_10 бригад ВАНКОР" xfId="11074"/>
    <cellStyle name="_ПНГ 2007 г_17.1 Свод" xfId="11075"/>
    <cellStyle name="_ПНГ 2007 г_Бизнес-План АКМ 2009 год (13 11 2008 год) от Осокина" xfId="11076"/>
    <cellStyle name="_ПНГ 2007 г_Бизнес-План АКМ 2009 год (13 11 2008 год) от Осокина_10 бригад ВАНКОР" xfId="11077"/>
    <cellStyle name="_ПНГ 2007 г_Бизнес-План АКМ 2009 год (13 11 2008 год) от Осокина_производственная программа по ТКРС на 2013-2017 года от 13 06 12" xfId="11078"/>
    <cellStyle name="_ПНГ 2007 г_Бизнес-План АКМ 2009 год (13 11 2008 год) от Осокина_производственная программа по ТКРС на 2013-2017 года от 13 06 12_ПП на 2014 г (51 бригада ) 1.03.2013г" xfId="11079"/>
    <cellStyle name="_ПНГ 2007 г_Бизнес-План АКМ 2009 год (13 11 2008 год) от Осокина_производственная программа по ТКРС на 2013-2017 года от 13 06 12_Ростелеком и РН-энергонефть(1-Т) обрезание" xfId="11080"/>
    <cellStyle name="_ПНГ 2007 г_Графики_ПВГ_бп (шаблон)" xfId="11081"/>
    <cellStyle name="_ПНГ 2007 г_Графики_ПВГ_бп (шаблон) (2) (2)" xfId="11082"/>
    <cellStyle name="_ПНГ 2007 г_Графики_ПВГ_бп (шаблон) (2) (2) 2" xfId="11083"/>
    <cellStyle name="_ПНГ 2007 г_Графики_ПВГ_бп (шаблон) 2" xfId="11084"/>
    <cellStyle name="_ПНГ 2007 г_Макет б п для добычи2" xfId="11085"/>
    <cellStyle name="_ПНГ 2007 г_производственная программа по ТКРС на 2013-2017 года от 13 06 12" xfId="11086"/>
    <cellStyle name="_ПНГ 2007 г_производственная программа по ТКРС на 2013-2017 года от 13 06 12_ПП на 2014 г (51 бригада ) 1.03.2013г" xfId="11087"/>
    <cellStyle name="_ПНГ 2007 г_производственная программа по ТКРС на 2013-2017 года от 13 06 12_Ростелеком и РН-энергонефть(1-Т) обрезание" xfId="11088"/>
    <cellStyle name="_ПНГ 2008-2012 г" xfId="11089"/>
    <cellStyle name="_ПНГ 2008-2012 г " xfId="11090"/>
    <cellStyle name="_ПНГ 2008-2012 г_10 бригад ВАНКОР" xfId="11091"/>
    <cellStyle name="_ПНГ 2008-2012 г_Бизнес-План АКМ 2009 год (13 11 2008 год) от Осокина" xfId="11092"/>
    <cellStyle name="_ПНГ 2008-2012 г_Бизнес-План АКМ 2009 год (13 11 2008 год) от Осокина_10 бригад ВАНКОР" xfId="11093"/>
    <cellStyle name="_ПНГ 2008-2012 г_Бизнес-План АКМ 2009 год (13 11 2008 год) от Осокина_производственная программа по ТКРС на 2013-2017 года от 13 06 12" xfId="11094"/>
    <cellStyle name="_ПНГ 2008-2012 г_Бизнес-План АКМ 2009 год (13 11 2008 год) от Осокина_производственная программа по ТКРС на 2013-2017 года от 13 06 12_ПП на 2014 г (51 бригада ) 1.03.2013г" xfId="11095"/>
    <cellStyle name="_ПНГ 2008-2012 г_Бизнес-План АКМ 2009 год (13 11 2008 год) от Осокина_производственная программа по ТКРС на 2013-2017 года от 13 06 12_Ростелеком и РН-энергонефть(1-Т) обрезание" xfId="11096"/>
    <cellStyle name="_ПНГ 2008-2012 г_производственная программа по ТКРС на 2013-2017 года от 13 06 12" xfId="11097"/>
    <cellStyle name="_ПНГ 2008-2012 г_производственная программа по ТКРС на 2013-2017 года от 13 06 12_ПП на 2014 г (51 бригада ) 1.03.2013г" xfId="11098"/>
    <cellStyle name="_ПНГ 2008-2012 г_производственная программа по ТКРС на 2013-2017 года от 13 06 12_Ростелеком и РН-энергонефть(1-Т) обрезание" xfId="11099"/>
    <cellStyle name="_ПНГ_CAPEX_2007-2011_ПЛАН_01.12.2006" xfId="11100"/>
    <cellStyle name="_ПНГ_CAPEX_2007-2011_ПЛАН_01.12.2006_Бизнес-План АКМ 2009 год (13 11 2008 год) от Осокина" xfId="11101"/>
    <cellStyle name="_ПНГ-КРС_ИП 2010 корректировка (2)" xfId="11102"/>
    <cellStyle name="_ПНГ-КРС_ИП 2012-2014" xfId="11103"/>
    <cellStyle name="_ПНГ-КРС_НПП_7_ИП 2011" xfId="11104"/>
    <cellStyle name="_ПНГ-КРС_НПП_7_ИП 2011 коррект 21.02." xfId="11105"/>
    <cellStyle name="_ПНГ-Т_Инвест програм 2010 на 58172 тыс.руб без НДС" xfId="11106"/>
    <cellStyle name="_ПНГ-Транспорт на 2013г (БП АССО версия ноябрь)" xfId="11107"/>
    <cellStyle name="_пнр" xfId="11108"/>
    <cellStyle name="_ПНР  КТПН и ВЛ-0,6" xfId="11109"/>
    <cellStyle name="_ПНР  нефтесборные сети  " xfId="11110"/>
    <cellStyle name="_ПНР  трубопровода ЦППН-2;2" xfId="11111"/>
    <cellStyle name="_ПНР городская баня" xfId="11112"/>
    <cellStyle name="_ПНР кусты приобское 210,211,240 Нефтьмонтаж" xfId="11113"/>
    <cellStyle name="_ПНР кусты приобское 238,241,243,245,251 Нефтьмонтаж" xfId="11114"/>
    <cellStyle name="_ПНР кусты приобское 238б,242б,245б,240-в-ноябрь" xfId="11115"/>
    <cellStyle name="_ПНР нефтепровод" xfId="11116"/>
    <cellStyle name="_ПНР образец" xfId="11117"/>
    <cellStyle name="_ПНР ЦПС-1 -24  напорный нефтепровод" xfId="11118"/>
    <cellStyle name="_ПНР электрика" xfId="11119"/>
    <cellStyle name="_ПНР электросилового оборудования на 1.01.2007г." xfId="11120"/>
    <cellStyle name="_ПНР электросилового оборудования на 20 09 2006г " xfId="11121"/>
    <cellStyle name="_ПНР электросилового оборудования по ценовым нормативам 1 полугодия 2006 г " xfId="11122"/>
    <cellStyle name="_ПНР электросилового оборудования по ценовым нормативам 1 полугодия 2006 г." xfId="11123"/>
    <cellStyle name="_ПНР(приложение к договору)" xfId="11124"/>
    <cellStyle name="_ПНР-Сигналы газопровод участок № 4,5 Приобского" xfId="11125"/>
    <cellStyle name="_ПНР-Сигналы нефтегазосборные сети" xfId="11126"/>
    <cellStyle name="_ПНФ11" xfId="11127"/>
    <cellStyle name="_ПНФ11_ГБ от 2012.07.25 (+2 бригады)" xfId="11128"/>
    <cellStyle name="_ПНФ11_Запуск скважин 2009-2015 (ГБ от 2012.07.09 с 2 доп.бригадами) факт на 2012.07.16" xfId="11129"/>
    <cellStyle name="_ПНФ11_Запуск скважин 2009-2015 (ГБ от 2012.07.25 с 2 доп.бригадами) факт на 2012.07.25" xfId="11130"/>
    <cellStyle name="_ПНФ11_Расчет закачки на 2012-2016 г (закачка 2011 г - 15 123 млн) (5)" xfId="11131"/>
    <cellStyle name="_ПНФ11_Расчет закачки на 2012-2016 г (закачка 2011 г - 15 123 млн) (5)_ГБ от 2012.07.25 (+2 бригады)" xfId="11132"/>
    <cellStyle name="_ПНФ11_Расчет закачки на 2012-2016 г (закачка 2011 г - 15 123 млн) (5)_Запуск скважин 2009-2015 (ГБ от 2012.07.09 с 2 доп.бригадами) факт на 2012.07.16" xfId="11133"/>
    <cellStyle name="_ПНФ11_Расчет закачки на 2012-2016 г (закачка 2011 г - 15 123 млн) (5)_Запуск скважин 2009-2015 (ГБ от 2012.07.25 с 2 доп.бригадами) факт на 2012.07.25" xfId="11134"/>
    <cellStyle name="_ПНФ11_Расчет закачки на 2012-2016 г (закачка 2011 г - 15.123 млн)" xfId="11135"/>
    <cellStyle name="_ПНФ11_Расчет закачки на 2012-2016 г (закачка 2011 г - 15.123 млн)_ГБ от 2012.07.25 (+2 бригады)" xfId="11136"/>
    <cellStyle name="_ПНФ11_Расчет закачки на 2012-2016 г (закачка 2011 г - 15.123 млн)_Запуск скважин 2009-2015 (ГБ от 2012.07.09 с 2 доп.бригадами) факт на 2012.07.16" xfId="11137"/>
    <cellStyle name="_ПНФ11_Расчет закачки на 2012-2016 г (закачка 2011 г - 15.123 млн)_Запуск скважин 2009-2015 (ГБ от 2012.07.25 с 2 доп.бригадами) факт на 2012.07.25" xfId="11138"/>
    <cellStyle name="_по кусту за 22.08.09." xfId="11139"/>
    <cellStyle name="_по счетам" xfId="11140"/>
    <cellStyle name="_по счетам 2" xfId="11141"/>
    <cellStyle name="_Подг и разв персонала 2003" xfId="11142"/>
    <cellStyle name="_Показатели Ванкор" xfId="11143"/>
    <cellStyle name="_Показатели Ванкор_Расчет закачки на 2012-2016 г (закачка 2011 г - 15 123 млн) (5)" xfId="11144"/>
    <cellStyle name="_Показатели Ванкор_Расчет закачки на 2012-2016 г (закачка 2011 г - 15.123 млн)" xfId="11145"/>
    <cellStyle name="_Показатели для бюджета" xfId="11146"/>
    <cellStyle name="_Показатели для бюджета_Программа повышения эффективности деятельности 2011г" xfId="11147"/>
    <cellStyle name="_Показатели для бюджета_Программа повышения эффективности деятельности 2011г (4)" xfId="11148"/>
    <cellStyle name="_Показатели для бюджета_Программа повышения эффективности деятельности УПНиГ 2011г (кор.)" xfId="11149"/>
    <cellStyle name="_Показатели для бюджета_Программа повышения эффективности деятельности УПНиГ 2011г (корр )" xfId="11150"/>
    <cellStyle name="_Показатели для бюджета_Программа повышения эффективности деятельности УПНиГ 2011г (корр.)" xfId="11151"/>
    <cellStyle name="_Показатели для бюджета_Программа повышения эффективности деят-ти УПНиГ 2011г (корр.)" xfId="11152"/>
    <cellStyle name="_Показатели для бюджета_ТУ Программа повышения эффективности деятельности 2011г" xfId="11153"/>
    <cellStyle name="_Показатели по труду для ООО (03.11) для ОТиЗ" xfId="11154"/>
    <cellStyle name="_Показатели Роснефти до 2030" xfId="11155"/>
    <cellStyle name="_Показатели Роснефти до 2030 2" xfId="11156"/>
    <cellStyle name="_Показатели Роснефти до 2030_Книга1" xfId="11157"/>
    <cellStyle name="_Показатели Роснефти до 2030_Макет НГД 2010-2014" xfId="11158"/>
    <cellStyle name="_Показатели Роснефти до 2030_НГД_Макет НГД_2013-2017_План_17-23" xfId="11159"/>
    <cellStyle name="_Порывы_2006-2005" xfId="11160"/>
    <cellStyle name="_Порывы_2006-2005 2" xfId="11161"/>
    <cellStyle name="_Порывы_2006-2005_ДРУГИЕ РАСХОДЫ" xfId="11162"/>
    <cellStyle name="_Порывы_2006-2005_ДРУГИЕ РАСХОДЫ 2" xfId="11163"/>
    <cellStyle name="_Порывы_2006-2005_ЕРМ  Свод (Р-111213) Прогноз_2010  2011 с формулами ред 07 11 09 950-413583 2-30руб" xfId="11164"/>
    <cellStyle name="_Порывы_2006-2005_ИМУЩЕСТВЕННЫЕ ПЛАТЕЖИ" xfId="11165"/>
    <cellStyle name="_Порывы_2006-2005_Исполнитель_ОГМ_Прокат_Аварийная корзина" xfId="11166"/>
    <cellStyle name="_Порывы_2006-2005_Исполнитель_ОГМ_Прокат_Аварийная корзина 2" xfId="11167"/>
    <cellStyle name="_Порывы_2006-2005_Исполнитель_Соцпрограмма  (1024 чел)-17.11.10" xfId="11168"/>
    <cellStyle name="_Порывы_2006-2005_Исполнитель_Соцпрограмма  (1024 чел)-2.11.10" xfId="11169"/>
    <cellStyle name="_Порывы_2006-2005_Исполнитель_Соцпрограмма  (1031 чел)" xfId="11170"/>
    <cellStyle name="_Порывы_2006-2005_Исполнитель_Соцпрограмма  (1031 чел) (2)" xfId="11171"/>
    <cellStyle name="_Порывы_2006-2005_Исполнитель_Соцпрограмма  (996 чел)-8 12 10" xfId="11172"/>
    <cellStyle name="_Порывы_2006-2005_Калькуляция_РСУ_2010_Ванкор (18.12.2009)_ЗП_24-12-2009" xfId="11173"/>
    <cellStyle name="_Порывы_2006-2005_Калькуляция_РСУ_2010_Ванкор (18.12.2009)_ЗП_24-12-2009 2" xfId="11174"/>
    <cellStyle name="_Порывы_2006-2005_Калькуляция_РСУ_2010_Ванкор (18.12.2009)_ЗП_24-12-2009_ДРУГИЕ РАСХОДЫ" xfId="11175"/>
    <cellStyle name="_Порывы_2006-2005_Калькуляция_РСУ_2010_Ванкор (18.12.2009)_ЗП_24-12-2009_ДРУГИЕ РАСХОДЫ 2" xfId="11176"/>
    <cellStyle name="_Порывы_2006-2005_Калькуляция_РСУ_2010_Ванкор (18.12.2009)_ЗП_24-12-2009_Приложения к типовой форме ТЗ" xfId="11177"/>
    <cellStyle name="_Порывы_2006-2005_Калькуляция_РСУ_2010_Ванкор (18.12.2009)_ЗП_24-12-2009_Сырье и материалы" xfId="11178"/>
    <cellStyle name="_Порывы_2006-2005_Калькуляция_РСУ_2010_Ванкор (18.12.2009)_ЗП_24-12-2009_Сырье и материалы 2" xfId="11179"/>
    <cellStyle name="_Порывы_2006-2005_Калькуляция_РСУ_2010_Ванкор (18.12.2009)_ЗП_24-12-2009_ТР_ПА+ДЭС (расшифровка).xls" xfId="11180"/>
    <cellStyle name="_Порывы_2006-2005_КРС_Соцпрограмма 22 09 10 (1024 чел)" xfId="11181"/>
    <cellStyle name="_Порывы_2006-2005_КРС_Соцпрограмма 22 09 10 (1029 чел)" xfId="11182"/>
    <cellStyle name="_Порывы_2006-2005_КРС_Соцпрограмма 22 09 10 (1043 чел)" xfId="11183"/>
    <cellStyle name="_Порывы_2006-2005_КРС_Соцпрограмма 22 09 10 (1043 чел) (2)" xfId="11184"/>
    <cellStyle name="_Порывы_2006-2005_Приложение  1 к ТЗ (4)" xfId="11185"/>
    <cellStyle name="_Порывы_2006-2005_Приложение  1,2 к ТЗ" xfId="11186"/>
    <cellStyle name="_Порывы_2006-2005_Приложение 2 к ТЗ  (4)" xfId="11187"/>
    <cellStyle name="_Порывы_2006-2005_Приложение №1 ЦЭНС" xfId="11188"/>
    <cellStyle name="_Порывы_2006-2005_Приложения к типовой форме ТЗ" xfId="11189"/>
    <cellStyle name="_Порывы_2006-2005_Произ прог по ремонту подъемных агрегатов" xfId="11190"/>
    <cellStyle name="_Порывы_2006-2005_Произ прог по ремонту подъемных агрегатов 2" xfId="11191"/>
    <cellStyle name="_Порывы_2006-2005_Произ прог по ремонту подъемных агрегатов_БКЕ_Расчет стоимости 1 куб. м раствора" xfId="11192"/>
    <cellStyle name="_Порывы_2006-2005_Произ прог по ремонту подъемных агрегатов_БКЕ_Расчет стоимости 1 куб. м раствора 2" xfId="11193"/>
    <cellStyle name="_Порывы_2006-2005_Произ прог по ремонту подъемных агрегатов_ДРУГИЕ РАСХОДЫ" xfId="11194"/>
    <cellStyle name="_Порывы_2006-2005_Произ прог по ремонту подъемных агрегатов_ДРУГИЕ РАСХОДЫ 2" xfId="11195"/>
    <cellStyle name="_Порывы_2006-2005_Произ прог по ремонту подъемных агрегатов_Калькуляция_РСУ_2011_Ванкор" xfId="11196"/>
    <cellStyle name="_Порывы_2006-2005_Произ прог по ремонту подъемных агрегатов_Калькуляция_РСУ_2011_Ванкор 2" xfId="11197"/>
    <cellStyle name="_Порывы_2006-2005_Произ прог по ремонту подъемных агрегатов_Калькуляция_РСУ_2011_ЯНВАРЬ-АПРЕЛЬ" xfId="11198"/>
    <cellStyle name="_Порывы_2006-2005_Произ прог по ремонту подъемных агрегатов_Калькуляция_РСУ_2011_ЯНВАРЬ-АПРЕЛЬ 2" xfId="11199"/>
    <cellStyle name="_Порывы_2006-2005_Произ прог по ремонту подъемных агрегатов_Приложения к типовой форме ТЗ" xfId="11200"/>
    <cellStyle name="_Порывы_2006-2005_Произ прог по ремонту подъемных агрегатов_Расчет обьемов на РСУ 25.04.11" xfId="11201"/>
    <cellStyle name="_Порывы_2006-2005_Произ прог по ремонту подъемных агрегатов_Сырье и материалы" xfId="11202"/>
    <cellStyle name="_Порывы_2006-2005_Произ прог по ремонту подъемных агрегатов_Сырье и материалы 2" xfId="11203"/>
    <cellStyle name="_Порывы_2006-2005_Произ прог по ремонту подъемных агрегатов_ТР_ПА+ДЭС (расшифровка).xls" xfId="11204"/>
    <cellStyle name="_Порывы_2006-2005_Свод (Р-111213) БП 2009 факт июля, план до конца года" xfId="11205"/>
    <cellStyle name="_Порывы_2006-2005_Свод (Р-111213) БП 2009 факт июля, план до конца года_ЕРМ  Свод (Р-111213) Прогноз_2010  2011 с формулами ред 07 11 09 950-413583 2-30руб" xfId="11206"/>
    <cellStyle name="_Порывы_2006-2005_Свод (Р-111213) БП 2009 факт июля, план до конца года_Исполнитель_Соцпрограмма  (1024 чел)-17.11.10" xfId="11207"/>
    <cellStyle name="_Порывы_2006-2005_Свод (Р-111213) БП 2009 факт июля, план до конца года_Исполнитель_Соцпрограмма  (1024 чел)-2.11.10" xfId="11208"/>
    <cellStyle name="_Порывы_2006-2005_Свод (Р-111213) БП 2009 факт июля, план до конца года_Исполнитель_Соцпрограмма  (1031 чел)" xfId="11209"/>
    <cellStyle name="_Порывы_2006-2005_Свод (Р-111213) БП 2009 факт июля, план до конца года_Исполнитель_Соцпрограмма  (1031 чел) (2)" xfId="11210"/>
    <cellStyle name="_Порывы_2006-2005_Свод (Р-111213) БП 2009 факт июля, план до конца года_Исполнитель_Соцпрограмма  (996 чел)-8 12 10" xfId="11211"/>
    <cellStyle name="_Порывы_2006-2005_Свод (Р-111213) БП 2009 факт июля, план до конца года_КРС_Соцпрограмма 22 09 10 (1024 чел)" xfId="11212"/>
    <cellStyle name="_Порывы_2006-2005_Свод (Р-111213) БП 2009 факт июля, план до конца года_КРС_Соцпрограмма 22 09 10 (1029 чел)" xfId="11213"/>
    <cellStyle name="_Порывы_2006-2005_Свод (Р-111213) БП 2009 факт июля, план до конца года_КРС_Соцпрограмма 22 09 10 (1043 чел)" xfId="11214"/>
    <cellStyle name="_Порывы_2006-2005_Свод (Р-111213) БП 2009 факт июля, план до конца года_КРС_Соцпрограмма 22 09 10 (1043 чел) (2)" xfId="11215"/>
    <cellStyle name="_Порывы_2006-2005_Свод (Р-111213) БП 2009 факт июля, план до конца года_Соцпрограмма 26 08 10 (1028 чел)" xfId="11216"/>
    <cellStyle name="_Порывы_2006-2005_свод по ФОТ" xfId="11217"/>
    <cellStyle name="_Порывы_2006-2005_свод по ФОТ 2" xfId="11218"/>
    <cellStyle name="_Порывы_2006-2005_свод по ФОТ_ДРУГИЕ РАСХОДЫ" xfId="11219"/>
    <cellStyle name="_Порывы_2006-2005_свод по ФОТ_ДРУГИЕ РАСХОДЫ 2" xfId="11220"/>
    <cellStyle name="_Порывы_2006-2005_свод по ФОТ_Приложения к типовой форме ТЗ" xfId="11221"/>
    <cellStyle name="_Порывы_2006-2005_свод по ФОТ_Сырье и материалы" xfId="11222"/>
    <cellStyle name="_Порывы_2006-2005_свод по ФОТ_Сырье и материалы 2" xfId="11223"/>
    <cellStyle name="_Порывы_2006-2005_свод по ФОТ_ТР_ПА+ДЭС (расшифровка).xls" xfId="11224"/>
    <cellStyle name="_Порывы_2006-2005_Смета 36 03.09 чел пересчет по спецодежде" xfId="11225"/>
    <cellStyle name="_Порывы_2006-2005_Смета 36 03.09 чел пересчет по спецодежде_СМЕТА 14 01 11 ИТОГ" xfId="11226"/>
    <cellStyle name="_Порывы_2006-2005_Смета КРС!! новая" xfId="11227"/>
    <cellStyle name="_Порывы_2006-2005_Соцпрограмма 26 08 10 (1028 чел)" xfId="11228"/>
    <cellStyle name="_Порывы_2006-2005_Сырье и материалы" xfId="11229"/>
    <cellStyle name="_Порывы_2006-2005_Сырье и материалы 2" xfId="11230"/>
    <cellStyle name="_Порывы_2006-2005_ТР_ПА+ДЭС (расшифровка).xls" xfId="11231"/>
    <cellStyle name="_Порывы_2006-2005_ШР 2011 ХАЛ №1" xfId="11232"/>
    <cellStyle name="_Постановка бригад" xfId="11233"/>
    <cellStyle name="_Постановка бригад_Новая форма расчёта добычи" xfId="11234"/>
    <cellStyle name="_Постановка бригад_Новая форма расчёта добычи_ГБ от 2012.07.25 (+2 бригады)" xfId="11235"/>
    <cellStyle name="_Постановка бригад_Новая форма расчёта добычи_Запуск скважин 2009-2015 (ГБ от 2012.07.09 с 2 доп.бригадами) факт на 2012.07.16" xfId="11236"/>
    <cellStyle name="_Постановка бригад_Новая форма расчёта добычи_Запуск скважин 2009-2015 (ГБ от 2012.07.25 с 2 доп.бригадами) факт на 2012.07.25" xfId="11237"/>
    <cellStyle name="_Постановка бригад_ПР декабрь" xfId="11238"/>
    <cellStyle name="_Постановка бригад_ПР декабрь_ГБ от 2012.07.25 (+2 бригады)" xfId="11239"/>
    <cellStyle name="_Постановка бригад_ПР декабрь_Запуск скважин 2009-2015 (ГБ от 2012.07.09 с 2 доп.бригадами) факт на 2012.07.16" xfId="11240"/>
    <cellStyle name="_Постановка бригад_ПР декабрь_Запуск скважин 2009-2015 (ГБ от 2012.07.25 с 2 доп.бригадами) факт на 2012.07.25" xfId="11241"/>
    <cellStyle name="_Постановка бригад_Расчет закачки на 2012-2016 г (закачка 2011 г - 15 123 млн) (5)" xfId="11242"/>
    <cellStyle name="_Постановка бригад_Расчет закачки на 2012-2016 г (закачка 2011 г - 15.123 млн)" xfId="11243"/>
    <cellStyle name="_Потенциалы" xfId="11244"/>
    <cellStyle name="_Потенциалы_исходные данные для расчетов КВ" xfId="11245"/>
    <cellStyle name="_потери 03.04" xfId="11246"/>
    <cellStyle name="_потери 03.04 2" xfId="11247"/>
    <cellStyle name="_потери 03.04_ВН ТКРС БП 2011 (01.08.11)" xfId="11248"/>
    <cellStyle name="_потери 03.04_ВН ТКРС БП 2011 (01.08.11) 2" xfId="11249"/>
    <cellStyle name="_потери нефти в августе (2)" xfId="11250"/>
    <cellStyle name="_потери нефти в апреле" xfId="11251"/>
    <cellStyle name="_потери нефти в апреле (2)" xfId="11252"/>
    <cellStyle name="_потери нефти в июне (2)" xfId="11253"/>
    <cellStyle name="_потери нефти в июнь (2)" xfId="11254"/>
    <cellStyle name="_потери нефти в мае" xfId="11255"/>
    <cellStyle name="_потери нефти в октябре (4)" xfId="11256"/>
    <cellStyle name="_потери нефти в январе" xfId="11257"/>
    <cellStyle name="_Потери СНГ июнь 2007г откорр 19.06.07" xfId="11258"/>
    <cellStyle name="_Потери СНГ июнь 2007г откорр 19.06.07_Расчет закачки на 2012-2016 г (закачка 2011 г - 15 123 млн) (5)" xfId="11259"/>
    <cellStyle name="_Потери СНГ июнь 2007г откорр 19.06.07_Расчет закачки на 2012-2016 г (закачка 2011 г - 15.123 млн)" xfId="11260"/>
    <cellStyle name="_Потребность в транспорте УНС_13.03" xfId="11261"/>
    <cellStyle name="_Потребность в транспорте УНС_13.03 2" xfId="11262"/>
    <cellStyle name="_Потребность в транспорте УНС_13.03_ДРУГИЕ РАСХОДЫ" xfId="11263"/>
    <cellStyle name="_Потребность в транспорте УНС_13.03_ДРУГИЕ РАСХОДЫ 2" xfId="11264"/>
    <cellStyle name="_Потребность в транспорте УНС_13.03_ИМУЩЕСТВЕННЫЕ ПЛАТЕЖИ" xfId="11265"/>
    <cellStyle name="_Потребность в транспорте УНС_13.03_Исполнитель_ОГМ_Прокат_Аварийная корзина" xfId="11266"/>
    <cellStyle name="_Потребность в транспорте УНС_13.03_Исполнитель_ОГМ_Прокат_Аварийная корзина 2" xfId="11267"/>
    <cellStyle name="_Потребность в транспорте УНС_13.03_Калькуляция_РСУ_2010_Ванкор (18.12.2009)_ЗП_24-12-2009" xfId="11268"/>
    <cellStyle name="_Потребность в транспорте УНС_13.03_Калькуляция_РСУ_2010_Ванкор (18.12.2009)_ЗП_24-12-2009 2" xfId="11269"/>
    <cellStyle name="_Потребность в транспорте УНС_13.03_Калькуляция_РСУ_2010_Ванкор (18.12.2009)_ЗП_24-12-2009_ДРУГИЕ РАСХОДЫ" xfId="11270"/>
    <cellStyle name="_Потребность в транспорте УНС_13.03_Калькуляция_РСУ_2010_Ванкор (18.12.2009)_ЗП_24-12-2009_ДРУГИЕ РАСХОДЫ 2" xfId="11271"/>
    <cellStyle name="_Потребность в транспорте УНС_13.03_Калькуляция_РСУ_2010_Ванкор (18.12.2009)_ЗП_24-12-2009_Приложения к типовой форме ТЗ" xfId="11272"/>
    <cellStyle name="_Потребность в транспорте УНС_13.03_Калькуляция_РСУ_2010_Ванкор (18.12.2009)_ЗП_24-12-2009_Сырье и материалы" xfId="11273"/>
    <cellStyle name="_Потребность в транспорте УНС_13.03_Калькуляция_РСУ_2010_Ванкор (18.12.2009)_ЗП_24-12-2009_Сырье и материалы 2" xfId="11274"/>
    <cellStyle name="_Потребность в транспорте УНС_13.03_Калькуляция_РСУ_2010_Ванкор (18.12.2009)_ЗП_24-12-2009_ТР_ПА+ДЭС (расшифровка).xls" xfId="11275"/>
    <cellStyle name="_Потребность в транспорте УНС_13.03_Приложение  1 к ТЗ (4)" xfId="11276"/>
    <cellStyle name="_Потребность в транспорте УНС_13.03_Приложение  1,2 к ТЗ" xfId="11277"/>
    <cellStyle name="_Потребность в транспорте УНС_13.03_Приложение 2 к ТЗ  (4)" xfId="11278"/>
    <cellStyle name="_Потребность в транспорте УНС_13.03_Приложения к типовой форме ТЗ" xfId="11279"/>
    <cellStyle name="_Потребность в транспорте УНС_13.03_Программа ЗАО ТТ" xfId="11280"/>
    <cellStyle name="_Потребность в транспорте УНС_13.03_Программа ЗАО ТТ_редакция ЗАО ТТ" xfId="11281"/>
    <cellStyle name="_Потребность в транспорте УНС_13.03_Программа ООО СТТ" xfId="11282"/>
    <cellStyle name="_Потребность в транспорте УНС_13.03_Программа ООО ТТ" xfId="11283"/>
    <cellStyle name="_Потребность в транспорте УНС_13.03_Программа ООО ТТ_" xfId="11284"/>
    <cellStyle name="_Потребность в транспорте УНС_13.03_Программа Сторона" xfId="11285"/>
    <cellStyle name="_Потребность в транспорте УНС_13.03_Программа Сторона_" xfId="11286"/>
    <cellStyle name="_Потребность в транспорте УНС_13.03_свод по ФОТ" xfId="11287"/>
    <cellStyle name="_Потребность в транспорте УНС_13.03_свод по ФОТ 2" xfId="11288"/>
    <cellStyle name="_Потребность в транспорте УНС_13.03_свод по ФОТ_ДРУГИЕ РАСХОДЫ" xfId="11289"/>
    <cellStyle name="_Потребность в транспорте УНС_13.03_свод по ФОТ_ДРУГИЕ РАСХОДЫ 2" xfId="11290"/>
    <cellStyle name="_Потребность в транспорте УНС_13.03_свод по ФОТ_Приложения к типовой форме ТЗ" xfId="11291"/>
    <cellStyle name="_Потребность в транспорте УНС_13.03_свод по ФОТ_Сырье и материалы" xfId="11292"/>
    <cellStyle name="_Потребность в транспорте УНС_13.03_свод по ФОТ_Сырье и материалы 2" xfId="11293"/>
    <cellStyle name="_Потребность в транспорте УНС_13.03_свод по ФОТ_ТР_ПА+ДЭС (расшифровка).xls" xfId="11294"/>
    <cellStyle name="_Потребность в транспорте УНС_13.03_Смета КРС!! новая" xfId="11295"/>
    <cellStyle name="_Потребность в транспорте УНС_13.03_Сырье и материалы" xfId="11296"/>
    <cellStyle name="_Потребность в транспорте УНС_13.03_Сырье и материалы 2" xfId="11297"/>
    <cellStyle name="_Потребность в транспорте УНС_13.03_ТР_ПА+ДЭС (расшифровка).xls" xfId="11298"/>
    <cellStyle name="_Пофакторный 28.11xls" xfId="11299"/>
    <cellStyle name="_почта (6)" xfId="11300"/>
    <cellStyle name="_Пояснение по п 1 и п  4 " xfId="11301"/>
    <cellStyle name="_Пояснения за 26.03.05 по ПРЗ" xfId="11302"/>
    <cellStyle name="_ПП" xfId="11303"/>
    <cellStyle name="_ПП 2011 обслуживание АУП Красноярск, Москва" xfId="11304"/>
    <cellStyle name="_ПП к ТЗ к лотам (функц.упр-я)-2011" xfId="11305"/>
    <cellStyle name="_ПП Кривенко Имущ платежи 2009" xfId="11306"/>
    <cellStyle name="_ПП Кривенко Имущ платежи 2009_10 бригад ВАНКОР" xfId="11307"/>
    <cellStyle name="_ПП Кривенко Имущ платежи 2009_Бизнес-План АКМ 2009 год (13 11 2008 год) от Осокина" xfId="11308"/>
    <cellStyle name="_ПП Кривенко Имущ платежи 2009_Бизнес-План АКМ 2009 год (13 11 2008 год) от Осокина_10 бригад ВАНКОР" xfId="11309"/>
    <cellStyle name="_ПП Кривенко Имущ платежи 2009_Бизнес-План АКМ 2009 год (13 11 2008 год) от Осокина_производственная программа по ТКРС на 2013-2017 года от 13 06 12" xfId="11310"/>
    <cellStyle name="_ПП Кривенко Имущ платежи 2009_Бизнес-План АКМ 2009 год (13 11 2008 год) от Осокина_производственная программа по ТКРС на 2013-2017 года от 13 06 12_ПП на 2014 г (51 бригада ) 1.03.2013г" xfId="11311"/>
    <cellStyle name="_ПП Кривенко Имущ платежи 2009_Бизнес-План АКМ 2009 год (13 11 2008 год) от Осокина_производственная программа по ТКРС на 2013-2017 года от 13 06 12_Ростелеком и РН-энергонефть(1-Т) обрезание" xfId="11312"/>
    <cellStyle name="_ПП Кривенко Имущ платежи 2009_производственная программа по ТКРС на 2013-2017 года от 13 06 12" xfId="11313"/>
    <cellStyle name="_ПП Кривенко Имущ платежи 2009_производственная программа по ТКРС на 2013-2017 года от 13 06 12_ПП на 2014 г (51 бригада ) 1.03.2013г" xfId="11314"/>
    <cellStyle name="_ПП Кривенко Имущ платежи 2009_производственная программа по ТКРС на 2013-2017 года от 13 06 12_Ростелеком и РН-энергонефть(1-Т) обрезание" xfId="11315"/>
    <cellStyle name="_ПП КРС питание-проживание (Чаликова)" xfId="11316"/>
    <cellStyle name="_ПП на 2012 г(50 бригад 13 09 2011 г) с новой ПП1  от 13 09 11г " xfId="11317"/>
    <cellStyle name="_ПП ОГМ ГСМ свод ГФ РН-Сервиc 2009-2013 " xfId="11318"/>
    <cellStyle name="_ПП ОГМ ГСМ свод ГФ РН-Сервиc 2009-2013 _10 бригад ВАНКОР" xfId="11319"/>
    <cellStyle name="_ПП ОГМ ГСМ свод ГФ РН-Сервиc 2009-2013 _Бизнес-План АКМ 2009 год (13 11 2008 год) от Осокина" xfId="11320"/>
    <cellStyle name="_ПП ОГМ ГСМ свод ГФ РН-Сервиc 2009-2013 _Бизнес-План АКМ 2009 год (13 11 2008 год) от Осокина_10 бригад ВАНКОР" xfId="11321"/>
    <cellStyle name="_ПП ОГМ ГСМ свод ГФ РН-Сервиc 2009-2013 _Бизнес-План АКМ 2009 год (13 11 2008 год) от Осокина_производственная программа по ТКРС на 2013-2017 года от 13 06 12" xfId="11322"/>
    <cellStyle name="_ПП ОГМ ГСМ свод ГФ РН-Сервиc 2009-2013 _Бизнес-План АКМ 2009 год (13 11 2008 год) от Осокина_производственная программа по ТКРС на 2013-2017 года от 13 06 12_ПП на 2014 г (51 бригада ) 1.03.2013г" xfId="11323"/>
    <cellStyle name="_ПП ОГМ ГСМ свод ГФ РН-Сервиc 2009-2013 _Бизнес-План АКМ 2009 год (13 11 2008 год) от Осокина_производственная программа по ТКРС на 2013-2017 года от 13 06 12_Ростелеком и РН-энергонефть(1-Т) обрезание" xfId="11324"/>
    <cellStyle name="_ПП ОГМ ГСМ свод ГФ РН-Сервиc 2009-2013 _производственная программа по ТКРС на 2013-2017 года от 13 06 12" xfId="11325"/>
    <cellStyle name="_ПП ОГМ ГСМ свод ГФ РН-Сервиc 2009-2013 _производственная программа по ТКРС на 2013-2017 года от 13 06 12_ПП на 2014 г (51 бригада ) 1.03.2013г" xfId="11326"/>
    <cellStyle name="_ПП ОГМ ГСМ свод ГФ РН-Сервиc 2009-2013 _производственная программа по ТКРС на 2013-2017 года от 13 06 12_Ростелеком и РН-энергонефть(1-Т) обрезание" xfId="11327"/>
    <cellStyle name="_ПП_Расчет закачки на 2012-2016 г (закачка 2011 г - 15 123 млн) (5)" xfId="11328"/>
    <cellStyle name="_ПП_Расчет закачки на 2012-2016 г (закачка 2011 г - 15.123 млн)" xfId="11329"/>
    <cellStyle name="_ППД" xfId="11330"/>
    <cellStyle name="_ППД " xfId="11331"/>
    <cellStyle name="_ППД МсР " xfId="120"/>
    <cellStyle name="_ППР 2010 КРС" xfId="11332"/>
    <cellStyle name="_ППР 2010 КРС 2" xfId="11333"/>
    <cellStyle name="_ППЭД 2007 отчет" xfId="11334"/>
    <cellStyle name="_Пр  ГТМ  ожидаемый    за    март" xfId="11335"/>
    <cellStyle name="_Пр  ГТМ  ожидаемый    за    март_Новая форма расчёта добычи" xfId="11336"/>
    <cellStyle name="_Пр  ГТМ  ожидаемый    за    март_Новая форма расчёта добычи_ГБ от 2012.07.25 (+2 бригады)" xfId="11337"/>
    <cellStyle name="_Пр  ГТМ  ожидаемый    за    март_Новая форма расчёта добычи_Запуск скважин 2009-2015 (ГБ от 2012.07.09 с 2 доп.бригадами) факт на 2012.07.16" xfId="11338"/>
    <cellStyle name="_Пр  ГТМ  ожидаемый    за    март_Новая форма расчёта добычи_Запуск скважин 2009-2015 (ГБ от 2012.07.25 с 2 доп.бригадами) факт на 2012.07.25" xfId="11339"/>
    <cellStyle name="_Пр  ГТМ  ожидаемый    за    март_ПР декабрь" xfId="11340"/>
    <cellStyle name="_Пр  ГТМ  ожидаемый    за    март_ПР декабрь_ГБ от 2012.07.25 (+2 бригады)" xfId="11341"/>
    <cellStyle name="_Пр  ГТМ  ожидаемый    за    март_ПР декабрь_Запуск скважин 2009-2015 (ГБ от 2012.07.09 с 2 доп.бригадами) факт на 2012.07.16" xfId="11342"/>
    <cellStyle name="_Пр  ГТМ  ожидаемый    за    март_ПР декабрь_Запуск скважин 2009-2015 (ГБ от 2012.07.25 с 2 доп.бригадами) факт на 2012.07.25" xfId="11343"/>
    <cellStyle name="_Пр  ГТМ  ожидаемый    за    март_Расчет закачки на 2012-2016 г (закачка 2011 г - 15 123 млн) (5)" xfId="11344"/>
    <cellStyle name="_Пр  ГТМ  ожидаемый    за    март_Расчет закачки на 2012-2016 г (закачка 2011 г - 15.123 млн)" xfId="11345"/>
    <cellStyle name="_ПР ГТМ    ожид   за    июль  25" xfId="11346"/>
    <cellStyle name="_ПР ГТМ    ожид   за    июль  25_Новая форма расчёта добычи" xfId="11347"/>
    <cellStyle name="_ПР ГТМ    ожид   за    июль  25_Новая форма расчёта добычи_ГБ от 2012.07.25 (+2 бригады)" xfId="11348"/>
    <cellStyle name="_ПР ГТМ    ожид   за    июль  25_Новая форма расчёта добычи_Запуск скважин 2009-2015 (ГБ от 2012.07.09 с 2 доп.бригадами) факт на 2012.07.16" xfId="11349"/>
    <cellStyle name="_ПР ГТМ    ожид   за    июль  25_Новая форма расчёта добычи_Запуск скважин 2009-2015 (ГБ от 2012.07.25 с 2 доп.бригадами) факт на 2012.07.25" xfId="11350"/>
    <cellStyle name="_ПР ГТМ    ожид   за    июль  25_ПР декабрь" xfId="11351"/>
    <cellStyle name="_ПР ГТМ    ожид   за    июль  25_ПР декабрь_ГБ от 2012.07.25 (+2 бригады)" xfId="11352"/>
    <cellStyle name="_ПР ГТМ    ожид   за    июль  25_ПР декабрь_Запуск скважин 2009-2015 (ГБ от 2012.07.09 с 2 доп.бригадами) факт на 2012.07.16" xfId="11353"/>
    <cellStyle name="_ПР ГТМ    ожид   за    июль  25_ПР декабрь_Запуск скважин 2009-2015 (ГБ от 2012.07.25 с 2 доп.бригадами) факт на 2012.07.25" xfId="11354"/>
    <cellStyle name="_ПР ГТМ    ожид   за    июль  25_Расчет закачки на 2012-2016 г (закачка 2011 г - 15 123 млн) (5)" xfId="11355"/>
    <cellStyle name="_ПР ГТМ    ожид   за    июль  25_Расчет закачки на 2012-2016 г (закачка 2011 г - 15.123 млн)" xfId="11356"/>
    <cellStyle name="_ПР декабрь" xfId="11357"/>
    <cellStyle name="_ПР декабрь_Расчет закачки на 2012-2016 г (закачка 2011 г - 15 123 млн) (5)" xfId="11358"/>
    <cellStyle name="_ПР декабрь_Расчет закачки на 2012-2016 г (закачка 2011 г - 15.123 млн)" xfId="11359"/>
    <cellStyle name="_ПР март (0)" xfId="11360"/>
    <cellStyle name="_ПР март (0)_Новая форма расчёта добычи" xfId="11361"/>
    <cellStyle name="_ПР март (0)_Новая форма расчёта добычи_ГБ от 2012.07.25 (+2 бригады)" xfId="11362"/>
    <cellStyle name="_ПР март (0)_Новая форма расчёта добычи_Запуск скважин 2009-2015 (ГБ от 2012.07.09 с 2 доп.бригадами) факт на 2012.07.16" xfId="11363"/>
    <cellStyle name="_ПР март (0)_Новая форма расчёта добычи_Запуск скважин 2009-2015 (ГБ от 2012.07.25 с 2 доп.бригадами) факт на 2012.07.25" xfId="11364"/>
    <cellStyle name="_ПР март (0)_ПР декабрь" xfId="11365"/>
    <cellStyle name="_ПР март (0)_ПР декабрь_ГБ от 2012.07.25 (+2 бригады)" xfId="11366"/>
    <cellStyle name="_ПР март (0)_ПР декабрь_Запуск скважин 2009-2015 (ГБ от 2012.07.09 с 2 доп.бригадами) факт на 2012.07.16" xfId="11367"/>
    <cellStyle name="_ПР март (0)_ПР декабрь_Запуск скважин 2009-2015 (ГБ от 2012.07.25 с 2 доп.бригадами) факт на 2012.07.25" xfId="11368"/>
    <cellStyle name="_ПР март (0)_Расчет закачки на 2012-2016 г (закачка 2011 г - 15 123 млн) (5)" xfId="11369"/>
    <cellStyle name="_ПР март (0)_Расчет закачки на 2012-2016 г (закачка 2011 г - 15.123 млн)" xfId="11370"/>
    <cellStyle name="_Пр3 График финансирования" xfId="11371"/>
    <cellStyle name="_ПРБ (1)" xfId="11372"/>
    <cellStyle name="_ПРБ (1)_Новая форма расчёта добычи" xfId="11373"/>
    <cellStyle name="_ПРБ (1)_Новая форма расчёта добычи_ГБ от 2012.07.25 (+2 бригады)" xfId="11374"/>
    <cellStyle name="_ПРБ (1)_Новая форма расчёта добычи_Запуск скважин 2009-2015 (ГБ от 2012.07.09 с 2 доп.бригадами) факт на 2012.07.16" xfId="11375"/>
    <cellStyle name="_ПРБ (1)_Новая форма расчёта добычи_Запуск скважин 2009-2015 (ГБ от 2012.07.25 с 2 доп.бригадами) факт на 2012.07.25" xfId="11376"/>
    <cellStyle name="_ПРБ (1)_ПР декабрь" xfId="11377"/>
    <cellStyle name="_ПРБ (1)_ПР декабрь_ГБ от 2012.07.25 (+2 бригады)" xfId="11378"/>
    <cellStyle name="_ПРБ (1)_ПР декабрь_Запуск скважин 2009-2015 (ГБ от 2012.07.09 с 2 доп.бригадами) факт на 2012.07.16" xfId="11379"/>
    <cellStyle name="_ПРБ (1)_ПР декабрь_Запуск скважин 2009-2015 (ГБ от 2012.07.25 с 2 доп.бригадами) факт на 2012.07.25" xfId="11380"/>
    <cellStyle name="_ПРБ (1)_Расчет закачки на 2012-2016 г (закачка 2011 г - 15 123 млн) (5)" xfId="11381"/>
    <cellStyle name="_ПРБ (1)_Расчет закачки на 2012-2016 г (закачка 2011 г - 15.123 млн)" xfId="11382"/>
    <cellStyle name="_ПРЕДЛОЖЕНИЯ ЛГПК" xfId="11383"/>
    <cellStyle name="_Предмонтажная подготовка Приразломное" xfId="11384"/>
    <cellStyle name="_Преиметр" xfId="11385"/>
    <cellStyle name="_Преиметр 2" xfId="11386"/>
    <cellStyle name="_Преиметр_Книга1" xfId="11387"/>
    <cellStyle name="_Преиметр_Макет НГД 2010-2014" xfId="11388"/>
    <cellStyle name="_Преиметр_НГД_Макет НГД_2013-2017_План_17-23" xfId="11389"/>
    <cellStyle name="_прект ПП конс.ликвид 2013г. 10.09.2012г.Excel" xfId="11390"/>
    <cellStyle name="_прил4" xfId="11391"/>
    <cellStyle name="_прил4 тр- заправ БУПТ" xfId="11392"/>
    <cellStyle name="_прил4 тр- заправ БУТТ" xfId="11393"/>
    <cellStyle name="_прил4 тр- заправ СУТТ" xfId="11394"/>
    <cellStyle name="_прил4 тр- заправ ЦТБ" xfId="11395"/>
    <cellStyle name="_прил-акт" xfId="11396"/>
    <cellStyle name="_Прилож  №1-  №8 к Доп. соглашению №1" xfId="11397"/>
    <cellStyle name="_Прилож  №1-  №8 к Доп. соглашению №1 2" xfId="11398"/>
    <cellStyle name="_Прилож  №1-  №8 к Доп. соглашению №1,,,с коэфф. 1" xfId="11399"/>
    <cellStyle name="_Прилож  №1-  №8 к Доп. соглашению №1,,,с коэфф. 1 2" xfId="11400"/>
    <cellStyle name="_Прилож  №1-№8" xfId="11401"/>
    <cellStyle name="_Прилож  №1-№8 2" xfId="11402"/>
    <cellStyle name="_Прилож. 18" xfId="11403"/>
    <cellStyle name="_Прилож. 18_21 НГДО-3кв (принято)" xfId="11404"/>
    <cellStyle name="_Прилож. 20" xfId="11405"/>
    <cellStyle name="_Прилож. 20_21 НГДО-3кв (принято)" xfId="11406"/>
    <cellStyle name="_Приложение" xfId="11407"/>
    <cellStyle name="_Приложение  1" xfId="11408"/>
    <cellStyle name="_Приложение  1 (обеспечен  января) от 24 01" xfId="11409"/>
    <cellStyle name="_Приложение  1 (обеспечен  января) от 24 01_17.1 Свод" xfId="11410"/>
    <cellStyle name="_Приложение  1 (обеспечен  января) от 24 01_Графики_ПВГ_бп (шаблон)" xfId="11411"/>
    <cellStyle name="_Приложение  1 (обеспечен  января) от 24 01_Графики_ПВГ_бп (шаблон) (2) (2)" xfId="11412"/>
    <cellStyle name="_Приложение  1 (обеспечен  января) от 24 01_Графики_ПВГ_бп (шаблон) (2) (2) 2" xfId="11413"/>
    <cellStyle name="_Приложение  1 (обеспечен  января) от 24 01_Графики_ПВГ_бп (шаблон) 2" xfId="11414"/>
    <cellStyle name="_Приложение  1 (обеспечен  января) от 24 01_Заключение рабочей группы ВД" xfId="11415"/>
    <cellStyle name="_Приложение  1 (обеспечен  января) от 24 01_Заключение рабочей группы ВД РН Сервис" xfId="11416"/>
    <cellStyle name="_Приложение  1 (обеспечен  января) от 24 01_Заключение рабочей группы доп ВН УН 1" xfId="11417"/>
    <cellStyle name="_Приложение  1 (обеспечен  января) от 24 01_Макет б п для добычи2" xfId="11418"/>
    <cellStyle name="_Приложение  1 (обеспечен. ноября) от 30.11" xfId="11419"/>
    <cellStyle name="_Приложение  1 (обеспечен. ноября) от 30.11_17.1 Свод" xfId="11420"/>
    <cellStyle name="_Приложение  1 (обеспечен. ноября) от 30.11_Графики_ПВГ_бп (шаблон)" xfId="11421"/>
    <cellStyle name="_Приложение  1 (обеспечен. ноября) от 30.11_Графики_ПВГ_бп (шаблон) (2) (2)" xfId="11422"/>
    <cellStyle name="_Приложение  1 (обеспечен. ноября) от 30.11_Графики_ПВГ_бп (шаблон) (2) (2) 2" xfId="11423"/>
    <cellStyle name="_Приложение  1 (обеспечен. ноября) от 30.11_Графики_ПВГ_бп (шаблон) 2" xfId="11424"/>
    <cellStyle name="_Приложение  1 (обеспечен. ноября) от 30.11_Заключение рабочей группы ВД" xfId="11425"/>
    <cellStyle name="_Приложение  1 (обеспечен. ноября) от 30.11_Заключение рабочей группы ВД РН Сервис" xfId="11426"/>
    <cellStyle name="_Приложение  1 (обеспечен. ноября) от 30.11_Заключение рабочей группы доп ВН УН 1" xfId="11427"/>
    <cellStyle name="_Приложение  1 (обеспечен. ноября) от 30.11_Макет б п для добычи2" xfId="11428"/>
    <cellStyle name="_Приложение  1 2" xfId="11429"/>
    <cellStyle name="_Приложение  1 3" xfId="11430"/>
    <cellStyle name="_Приложение  1 4" xfId="11431"/>
    <cellStyle name="_Приложение  1 5" xfId="11432"/>
    <cellStyle name="_Приложение  3 4" xfId="11433"/>
    <cellStyle name="_Приложение  3 4_10 бригад ВАНКОР" xfId="11434"/>
    <cellStyle name="_Приложение  3 4_Бизнес-План АКМ 2009 год (13 11 2008 год) от Осокина" xfId="11435"/>
    <cellStyle name="_Приложение  3 4_Бизнес-План АКМ 2009 год (13 11 2008 год) от Осокина_10 бригад ВАНКОР" xfId="11436"/>
    <cellStyle name="_Приложение  3 4_Бизнес-План АКМ 2009 год (13 11 2008 год) от Осокина_производственная программа по ТКРС на 2013-2017 года от 13 06 12" xfId="11437"/>
    <cellStyle name="_Приложение  3 4_Бизнес-План АКМ 2009 год (13 11 2008 год) от Осокина_производственная программа по ТКРС на 2013-2017 года от 13 06 12_ПП на 2014 г (51 бригада ) 1.03.2013г" xfId="11438"/>
    <cellStyle name="_Приложение  3 4_Бизнес-План АКМ 2009 год (13 11 2008 год) от Осокина_производственная программа по ТКРС на 2013-2017 года от 13 06 12_Ростелеком и РН-энергонефть(1-Т) обрезание" xfId="11439"/>
    <cellStyle name="_Приложение  3 4_производственная программа по ТКРС на 2013-2017 года от 13 06 12" xfId="11440"/>
    <cellStyle name="_Приложение  3 4_производственная программа по ТКРС на 2013-2017 года от 13 06 12_ПП на 2014 г (51 бригада ) 1.03.2013г" xfId="11441"/>
    <cellStyle name="_Приложение  3 4_производственная программа по ТКРС на 2013-2017 года от 13 06 12_Ростелеком и РН-энергонефть(1-Т) обрезание" xfId="11442"/>
    <cellStyle name="_Приложение  3 к ТО" xfId="11443"/>
    <cellStyle name="_Приложение  3 к ТО_Графики ТО" xfId="11444"/>
    <cellStyle name="_Приложение  3 к ТО_Графики уборки" xfId="11445"/>
    <cellStyle name="_Приложение  3 к ТО_Приложения 2,3,4,5,6,8,9,10" xfId="11446"/>
    <cellStyle name="_Приложение  3 к ТО_Приложения 2,3,4,5,6,8,9,10_10 бригад ВАНКОР" xfId="11447"/>
    <cellStyle name="_Приложение  3 к ТО_Приложения 2,3,4,5,6,8,9,10_производственная программа по ТКРС на 2013-2017 года от 13 06 12" xfId="11448"/>
    <cellStyle name="_Приложение  3 к ТО_Приложения 2,3,4,5,6,8,9,10_производственная программа по ТКРС на 2013-2017 года от 13 06 12_ПП на 2014 г (51 бригада ) 1.03.2013г" xfId="11449"/>
    <cellStyle name="_Приложение  3 к ТО_Приложения 2,3,4,5,6,8,9,10_производственная программа по ТКРС на 2013-2017 года от 13 06 12_Ростелеком и РН-энергонефть(1-Т) обрезание" xfId="11450"/>
    <cellStyle name="_Приложение  8.1. расшифровки ноябрь2" xfId="11451"/>
    <cellStyle name="_Приложение  8.1. расшифровки ноябрь2 2" xfId="11452"/>
    <cellStyle name="_Приложение  8.1. расшифровки ноябрь2 3" xfId="11453"/>
    <cellStyle name="_Приложение  8.1. расшифровки ноябрь2_Книга1" xfId="11454"/>
    <cellStyle name="_Приложение  8.1. расшифровки ноябрь2_Макет НГД 2010-2014" xfId="11455"/>
    <cellStyle name="_приложение  9.1. к БП 2006 г.1" xfId="11456"/>
    <cellStyle name="_приложение  9.1. к БП 2006 г.1 2" xfId="11457"/>
    <cellStyle name="_приложение  9.1. к БП 2006 г.1 3" xfId="11458"/>
    <cellStyle name="_приложение  9.1. к БП 2006 г.1 4" xfId="11459"/>
    <cellStyle name="_приложение  9.1. к БП 2006 г.1_Книга1" xfId="11460"/>
    <cellStyle name="_приложение  9.1. к БП 2006 г.1_Макет НГД 2010-2014" xfId="11461"/>
    <cellStyle name="_приложение  9.1. к БП 2006 г.2" xfId="11462"/>
    <cellStyle name="_приложение  9.1. к БП 2006 г.2 2" xfId="11463"/>
    <cellStyle name="_приложение  9.1. к БП 2006 г.2 3" xfId="11464"/>
    <cellStyle name="_приложение  9.1. к БП 2006 г.2 4" xfId="11465"/>
    <cellStyle name="_приложение  9.1. к БП 2006 г.2_Книга1" xfId="11466"/>
    <cellStyle name="_приложение  9.1. к БП 2006 г.2_Макет НГД 2010-2014" xfId="11467"/>
    <cellStyle name="_приложение  9.1. уточн. ноябрь" xfId="11468"/>
    <cellStyle name="_приложение  9.1. уточн. ноябрь 2" xfId="11469"/>
    <cellStyle name="_приложение  9.1. уточн. ноябрь 3" xfId="11470"/>
    <cellStyle name="_приложение  9.1. уточн. ноябрь 4" xfId="11471"/>
    <cellStyle name="_приложение  9.1. уточн. ноябрь_Книга1" xfId="11472"/>
    <cellStyle name="_приложение  9.1. уточн. ноябрь_Макет НГД 2010-2014" xfId="11473"/>
    <cellStyle name="_Приложение _3 Формы НПП80 и сводной заявки к инвест проекту 2009г  (19 01 2009г)" xfId="11474"/>
    <cellStyle name="_Приложение 1" xfId="11475"/>
    <cellStyle name="_Приложение 1 (2)" xfId="11476"/>
    <cellStyle name="_Приложение 1 (Движение бригад)1" xfId="11477"/>
    <cellStyle name="_Приложение 1 (Движение бригад)1 2" xfId="11478"/>
    <cellStyle name="_Приложение 1 (Движение бригад)1_10 бригад ВАНКОР" xfId="11479"/>
    <cellStyle name="_Приложение 1 (Движение бригад)1_11_06_11_ПНГ-КРС_ Имущ плат 2011-12" xfId="11480"/>
    <cellStyle name="_Приложение 1 (Движение бригад)1_11_06_11_ПНГ-КРС_ Имущ плат 2011-12 (2)" xfId="11481"/>
    <cellStyle name="_Приложение 1 (Движение бригад)1_Арендные платежи на 2012" xfId="11482"/>
    <cellStyle name="_Приложение 1 (Движение бригад)1_ДРУГИЕ РАСХОДЫ" xfId="11483"/>
    <cellStyle name="_Приложение 1 (Движение бригад)1_ДРУГИЕ РАСХОДЫ 2" xfId="11484"/>
    <cellStyle name="_Приложение 1 (Движение бригад)1_ЕРМ  Свод (Р-111213) Прогноз_2010  2011 с формулами ред 07 11 09 950-413583 2-30руб" xfId="11485"/>
    <cellStyle name="_Приложение 1 (Движение бригад)1_ИМУЩЕСТВЕННЫЕ ПЛАТЕЖИ" xfId="11486"/>
    <cellStyle name="_Приложение 1 (Движение бригад)1_Исполнитель_ОГМ_Прокат_Аварийная корзина" xfId="11487"/>
    <cellStyle name="_Приложение 1 (Движение бригад)1_Исполнитель_ОГМ_Прокат_Аварийная корзина 2" xfId="11488"/>
    <cellStyle name="_Приложение 1 (Движение бригад)1_Исполнитель_Соцпрограмма  (1024 чел)-17.11.10" xfId="11489"/>
    <cellStyle name="_Приложение 1 (Движение бригад)1_Исполнитель_Соцпрограмма  (1024 чел)-2.11.10" xfId="11490"/>
    <cellStyle name="_Приложение 1 (Движение бригад)1_Исполнитель_Соцпрограмма  (1031 чел)" xfId="11491"/>
    <cellStyle name="_Приложение 1 (Движение бригад)1_Исполнитель_Соцпрограмма  (1031 чел) (2)" xfId="11492"/>
    <cellStyle name="_Приложение 1 (Движение бригад)1_Исполнитель_Соцпрограмма  (996 чел)-8 12 10" xfId="11493"/>
    <cellStyle name="_Приложение 1 (Движение бригад)1_Калькуляция_РСУ_2010_Ванкор (18.12.2009)_ЗП_24-12-2009" xfId="11494"/>
    <cellStyle name="_Приложение 1 (Движение бригад)1_Калькуляция_РСУ_2010_Ванкор (18.12.2009)_ЗП_24-12-2009 2" xfId="11495"/>
    <cellStyle name="_Приложение 1 (Движение бригад)1_Калькуляция_РСУ_2010_Ванкор (18.12.2009)_ЗП_24-12-2009_ДРУГИЕ РАСХОДЫ" xfId="11496"/>
    <cellStyle name="_Приложение 1 (Движение бригад)1_Калькуляция_РСУ_2010_Ванкор (18.12.2009)_ЗП_24-12-2009_ДРУГИЕ РАСХОДЫ 2" xfId="11497"/>
    <cellStyle name="_Приложение 1 (Движение бригад)1_Калькуляция_РСУ_2010_Ванкор (18.12.2009)_ЗП_24-12-2009_Приложения к типовой форме ТЗ" xfId="11498"/>
    <cellStyle name="_Приложение 1 (Движение бригад)1_Калькуляция_РСУ_2010_Ванкор (18.12.2009)_ЗП_24-12-2009_Сырье и материалы" xfId="11499"/>
    <cellStyle name="_Приложение 1 (Движение бригад)1_Калькуляция_РСУ_2010_Ванкор (18.12.2009)_ЗП_24-12-2009_Сырье и материалы 2" xfId="11500"/>
    <cellStyle name="_Приложение 1 (Движение бригад)1_Калькуляция_РСУ_2010_Ванкор (18.12.2009)_ЗП_24-12-2009_ТР_ПА+ДЭС (расшифровка).xls" xfId="11501"/>
    <cellStyle name="_Приложение 1 (Движение бригад)1_КРС_Соцпрограмма 22 09 10 (1024 чел)" xfId="11502"/>
    <cellStyle name="_Приложение 1 (Движение бригад)1_КРС_Соцпрограмма 22 09 10 (1029 чел)" xfId="11503"/>
    <cellStyle name="_Приложение 1 (Движение бригад)1_КРС_Соцпрограмма 22 09 10 (1043 чел)" xfId="11504"/>
    <cellStyle name="_Приложение 1 (Движение бригад)1_КРС_Соцпрограмма 22 09 10 (1043 чел) (2)" xfId="11505"/>
    <cellStyle name="_Приложение 1 (Движение бригад)1_Новая форма расчёта добычи" xfId="11506"/>
    <cellStyle name="_Приложение 1 (Движение бригад)1_Новая форма расчёта добычи_ГБ от 2012.07.25 (+2 бригады)" xfId="11507"/>
    <cellStyle name="_Приложение 1 (Движение бригад)1_Новая форма расчёта добычи_Запуск скважин 2009-2015 (ГБ от 2012.07.09 с 2 доп.бригадами) факт на 2012.07.16" xfId="11508"/>
    <cellStyle name="_Приложение 1 (Движение бригад)1_Новая форма расчёта добычи_Запуск скважин 2009-2015 (ГБ от 2012.07.25 с 2 доп.бригадами) факт на 2012.07.25" xfId="11509"/>
    <cellStyle name="_Приложение 1 (Движение бригад)1_ПНГ-КРС_Расчет ИП ТКРС 2012-2014_утвержденный" xfId="11510"/>
    <cellStyle name="_Приложение 1 (Движение бригад)1_ПР декабрь" xfId="11511"/>
    <cellStyle name="_Приложение 1 (Движение бригад)1_ПР декабрь_ГБ от 2012.07.25 (+2 бригады)" xfId="11512"/>
    <cellStyle name="_Приложение 1 (Движение бригад)1_ПР декабрь_Запуск скважин 2009-2015 (ГБ от 2012.07.09 с 2 доп.бригадами) факт на 2012.07.16" xfId="11513"/>
    <cellStyle name="_Приложение 1 (Движение бригад)1_ПР декабрь_Запуск скважин 2009-2015 (ГБ от 2012.07.25 с 2 доп.бригадами) факт на 2012.07.25" xfId="11514"/>
    <cellStyle name="_Приложение 1 (Движение бригад)1_Приложение  1 к ТЗ (4)" xfId="11515"/>
    <cellStyle name="_Приложение 1 (Движение бригад)1_Приложение  1,2 к ТЗ" xfId="11516"/>
    <cellStyle name="_Приложение 1 (Движение бригад)1_Приложение 2 к ТЗ  (4)" xfId="11517"/>
    <cellStyle name="_Приложение 1 (Движение бригад)1_Приложение №1 ЦЭНС" xfId="11518"/>
    <cellStyle name="_Приложение 1 (Движение бригад)1_Приложения к типовой форме ТЗ" xfId="11519"/>
    <cellStyle name="_Приложение 1 (Движение бригад)1_Произ прог по ремонту подъемных агрегатов" xfId="11520"/>
    <cellStyle name="_Приложение 1 (Движение бригад)1_Произ прог по ремонту подъемных агрегатов 2" xfId="11521"/>
    <cellStyle name="_Приложение 1 (Движение бригад)1_Произ прог по ремонту подъемных агрегатов_БКЕ_Расчет стоимости 1 куб. м раствора" xfId="11522"/>
    <cellStyle name="_Приложение 1 (Движение бригад)1_Произ прог по ремонту подъемных агрегатов_БКЕ_Расчет стоимости 1 куб. м раствора 2" xfId="11523"/>
    <cellStyle name="_Приложение 1 (Движение бригад)1_Произ прог по ремонту подъемных агрегатов_ДРУГИЕ РАСХОДЫ" xfId="11524"/>
    <cellStyle name="_Приложение 1 (Движение бригад)1_Произ прог по ремонту подъемных агрегатов_ДРУГИЕ РАСХОДЫ 2" xfId="11525"/>
    <cellStyle name="_Приложение 1 (Движение бригад)1_Произ прог по ремонту подъемных агрегатов_Калькуляция_РСУ_2011_Ванкор" xfId="11526"/>
    <cellStyle name="_Приложение 1 (Движение бригад)1_Произ прог по ремонту подъемных агрегатов_Калькуляция_РСУ_2011_Ванкор 2" xfId="11527"/>
    <cellStyle name="_Приложение 1 (Движение бригад)1_Произ прог по ремонту подъемных агрегатов_Калькуляция_РСУ_2011_ЯНВАРЬ-АПРЕЛЬ" xfId="11528"/>
    <cellStyle name="_Приложение 1 (Движение бригад)1_Произ прог по ремонту подъемных агрегатов_Калькуляция_РСУ_2011_ЯНВАРЬ-АПРЕЛЬ 2" xfId="11529"/>
    <cellStyle name="_Приложение 1 (Движение бригад)1_Произ прог по ремонту подъемных агрегатов_Приложения к типовой форме ТЗ" xfId="11530"/>
    <cellStyle name="_Приложение 1 (Движение бригад)1_Произ прог по ремонту подъемных агрегатов_Расчет обьемов на РСУ 25.04.11" xfId="11531"/>
    <cellStyle name="_Приложение 1 (Движение бригад)1_Произ прог по ремонту подъемных агрегатов_Сырье и материалы" xfId="11532"/>
    <cellStyle name="_Приложение 1 (Движение бригад)1_Произ прог по ремонту подъемных агрегатов_Сырье и материалы 2" xfId="11533"/>
    <cellStyle name="_Приложение 1 (Движение бригад)1_Произ прог по ремонту подъемных агрегатов_ТР_ПА+ДЭС (расшифровка).xls" xfId="11534"/>
    <cellStyle name="_Приложение 1 (Движение бригад)1_производственная программа по ТКРС на 2013-2017 года от 13 06 12" xfId="11535"/>
    <cellStyle name="_Приложение 1 (Движение бригад)1_производственная программа по ТКРС на 2013-2017 года от 13 06 12_ПП на 2014 г (51 бригада ) 1.03.2013г" xfId="11536"/>
    <cellStyle name="_Приложение 1 (Движение бригад)1_производственная программа по ТКРС на 2013-2017 года от 13 06 12_Ростелеком и РН-энергонефть(1-Т) обрезание" xfId="11537"/>
    <cellStyle name="_Приложение 1 (Движение бригад)1_Расчет закачки на 2012-2016 г (закачка 2011 г - 15 123 млн) (5)" xfId="11538"/>
    <cellStyle name="_Приложение 1 (Движение бригад)1_Расчет закачки на 2012-2016 г (закачка 2011 г - 15.123 млн)" xfId="11539"/>
    <cellStyle name="_Приложение 1 (Движение бригад)1_Свод (Р-111213) БП 2009 факт июля, план до конца года" xfId="11540"/>
    <cellStyle name="_Приложение 1 (Движение бригад)1_Свод (Р-111213) БП 2009 факт июля, план до конца года_ЕРМ  Свод (Р-111213) Прогноз_2010  2011 с формулами ред 07 11 09 950-413583 2-30руб" xfId="11541"/>
    <cellStyle name="_Приложение 1 (Движение бригад)1_Свод (Р-111213) БП 2009 факт июля, план до конца года_Исполнитель_Соцпрограмма  (1024 чел)-17.11.10" xfId="11542"/>
    <cellStyle name="_Приложение 1 (Движение бригад)1_Свод (Р-111213) БП 2009 факт июля, план до конца года_Исполнитель_Соцпрограмма  (1024 чел)-2.11.10" xfId="11543"/>
    <cellStyle name="_Приложение 1 (Движение бригад)1_Свод (Р-111213) БП 2009 факт июля, план до конца года_Исполнитель_Соцпрограмма  (1031 чел)" xfId="11544"/>
    <cellStyle name="_Приложение 1 (Движение бригад)1_Свод (Р-111213) БП 2009 факт июля, план до конца года_Исполнитель_Соцпрограмма  (1031 чел) (2)" xfId="11545"/>
    <cellStyle name="_Приложение 1 (Движение бригад)1_Свод (Р-111213) БП 2009 факт июля, план до конца года_Исполнитель_Соцпрограмма  (996 чел)-8 12 10" xfId="11546"/>
    <cellStyle name="_Приложение 1 (Движение бригад)1_Свод (Р-111213) БП 2009 факт июля, план до конца года_КРС_Соцпрограмма 22 09 10 (1024 чел)" xfId="11547"/>
    <cellStyle name="_Приложение 1 (Движение бригад)1_Свод (Р-111213) БП 2009 факт июля, план до конца года_КРС_Соцпрограмма 22 09 10 (1029 чел)" xfId="11548"/>
    <cellStyle name="_Приложение 1 (Движение бригад)1_Свод (Р-111213) БП 2009 факт июля, план до конца года_КРС_Соцпрограмма 22 09 10 (1043 чел)" xfId="11549"/>
    <cellStyle name="_Приложение 1 (Движение бригад)1_Свод (Р-111213) БП 2009 факт июля, план до конца года_КРС_Соцпрограмма 22 09 10 (1043 чел) (2)" xfId="11550"/>
    <cellStyle name="_Приложение 1 (Движение бригад)1_Свод (Р-111213) БП 2009 факт июля, план до конца года_Соцпрограмма 26 08 10 (1028 чел)" xfId="11551"/>
    <cellStyle name="_Приложение 1 (Движение бригад)1_свод по ФОТ" xfId="11552"/>
    <cellStyle name="_Приложение 1 (Движение бригад)1_свод по ФОТ 2" xfId="11553"/>
    <cellStyle name="_Приложение 1 (Движение бригад)1_свод по ФОТ_ДРУГИЕ РАСХОДЫ" xfId="11554"/>
    <cellStyle name="_Приложение 1 (Движение бригад)1_свод по ФОТ_ДРУГИЕ РАСХОДЫ 2" xfId="11555"/>
    <cellStyle name="_Приложение 1 (Движение бригад)1_свод по ФОТ_Приложения к типовой форме ТЗ" xfId="11556"/>
    <cellStyle name="_Приложение 1 (Движение бригад)1_свод по ФОТ_Сырье и материалы" xfId="11557"/>
    <cellStyle name="_Приложение 1 (Движение бригад)1_свод по ФОТ_Сырье и материалы 2" xfId="11558"/>
    <cellStyle name="_Приложение 1 (Движение бригад)1_свод по ФОТ_ТР_ПА+ДЭС (расшифровка).xls" xfId="11559"/>
    <cellStyle name="_Приложение 1 (Движение бригад)1_Смета 36 03.09 чел пересчет по спецодежде" xfId="11560"/>
    <cellStyle name="_Приложение 1 (Движение бригад)1_Смета 36 03.09 чел пересчет по спецодежде_СМЕТА 14 01 11 ИТОГ" xfId="11561"/>
    <cellStyle name="_Приложение 1 (Движение бригад)1_Смета КРС!! новая" xfId="11562"/>
    <cellStyle name="_Приложение 1 (Движение бригад)1_Соцпрограмма 26 08 10 (1028 чел)" xfId="11563"/>
    <cellStyle name="_Приложение 1 (Движение бригад)1_Сырье и материалы" xfId="11564"/>
    <cellStyle name="_Приложение 1 (Движение бригад)1_Сырье и материалы 2" xfId="11565"/>
    <cellStyle name="_Приложение 1 (Движение бригад)1_ТР_ПА+ДЭС (расшифровка).xls" xfId="11566"/>
    <cellStyle name="_Приложение 1 (Движение бригад)1_ШР 2011 ХАЛ №1" xfId="11567"/>
    <cellStyle name="_Приложение 1 2" xfId="11568"/>
    <cellStyle name="_Приложение 1 3" xfId="11569"/>
    <cellStyle name="_Приложение 1 4" xfId="11570"/>
    <cellStyle name="_Приложение 1 5" xfId="11571"/>
    <cellStyle name="_Приложение 1 Прогноз добычи" xfId="11572"/>
    <cellStyle name="_Приложение 1 Произв.программа" xfId="11573"/>
    <cellStyle name="_Приложение 1 Произв.программа_10 бригад ВАНКОР" xfId="11574"/>
    <cellStyle name="_Приложение 1 Произв.программа_Копия Транспортная программа на 10 бригад" xfId="11575"/>
    <cellStyle name="_Приложение 1 Произв.программа_ПНГ КРС 2012 роизводственная программа для 2-х бртгад ТРС для ХН. " xfId="11576"/>
    <cellStyle name="_Приложение 1 Произв.программа_ПП для ЗАО ВН на 10 бригад 2014 ( МАЙ )" xfId="11577"/>
    <cellStyle name="_Приложение 1 Произв.программа_программа" xfId="11578"/>
    <cellStyle name="_Приложение 1 Произв.программа_Программа Частники на 2013г" xfId="11579"/>
    <cellStyle name="_Приложение 1 Произв.программа_производственная программа по ТКРС на 2013-2017 года от 13 06 12" xfId="11580"/>
    <cellStyle name="_Приложение 1 Произв.программа_производственная программа по ТКРС на 2013-2017 года от 13 06 12_ПП на 2014 г (51 бригада ) 1.03.2013г" xfId="11581"/>
    <cellStyle name="_Приложение 1 Произв.программа_производственная программа по ТКРС на 2013-2017 года от 13 06 12_Ростелеком и РН-энергонефть(1-Т) обрезание" xfId="11582"/>
    <cellStyle name="_Приложение 1 Произв.программа_Транспорт. программа ПНГ-КРС по ликвидации консервации скв. на 2013г" xfId="11583"/>
    <cellStyle name="_Приложение 1 Произв.программа_Транспортная программа на 10 бригад" xfId="11584"/>
    <cellStyle name="_Приложение 1 Шаблон ПДР " xfId="11585"/>
    <cellStyle name="_Приложение 1(1)" xfId="11586"/>
    <cellStyle name="_Приложение 1_743800" xfId="11587"/>
    <cellStyle name="_Приложение 1_Книга1" xfId="11588"/>
    <cellStyle name="_Приложение 1_КПБ КЦ" xfId="11589"/>
    <cellStyle name="_Приложение 1_Макет НГД 2010-2014" xfId="11590"/>
    <cellStyle name="_Приложение 1_Расчет закачки на 2012-2016 г (закачка 2011 г - 15 123 млн) (5)" xfId="11591"/>
    <cellStyle name="_Приложение 1_Расчет закачки на 2012-2016 г (закачка 2011 г - 15.123 млн)" xfId="11592"/>
    <cellStyle name="_Приложение 2" xfId="11593"/>
    <cellStyle name="_Приложение 2  Снижение дебитов - форма (2)" xfId="11594"/>
    <cellStyle name="_Приложение 2  Снижение дебитов_15 08 05 (2)" xfId="11595"/>
    <cellStyle name="_Приложение 2  Снижение дебитов_15 08 05 с увеличением частотыxls" xfId="11596"/>
    <cellStyle name="_Приложение 2  Снижение дебитов_23 08 05" xfId="11597"/>
    <cellStyle name="_Приложение 2 к ТЗ  (4)" xfId="11598"/>
    <cellStyle name="_Приложение 2.1 СВОД - высокообводненный фонд (2007)" xfId="11599"/>
    <cellStyle name="_Приложение 2.1 СВОД - высокообводненный фонд (2007)_1 Программа ПЭД на 2010 г" xfId="11600"/>
    <cellStyle name="_Приложение 2.1 СВОД - высокообводненный фонд (2007)_1 Программа ПЭД на 2010 г_Пояснения по п  3 1 и 3 9 программы" xfId="11601"/>
    <cellStyle name="_Приложение 2.1 СВОД - высокообводненный фонд (2007)_1 Программа ПЭД на 2010 г_Программа повышения эффективности деят-ти 2010г       (2)" xfId="11602"/>
    <cellStyle name="_Приложение 2.1 СВОД - высокообводненный фонд (2007)_1 Программа ПЭД на 2010 г_Программа повышения эффективности деят-ти 2010г       (2)_Программа повышения эффективности деятельности 2011г" xfId="11603"/>
    <cellStyle name="_Приложение 2.1 СВОД - высокообводненный фонд (2007)_1 Программа ПЭД на 2010 г_Программа повышения эффективности деят-ти 2010г       (2)_Программа повышения эффективности деятельности 2011г (4)" xfId="11604"/>
    <cellStyle name="_Приложение 2.1 СВОД - высокообводненный фонд (2007)_1 Программа ПЭД на 2010 г_Программа повышения эффективности деят-ти 2010г       (2)_Программа повышения эффективности деятельности УПНиГ 2011г (кор.)" xfId="11605"/>
    <cellStyle name="_Приложение 2.1 СВОД - высокообводненный фонд (2007)_1 Программа ПЭД на 2010 г_Программа повышения эффективности деят-ти 2010г       (2)_Программа повышения эффективности деятельности УПНиГ 2011г (корр )" xfId="11606"/>
    <cellStyle name="_Приложение 2.1 СВОД - высокообводненный фонд (2007)_1 Программа ПЭД на 2010 г_Программа повышения эффективности деят-ти 2010г       (2)_Программа повышения эффективности деятельности УПНиГ 2011г (корр.)" xfId="11607"/>
    <cellStyle name="_Приложение 2.1 СВОД - высокообводненный фонд (2007)_1 Программа ПЭД на 2010 г_Программа повышения эффективности деят-ти 2010г       (2)_Программа повышения эффективности деят-ти УПНиГ 2011г (корр.)" xfId="11608"/>
    <cellStyle name="_Приложение 2.1 СВОД - высокообводненный фонд (2007)_1 Программа ПЭД на 2010 г_Программа повышения эффективности деят-ти 2010г       (2)_ТУ Программа повышения эффективности деятельности 2011г" xfId="11609"/>
    <cellStyle name="_Приложение 2.1 СВОД - высокообводненный фонд (2007)_1 Программа ПЭД на 2010 г_Программа повышения эффективности деят-ти УПНиГ 2011г (корр.)" xfId="11610"/>
    <cellStyle name="_Приложение 2.1 СВОД - высокообводненный фонд (2007)_11.Программа ПЭД на 2010 г" xfId="11611"/>
    <cellStyle name="_Приложение 2.1 СВОД - высокообводненный фонд (2007)_11.Программа ПЭД на 2010 г_1.Программа ПЭД на 2012 г" xfId="11612"/>
    <cellStyle name="_Приложение 2.1 СВОД - высокообводненный фонд (2007)_Дополнительные мероприятия по программе ПЭД на 2009 г (2)" xfId="11613"/>
    <cellStyle name="_Приложение 2.1 СВОД - высокообводненный фонд (2007)_Дополнительные мероприятия по программе ПЭД на 2009 г (2)_Пояснения по п  3 1 и 3 9 программы" xfId="11614"/>
    <cellStyle name="_Приложение 2.1 СВОД - высокообводненный фонд (2007)_Дополнительные мероприятия по программе ПЭД на 2009 г (2)_Программа повышения эффективности деят-ти 2010г       (2)" xfId="11615"/>
    <cellStyle name="_Приложение 2.1 СВОД - высокообводненный фонд (2007)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" xfId="11616"/>
    <cellStyle name="_Приложение 2.1 СВОД - высокообводненный фонд (2007)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 (4)" xfId="11617"/>
    <cellStyle name="_Приложение 2.1 СВОД - высокообводненный фонд (2007)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.)" xfId="11618"/>
    <cellStyle name="_Приложение 2.1 СВОД - высокообводненный фонд (2007)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 )" xfId="11619"/>
    <cellStyle name="_Приложение 2.1 СВОД - высокообводненный фонд (2007)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.)" xfId="11620"/>
    <cellStyle name="_Приложение 2.1 СВОД - высокообводненный фонд (2007)_Дополнительные мероприятия по программе ПЭД на 2009 г (2)_Программа повышения эффективности деят-ти 2010г       (2)_Программа повышения эффективности деят-ти УПНиГ 2011г (корр.)" xfId="11621"/>
    <cellStyle name="_Приложение 2.1 СВОД - высокообводненный фонд (2007)_Дополнительные мероприятия по программе ПЭД на 2009 г (2)_Программа повышения эффективности деят-ти 2010г       (2)_ТУ Программа повышения эффективности деятельности 2011г" xfId="11622"/>
    <cellStyle name="_Приложение 2.1 СВОД - высокообводненный фонд (2007)_Дополнительные мероприятия по программе ПЭД на 2009 г (2)_Программа повышения эффективности деят-ти УПНиГ 2011г (корр.)" xfId="11623"/>
    <cellStyle name="_Приложение 2.1 СВОД - высокообводненный фонд (2007)_Дополнительные мероприятия по программе ПЭД на 2009 г (2)_Расчет  по энергосбережению на 2011г остановка ДНС-2 ПРБ от 04 08 10г (2)" xfId="11624"/>
    <cellStyle name="_Приложение 2.1 СВОД - высокообводненный фонд (2007)_Дополнительные мероприятия по программе ПЭД на 2009 г (2)_С помесячной разбивкой ППЭД по УЭТ на 2010г " xfId="11625"/>
    <cellStyle name="_Приложение 2.1 СВОД - высокообводненный фонд (2007)_Дополнительные мероприятия по программе ПЭД на 2009 г (2)_С помесячной разбивкой ППЭД по УЭТ на 2010г _Программа повышения эффективности деятельности 2011г" xfId="11626"/>
    <cellStyle name="_Приложение 2.1 СВОД - высокообводненный фонд (2007)_Дополнительные мероприятия по программе ПЭД на 2009 г (2)_С помесячной разбивкой ППЭД по УЭТ на 2010г _Программа повышения эффективности деятельности 2011г (4)" xfId="11627"/>
    <cellStyle name="_Приложение 2.1 СВОД - высокообводненный фонд (2007)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.)" xfId="11628"/>
    <cellStyle name="_Приложение 2.1 СВОД - высокообводненный фонд (2007)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 )" xfId="11629"/>
    <cellStyle name="_Приложение 2.1 СВОД - высокообводненный фонд (2007)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.)" xfId="11630"/>
    <cellStyle name="_Приложение 2.1 СВОД - высокообводненный фонд (2007)_Дополнительные мероприятия по программе ПЭД на 2009 г (2)_С помесячной разбивкой ППЭД по УЭТ на 2010г _Программа повышения эффективности деят-ти УПНиГ 2011г (корр.)" xfId="11631"/>
    <cellStyle name="_Приложение 2.1 СВОД - высокообводненный фонд (2007)_Дополнительные мероприятия по программе ПЭД на 2009 г (2)_С помесячной разбивкой ППЭД по УЭТ на 2010г _ТУ Программа повышения эффективности деятельности 2011г" xfId="11632"/>
    <cellStyle name="_Приложение 2.1 СВОД - высокообводненный фонд (2007)_Дополнительные мероприятия по программе ПЭД на 2009 г (6)" xfId="11633"/>
    <cellStyle name="_Приложение 2.1 СВОД - высокообводненный фонд (2007)_Дополнительные мероприятия по программе ПЭД на 2009 г (6)_Пояснения по п  3 1 и 3 9 программы" xfId="11634"/>
    <cellStyle name="_Приложение 2.1 СВОД - высокообводненный фонд (2007)_Дополнительные мероприятия по программе ПЭД на 2009 г (6)_Программа повышения эффективности деят-ти 2010г       (2)" xfId="11635"/>
    <cellStyle name="_Приложение 2.1 СВОД - высокообводненный фонд (2007)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" xfId="11636"/>
    <cellStyle name="_Приложение 2.1 СВОД - высокообводненный фонд (2007)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 (4)" xfId="11637"/>
    <cellStyle name="_Приложение 2.1 СВОД - высокообводненный фонд (2007)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.)" xfId="11638"/>
    <cellStyle name="_Приложение 2.1 СВОД - высокообводненный фонд (2007)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 )" xfId="11639"/>
    <cellStyle name="_Приложение 2.1 СВОД - высокообводненный фонд (2007)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.)" xfId="11640"/>
    <cellStyle name="_Приложение 2.1 СВОД - высокообводненный фонд (2007)_Дополнительные мероприятия по программе ПЭД на 2009 г (6)_Программа повышения эффективности деят-ти 2010г       (2)_Программа повышения эффективности деят-ти УПНиГ 2011г (корр.)" xfId="11641"/>
    <cellStyle name="_Приложение 2.1 СВОД - высокообводненный фонд (2007)_Дополнительные мероприятия по программе ПЭД на 2009 г (6)_Программа повышения эффективности деят-ти 2010г       (2)_ТУ Программа повышения эффективности деятельности 2011г" xfId="11642"/>
    <cellStyle name="_Приложение 2.1 СВОД - высокообводненный фонд (2007)_Дополнительные мероприятия по программе ПЭД на 2009 г (6)_Программа повышения эффективности деят-ти УПНиГ 2011г (корр.)" xfId="11643"/>
    <cellStyle name="_Приложение 2.1 СВОД - высокообводненный фонд (2007)_Дополнительные мероприятия по программе ПЭД на 2009 г (6)_Расчет  по энергосбережению на 2011г остановка ДНС-2 ПРБ от 04 08 10г (2)" xfId="11644"/>
    <cellStyle name="_Приложение 2.1 СВОД - высокообводненный фонд (2007)_Дополнительные мероприятия по программе ПЭД на 2009 г (6)_С помесячной разбивкой ППЭД по УЭТ на 2010г " xfId="11645"/>
    <cellStyle name="_Приложение 2.1 СВОД - высокообводненный фонд (2007)_Дополнительные мероприятия по программе ПЭД на 2009 г (6)_С помесячной разбивкой ППЭД по УЭТ на 2010г _Программа повышения эффективности деятельности 2011г" xfId="11646"/>
    <cellStyle name="_Приложение 2.1 СВОД - высокообводненный фонд (2007)_Дополнительные мероприятия по программе ПЭД на 2009 г (6)_С помесячной разбивкой ППЭД по УЭТ на 2010г _Программа повышения эффективности деятельности 2011г (4)" xfId="11647"/>
    <cellStyle name="_Приложение 2.1 СВОД - высокообводненный фонд (2007)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.)" xfId="11648"/>
    <cellStyle name="_Приложение 2.1 СВОД - высокообводненный фонд (2007)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 )" xfId="11649"/>
    <cellStyle name="_Приложение 2.1 СВОД - высокообводненный фонд (2007)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.)" xfId="11650"/>
    <cellStyle name="_Приложение 2.1 СВОД - высокообводненный фонд (2007)_Дополнительные мероприятия по программе ПЭД на 2009 г (6)_С помесячной разбивкой ППЭД по УЭТ на 2010г _Программа повышения эффективности деят-ти УПНиГ 2011г (корр.)" xfId="11651"/>
    <cellStyle name="_Приложение 2.1 СВОД - высокообводненный фонд (2007)_Дополнительные мероприятия по программе ПЭД на 2009 г (6)_С помесячной разбивкой ППЭД по УЭТ на 2010г _ТУ Программа повышения эффективности деятельности 2011г" xfId="11652"/>
    <cellStyle name="_Приложение 2.1 СВОД - высокообводненный фонд (2007)_На утверждение Программа ПЭД  2009 г (3)" xfId="11653"/>
    <cellStyle name="_Приложение 2.1 СВОД - высокообводненный фонд (2007)_На утверждение Программа ПЭД  2009 г (3)_Пояснения по п  3 1 и 3 9 программы" xfId="11654"/>
    <cellStyle name="_Приложение 2.1 СВОД - высокообводненный фонд (2007)_На утверждение Программа ПЭД  2009 г (3)_Программа повышения эффективности деят-ти УПНиГ 2011г (корр.)" xfId="11655"/>
    <cellStyle name="_Приложение 2.1 СВОД - высокообводненный фонд (2007)_Новая форма разбивки ППЭД 2009 год (2)" xfId="11656"/>
    <cellStyle name="_Приложение 2.1 СВОД - высокообводненный фонд (2007)_Новая форма разбивки ППЭД 2009 год (2)_Пояснения по п  3 1 и 3 9 программы" xfId="11657"/>
    <cellStyle name="_Приложение 2.1 СВОД - высокообводненный фонд (2007)_Новая форма разбивки ППЭД 2009 год (2)_Программа повышения эффективности деят-ти 2010г       (2)" xfId="11658"/>
    <cellStyle name="_Приложение 2.1 СВОД - высокообводненный фонд (2007)_Новая форма разбивки ППЭД 2009 год (2)_Программа повышения эффективности деят-ти 2010г       (2)_Программа повышения эффективности деятельности 2011г" xfId="11659"/>
    <cellStyle name="_Приложение 2.1 СВОД - высокообводненный фонд (2007)_Новая форма разбивки ППЭД 2009 год (2)_Программа повышения эффективности деят-ти 2010г       (2)_Программа повышения эффективности деятельности 2011г (4)" xfId="11660"/>
    <cellStyle name="_Приложение 2.1 СВОД - высокообводненный фонд (2007)_Новая форма разбивки ППЭД 2009 год (2)_Программа повышения эффективности деят-ти 2010г       (2)_Программа повышения эффективности деятельности УПНиГ 2011г (кор.)" xfId="11661"/>
    <cellStyle name="_Приложение 2.1 СВОД - высокообводненный фонд (2007)_Новая форма разбивки ППЭД 2009 год (2)_Программа повышения эффективности деят-ти 2010г       (2)_Программа повышения эффективности деятельности УПНиГ 2011г (корр )" xfId="11662"/>
    <cellStyle name="_Приложение 2.1 СВОД - высокообводненный фонд (2007)_Новая форма разбивки ППЭД 2009 год (2)_Программа повышения эффективности деят-ти 2010г       (2)_Программа повышения эффективности деятельности УПНиГ 2011г (корр.)" xfId="11663"/>
    <cellStyle name="_Приложение 2.1 СВОД - высокообводненный фонд (2007)_Новая форма разбивки ППЭД 2009 год (2)_Программа повышения эффективности деят-ти 2010г       (2)_Программа повышения эффективности деят-ти УПНиГ 2011г (корр.)" xfId="11664"/>
    <cellStyle name="_Приложение 2.1 СВОД - высокообводненный фонд (2007)_Новая форма разбивки ППЭД 2009 год (2)_Программа повышения эффективности деят-ти 2010г       (2)_ТУ Программа повышения эффективности деятельности 2011г" xfId="11665"/>
    <cellStyle name="_Приложение 2.1 СВОД - высокообводненный фонд (2007)_Новая форма разбивки ППЭД 2009 год (2)_Программа повышения эффективности деят-ти УПНиГ 2011г (корр.)" xfId="11666"/>
    <cellStyle name="_Приложение 2.1 СВОД - высокообводненный фонд (2007)_Новая форма разбивки ППЭД 2009 год (2)_Расчет  по энергосбережению на 2011г остановка ДНС-2 ПРБ от 04 08 10г (2)" xfId="11667"/>
    <cellStyle name="_Приложение 2.1 СВОД - высокообводненный фонд (2007)_Новая форма разбивки ППЭД 2009 год (2)_С помесячной разбивкой ППЭД по УЭТ на 2010г " xfId="11668"/>
    <cellStyle name="_Приложение 2.1 СВОД - высокообводненный фонд (2007)_Новая форма разбивки ППЭД 2009 год (2)_С помесячной разбивкой ППЭД по УЭТ на 2010г _Программа повышения эффективности деятельности 2011г" xfId="11669"/>
    <cellStyle name="_Приложение 2.1 СВОД - высокообводненный фонд (2007)_Новая форма разбивки ППЭД 2009 год (2)_С помесячной разбивкой ППЭД по УЭТ на 2010г _Программа повышения эффективности деятельности 2011г (4)" xfId="11670"/>
    <cellStyle name="_Приложение 2.1 СВОД - высокообводненный фонд (2007)_Новая форма разбивки ППЭД 2009 год (2)_С помесячной разбивкой ППЭД по УЭТ на 2010г _Программа повышения эффективности деятельности УПНиГ 2011г (кор.)" xfId="11671"/>
    <cellStyle name="_Приложение 2.1 СВОД - высокообводненный фонд (2007)_Новая форма разбивки ППЭД 2009 год (2)_С помесячной разбивкой ППЭД по УЭТ на 2010г _Программа повышения эффективности деятельности УПНиГ 2011г (корр )" xfId="11672"/>
    <cellStyle name="_Приложение 2.1 СВОД - высокообводненный фонд (2007)_Новая форма разбивки ППЭД 2009 год (2)_С помесячной разбивкой ППЭД по УЭТ на 2010г _Программа повышения эффективности деятельности УПНиГ 2011г (корр.)" xfId="11673"/>
    <cellStyle name="_Приложение 2.1 СВОД - высокообводненный фонд (2007)_Новая форма разбивки ППЭД 2009 год (2)_С помесячной разбивкой ППЭД по УЭТ на 2010г _Программа повышения эффективности деят-ти УПНиГ 2011г (корр.)" xfId="11674"/>
    <cellStyle name="_Приложение 2.1 СВОД - высокообводненный фонд (2007)_Новая форма разбивки ППЭД 2009 год (2)_С помесячной разбивкой ППЭД по УЭТ на 2010г _ТУ Программа повышения эффективности деятельности 2011г" xfId="11675"/>
    <cellStyle name="_Приложение 2.1 СВОД - высокообводненный фонд (2007)_Новая форма разбивки ППЭД 2009 год (3)" xfId="11676"/>
    <cellStyle name="_Приложение 2.1 СВОД - высокообводненный фонд (2007)_Новая форма разбивки ППЭД 2009 год (3)_Пояснения по п  3 1 и 3 9 программы" xfId="11677"/>
    <cellStyle name="_Приложение 2.1 СВОД - высокообводненный фонд (2007)_Новая форма разбивки ППЭД 2009 год (3)_Программа повышения эффективности деят-ти 2010г       (2)" xfId="11678"/>
    <cellStyle name="_Приложение 2.1 СВОД - высокообводненный фонд (2007)_Новая форма разбивки ППЭД 2009 год (3)_Программа повышения эффективности деят-ти 2010г       (2)_Программа повышения эффективности деятельности 2011г" xfId="11679"/>
    <cellStyle name="_Приложение 2.1 СВОД - высокообводненный фонд (2007)_Новая форма разбивки ППЭД 2009 год (3)_Программа повышения эффективности деят-ти 2010г       (2)_Программа повышения эффективности деятельности 2011г (4)" xfId="11680"/>
    <cellStyle name="_Приложение 2.1 СВОД - высокообводненный фонд (2007)_Новая форма разбивки ППЭД 2009 год (3)_Программа повышения эффективности деят-ти 2010г       (2)_Программа повышения эффективности деятельности УПНиГ 2011г (кор.)" xfId="11681"/>
    <cellStyle name="_Приложение 2.1 СВОД - высокообводненный фонд (2007)_Новая форма разбивки ППЭД 2009 год (3)_Программа повышения эффективности деят-ти 2010г       (2)_Программа повышения эффективности деятельности УПНиГ 2011г (корр )" xfId="11682"/>
    <cellStyle name="_Приложение 2.1 СВОД - высокообводненный фонд (2007)_Новая форма разбивки ППЭД 2009 год (3)_Программа повышения эффективности деят-ти 2010г       (2)_Программа повышения эффективности деятельности УПНиГ 2011г (корр.)" xfId="11683"/>
    <cellStyle name="_Приложение 2.1 СВОД - высокообводненный фонд (2007)_Новая форма разбивки ППЭД 2009 год (3)_Программа повышения эффективности деят-ти 2010г       (2)_Программа повышения эффективности деят-ти УПНиГ 2011г (корр.)" xfId="11684"/>
    <cellStyle name="_Приложение 2.1 СВОД - высокообводненный фонд (2007)_Новая форма разбивки ППЭД 2009 год (3)_Программа повышения эффективности деят-ти 2010г       (2)_ТУ Программа повышения эффективности деятельности 2011г" xfId="11685"/>
    <cellStyle name="_Приложение 2.1 СВОД - высокообводненный фонд (2007)_Новая форма разбивки ППЭД 2009 год (3)_Программа повышения эффективности деят-ти УПНиГ 2011г (корр.)" xfId="11686"/>
    <cellStyle name="_Приложение 2.1 СВОД - высокообводненный фонд (2007)_Новая форма разбивки ППЭД 2009 год (3)_Расчет  по энергосбережению на 2011г остановка ДНС-2 ПРБ от 04 08 10г (2)" xfId="11687"/>
    <cellStyle name="_Приложение 2.1 СВОД - высокообводненный фонд (2007)_Новая форма разбивки ППЭД 2009 год (3)_С помесячной разбивкой ППЭД по УЭТ на 2010г " xfId="11688"/>
    <cellStyle name="_Приложение 2.1 СВОД - высокообводненный фонд (2007)_Новая форма разбивки ППЭД 2009 год (3)_С помесячной разбивкой ППЭД по УЭТ на 2010г _Программа повышения эффективности деятельности 2011г" xfId="11689"/>
    <cellStyle name="_Приложение 2.1 СВОД - высокообводненный фонд (2007)_Новая форма разбивки ППЭД 2009 год (3)_С помесячной разбивкой ППЭД по УЭТ на 2010г _Программа повышения эффективности деятельности 2011г (4)" xfId="11690"/>
    <cellStyle name="_Приложение 2.1 СВОД - высокообводненный фонд (2007)_Новая форма разбивки ППЭД 2009 год (3)_С помесячной разбивкой ППЭД по УЭТ на 2010г _Программа повышения эффективности деятельности УПНиГ 2011г (кор.)" xfId="11691"/>
    <cellStyle name="_Приложение 2.1 СВОД - высокообводненный фонд (2007)_Новая форма разбивки ППЭД 2009 год (3)_С помесячной разбивкой ППЭД по УЭТ на 2010г _Программа повышения эффективности деятельности УПНиГ 2011г (корр )" xfId="11692"/>
    <cellStyle name="_Приложение 2.1 СВОД - высокообводненный фонд (2007)_Новая форма разбивки ППЭД 2009 год (3)_С помесячной разбивкой ППЭД по УЭТ на 2010г _Программа повышения эффективности деятельности УПНиГ 2011г (корр.)" xfId="11693"/>
    <cellStyle name="_Приложение 2.1 СВОД - высокообводненный фонд (2007)_Новая форма разбивки ППЭД 2009 год (3)_С помесячной разбивкой ППЭД по УЭТ на 2010г _Программа повышения эффективности деят-ти УПНиГ 2011г (корр.)" xfId="11694"/>
    <cellStyle name="_Приложение 2.1 СВОД - высокообводненный фонд (2007)_Новая форма разбивки ППЭД 2009 год (3)_С помесячной разбивкой ППЭД по УЭТ на 2010г _ТУ Программа повышения эффективности деятельности 2011г" xfId="11695"/>
    <cellStyle name="_Приложение 2.1 СВОД - высокообводненный фонд (2007)_Новая форма разбивки ППЭД на 2010год по ОНПХ и М" xfId="11696"/>
    <cellStyle name="_Приложение 2.1 СВОД - высокообводненный фонд (2007)_Пояснения по п  3 1 и 3 9 программы" xfId="11697"/>
    <cellStyle name="_Приложение 2.1 СВОД - высокообводненный фонд (2007)_ППЭД 2010 ОЭТ УЭТ 08 09 09  (2)" xfId="11698"/>
    <cellStyle name="_Приложение 2.1 СВОД - высокообводненный фонд (2007)_ППЭД факт октябрь" xfId="11699"/>
    <cellStyle name="_Приложение 2.1 СВОД - высокообводненный фонд (2007)_Программа  по энергосбережению на 2010г Юганскнефтегаз от 23 10 09г на утверждение xls" xfId="11700"/>
    <cellStyle name="_Приложение 2.1 СВОД - высокообводненный фонд (2007)_Программа  по энергосбережению на 2010г Юганскнефтегаз от 23 10 09г на утверждение xls_Пояснения по п  3 1 и 3 9 программы" xfId="11701"/>
    <cellStyle name="_Приложение 2.1 СВОД - высокообводненный фонд (2007)_Программа  по энергосбережению на 2010г Юганскнефтегаз от 23 10 09г на утверждение xls_Программа повышения эффективности деят-ти УПНиГ 2011г (корр.)" xfId="11702"/>
    <cellStyle name="_Приложение 2.1 СВОД - высокообводненный фонд (2007)_Программа повышения эффективности деят-ти 2010г       (2)" xfId="11703"/>
    <cellStyle name="_Приложение 2.1 СВОД - высокообводненный фонд (2007)_Программа повышения эффективности деят-ти 2010г       (2)_Программа повышения эффективности деятельности 2011г" xfId="11704"/>
    <cellStyle name="_Приложение 2.1 СВОД - высокообводненный фонд (2007)_Программа повышения эффективности деят-ти 2010г       (2)_Программа повышения эффективности деятельности 2011г (4)" xfId="11705"/>
    <cellStyle name="_Приложение 2.1 СВОД - высокообводненный фонд (2007)_Программа повышения эффективности деят-ти 2010г       (2)_Программа повышения эффективности деятельности УПНиГ 2011г (кор.)" xfId="11706"/>
    <cellStyle name="_Приложение 2.1 СВОД - высокообводненный фонд (2007)_Программа повышения эффективности деят-ти 2010г       (2)_Программа повышения эффективности деятельности УПНиГ 2011г (корр )" xfId="11707"/>
    <cellStyle name="_Приложение 2.1 СВОД - высокообводненный фонд (2007)_Программа повышения эффективности деят-ти 2010г       (2)_Программа повышения эффективности деятельности УПНиГ 2011г (корр.)" xfId="11708"/>
    <cellStyle name="_Приложение 2.1 СВОД - высокообводненный фонд (2007)_Программа повышения эффективности деят-ти 2010г       (2)_Программа повышения эффективности деят-ти УПНиГ 2011г (корр.)" xfId="11709"/>
    <cellStyle name="_Приложение 2.1 СВОД - высокообводненный фонд (2007)_Программа повышения эффективности деят-ти 2010г       (2)_ТУ Программа повышения эффективности деятельности 2011г" xfId="11710"/>
    <cellStyle name="_Приложение 2.1 СВОД - высокообводненный фонд (2007)_Программа повышения эффективности деят-ти УПНиГ 2011г (корр.)" xfId="11711"/>
    <cellStyle name="_Приложение 2.1 СВОД - высокообводненный фонд (2007)_Программа ПЭД  2010г  карточка 23 10 09 проект   " xfId="11712"/>
    <cellStyle name="_Приложение 2.1 СВОД - высокообводненный фонд (2007)_Программа ПЭД  2010г  карточка 23 10 09 проект   _Программа повышения эффективности деятельности 2011г" xfId="11713"/>
    <cellStyle name="_Приложение 2.1 СВОД - высокообводненный фонд (2007)_Программа ПЭД  2010г  карточка 23 10 09 проект   _Программа повышения эффективности деятельности 2011г (4)" xfId="11714"/>
    <cellStyle name="_Приложение 2.1 СВОД - высокообводненный фонд (2007)_Программа ПЭД  2010г  карточка 23 10 09 проект   _Программа повышения эффективности деятельности УПНиГ 2011г (кор.)" xfId="11715"/>
    <cellStyle name="_Приложение 2.1 СВОД - высокообводненный фонд (2007)_Программа ПЭД  2010г  карточка 23 10 09 проект   _Программа повышения эффективности деятельности УПНиГ 2011г (корр )" xfId="11716"/>
    <cellStyle name="_Приложение 2.1 СВОД - высокообводненный фонд (2007)_Программа ПЭД  2010г  карточка 23 10 09 проект   _Программа повышения эффективности деятельности УПНиГ 2011г (корр.)" xfId="11717"/>
    <cellStyle name="_Приложение 2.1 СВОД - высокообводненный фонд (2007)_Программа ПЭД  2010г  карточка 23 10 09 проект   _Программа повышения эффективности деят-ти УПНиГ 2011г (корр.)" xfId="11718"/>
    <cellStyle name="_Приложение 2.1 СВОД - высокообводненный фонд (2007)_Программа ПЭД  2010г  карточка 23 10 09 проект   _ТУ Программа повышения эффективности деятельности 2011г" xfId="11719"/>
    <cellStyle name="_Приложение 2.1 СВОД - высокообводненный фонд (2007)_ПЭД-2011 дополнительно 22.11" xfId="11720"/>
    <cellStyle name="_Приложение 2.1 СВОД - высокообводненный фонд (2007)_Расчет  по энергосбережению на 2011г остановка ДНС-2 ПРБ от 04 08 10г (2)" xfId="11721"/>
    <cellStyle name="_Приложение 2.1 СВОД - высокообводненный фонд (2007)_С помесячной разбивкой ППЭД по УЭТ на 2010г " xfId="11722"/>
    <cellStyle name="_Приложение 2.1 СВОД - высокообводненный фонд (2007)_С помесячной разбивкой ППЭД по УЭТ на 2010г _Программа повышения эффективности деятельности 2011г" xfId="11723"/>
    <cellStyle name="_Приложение 2.1 СВОД - высокообводненный фонд (2007)_С помесячной разбивкой ППЭД по УЭТ на 2010г _Программа повышения эффективности деятельности 2011г (4)" xfId="11724"/>
    <cellStyle name="_Приложение 2.1 СВОД - высокообводненный фонд (2007)_С помесячной разбивкой ППЭД по УЭТ на 2010г _Программа повышения эффективности деятельности УПНиГ 2011г (кор.)" xfId="11725"/>
    <cellStyle name="_Приложение 2.1 СВОД - высокообводненный фонд (2007)_С помесячной разбивкой ППЭД по УЭТ на 2010г _Программа повышения эффективности деятельности УПНиГ 2011г (корр )" xfId="11726"/>
    <cellStyle name="_Приложение 2.1 СВОД - высокообводненный фонд (2007)_С помесячной разбивкой ППЭД по УЭТ на 2010г _Программа повышения эффективности деятельности УПНиГ 2011г (корр.)" xfId="11727"/>
    <cellStyle name="_Приложение 2.1 СВОД - высокообводненный фонд (2007)_С помесячной разбивкой ППЭД по УЭТ на 2010г _Программа повышения эффективности деят-ти УПНиГ 2011г (корр.)" xfId="11728"/>
    <cellStyle name="_Приложение 2.1 СВОД - высокообводненный фонд (2007)_С помесячной разбивкой ППЭД по УЭТ на 2010г _ТУ Программа повышения эффективности деятельности 2011г" xfId="11729"/>
    <cellStyle name="_Приложение 2.1 СВОД - высокообводненный фонд (2007)_Утвержденная Программа повышения эффективности деят-ти 2010г 27.11.2009    " xfId="11730"/>
    <cellStyle name="_Приложение 2.1 СВОД - высокообводненный фонд (2007)_Утвержденная Программа ПЭД на 2009 г" xfId="11731"/>
    <cellStyle name="_Приложение 2.1 СВОД - высокообводненный фонд (2007)_Утвержденная Программа ПЭД на 2009 г_Пояснения по п  3 1 и 3 9 программы" xfId="11732"/>
    <cellStyle name="_Приложение 2.1 СВОД - высокообводненный фонд (2007)_Утвержденная Программа ПЭД на 2009 г_Программа повышения эффективности деят-ти 2010г       (2)" xfId="11733"/>
    <cellStyle name="_Приложение 2.1 СВОД - высокообводненный фонд (2007)_Утвержденная Программа ПЭД на 2009 г_Программа повышения эффективности деят-ти 2010г       (2)_Программа повышения эффективности деятельности 2011г" xfId="11734"/>
    <cellStyle name="_Приложение 2.1 СВОД - высокообводненный фонд (2007)_Утвержденная Программа ПЭД на 2009 г_Программа повышения эффективности деят-ти 2010г       (2)_Программа повышения эффективности деятельности 2011г (4)" xfId="11735"/>
    <cellStyle name="_Приложение 2.1 СВОД - высокообводненный фонд (2007)_Утвержденная Программа ПЭД на 2009 г_Программа повышения эффективности деят-ти 2010г       (2)_Программа повышения эффективности деятельности УПНиГ 2011г (кор.)" xfId="11736"/>
    <cellStyle name="_Приложение 2.1 СВОД - высокообводненный фонд (2007)_Утвержденная Программа ПЭД на 2009 г_Программа повышения эффективности деят-ти 2010г       (2)_Программа повышения эффективности деятельности УПНиГ 2011г (корр )" xfId="11737"/>
    <cellStyle name="_Приложение 2.1 СВОД - высокообводненный фонд (2007)_Утвержденная Программа ПЭД на 2009 г_Программа повышения эффективности деят-ти 2010г       (2)_Программа повышения эффективности деятельности УПНиГ 2011г (корр.)" xfId="11738"/>
    <cellStyle name="_Приложение 2.1 СВОД - высокообводненный фонд (2007)_Утвержденная Программа ПЭД на 2009 г_Программа повышения эффективности деят-ти 2010г       (2)_Программа повышения эффективности деят-ти УПНиГ 2011г (корр.)" xfId="11739"/>
    <cellStyle name="_Приложение 2.1 СВОД - высокообводненный фонд (2007)_Утвержденная Программа ПЭД на 2009 г_Программа повышения эффективности деят-ти 2010г       (2)_ТУ Программа повышения эффективности деятельности 2011г" xfId="11740"/>
    <cellStyle name="_Приложение 2.1 СВОД - высокообводненный фонд (2007)_Утвержденная Программа ПЭД на 2009 г_Программа повышения эффективности деят-ти УПНиГ 2011г (корр.)" xfId="11741"/>
    <cellStyle name="_Приложение 2.1 СВОД - высокообводненный фонд (2007)_Утвержденная Программа ПЭД на 2009 г_Расчет  по энергосбережению на 2011г остановка ДНС-2 ПРБ от 04 08 10г (2)" xfId="11742"/>
    <cellStyle name="_Приложение 2.1 СВОД - высокообводненный фонд (2007)_Утвержденная Программа ПЭД на 2009 г_С помесячной разбивкой ППЭД по УЭТ на 2010г " xfId="11743"/>
    <cellStyle name="_Приложение 2.1 СВОД - высокообводненный фонд (2007)_Утвержденная Программа ПЭД на 2009 г_С помесячной разбивкой ППЭД по УЭТ на 2010г _Программа повышения эффективности деятельности 2011г" xfId="11744"/>
    <cellStyle name="_Приложение 2.1 СВОД - высокообводненный фонд (2007)_Утвержденная Программа ПЭД на 2009 г_С помесячной разбивкой ППЭД по УЭТ на 2010г _Программа повышения эффективности деятельности 2011г (4)" xfId="11745"/>
    <cellStyle name="_Приложение 2.1 СВОД - высокообводненный фонд (2007)_Утвержденная Программа ПЭД на 2009 г_С помесячной разбивкой ППЭД по УЭТ на 2010г _Программа повышения эффективности деятельности УПНиГ 2011г (кор.)" xfId="11746"/>
    <cellStyle name="_Приложение 2.1 СВОД - высокообводненный фонд (2007)_Утвержденная Программа ПЭД на 2009 г_С помесячной разбивкой ППЭД по УЭТ на 2010г _Программа повышения эффективности деятельности УПНиГ 2011г (корр )" xfId="11747"/>
    <cellStyle name="_Приложение 2.1 СВОД - высокообводненный фонд (2007)_Утвержденная Программа ПЭД на 2009 г_С помесячной разбивкой ППЭД по УЭТ на 2010г _Программа повышения эффективности деятельности УПНиГ 2011г (корр.)" xfId="11748"/>
    <cellStyle name="_Приложение 2.1 СВОД - высокообводненный фонд (2007)_Утвержденная Программа ПЭД на 2009 г_С помесячной разбивкой ППЭД по УЭТ на 2010г _Программа повышения эффективности деят-ти УПНиГ 2011г (корр.)" xfId="11749"/>
    <cellStyle name="_Приложение 2.1 СВОД - высокообводненный фонд (2007)_Утвержденная Программа ПЭД на 2009 г_С помесячной разбивкой ППЭД по УЭТ на 2010г _ТУ Программа повышения эффективности деятельности 2011г" xfId="11750"/>
    <cellStyle name="_Приложение 2.1 СВОД - высокообводненный фонд (2007)_Форма 1 Для заполнения ежемесячно для УПП" xfId="11751"/>
    <cellStyle name="_приложение 2.1,2.2 протоколы стоимости" xfId="11752"/>
    <cellStyle name="_приложение 2.1,2.2 протоколы стоимости 2" xfId="11753"/>
    <cellStyle name="_приложение 2.1,2.2 протоколы стоимости_ВН ТКРС БП 2011 (01.08.11)" xfId="11754"/>
    <cellStyle name="_приложение 2.1,2.2 протоколы стоимости_ВН ТКРС БП 2011 (01.08.11) 2" xfId="11755"/>
    <cellStyle name="_Приложение 2_Добыча нефти-жидкости по месяцам-пластам 2011-2012" xfId="11756"/>
    <cellStyle name="_Приложение 2_Добыча нефти-жидкости по месяцам-пластам 2011-2012_Расчет закачки на 2012-2016 г (закачка 2011 г - 15 123 млн) (5)" xfId="11757"/>
    <cellStyle name="_Приложение 2_Добыча нефти-жидкости по месяцам-пластам 2011-2012_Расчет закачки на 2012-2016 г (закачка 2011 г - 15.123 млн)" xfId="11758"/>
    <cellStyle name="_Приложение 2_подписать !" xfId="11759"/>
    <cellStyle name="_Приложение 2_подписать !_Расчет закачки на 2012-2016 г (закачка 2011 г - 15 123 млн) (5)" xfId="11760"/>
    <cellStyle name="_Приложение 2_подписать !_Расчет закачки на 2012-2016 г (закачка 2011 г - 15.123 млн)" xfId="11761"/>
    <cellStyle name="_Приложение 2_Программа ППД Ванкор 2010-2011" xfId="11762"/>
    <cellStyle name="_Приложение 2_Программа ППД Ванкор 2010-2011_Расчет закачки на 2012-2016 г (закачка 2011 г - 15 123 млн) (5)" xfId="11763"/>
    <cellStyle name="_Приложение 2_Программа ППД Ванкор 2010-2011_Расчет закачки на 2012-2016 г (закачка 2011 г - 15.123 млн)" xfId="11764"/>
    <cellStyle name="_Приложение 2_ТЭО ИП 2012-2017 УРС Самара 17 01 12г" xfId="11765"/>
    <cellStyle name="_Приложение 3 (16 11)" xfId="11766"/>
    <cellStyle name="_Приложение 3 (16 11)_Программа повышения эффективности деятельности 2011г" xfId="11767"/>
    <cellStyle name="_Приложение 3 (16 11)_Программа повышения эффективности деятельности 2011г (4)" xfId="11768"/>
    <cellStyle name="_Приложение 3 (16 11)_Программа повышения эффективности деятельности УПНиГ 2011г (кор.)" xfId="11769"/>
    <cellStyle name="_Приложение 3 (16 11)_Программа повышения эффективности деятельности УПНиГ 2011г (корр )" xfId="11770"/>
    <cellStyle name="_Приложение 3 (16 11)_Программа повышения эффективности деятельности УПНиГ 2011г (корр.)" xfId="11771"/>
    <cellStyle name="_Приложение 3 (16 11)_Программа повышения эффективности деят-ти УПНиГ 2011г (корр.)" xfId="11772"/>
    <cellStyle name="_Приложение 3 (16 11)_ТУ Программа повышения эффективности деятельности 2011г" xfId="11773"/>
    <cellStyle name="_Приложение 3 (для бюджета)" xfId="11774"/>
    <cellStyle name="_Приложение 3 (для бюджета)_Программа повышения эффективности деятельности 2011г" xfId="11775"/>
    <cellStyle name="_Приложение 3 (для бюджета)_Программа повышения эффективности деятельности 2011г (4)" xfId="11776"/>
    <cellStyle name="_Приложение 3 (для бюджета)_Программа повышения эффективности деятельности УПНиГ 2011г (кор.)" xfId="11777"/>
    <cellStyle name="_Приложение 3 (для бюджета)_Программа повышения эффективности деятельности УПНиГ 2011г (корр )" xfId="11778"/>
    <cellStyle name="_Приложение 3 (для бюджета)_Программа повышения эффективности деятельности УПНиГ 2011г (корр.)" xfId="11779"/>
    <cellStyle name="_Приложение 3 (для бюджета)_Программа повышения эффективности деят-ти УПНиГ 2011г (корр.)" xfId="11780"/>
    <cellStyle name="_Приложение 3 (для бюджета)_ТУ Программа повышения эффективности деятельности 2011г" xfId="11781"/>
    <cellStyle name="_Приложение 3_кальк" xfId="11782"/>
    <cellStyle name="_Приложение 3_кальк_10 бригад ВАНКОР" xfId="11783"/>
    <cellStyle name="_Приложение 3_кальк_производственная программа по ТКРС на 2013-2017 года от 13 06 12" xfId="11784"/>
    <cellStyle name="_Приложение 3_кальк_производственная программа по ТКРС на 2013-2017 года от 13 06 12_ПП на 2014 г (51 бригада ) 1.03.2013г" xfId="11785"/>
    <cellStyle name="_Приложение 3_кальк_производственная программа по ТКРС на 2013-2017 года от 13 06 12_Ростелеком и РН-энергонефть(1-Т) обрезание" xfId="11786"/>
    <cellStyle name="_Приложение 3_Наименование региона (2)" xfId="11787"/>
    <cellStyle name="_Приложение 3-уточненное" xfId="11788"/>
    <cellStyle name="_Приложение 4 к ТО" xfId="11789"/>
    <cellStyle name="_Приложение 4 к ТО_Графики ТО" xfId="11790"/>
    <cellStyle name="_Приложение 4 к ТО_Графики уборки" xfId="11791"/>
    <cellStyle name="_Приложение 4 к ТО_Приложения 2,3,4,5,6,8,9,10" xfId="11792"/>
    <cellStyle name="_Приложение 4 к ТО_Приложения 2,3,4,5,6,8,9,10_10 бригад ВАНКОР" xfId="11793"/>
    <cellStyle name="_Приложение 4 к ТО_Приложения 2,3,4,5,6,8,9,10_производственная программа по ТКРС на 2013-2017 года от 13 06 12" xfId="11794"/>
    <cellStyle name="_Приложение 4 к ТО_Приложения 2,3,4,5,6,8,9,10_производственная программа по ТКРС на 2013-2017 года от 13 06 12_ПП на 2014 г (51 бригада ) 1.03.2013г" xfId="11795"/>
    <cellStyle name="_Приложение 4 к ТО_Приложения 2,3,4,5,6,8,9,10_производственная программа по ТКРС на 2013-2017 года от 13 06 12_Ростелеком и РН-энергонефть(1-Т) обрезание" xfId="11796"/>
    <cellStyle name="_Приложение 4_Инструкция по формированию статей бюджета" xfId="11797"/>
    <cellStyle name="_Приложение 5 (2)" xfId="11798"/>
    <cellStyle name="_Приложение 5 к ТО" xfId="11799"/>
    <cellStyle name="_Приложение 5 к ТО_Графики ТО" xfId="11800"/>
    <cellStyle name="_Приложение 5 к ТО_Графики уборки" xfId="11801"/>
    <cellStyle name="_Приложение 5 к ТО_Приложения 2,3,4,5,6,8,9,10" xfId="11802"/>
    <cellStyle name="_Приложение 5 к ТО_Приложения 2,3,4,5,6,8,9,10_10 бригад ВАНКОР" xfId="11803"/>
    <cellStyle name="_Приложение 5 к ТО_Приложения 2,3,4,5,6,8,9,10_производственная программа по ТКРС на 2013-2017 года от 13 06 12" xfId="11804"/>
    <cellStyle name="_Приложение 5 к ТО_Приложения 2,3,4,5,6,8,9,10_производственная программа по ТКРС на 2013-2017 года от 13 06 12_ПП на 2014 г (51 бригада ) 1.03.2013г" xfId="11805"/>
    <cellStyle name="_Приложение 5 к ТО_Приложения 2,3,4,5,6,8,9,10_производственная программа по ТКРС на 2013-2017 года от 13 06 12_Ростелеком и РН-энергонефть(1-Т) обрезание" xfId="11806"/>
    <cellStyle name="_Приложение 5(ЮНГ-ТН)2006" xfId="11807"/>
    <cellStyle name="_Приложение 5_Инструкция по формированию статей бюджета" xfId="11808"/>
    <cellStyle name="_Приложение 5_КВ" xfId="11809"/>
    <cellStyle name="_Приложение 6 1" xfId="11810"/>
    <cellStyle name="_Приложение 7" xfId="11811"/>
    <cellStyle name="_Приложение 8 _План_тендеров" xfId="11812"/>
    <cellStyle name="_Приложение 8а _Корректировка_плана_тендеров" xfId="11813"/>
    <cellStyle name="_Приложение 9" xfId="11814"/>
    <cellStyle name="_Приложение 9 2" xfId="11815"/>
    <cellStyle name="_Приложение 9 3" xfId="11816"/>
    <cellStyle name="_Приложение 9 к уборке" xfId="11817"/>
    <cellStyle name="_Приложение 9 к уборке_Графики ТО" xfId="11818"/>
    <cellStyle name="_Приложение 9 к уборке_Графики уборки" xfId="11819"/>
    <cellStyle name="_Приложение 9 к уборке_Приложения 2,3,4,5,6,8,9,10" xfId="11820"/>
    <cellStyle name="_Приложение 9 к уборке_Приложения 2,3,4,5,6,8,9,10_10 бригад ВАНКОР" xfId="11821"/>
    <cellStyle name="_Приложение 9 к уборке_Приложения 2,3,4,5,6,8,9,10_производственная программа по ТКРС на 2013-2017 года от 13 06 12" xfId="11822"/>
    <cellStyle name="_Приложение 9 к уборке_Приложения 2,3,4,5,6,8,9,10_производственная программа по ТКРС на 2013-2017 года от 13 06 12_ПП на 2014 г (51 бригада ) 1.03.2013г" xfId="11823"/>
    <cellStyle name="_Приложение 9 к уборке_Приложения 2,3,4,5,6,8,9,10_производственная программа по ТКРС на 2013-2017 года от 13 06 12_Ростелеком и РН-энергонефть(1-Т) обрезание" xfId="11824"/>
    <cellStyle name="_Приложение 9_Книга1" xfId="11825"/>
    <cellStyle name="_Приложение 9_Макет НГД 2010-2014" xfId="11826"/>
    <cellStyle name="_Приложение № 3" xfId="11827"/>
    <cellStyle name="_Приложение № 3 (управление,срок)" xfId="11828"/>
    <cellStyle name="_Приложение № 3_УКРС комплекты для согласования" xfId="11829"/>
    <cellStyle name="_Приложение № 5 (реестр на оплату) " xfId="11830"/>
    <cellStyle name="_Приложение № 5 (реестр на оплату) _Бизнес-План АКМ 2009 год (13 11 2008 год) от Осокина" xfId="11831"/>
    <cellStyle name="_Приложение №1  РН-Ставрополье" xfId="11832"/>
    <cellStyle name="_Приложение №1 к Доп  согл  №6 ПСАТ-2" xfId="11833"/>
    <cellStyle name="_Приложение №2" xfId="11834"/>
    <cellStyle name="_Приложение №2 для построения Графиков в презентации" xfId="11835"/>
    <cellStyle name="_Приложение №2 для построения Графиков в презентации_ВН ТКРС БП 2011 (01.08.11)" xfId="11836"/>
    <cellStyle name="_Приложение №2.3" xfId="11837"/>
    <cellStyle name="_Приложение №3" xfId="11838"/>
    <cellStyle name="_Приложение №3 (2006,2007,2008)" xfId="11839"/>
    <cellStyle name="_Приложение №8 операционный внереализационный результат по Холдингу 2005-2006" xfId="11840"/>
    <cellStyle name="_Приложение №8 операционный внереализационный результат по Холдингу 2005-2006 2" xfId="11841"/>
    <cellStyle name="_Приложение №8 операционный внереализационный результат по Холдингу 2005-2006 3" xfId="11842"/>
    <cellStyle name="_Приложение №8 операционный внереализационный результат по Холдингу 2005-2006_Книга1" xfId="11843"/>
    <cellStyle name="_Приложение №8 операционный внереализационный результат по Холдингу 2005-2006_Макет НГД 2010-2014" xfId="11844"/>
    <cellStyle name="_Приложение №8.1 Расшифровка операционный внереализационный результат по Холдингу 2005-2006" xfId="11845"/>
    <cellStyle name="_Приложение №8.1 Расшифровка операционный внереализационный результат по Холдингу 2005-2006 2" xfId="11846"/>
    <cellStyle name="_Приложение №8.1 Расшифровка операционный внереализационный результат по Холдингу 2005-2006 3" xfId="11847"/>
    <cellStyle name="_Приложение №8.1 Расшифровка операционный внереализационный результат по Холдингу 2005-2006_Книга1" xfId="11848"/>
    <cellStyle name="_Приложение №8.1 Расшифровка операционный внереализационный результат по Холдингу 2005-2006_Макет НГД 2010-2014" xfId="11849"/>
    <cellStyle name="_Приложение ИДН ПВЛГ" xfId="11850"/>
    <cellStyle name="_Приложение ИДН ПВЛГ_10 бригад ВАНКОР" xfId="11851"/>
    <cellStyle name="_Приложение ИДН ПВЛГ_Арендные платежи на 2012" xfId="11852"/>
    <cellStyle name="_Приложение ИДН ПВЛГ_производственная программа по ТКРС на 2013-2017 года от 13 06 12" xfId="11853"/>
    <cellStyle name="_Приложение ИДН ПВЛГ_производственная программа по ТКРС на 2013-2017 года от 13 06 12_ПП на 2014 г (51 бригада ) 1.03.2013г" xfId="11854"/>
    <cellStyle name="_Приложение ИДН ПВЛГ_производственная программа по ТКРС на 2013-2017 года от 13 06 12_Ростелеком и РН-энергонефть(1-Т) обрезание" xfId="11855"/>
    <cellStyle name="_Приложение к доп.соглашению на январь 2008 г._ПРИЛОЖЕНИЕ к договору Протокол " xfId="121"/>
    <cellStyle name="_Приложение к письму  АТП (обновление)" xfId="11856"/>
    <cellStyle name="_Приложение к протоколу тендерного подкомитета (оконч)" xfId="11857"/>
    <cellStyle name="_Приложение по ЦДНГ-7 за сентябрь 2003" xfId="11858"/>
    <cellStyle name="_Приложение по ЦДНГ-7 за сентябрь 2003 2" xfId="11859"/>
    <cellStyle name="_Приложение_1_2_план_ДАО" xfId="11860"/>
    <cellStyle name="_Приложение1" xfId="11861"/>
    <cellStyle name="_Приложение2" xfId="11862"/>
    <cellStyle name="_Приложение№1_8 1 " xfId="11863"/>
    <cellStyle name="_Приложение№1_8 1  2" xfId="11864"/>
    <cellStyle name="_Приложение№1_8 1 _ИП предприятий ТКРС 2012-2017 гг  переоснащение ЦЕНЫ СКОРРЕКТИРОВАНЫ  - 5% с учетом нов ИП" xfId="11865"/>
    <cellStyle name="_Приложение№1_8 1 _НПП -2013 СВОД Самарский филиал" xfId="11866"/>
    <cellStyle name="_Приложение№1_8 1 _Свод_ЭПУ_и_НПО_2009_г 1" xfId="11867"/>
    <cellStyle name="_Приложение№1_8 1 1 _8 1 2 _8 1 3 " xfId="11868"/>
    <cellStyle name="_Приложение№1_8 1 1 _8 1 2 _8 1 3 _Расчет РКО 2015 год" xfId="11869"/>
    <cellStyle name="_Приложение№3_5 1_5 2 _посл" xfId="11870"/>
    <cellStyle name="_Приложения   к  отчету 6 мес 24 07" xfId="11871"/>
    <cellStyle name="_Приложения   к  отчету 6 мес 24 07 2" xfId="11872"/>
    <cellStyle name="_Приложения   к  отчету 6 мес 24 07_Свод_ЭПУ_и_НПО_2009_г 1" xfId="11873"/>
    <cellStyle name="_Приложения 11-12 (ст-ть бр-часа)" xfId="11874"/>
    <cellStyle name="_Приложения 1234   к  ИП  21.11.05" xfId="11875"/>
    <cellStyle name="_Приложения 1-5" xfId="11876"/>
    <cellStyle name="_Приложения 1-5 2" xfId="11877"/>
    <cellStyle name="_Приложения 2,3,4,5,6,8,9,10" xfId="11878"/>
    <cellStyle name="_Приложения 2-8" xfId="11879"/>
    <cellStyle name="_Приложения 2-8  за 1 полуг." xfId="11880"/>
    <cellStyle name="_Приложения № 1 2 произв и кальк по мониторингу  2712" xfId="11881"/>
    <cellStyle name="_Приложения №1-2 УРС КРС для анализа" xfId="11882"/>
    <cellStyle name="_Приложения №2; 2.1-2.4; 3" xfId="11883"/>
    <cellStyle name="_ПРИЛОЖЕНИЯ к дог Плазма ДНС Угут-ДНС Зап Угут откоР БЕЗ ОБОРУД" xfId="11884"/>
    <cellStyle name="_Приложения к договорам на 2004 год" xfId="11885"/>
    <cellStyle name="_Приложения к договору 136РРЛ" xfId="11886"/>
    <cellStyle name="_ПРИЛОЖЕНИЯ к договору 152 бис т вр- кор ген" xfId="11887"/>
    <cellStyle name="_ПРИЛОЖЕНИЯ к договору Газопровод ДНС 1, 1А-ген 4" xfId="11888"/>
    <cellStyle name="_ПРИЛОЖЕНИЯ к договору кор" xfId="11889"/>
    <cellStyle name="_ПРИЛОЖЕНИЯ к договору кор Лемпино 2006" xfId="11890"/>
    <cellStyle name="_ПРИЛОЖЕНИЯ к договору Плазма узел 0 ППН-2" xfId="11891"/>
    <cellStyle name="_ПРИЛОЖЕНИЯ к договору ЦПС приразломное-Северный Салым-РН-Автоматика" xfId="11892"/>
    <cellStyle name="_Приложения Нефтесборы  Кинямино" xfId="11893"/>
    <cellStyle name="_Приложения по стоимости" xfId="11894"/>
    <cellStyle name="_Приложения РН-Автоматика" xfId="11895"/>
    <cellStyle name="_Приложения_автоматизированные и неавтоматизированные макеты" xfId="11896"/>
    <cellStyle name="_Приложения_автоматизированные и неавтоматизированные макеты_Бизнес-План АКМ 2009 год (13 11 2008 год) от Осокина" xfId="11897"/>
    <cellStyle name="_Приложения_образец" xfId="11898"/>
    <cellStyle name="_Приложения_образец_Бизнес-План АКМ 2009 год (13 11 2008 год) от Осокина" xfId="11899"/>
    <cellStyle name="_ПРИЛОЖЕНИЯ_Тарасовка" xfId="11900"/>
    <cellStyle name="_Пример расчета (26.07.07)Формы прилож  ДС 122_07-650" xfId="11901"/>
    <cellStyle name="_Пример." xfId="11902"/>
    <cellStyle name="_Пример. 2" xfId="11903"/>
    <cellStyle name="_Пример._(Р-6) Свод по юридическому лицу - Бизнес-план_2011.08.24-17.25.30" xfId="11904"/>
    <cellStyle name="_Пример._(Р-6) Свод по юридическому лицу - Бизнес-план_2011.08.24-17.25.30_УКРС комплекты для согласования" xfId="11905"/>
    <cellStyle name="_Пример._10 бригад ВАНКОР" xfId="11906"/>
    <cellStyle name="_Пример._11 12 13 разделы  ИННЦ 2012 30 11 11" xfId="11907"/>
    <cellStyle name="_Пример._11 12 13 разделы  ИННЦ 2012 30 11 11 2" xfId="11908"/>
    <cellStyle name="_Пример._2014 питание РН СН" xfId="11909"/>
    <cellStyle name="_Пример._аренда по перечню иващенок" xfId="11910"/>
    <cellStyle name="_Пример._аренда по перечню иващенок_УКРС комплекты для согласования" xfId="11911"/>
    <cellStyle name="_Пример._Аренда сервис баланс аренда остаточная сразбивкой по заказчикам" xfId="11912"/>
    <cellStyle name="_Пример._Аренда Шифры НПР на март08" xfId="11913"/>
    <cellStyle name="_Пример._Аренда Шифры НПР на март08_УКРС комплекты для согласования" xfId="11914"/>
    <cellStyle name="_Пример._Бизнес План 2012 без инд." xfId="11915"/>
    <cellStyle name="_Пример._БП 2010 доработка формуляра" xfId="11916"/>
    <cellStyle name="_Пример._БП 2010 доработка формуляра_Расчет РКО 2015 год" xfId="11917"/>
    <cellStyle name="_Пример._В ПБО заработная плата на 21.10.2011 с приоритетниками с 01.01.2012" xfId="11918"/>
    <cellStyle name="_Пример._В ПБО заработная плата на 21.10.2011 с приоритетниками с 01.01.2012_УКРС комплекты для согласования" xfId="11919"/>
    <cellStyle name="_Пример._В ПБО КРС  на 2012 04.10.11" xfId="11920"/>
    <cellStyle name="_Пример._В ПБО КРС  на 2012 04.10.11_УКРС комплекты для согласования" xfId="11921"/>
    <cellStyle name="_Пример._взносы на зарплату от 23" xfId="11922"/>
    <cellStyle name="_Пример._взносы на зарплату от 23_УКРС комплекты для согласования" xfId="11923"/>
    <cellStyle name="_Пример._Графики_ПВГ_бп (шаблон)" xfId="11924"/>
    <cellStyle name="_Пример._Графики_ПВГ_бп (шаблон) (2) (2)" xfId="11925"/>
    <cellStyle name="_Пример._Графики_ПВГ_бп (шаблон) (2) (2) 2" xfId="11926"/>
    <cellStyle name="_Пример._Графики_ПВГ_бп (шаблон) 2" xfId="11927"/>
    <cellStyle name="_Пример._ЕРМ  Свод (Р-111213) Прогноз_2010  2011 с формулами ред 07 11 09 950-413583 2-30руб" xfId="11928"/>
    <cellStyle name="_Пример._ЕСН к ФОТ на 04" xfId="11929"/>
    <cellStyle name="_Пример._ЕСН к ФОТ на 04_УКРС комплекты для согласования" xfId="11930"/>
    <cellStyle name="_Пример._Заработная плата КРС 2013 на 14 09 2012_свод" xfId="11931"/>
    <cellStyle name="_Пример._Заработная плата КРС 2013 на 14 09 2012_свод_УКРС комплекты для согласования" xfId="11932"/>
    <cellStyle name="_Пример._Имущественные платежи только Сервис" xfId="11933"/>
    <cellStyle name="_Пример._Исполнитель_Соцпрограмма  (1024 чел)-17.11.10" xfId="11934"/>
    <cellStyle name="_Пример._Исполнитель_Соцпрограмма  (1024 чел)-2.11.10" xfId="11935"/>
    <cellStyle name="_Пример._Исполнитель_Соцпрограмма  (1031 чел)" xfId="11936"/>
    <cellStyle name="_Пример._Исполнитель_Соцпрограмма  (1031 чел) (2)" xfId="11937"/>
    <cellStyle name="_Пример._Исполнитель_Соцпрограмма  (996 чел)-8 12 10" xfId="11938"/>
    <cellStyle name="_Пример._Копия В ПБО КРС на 2012 22.09.11 (снижение 13 до 50%) доп объемы" xfId="11939"/>
    <cellStyle name="_Пример._Копия В ПБО КРС на 2012 22.09.11 (снижение 13 до 50%) доп объемы_УКРС комплекты для согласования" xfId="11940"/>
    <cellStyle name="_Пример._Копия крс по видам суббота" xfId="11941"/>
    <cellStyle name="_Пример._Копия Транспорт в БП от августа ТРС,КРС" xfId="11942"/>
    <cellStyle name="_Пример._Копия Формат БП 2009 финансы" xfId="11943"/>
    <cellStyle name="_Пример._Копия Формат БП 2009 финансы_КРС Формат БП 2011 финансы от 20.12.2010(к отправке)" xfId="11944"/>
    <cellStyle name="_Пример._Копия Формат БП 2009 финансы_КРС Формат БП 2011 финансы от 20.12.2010(к отправке)_Расчет РКО 2015 год" xfId="11945"/>
    <cellStyle name="_Пример._Копия Формат БП 2009 финансы_Механик БП 2010 финансы версия декабрь" xfId="11946"/>
    <cellStyle name="_Пример._Копия Формат БП 2009 финансы_Механик БП 2010 финансы версия декабрь_Расчет РКО 2015 год" xfId="11947"/>
    <cellStyle name="_Пример._Копия Формат БП 2009 финансы_Механик_БП2011_Декабрь_откор_171210" xfId="11948"/>
    <cellStyle name="_Пример._Копия Формат БП 2009 финансы_Механик_БП2011_Декабрь_откор_171210_Расчет РКО 2015 год" xfId="11949"/>
    <cellStyle name="_Пример._Копия Формат БП 2009 финансы_Расчет РКО 2015 год" xfId="11950"/>
    <cellStyle name="_Пример._Копия Формат БП 2009 финансы_Формат БП 2010 финансы (2)" xfId="11951"/>
    <cellStyle name="_Пример._Копия Формат БП 2009 финансы_Формат БП 2010 финансы (2)_Расчет РКО 2015 год" xfId="11952"/>
    <cellStyle name="_Пример._КРС Формат БП 2011 финансы от 20.12.2010(к отправке)" xfId="11953"/>
    <cellStyle name="_Пример._КРС Формат БП 2011 финансы от 20.12.2010(к отправке)_Расчет РКО 2015 год" xfId="11954"/>
    <cellStyle name="_Пример._КРС_Соцпрограмма 22 09 10 (1024 чел)" xfId="11955"/>
    <cellStyle name="_Пример._КРС_Соцпрограмма 22 09 10 (1029 чел)" xfId="11956"/>
    <cellStyle name="_Пример._КРС_Соцпрограмма 22 09 10 (1043 чел)" xfId="11957"/>
    <cellStyle name="_Пример._КРС_Соцпрограмма 22 09 10 (1043 чел) (2)" xfId="11958"/>
    <cellStyle name="_Пример._Механик_БП2011_Декабрь_откор_171210" xfId="11959"/>
    <cellStyle name="_Пример._Механик_БП2011_Декабрь_откор_171210_Расчет РКО 2015 год" xfId="11960"/>
    <cellStyle name="_Пример._НТС БП 2010 финансы версия декабрь" xfId="11961"/>
    <cellStyle name="_Пример._НТС БП 2010 финансы версия декабрь_Расчет РКО 2015 год" xfId="11962"/>
    <cellStyle name="_Пример._ООО НТС БП 2012 -ФИНАНСЫ- нов.форм.2" xfId="11963"/>
    <cellStyle name="_Пример._ООО НТС БП 2012 -ФИНАНСЫ- нов.форм.2_Расчет РКО 2015 год" xfId="11964"/>
    <cellStyle name="_Пример._по зарплате дом" xfId="11965"/>
    <cellStyle name="_Пример._по зарплате дом_УКРС комплекты для согласования" xfId="11966"/>
    <cellStyle name="_Пример._ПРИЛОЖЕНИЕ к договору Протокол " xfId="122"/>
    <cellStyle name="_Пример._Расходы на транспорт 2012 год для разбивки" xfId="11967"/>
    <cellStyle name="_Пример._Расчет РКО 2015 год" xfId="11968"/>
    <cellStyle name="_Пример._Расчет ТКРС на 2012 год по РН-СН на 16.12.2011" xfId="11969"/>
    <cellStyle name="_Пример._Расчет ТКРС на 2012 год по РН-СН на 16.12.2011_УКРС комплекты для согласования" xfId="11970"/>
    <cellStyle name="_Пример._Свод (Р-111213) БП 2009 факт июля, план до конца года" xfId="11971"/>
    <cellStyle name="_Пример._Свод (Р-111213) БП 2009 факт июля, план до конца года_ЕРМ  Свод (Р-111213) Прогноз_2010  2011 с формулами ред 07 11 09 950-413583 2-30руб" xfId="11972"/>
    <cellStyle name="_Пример._Свод (Р-111213) БП 2009 факт июля, план до конца года_Исполнитель_Соцпрограмма  (1024 чел)-17.11.10" xfId="11973"/>
    <cellStyle name="_Пример._Свод (Р-111213) БП 2009 факт июля, план до конца года_Исполнитель_Соцпрограмма  (1024 чел)-2.11.10" xfId="11974"/>
    <cellStyle name="_Пример._Свод (Р-111213) БП 2009 факт июля, план до конца года_Исполнитель_Соцпрограмма  (1031 чел)" xfId="11975"/>
    <cellStyle name="_Пример._Свод (Р-111213) БП 2009 факт июля, план до конца года_Исполнитель_Соцпрограмма  (1031 чел) (2)" xfId="11976"/>
    <cellStyle name="_Пример._Свод (Р-111213) БП 2009 факт июля, план до конца года_Исполнитель_Соцпрограмма  (996 чел)-8 12 10" xfId="11977"/>
    <cellStyle name="_Пример._Свод (Р-111213) БП 2009 факт июля, план до конца года_КРС_Соцпрограмма 22 09 10 (1024 чел)" xfId="11978"/>
    <cellStyle name="_Пример._Свод (Р-111213) БП 2009 факт июля, план до конца года_КРС_Соцпрограмма 22 09 10 (1029 чел)" xfId="11979"/>
    <cellStyle name="_Пример._Свод (Р-111213) БП 2009 факт июля, план до конца года_КРС_Соцпрограмма 22 09 10 (1043 чел)" xfId="11980"/>
    <cellStyle name="_Пример._Свод (Р-111213) БП 2009 факт июля, план до конца года_КРС_Соцпрограмма 22 09 10 (1043 чел) (2)" xfId="11981"/>
    <cellStyle name="_Пример._Свод (Р-111213) БП 2009 факт июля, план до конца года_Соцпрограмма 26 08 10 (1028 чел)" xfId="11982"/>
    <cellStyle name="_Пример._СВОД информации для БП 2014 год версия 2" xfId="11983"/>
    <cellStyle name="_Пример._СВОД информации для БП 2014 год версия дек." xfId="11984"/>
    <cellStyle name="_Пример._Соцпрограмма 26 08 10 (1028 чел)" xfId="11985"/>
    <cellStyle name="_Пример._страховые взносы" xfId="11986"/>
    <cellStyle name="_Пример._Страховые взносы на 2012 от 21.10.2011 с приоритетниками" xfId="11987"/>
    <cellStyle name="_Пример._Страховые взносы на 2012 от 21.10.2011 с приоритетниками_УКРС комплекты для согласования" xfId="11988"/>
    <cellStyle name="_Пример._страховые взносы_УКРС комплекты для согласования" xfId="11989"/>
    <cellStyle name="_Пример._СТТ_ФО_БП2011_16_12_2010" xfId="11990"/>
    <cellStyle name="_Пример._СТТ_ФО_БП2011_16_12_2010_Расчет РКО 2015 год" xfId="11991"/>
    <cellStyle name="_Пример._Транспорт в БП от августа ТРС,КРС" xfId="11992"/>
    <cellStyle name="_Пример._УКРС комплекты для согласования" xfId="11993"/>
    <cellStyle name="_Пример._УН БП ИННЦ 2012 фин_разделы" xfId="11994"/>
    <cellStyle name="_Пример._УН БП ИННЦ 2012 фин_разделы 2" xfId="11995"/>
    <cellStyle name="_Пример._УН БП ИННЦ 2012_отпр_помес" xfId="11996"/>
    <cellStyle name="_Пример._ФЗП в ПБО КРС на 22.08.11" xfId="11997"/>
    <cellStyle name="_Пример._ФЗП в ПБО КРС на 22.08.11_УКРС комплекты для согласования" xfId="11998"/>
    <cellStyle name="_Пример._ФЗП в ПБО КРС на 24.08.11 - 2 вариант" xfId="11999"/>
    <cellStyle name="_Пример._ФЗП в ПБО КРС на 24.08.11 - 2 вариант_УКРС комплекты для согласования" xfId="12000"/>
    <cellStyle name="_Пример._ФЗП в ПБО НПР на 24.08" xfId="12001"/>
    <cellStyle name="_Пример._ФЗП в ПБО НПР на 24.08_УКРС комплекты для согласования" xfId="12002"/>
    <cellStyle name="_Пример._Формат БП 2010 финансы (2)" xfId="12003"/>
    <cellStyle name="_Пример._Формат БП 2010 финансы (2)_Расчет РКО 2015 год" xfId="12004"/>
    <cellStyle name="_Пример._Шаблоны ПП на 2012 с формулами" xfId="12005"/>
    <cellStyle name="_Приобка кусты 205бис,209,210,211 пересчет наладка" xfId="12006"/>
    <cellStyle name="_Приобка кусты 205бис,209,210,211свод для НЕфтьмонтажа" xfId="12007"/>
    <cellStyle name="_Приобка кусты 205бис,209,210,211свод РН-Автоматика" xfId="12008"/>
    <cellStyle name="_Приобье-10.05" xfId="12009"/>
    <cellStyle name="_Приобье-10.05 2" xfId="12010"/>
    <cellStyle name="_Прирост добычи от ГТМ" xfId="12011"/>
    <cellStyle name="_Проверка Расчет дог.цены Куст скв. 205 БИС1(от подрядчика) согласовано" xfId="12012"/>
    <cellStyle name="_проверка фонда" xfId="12013"/>
    <cellStyle name="_проверка фонда 2" xfId="12014"/>
    <cellStyle name="_проверка фонда_10 бригад ВАНКОР" xfId="12015"/>
    <cellStyle name="_проверка фонда_11_06_11_ПНГ-КРС_ Имущ плат 2011-12" xfId="12016"/>
    <cellStyle name="_проверка фонда_11_06_11_ПНГ-КРС_ Имущ плат 2011-12 (2)" xfId="12017"/>
    <cellStyle name="_проверка фонда_Арендные платежи на 2012" xfId="12018"/>
    <cellStyle name="_проверка фонда_ВН ТКРС БП 2011 (01.08.11)" xfId="12019"/>
    <cellStyle name="_проверка фонда_ВН ТКРС БП 2011 (01.08.11) 2" xfId="12020"/>
    <cellStyle name="_проверка фонда_ДРУГИЕ РАСХОДЫ" xfId="12021"/>
    <cellStyle name="_проверка фонда_ДРУГИЕ РАСХОДЫ 2" xfId="12022"/>
    <cellStyle name="_проверка фонда_ЕРМ  Свод (Р-111213) Прогноз_2010  2011 с формулами ред 07 11 09 950-413583 2-30руб" xfId="12023"/>
    <cellStyle name="_проверка фонда_ИМУЩЕСТВЕННЫЕ ПЛАТЕЖИ" xfId="12024"/>
    <cellStyle name="_проверка фонда_Исполнитель_ОГМ_Прокат_Аварийная корзина" xfId="12025"/>
    <cellStyle name="_проверка фонда_Исполнитель_ОГМ_Прокат_Аварийная корзина 2" xfId="12026"/>
    <cellStyle name="_проверка фонда_Исполнитель_ОГМ_Прокат_Аварийная корзина_ВН ТКРС БП 2011 (01.08.11)" xfId="12027"/>
    <cellStyle name="_проверка фонда_Исполнитель_ОГМ_Прокат_Аварийная корзина_ВН ТКРС БП 2011 (01.08.11) 2" xfId="12028"/>
    <cellStyle name="_проверка фонда_Исполнитель_Соцпрограмма  (1024 чел)-17.11.10" xfId="12029"/>
    <cellStyle name="_проверка фонда_Исполнитель_Соцпрограмма  (1024 чел)-2.11.10" xfId="12030"/>
    <cellStyle name="_проверка фонда_Исполнитель_Соцпрограмма  (1031 чел)" xfId="12031"/>
    <cellStyle name="_проверка фонда_Исполнитель_Соцпрограмма  (1031 чел) (2)" xfId="12032"/>
    <cellStyle name="_проверка фонда_Исполнитель_Соцпрограмма  (996 чел)-8 12 10" xfId="12033"/>
    <cellStyle name="_проверка фонда_Калькуляция_РСУ_2010_Ванкор (18.12.2009)_ЗП_24-12-2009" xfId="12034"/>
    <cellStyle name="_проверка фонда_Калькуляция_РСУ_2010_Ванкор (18.12.2009)_ЗП_24-12-2009 2" xfId="12035"/>
    <cellStyle name="_проверка фонда_Калькуляция_РСУ_2010_Ванкор (18.12.2009)_ЗП_24-12-2009_ВН ТКРС БП 2011 (01.08.11)" xfId="12036"/>
    <cellStyle name="_проверка фонда_Калькуляция_РСУ_2010_Ванкор (18.12.2009)_ЗП_24-12-2009_ВН ТКРС БП 2011 (01.08.11) 2" xfId="12037"/>
    <cellStyle name="_проверка фонда_Калькуляция_РСУ_2010_Ванкор (18.12.2009)_ЗП_24-12-2009_ДРУГИЕ РАСХОДЫ" xfId="12038"/>
    <cellStyle name="_проверка фонда_Калькуляция_РСУ_2010_Ванкор (18.12.2009)_ЗП_24-12-2009_ДРУГИЕ РАСХОДЫ 2" xfId="12039"/>
    <cellStyle name="_проверка фонда_Калькуляция_РСУ_2010_Ванкор (18.12.2009)_ЗП_24-12-2009_Приложения к типовой форме ТЗ" xfId="12040"/>
    <cellStyle name="_проверка фонда_Калькуляция_РСУ_2010_Ванкор (18.12.2009)_ЗП_24-12-2009_Сырье и материалы" xfId="12041"/>
    <cellStyle name="_проверка фонда_Калькуляция_РСУ_2010_Ванкор (18.12.2009)_ЗП_24-12-2009_Сырье и материалы 2" xfId="12042"/>
    <cellStyle name="_проверка фонда_Калькуляция_РСУ_2010_Ванкор (18.12.2009)_ЗП_24-12-2009_ТР_ПА+ДЭС (расшифровка).xls" xfId="12043"/>
    <cellStyle name="_проверка фонда_КРС_Соцпрограмма 22 09 10 (1024 чел)" xfId="12044"/>
    <cellStyle name="_проверка фонда_КРС_Соцпрограмма 22 09 10 (1029 чел)" xfId="12045"/>
    <cellStyle name="_проверка фонда_КРС_Соцпрограмма 22 09 10 (1043 чел)" xfId="12046"/>
    <cellStyle name="_проверка фонда_КРС_Соцпрограмма 22 09 10 (1043 чел) (2)" xfId="12047"/>
    <cellStyle name="_проверка фонда_Новая форма расчёта добычи" xfId="12048"/>
    <cellStyle name="_проверка фонда_Новая форма расчёта добычи_ГБ от 2012.07.25 (+2 бригады)" xfId="12049"/>
    <cellStyle name="_проверка фонда_Новая форма расчёта добычи_Запуск скважин 2009-2015 (ГБ от 2012.07.09 с 2 доп.бригадами) факт на 2012.07.16" xfId="12050"/>
    <cellStyle name="_проверка фонда_Новая форма расчёта добычи_Запуск скважин 2009-2015 (ГБ от 2012.07.25 с 2 доп.бригадами) факт на 2012.07.25" xfId="12051"/>
    <cellStyle name="_проверка фонда_ПНГ-КРС_Расчет ИП ТКРС 2012-2014_утвержденный" xfId="12052"/>
    <cellStyle name="_проверка фонда_ПР декабрь" xfId="12053"/>
    <cellStyle name="_проверка фонда_ПР декабрь_ГБ от 2012.07.25 (+2 бригады)" xfId="12054"/>
    <cellStyle name="_проверка фонда_ПР декабрь_Запуск скважин 2009-2015 (ГБ от 2012.07.09 с 2 доп.бригадами) факт на 2012.07.16" xfId="12055"/>
    <cellStyle name="_проверка фонда_ПР декабрь_Запуск скважин 2009-2015 (ГБ от 2012.07.25 с 2 доп.бригадами) факт на 2012.07.25" xfId="12056"/>
    <cellStyle name="_проверка фонда_Приложение  1 к ТЗ (4)" xfId="12057"/>
    <cellStyle name="_проверка фонда_Приложение  1,2 к ТЗ" xfId="12058"/>
    <cellStyle name="_проверка фонда_Приложение 2 к ТЗ  (4)" xfId="12059"/>
    <cellStyle name="_проверка фонда_Приложение №1 ЦЭНС" xfId="12060"/>
    <cellStyle name="_проверка фонда_Приложения к типовой форме ТЗ" xfId="12061"/>
    <cellStyle name="_проверка фонда_Произ прог по ремонту подъемных агрегатов" xfId="12062"/>
    <cellStyle name="_проверка фонда_Произ прог по ремонту подъемных агрегатов 2" xfId="12063"/>
    <cellStyle name="_проверка фонда_Произ прог по ремонту подъемных агрегатов_БКЕ_Расчет стоимости 1 куб. м раствора" xfId="12064"/>
    <cellStyle name="_проверка фонда_Произ прог по ремонту подъемных агрегатов_БКЕ_Расчет стоимости 1 куб. м раствора 2" xfId="12065"/>
    <cellStyle name="_проверка фонда_Произ прог по ремонту подъемных агрегатов_БКЕ_Расчет стоимости 1 куб. м раствора_ВН ТКРС БП 2011 (01.08.11)" xfId="12066"/>
    <cellStyle name="_проверка фонда_Произ прог по ремонту подъемных агрегатов_БКЕ_Расчет стоимости 1 куб. м раствора_ВН ТКРС БП 2011 (01.08.11) 2" xfId="12067"/>
    <cellStyle name="_проверка фонда_Произ прог по ремонту подъемных агрегатов_ВН ТКРС БП 2011 (01.08.11)" xfId="12068"/>
    <cellStyle name="_проверка фонда_Произ прог по ремонту подъемных агрегатов_ВН ТКРС БП 2011 (01.08.11) 2" xfId="12069"/>
    <cellStyle name="_проверка фонда_Произ прог по ремонту подъемных агрегатов_ДРУГИЕ РАСХОДЫ" xfId="12070"/>
    <cellStyle name="_проверка фонда_Произ прог по ремонту подъемных агрегатов_ДРУГИЕ РАСХОДЫ 2" xfId="12071"/>
    <cellStyle name="_проверка фонда_Произ прог по ремонту подъемных агрегатов_Калькуляция_РСУ_2011_Ванкор" xfId="12072"/>
    <cellStyle name="_проверка фонда_Произ прог по ремонту подъемных агрегатов_Калькуляция_РСУ_2011_Ванкор 2" xfId="12073"/>
    <cellStyle name="_проверка фонда_Произ прог по ремонту подъемных агрегатов_Калькуляция_РСУ_2011_Ванкор_ВН ТКРС БП 2011 (01.08.11)" xfId="12074"/>
    <cellStyle name="_проверка фонда_Произ прог по ремонту подъемных агрегатов_Калькуляция_РСУ_2011_Ванкор_ВН ТКРС БП 2011 (01.08.11) 2" xfId="12075"/>
    <cellStyle name="_проверка фонда_Произ прог по ремонту подъемных агрегатов_Калькуляция_РСУ_2011_ЯНВАРЬ-АПРЕЛЬ" xfId="12076"/>
    <cellStyle name="_проверка фонда_Произ прог по ремонту подъемных агрегатов_Калькуляция_РСУ_2011_ЯНВАРЬ-АПРЕЛЬ 2" xfId="12077"/>
    <cellStyle name="_проверка фонда_Произ прог по ремонту подъемных агрегатов_Калькуляция_РСУ_2011_ЯНВАРЬ-АПРЕЛЬ_ВН ТКРС БП 2011 (01.08.11)" xfId="12078"/>
    <cellStyle name="_проверка фонда_Произ прог по ремонту подъемных агрегатов_Калькуляция_РСУ_2011_ЯНВАРЬ-АПРЕЛЬ_ВН ТКРС БП 2011 (01.08.11) 2" xfId="12079"/>
    <cellStyle name="_проверка фонда_Произ прог по ремонту подъемных агрегатов_Приложения к типовой форме ТЗ" xfId="12080"/>
    <cellStyle name="_проверка фонда_Произ прог по ремонту подъемных агрегатов_Расчет обьемов на РСУ 25.04.11" xfId="12081"/>
    <cellStyle name="_проверка фонда_Произ прог по ремонту подъемных агрегатов_Расчет обьемов на РСУ 25.04.11 2" xfId="12082"/>
    <cellStyle name="_проверка фонда_Произ прог по ремонту подъемных агрегатов_Расчет обьемов на РСУ 25.04.11_ВН ТКРС БП 2011 (01.08.11)" xfId="12083"/>
    <cellStyle name="_проверка фонда_Произ прог по ремонту подъемных агрегатов_Расчет обьемов на РСУ 25.04.11_ВН ТКРС БП 2011 (01.08.11) 2" xfId="12084"/>
    <cellStyle name="_проверка фонда_Произ прог по ремонту подъемных агрегатов_Сырье и материалы" xfId="12085"/>
    <cellStyle name="_проверка фонда_Произ прог по ремонту подъемных агрегатов_Сырье и материалы 2" xfId="12086"/>
    <cellStyle name="_проверка фонда_Произ прог по ремонту подъемных агрегатов_ТР_ПА+ДЭС (расшифровка).xls" xfId="12087"/>
    <cellStyle name="_проверка фонда_производственная программа по ТКРС на 2013-2017 года от 13 06 12" xfId="12088"/>
    <cellStyle name="_проверка фонда_производственная программа по ТКРС на 2013-2017 года от 13 06 12_ПП на 2014 г (51 бригада ) 1.03.2013г" xfId="12089"/>
    <cellStyle name="_проверка фонда_производственная программа по ТКРС на 2013-2017 года от 13 06 12_Ростелеком и РН-энергонефть(1-Т) обрезание" xfId="12090"/>
    <cellStyle name="_проверка фонда_Расчет закачки на 2012-2016 г (закачка 2011 г - 15 123 млн) (5)" xfId="12091"/>
    <cellStyle name="_проверка фонда_Расчет закачки на 2012-2016 г (закачка 2011 г - 15.123 млн)" xfId="12092"/>
    <cellStyle name="_проверка фонда_Свод (Р-111213) БП 2009 факт июля, план до конца года" xfId="12093"/>
    <cellStyle name="_проверка фонда_Свод (Р-111213) БП 2009 факт июля, план до конца года_ЕРМ  Свод (Р-111213) Прогноз_2010  2011 с формулами ред 07 11 09 950-413583 2-30руб" xfId="12094"/>
    <cellStyle name="_проверка фонда_Свод (Р-111213) БП 2009 факт июля, план до конца года_Исполнитель_Соцпрограмма  (1024 чел)-17.11.10" xfId="12095"/>
    <cellStyle name="_проверка фонда_Свод (Р-111213) БП 2009 факт июля, план до конца года_Исполнитель_Соцпрограмма  (1024 чел)-2.11.10" xfId="12096"/>
    <cellStyle name="_проверка фонда_Свод (Р-111213) БП 2009 факт июля, план до конца года_Исполнитель_Соцпрограмма  (1031 чел)" xfId="12097"/>
    <cellStyle name="_проверка фонда_Свод (Р-111213) БП 2009 факт июля, план до конца года_Исполнитель_Соцпрограмма  (1031 чел) (2)" xfId="12098"/>
    <cellStyle name="_проверка фонда_Свод (Р-111213) БП 2009 факт июля, план до конца года_Исполнитель_Соцпрограмма  (996 чел)-8 12 10" xfId="12099"/>
    <cellStyle name="_проверка фонда_Свод (Р-111213) БП 2009 факт июля, план до конца года_КРС_Соцпрограмма 22 09 10 (1024 чел)" xfId="12100"/>
    <cellStyle name="_проверка фонда_Свод (Р-111213) БП 2009 факт июля, план до конца года_КРС_Соцпрограмма 22 09 10 (1029 чел)" xfId="12101"/>
    <cellStyle name="_проверка фонда_Свод (Р-111213) БП 2009 факт июля, план до конца года_КРС_Соцпрограмма 22 09 10 (1043 чел)" xfId="12102"/>
    <cellStyle name="_проверка фонда_Свод (Р-111213) БП 2009 факт июля, план до конца года_КРС_Соцпрограмма 22 09 10 (1043 чел) (2)" xfId="12103"/>
    <cellStyle name="_проверка фонда_Свод (Р-111213) БП 2009 факт июля, план до конца года_Соцпрограмма 26 08 10 (1028 чел)" xfId="12104"/>
    <cellStyle name="_проверка фонда_свод по ФОТ" xfId="12105"/>
    <cellStyle name="_проверка фонда_свод по ФОТ 2" xfId="12106"/>
    <cellStyle name="_проверка фонда_свод по ФОТ_ВН ТКРС БП 2011 (01.08.11)" xfId="12107"/>
    <cellStyle name="_проверка фонда_свод по ФОТ_ВН ТКРС БП 2011 (01.08.11) 2" xfId="12108"/>
    <cellStyle name="_проверка фонда_свод по ФОТ_ДРУГИЕ РАСХОДЫ" xfId="12109"/>
    <cellStyle name="_проверка фонда_свод по ФОТ_ДРУГИЕ РАСХОДЫ 2" xfId="12110"/>
    <cellStyle name="_проверка фонда_свод по ФОТ_Приложения к типовой форме ТЗ" xfId="12111"/>
    <cellStyle name="_проверка фонда_свод по ФОТ_Сырье и материалы" xfId="12112"/>
    <cellStyle name="_проверка фонда_свод по ФОТ_Сырье и материалы 2" xfId="12113"/>
    <cellStyle name="_проверка фонда_свод по ФОТ_ТР_ПА+ДЭС (расшифровка).xls" xfId="12114"/>
    <cellStyle name="_проверка фонда_Смета 36 03.09 чел пересчет по спецодежде" xfId="12115"/>
    <cellStyle name="_проверка фонда_Смета 36 03.09 чел пересчет по спецодежде_СМЕТА 14 01 11 ИТОГ" xfId="12116"/>
    <cellStyle name="_проверка фонда_Смета КРС!! новая" xfId="12117"/>
    <cellStyle name="_проверка фонда_Соцпрограмма 26 08 10 (1028 чел)" xfId="12118"/>
    <cellStyle name="_проверка фонда_Сырье и материалы" xfId="12119"/>
    <cellStyle name="_проверка фонда_Сырье и материалы 2" xfId="12120"/>
    <cellStyle name="_проверка фонда_ТР_ПА+ДЭС (расшифровка).xls" xfId="12121"/>
    <cellStyle name="_проверка фонда_ШР 2011 ХАЛ №1" xfId="12122"/>
    <cellStyle name="_Прогноз добычи от 14.02.05" xfId="12123"/>
    <cellStyle name="_Прогноз добычи от 14.02.05_Новая форма расчёта добычи" xfId="12124"/>
    <cellStyle name="_Прогноз добычи от 14.02.05_Новая форма расчёта добычи_ГБ от 2012.07.25 (+2 бригады)" xfId="12125"/>
    <cellStyle name="_Прогноз добычи от 14.02.05_Новая форма расчёта добычи_Запуск скважин 2009-2015 (ГБ от 2012.07.09 с 2 доп.бригадами) факт на 2012.07.16" xfId="12126"/>
    <cellStyle name="_Прогноз добычи от 14.02.05_Новая форма расчёта добычи_Запуск скважин 2009-2015 (ГБ от 2012.07.25 с 2 доп.бригадами) факт на 2012.07.25" xfId="12127"/>
    <cellStyle name="_Прогноз добычи от 14.02.05_ПР декабрь" xfId="12128"/>
    <cellStyle name="_Прогноз добычи от 14.02.05_ПР декабрь_ГБ от 2012.07.25 (+2 бригады)" xfId="12129"/>
    <cellStyle name="_Прогноз добычи от 14.02.05_ПР декабрь_Запуск скважин 2009-2015 (ГБ от 2012.07.09 с 2 доп.бригадами) факт на 2012.07.16" xfId="12130"/>
    <cellStyle name="_Прогноз добычи от 14.02.05_ПР декабрь_Запуск скважин 2009-2015 (ГБ от 2012.07.25 с 2 доп.бригадами) факт на 2012.07.25" xfId="12131"/>
    <cellStyle name="_Прогноз добычи от 14.02.05_Расчет закачки на 2012-2016 г (закачка 2011 г - 15 123 млн) (5)" xfId="12132"/>
    <cellStyle name="_Прогноз добычи от 14.02.05_Расчет закачки на 2012-2016 г (закачка 2011 г - 15.123 млн)" xfId="12133"/>
    <cellStyle name="_прогноз на 2 полуг   (2)" xfId="12134"/>
    <cellStyle name="_прогноз на 2 полуг   (2) 2" xfId="12135"/>
    <cellStyle name="_прогноз на 2 полуг   (2)_ВН ТКРС БП 2011 (01.08.11)" xfId="12136"/>
    <cellStyle name="_прогноз на 2 полуг   (2)_ВН ТКРС БП 2011 (01.08.11) 2" xfId="12137"/>
    <cellStyle name="_Прогноз по Майскому региону 4.10.04" xfId="12138"/>
    <cellStyle name="_Прогноз по Майскому региону 4.10.04 2" xfId="12139"/>
    <cellStyle name="_Прогноз по Майскому региону 9.10.04" xfId="12140"/>
    <cellStyle name="_Прогноз по Майскому региону 9.10.04 2" xfId="12141"/>
    <cellStyle name="_Прогноз по Майскому региону 9.10.041" xfId="12142"/>
    <cellStyle name="_Прогноз по Майскому региону 9.10.041 2" xfId="12143"/>
    <cellStyle name="_Прогноз Юнусова (version 1)" xfId="12144"/>
    <cellStyle name="_Прогнозный_баланс-2009" xfId="12145"/>
    <cellStyle name="_Прогнозный_баланс-2009 2" xfId="12146"/>
    <cellStyle name="_Прогр 09 бр ПГИ" xfId="12147"/>
    <cellStyle name="_Прогр 09-13гг ПНГ-КРС" xfId="12148"/>
    <cellStyle name="_Программа" xfId="12149"/>
    <cellStyle name="_Программа  2007-2011(ТА)" xfId="12150"/>
    <cellStyle name="_программа 2" xfId="12151"/>
    <cellStyle name="_Программа ВУТТ 2010 16.11.2009 нужно занести!!!!!!!!!!!" xfId="12152"/>
    <cellStyle name="_Программа и калькуляции ГНКТ к ДС" xfId="12153"/>
    <cellStyle name="_Программа Лотов по Вахт. 2008 22.10.07." xfId="12154"/>
    <cellStyle name="_Программа Лотов по Легк. 2008 22.10.07." xfId="12155"/>
    <cellStyle name="_Программа Лотов по Техн. 2008 22.10.07." xfId="12156"/>
    <cellStyle name="_программа МКРС 2007г  3кв-4кв бюджет 98% отпр в пл" xfId="12157"/>
    <cellStyle name="_программа МКРС 2007г  3кв-4кв бюджет 98% отпр в пл_10 бригад ВАНКОР" xfId="12158"/>
    <cellStyle name="_программа МКРС 2007г  3кв-4кв бюджет 98% отпр в пл_Арендные платежи на 2012" xfId="12159"/>
    <cellStyle name="_программа МКРС 2007г  3кв-4кв бюджет 98% отпр в пл_производственная программа по ТКРС на 2013-2017 года от 13 06 12" xfId="12160"/>
    <cellStyle name="_программа МКРС 2007г  3кв-4кв бюджет 98% отпр в пл_производственная программа по ТКРС на 2013-2017 года от 13 06 12_ПП на 2014 г (51 бригада ) 1.03.2013г" xfId="12161"/>
    <cellStyle name="_программа МКРС 2007г  3кв-4кв бюджет 98% отпр в пл_производственная программа по ТКРС на 2013-2017 года от 13 06 12_Ростелеком и РН-энергонефть(1-Т) обрезание" xfId="12162"/>
    <cellStyle name="_Программа на 2 полугодие 2009г. с ув. произв. времени" xfId="12163"/>
    <cellStyle name="_Программа по бактерицидной обработке и ингибированию водоводов 16 05 06 2" xfId="12164"/>
    <cellStyle name="_Программа по бактерицидной обработке и ингибированию водоводов 16 05 06 3" xfId="12165"/>
    <cellStyle name="_Программа по труду (формат 2006 года)_согласовано_РЦСУ (3)" xfId="12166"/>
    <cellStyle name="_Программа ПЭД  2009 г  от 12 11 2008  (2)" xfId="12167"/>
    <cellStyle name="_Программа ПЭД  2009 г  от 23 01 2009 с корректировками  (6)" xfId="12168"/>
    <cellStyle name="_Программа ПЭД 2008г  от 29 10 2007г (2)" xfId="12169"/>
    <cellStyle name="_Программа ПЯУАТ(условия ТУ)" xfId="12170"/>
    <cellStyle name="_Программа тех перевооружения 07-11 (24.08.06)" xfId="12171"/>
    <cellStyle name="_Программа тех перевооружения 07-11 (24.08.06)_Р.12 Труд" xfId="12172"/>
    <cellStyle name="_Программа тех перевооружения 07-11 (24.08.06)_Р.12 Труд 2" xfId="12173"/>
    <cellStyle name="_Программа тех перевооружения 07-11 (24.08.06)_Р.12 Труд 3" xfId="12174"/>
    <cellStyle name="_Программа тех перевооружения 2007-2011 Губкинский 02 09" xfId="12175"/>
    <cellStyle name="_Программа техперевооружения от 01 09 06" xfId="12176"/>
    <cellStyle name="_Программа техперевооружения от 01 09 06_Р.12 Труд" xfId="12177"/>
    <cellStyle name="_Программа техперевооружения от 01 09 06_Р.12 Труд 2" xfId="12178"/>
    <cellStyle name="_Программа техперевооружения от 01 09 06_Р.12 Труд 3" xfId="12179"/>
    <cellStyle name="_Программа ТКРС" xfId="12180"/>
    <cellStyle name="_Программа ТКРС 2" xfId="12181"/>
    <cellStyle name="_Программа ТКРС_Книга9" xfId="12182"/>
    <cellStyle name="_Программа ТКРС_Структура 2014_связи" xfId="12183"/>
    <cellStyle name="_Программа Харампур-Барсуки с 01 07 11г и Б П 12 год" xfId="12184"/>
    <cellStyle name="_Программа Частники на 2013г" xfId="12185"/>
    <cellStyle name="_Программы и КАЛЬКУЛЯЦИИ  сент и 4 кв к ДС7" xfId="12186"/>
    <cellStyle name="_Программы по  экологии на 2003 г." xfId="12187"/>
    <cellStyle name="_Продажа и покупка активов  ипотека и курсовая разница 20061" xfId="12188"/>
    <cellStyle name="_Продажа и покупка активов  ипотека и курсовая разница 20061 2" xfId="12189"/>
    <cellStyle name="_Продажа и покупка активов  ипотека и курсовая разница 20061 3" xfId="12190"/>
    <cellStyle name="_Продажа и покупка активов  ипотека и курсовая разница 20061 4" xfId="12191"/>
    <cellStyle name="_Продажа и покупка активов  ипотека и курсовая разница 20061_Книга1" xfId="12192"/>
    <cellStyle name="_Продажа и покупка активов  ипотека и курсовая разница 20061_Макет НГД 2010-2014" xfId="12193"/>
    <cellStyle name="_Проект 2006г.презентация(через ИСН и Лизинг)(18.01.06)" xfId="12194"/>
    <cellStyle name="_Проект 6994-Р13 расчет услуг киням. мр" xfId="12195"/>
    <cellStyle name="_Проект инвестиционной программы на 2010 год для ООО ПРС" xfId="12196"/>
    <cellStyle name="_ПРоект плана 2009г  (Прил  9 1 )29 05 08г" xfId="12197"/>
    <cellStyle name="_Проект плана тендеров оказания услуг технолог транспортом  2011" xfId="12198"/>
    <cellStyle name="_Проект произв прогр 2009 сводный на 14.04.09 после передачи под. агрег (с односмен заправщиками для КРС) итерация март" xfId="12199"/>
    <cellStyle name="_Проект расчета стоимости лота Москва" xfId="12200"/>
    <cellStyle name="_Проект_ЗАО_2003_3008" xfId="12201"/>
    <cellStyle name="_Проект_ЗАО_2003_3008_21 НГДО-3кв (принято)" xfId="12202"/>
    <cellStyle name="_Проекты С-В 2004-2018гг. (9.09)" xfId="12203"/>
    <cellStyle name="_Произв программ на 2013 НПРемонт вариант 1" xfId="12204"/>
    <cellStyle name="_Произв Программа на 2009 год ООО ПНГ-КРС" xfId="12205"/>
    <cellStyle name="_Произв Программа на 2009 год ООО ПНГ-КРС 3" xfId="12206"/>
    <cellStyle name="_Произв. пок-ли" xfId="12207"/>
    <cellStyle name="_Производственая программа на 2009-2013 гг (КРС ТРС Койлтюбинг)" xfId="12208"/>
    <cellStyle name="_Производственая программа на 2009-2013 гг (КРС, ТРС, Койлтюбинг)" xfId="12209"/>
    <cellStyle name="_Производственная МКРС откорректированная" xfId="12210"/>
    <cellStyle name="_Производственная прогр для сторонних" xfId="12211"/>
    <cellStyle name="_Производственная прогр для сторонних_КРС Произв" xfId="12212"/>
    <cellStyle name="_Производственная прогр для сторонних_КРС Произв_УКРС комплекты для согласования" xfId="12213"/>
    <cellStyle name="_Производственная прогр для сторонних_Произв программ на 2013 НПРемонт вариант 1" xfId="12214"/>
    <cellStyle name="_Производственная прогр для сторонних_Произв программ на 2013 НПРемонт вариант 1_УКРС комплекты для согласования" xfId="12215"/>
    <cellStyle name="_Производственная прогр для сторонних_УКРС комплекты для согласования" xfId="12216"/>
    <cellStyle name="_Производственная прогр для сторонних_Шаблоны ПП на 2012 с формулами" xfId="12217"/>
    <cellStyle name="_Производственная прогр для сторонних_Шаблоны ПП на 2012 с формулами_2014 питание РН СН" xfId="12218"/>
    <cellStyle name="_Производственная прогр для сторонних_Шаблоны ПП на 2012 с формулами_2014 питание РН СН_УКРС комплекты для согласования" xfId="12219"/>
    <cellStyle name="_Производственная прогр для сторонних_Шаблоны ПП на 2012 с формулами_УКРС комплекты для согласования" xfId="12220"/>
    <cellStyle name="_Производственная программа  2010 2011" xfId="12221"/>
    <cellStyle name="_Производственная программа 2009г.-с 01.05.2009г. согласовано с УДНГ" xfId="12222"/>
    <cellStyle name="_Производственная программа 2009г.-с 01.05.2009г. согласовано с УДНГ 2" xfId="12223"/>
    <cellStyle name="_Производственная программа КРС 2011 для тендера ЛИСТ УРС" xfId="12224"/>
    <cellStyle name="_производственная программа КРС и ПРС на 2-е полуг (30 бригад КРС ) от Тяпова (3)" xfId="12225"/>
    <cellStyle name="_производственная программа на 2009 год от 03 12" xfId="12226"/>
    <cellStyle name="_Производственная программа на 2009г по лотам" xfId="12227"/>
    <cellStyle name="_Производственная программа на 4 месяца 2009г" xfId="12228"/>
    <cellStyle name="_Производственная программа на 4 месяца 2009г 2" xfId="12229"/>
    <cellStyle name="_Производственная программа ПНГ-КРС на 2-е полуг 2008 г 30 бр КРС" xfId="12230"/>
    <cellStyle name="_Производственная программа по ремонту оборудования 2008" xfId="12231"/>
    <cellStyle name="_Производственная программа по ремонту оборудования 2008_Бизнес-План АКМ 2009 год (13 11 2008 год) от Осокина" xfId="12232"/>
    <cellStyle name="_производственная программа ТКРС 2011 на 9 бр" xfId="12233"/>
    <cellStyle name="_Производственная программа транспорт 2011 ХН" xfId="12234"/>
    <cellStyle name="_Производственная программа ЮНГ ООО ЦПУ на 2008-2012гг 4.07.07" xfId="12235"/>
    <cellStyle name="_Производственная ЮНГ в тарифах от 31.01.08" xfId="12236"/>
    <cellStyle name="_производственные программы ОД+КВ+УГТ" xfId="12237"/>
    <cellStyle name="_Прокси-модель_7.7.1(Ванкор)" xfId="12238"/>
    <cellStyle name="_прост.фонд декабрь 2004г" xfId="12239"/>
    <cellStyle name="_прост.фонд декабрь 2004г_Новая форма расчёта добычи" xfId="12240"/>
    <cellStyle name="_прост.фонд декабрь 2004г_Новая форма расчёта добычи_ГБ от 2012.07.25 (+2 бригады)" xfId="12241"/>
    <cellStyle name="_прост.фонд декабрь 2004г_Новая форма расчёта добычи_Запуск скважин 2009-2015 (ГБ от 2012.07.09 с 2 доп.бригадами) факт на 2012.07.16" xfId="12242"/>
    <cellStyle name="_прост.фонд декабрь 2004г_Новая форма расчёта добычи_Запуск скважин 2009-2015 (ГБ от 2012.07.25 с 2 доп.бригадами) факт на 2012.07.25" xfId="12243"/>
    <cellStyle name="_прост.фонд декабрь 2004г_ПР декабрь" xfId="12244"/>
    <cellStyle name="_прост.фонд декабрь 2004г_ПР декабрь_ГБ от 2012.07.25 (+2 бригады)" xfId="12245"/>
    <cellStyle name="_прост.фонд декабрь 2004г_ПР декабрь_Запуск скважин 2009-2015 (ГБ от 2012.07.09 с 2 доп.бригадами) факт на 2012.07.16" xfId="12246"/>
    <cellStyle name="_прост.фонд декабрь 2004г_ПР декабрь_Запуск скважин 2009-2015 (ГБ от 2012.07.25 с 2 доп.бригадами) факт на 2012.07.25" xfId="12247"/>
    <cellStyle name="_прост.фонд декабрь 2004г_Расчет закачки на 2012-2016 г (закачка 2011 г - 15 123 млн) (5)" xfId="12248"/>
    <cellStyle name="_прост.фонд декабрь 2004г_Расчет закачки на 2012-2016 г (закачка 2011 г - 15.123 млн)" xfId="12249"/>
    <cellStyle name="_Протекторы (8)" xfId="12250"/>
    <cellStyle name="_Протокол образец" xfId="12251"/>
    <cellStyle name="_Протокол рабочей БРУ-6 24 04 08" xfId="12252"/>
    <cellStyle name="_Протокол рабочей группы бензовозы" xfId="12253"/>
    <cellStyle name="_Протокол рабочей группы бензовозы тех часть" xfId="12254"/>
    <cellStyle name="_Протокол Рабочей группы по торговому оборудованию АЗС" xfId="12255"/>
    <cellStyle name="_Протокол Рабочей группы по торговому оборудованию АЗС от 18.06.08" xfId="12256"/>
    <cellStyle name="_Протокол рабочей группы экск гус и пневм" xfId="12257"/>
    <cellStyle name="_Протокол рабочей КТПНУ-1000  27 03 08" xfId="12258"/>
    <cellStyle name="_Протокол с 1 июля 2008  ТН" xfId="12259"/>
    <cellStyle name="_Протокол с 1 июля 2008  ТН 2" xfId="12260"/>
    <cellStyle name="_Протоколы цен брчаса ТН с января 1,7" xfId="12261"/>
    <cellStyle name="_Протоколы цен брчаса ТН с января 1,7 2" xfId="12262"/>
    <cellStyle name="_Профиль-дизайн системы ППД" xfId="12263"/>
    <cellStyle name="_Профиля 2007-2011г. 26.01.07. (version 2)" xfId="12264"/>
    <cellStyle name="_прочие КРС" xfId="12265"/>
    <cellStyle name="_прочие КРС_аренда по перечню иващенок" xfId="12266"/>
    <cellStyle name="_прочие КРС_аренда по перечню иващенок_УКРС комплекты для согласования" xfId="12267"/>
    <cellStyle name="_прочие КРС_УКРС комплекты для согласования" xfId="12268"/>
    <cellStyle name="_ПС_Бурение_2009-2013_План_v5" xfId="12269"/>
    <cellStyle name="_ПС_Бурение_2009-2013_План_v5 2" xfId="12270"/>
    <cellStyle name="_ПС_Бурение_2009-2013_План_v5_Книга1" xfId="12271"/>
    <cellStyle name="_ПС_Бурение_2009-2013_План_v5_Макет НГД 2010-2014" xfId="12272"/>
    <cellStyle name="_ПСЗ" xfId="12273"/>
    <cellStyle name="_ПСЗ 2012" xfId="12274"/>
    <cellStyle name="_Пятилетка ПЕ Север 2006-2010  2 вариант 06.06" xfId="12275"/>
    <cellStyle name="_ПЯУАТ расчет ИП 2008-2010 13%(весь срок) АРЕНДА 7" xfId="12276"/>
    <cellStyle name="_р  8 2 БП ВН - 2008-2012" xfId="12277"/>
    <cellStyle name="_р  8 2 БП ВН - 2008-2012 (3)" xfId="12278"/>
    <cellStyle name="_р  8 2 БП ВН - 2008-2012 (4)" xfId="12279"/>
    <cellStyle name="_р 12 Людские ресурсы 2007-2011 15 ноября 2006" xfId="12280"/>
    <cellStyle name="_Р 4 4 Трубопроводы (новый с учетом данных УНС) (5)" xfId="12281"/>
    <cellStyle name="_Р 4 4 Трубопроводы (новый с учетом данных УНС) (5) 2" xfId="12282"/>
    <cellStyle name="_р. 9.2.от Алексюк" xfId="12283"/>
    <cellStyle name="_р. 9.2.от Алексюк 2" xfId="12284"/>
    <cellStyle name="_р. 9.2.от Алексюк_Бизнес-План АКМ 2009 год (13 11 2008 год) от Осокина" xfId="12285"/>
    <cellStyle name="_р.0 Содержание" xfId="12286"/>
    <cellStyle name="_р.0 Содержание 2" xfId="12287"/>
    <cellStyle name="_р.0 Содержание_ИП предприятий ТКРС 2012-2017 гг  переоснащение ЦЕНЫ СКОРРЕКТИРОВАНЫ  - 5% с учетом нов ИП" xfId="12288"/>
    <cellStyle name="_р.0 Содержание_НПП -2013 СВОД Самарский филиал" xfId="12289"/>
    <cellStyle name="_р.0 Содержание_Программа повышения эффективности деятельности 2011г" xfId="12290"/>
    <cellStyle name="_р.0 Содержание_Программа повышения эффективности деятельности 2011г (4)" xfId="12291"/>
    <cellStyle name="_р.0 Содержание_Программа повышения эффективности деятельности УПНиГ 2011г (кор.)" xfId="12292"/>
    <cellStyle name="_р.0 Содержание_Программа повышения эффективности деятельности УПНиГ 2011г (корр )" xfId="12293"/>
    <cellStyle name="_р.0 Содержание_Программа повышения эффективности деятельности УПНиГ 2011г (корр.)" xfId="12294"/>
    <cellStyle name="_р.0 Содержание_Программа повышения эффективности деят-ти УПНиГ 2011г (корр.)" xfId="12295"/>
    <cellStyle name="_р.0 Содержание_Свод_ЭПУ_и_НПО_2009_г 1" xfId="12296"/>
    <cellStyle name="_р.0 Содержание_ТУ Программа повышения эффективности деятельности 2011г" xfId="12297"/>
    <cellStyle name="_Р.12 Труд" xfId="12298"/>
    <cellStyle name="_Р.12 Труд 2" xfId="12299"/>
    <cellStyle name="_Р.12 Труд_(Р-6) Свод по юридическому лицу - Бизнес-план_2011.08.24-17.25.30" xfId="12300"/>
    <cellStyle name="_Р.12 Труд_(Р-6) Свод по юридическому лицу - Бизнес-план_2011.08.24-17.25.30_УКРС комплекты для согласования" xfId="12301"/>
    <cellStyle name="_Р.12 Труд_2014 питание РН СН" xfId="12302"/>
    <cellStyle name="_Р.12 Труд_аренда по перечню иващенок" xfId="12303"/>
    <cellStyle name="_Р.12 Труд_аренда по перечню иващенок_УКРС комплекты для согласования" xfId="12304"/>
    <cellStyle name="_Р.12 Труд_Аренда сервис баланс аренда остаточная сразбивкой по заказчикам" xfId="12305"/>
    <cellStyle name="_Р.12 Труд_Аренда Шифры НПР на март08" xfId="12306"/>
    <cellStyle name="_Р.12 Труд_Аренда Шифры НПР на март08_УКРС комплекты для согласования" xfId="12307"/>
    <cellStyle name="_Р.12 Труд_Бизнес План 2012 без инд." xfId="12308"/>
    <cellStyle name="_Р.12 Труд_В ПБО заработная плата на 21.10.2011 с приоритетниками с 01.01.2012" xfId="12309"/>
    <cellStyle name="_Р.12 Труд_В ПБО заработная плата на 21.10.2011 с приоритетниками с 01.01.2012_УКРС комплекты для согласования" xfId="12310"/>
    <cellStyle name="_Р.12 Труд_В ПБО КРС  на 2012 04.10.11" xfId="12311"/>
    <cellStyle name="_Р.12 Труд_В ПБО КРС  на 2012 04.10.11_УКРС комплекты для согласования" xfId="12312"/>
    <cellStyle name="_Р.12 Труд_взносы на зарплату от 23" xfId="12313"/>
    <cellStyle name="_Р.12 Труд_взносы на зарплату от 23_УКРС комплекты для согласования" xfId="12314"/>
    <cellStyle name="_Р.12 Труд_Графики_ПВГ_бп (шаблон)" xfId="12315"/>
    <cellStyle name="_Р.12 Труд_Графики_ПВГ_бп (шаблон) (2) (2)" xfId="12316"/>
    <cellStyle name="_Р.12 Труд_Графики_ПВГ_бп (шаблон) (2) (2) 2" xfId="12317"/>
    <cellStyle name="_Р.12 Труд_Графики_ПВГ_бп (шаблон) 2" xfId="12318"/>
    <cellStyle name="_Р.12 Труд_ЕСН к ФОТ на 04" xfId="12319"/>
    <cellStyle name="_Р.12 Труд_ЕСН к ФОТ на 04_УКРС комплекты для согласования" xfId="12320"/>
    <cellStyle name="_Р.12 Труд_Заработная плата КРС 2013 на 14 09 2012_свод" xfId="12321"/>
    <cellStyle name="_Р.12 Труд_Заработная плата КРС 2013 на 14 09 2012_свод_УКРС комплекты для согласования" xfId="12322"/>
    <cellStyle name="_Р.12 Труд_Имущественные платежи только Сервис" xfId="12323"/>
    <cellStyle name="_Р.12 Труд_Копия В ПБО КРС на 2012 22.09.11 (снижение 13 до 50%) доп объемы" xfId="12324"/>
    <cellStyle name="_Р.12 Труд_Копия В ПБО КРС на 2012 22.09.11 (снижение 13 до 50%) доп объемы_УКРС комплекты для согласования" xfId="12325"/>
    <cellStyle name="_Р.12 Труд_Копия крс по видам суббота" xfId="12326"/>
    <cellStyle name="_Р.12 Труд_Копия Транспорт в БП от августа ТРС,КРС" xfId="12327"/>
    <cellStyle name="_Р.12 Труд_по зарплате дом" xfId="12328"/>
    <cellStyle name="_Р.12 Труд_по зарплате дом_УКРС комплекты для согласования" xfId="12329"/>
    <cellStyle name="_Р.12 Труд_ПРИЛОЖЕНИЕ к договору Протокол " xfId="123"/>
    <cellStyle name="_Р.12 Труд_Расходы на транспорт 2012 год для разбивки" xfId="12330"/>
    <cellStyle name="_Р.12 Труд_Расчет ТКРС на 2012 год по РН-СН на 16.12.2011" xfId="12331"/>
    <cellStyle name="_Р.12 Труд_Расчет ТКРС на 2012 год по РН-СН на 16.12.2011_УКРС комплекты для согласования" xfId="12332"/>
    <cellStyle name="_Р.12 Труд_СВОД информации для БП 2014 год версия 2" xfId="12333"/>
    <cellStyle name="_Р.12 Труд_СВОД информации для БП 2014 год версия дек." xfId="12334"/>
    <cellStyle name="_Р.12 Труд_страховые взносы" xfId="12335"/>
    <cellStyle name="_Р.12 Труд_Страховые взносы на 2012 от 21.10.2011 с приоритетниками" xfId="12336"/>
    <cellStyle name="_Р.12 Труд_Страховые взносы на 2012 от 21.10.2011 с приоритетниками_УКРС комплекты для согласования" xfId="12337"/>
    <cellStyle name="_Р.12 Труд_страховые взносы_УКРС комплекты для согласования" xfId="12338"/>
    <cellStyle name="_Р.12 Труд_Транспорт в БП от августа ТРС,КРС" xfId="12339"/>
    <cellStyle name="_Р.12 Труд_УКРС комплекты для согласования" xfId="12340"/>
    <cellStyle name="_Р.12 Труд_ФЗП в ПБО КРС на 22.08.11" xfId="12341"/>
    <cellStyle name="_Р.12 Труд_ФЗП в ПБО КРС на 22.08.11_УКРС комплекты для согласования" xfId="12342"/>
    <cellStyle name="_Р.12 Труд_ФЗП в ПБО КРС на 24.08.11 - 2 вариант" xfId="12343"/>
    <cellStyle name="_Р.12 Труд_ФЗП в ПБО КРС на 24.08.11 - 2 вариант_УКРС комплекты для согласования" xfId="12344"/>
    <cellStyle name="_Р.12 Труд_ФЗП в ПБО НПР на 24.08" xfId="12345"/>
    <cellStyle name="_Р.12 Труд_ФЗП в ПБО НПР на 24.08_УКРС комплекты для согласования" xfId="12346"/>
    <cellStyle name="_Р.12 Труд_Шаблоны ПП на 2012 с формулами" xfId="12347"/>
    <cellStyle name="_р.15.1 Приложение к людским ресурсам" xfId="12348"/>
    <cellStyle name="_р.15.1 Приложение к людским ресурсам 2" xfId="12349"/>
    <cellStyle name="_р.15.1 Приложение к людским ресурсам_ИП предприятий ТКРС 2012-2017 гг  переоснащение ЦЕНЫ СКОРРЕКТИРОВАНЫ  - 5% с учетом нов ИП" xfId="12350"/>
    <cellStyle name="_р.15.1 Приложение к людским ресурсам_НПП -2013 СВОД Самарский филиал" xfId="12351"/>
    <cellStyle name="_р.15.1 Приложение к людским ресурсам_Программа повышения эффективности деятельности 2011г" xfId="12352"/>
    <cellStyle name="_р.15.1 Приложение к людским ресурсам_Программа повышения эффективности деятельности 2011г (4)" xfId="12353"/>
    <cellStyle name="_р.15.1 Приложение к людским ресурсам_Программа повышения эффективности деятельности УПНиГ 2011г (кор.)" xfId="12354"/>
    <cellStyle name="_р.15.1 Приложение к людским ресурсам_Программа повышения эффективности деятельности УПНиГ 2011г (корр )" xfId="12355"/>
    <cellStyle name="_р.15.1 Приложение к людским ресурсам_Программа повышения эффективности деятельности УПНиГ 2011г (корр.)" xfId="12356"/>
    <cellStyle name="_р.15.1 Приложение к людским ресурсам_Программа повышения эффективности деят-ти УПНиГ 2011г (корр.)" xfId="12357"/>
    <cellStyle name="_р.15.1 Приложение к людским ресурсам_Свод_ЭПУ_и_НПО_2009_г 1" xfId="12358"/>
    <cellStyle name="_р.15.1 Приложение к людским ресурсам_ТУ Программа повышения эффективности деятельности 2011г" xfId="12359"/>
    <cellStyle name="_р.18 Претензионно-исковая работа" xfId="12360"/>
    <cellStyle name="_р.18 Претензионно-исковая работа 2" xfId="12361"/>
    <cellStyle name="_р.18 Претензионно-исковая работа_ИП предприятий ТКРС 2012-2017 гг  переоснащение ЦЕНЫ СКОРРЕКТИРОВАНЫ  - 5% с учетом нов ИП" xfId="12362"/>
    <cellStyle name="_р.18 Претензионно-исковая работа_НПП -2013 СВОД Самарский филиал" xfId="12363"/>
    <cellStyle name="_р.18 Претензионно-исковая работа_Программа повышения эффективности деятельности 2011г" xfId="12364"/>
    <cellStyle name="_р.18 Претензионно-исковая работа_Программа повышения эффективности деятельности 2011г (4)" xfId="12365"/>
    <cellStyle name="_р.18 Претензионно-исковая работа_Программа повышения эффективности деятельности УПНиГ 2011г (кор.)" xfId="12366"/>
    <cellStyle name="_р.18 Претензионно-исковая работа_Программа повышения эффективности деятельности УПНиГ 2011г (корр )" xfId="12367"/>
    <cellStyle name="_р.18 Претензионно-исковая работа_Программа повышения эффективности деятельности УПНиГ 2011г (корр.)" xfId="12368"/>
    <cellStyle name="_р.18 Претензионно-исковая работа_Программа повышения эффективности деят-ти УПНиГ 2011г (корр.)" xfId="12369"/>
    <cellStyle name="_р.18 Претензионно-исковая работа_Свод_ЭПУ_и_НПО_2009_г 1" xfId="12370"/>
    <cellStyle name="_р.18 Претензионно-исковая работа_ТУ Программа повышения эффективности деятельности 2011г" xfId="12371"/>
    <cellStyle name="_р.21 от Черепанова" xfId="12372"/>
    <cellStyle name="_р.21 от Черепанова 2" xfId="12373"/>
    <cellStyle name="_р.21 от Черепанова_Бизнес-План АКМ 2009 год (13 11 2008 год) от Осокина" xfId="12374"/>
    <cellStyle name="_р.22.1 Распределение объемов НТР" xfId="12375"/>
    <cellStyle name="_р.22.1 Распределение объемов НТР 2" xfId="12376"/>
    <cellStyle name="_р.22.1 Распределение объемов НТР_ИП предприятий ТКРС 2012-2017 гг  переоснащение ЦЕНЫ СКОРРЕКТИРОВАНЫ  - 5% с учетом нов ИП" xfId="12377"/>
    <cellStyle name="_р.22.1 Распределение объемов НТР_НПП -2013 СВОД Самарский филиал" xfId="12378"/>
    <cellStyle name="_р.22.1 Распределение объемов НТР_Программа повышения эффективности деятельности 2011г" xfId="12379"/>
    <cellStyle name="_р.22.1 Распределение объемов НТР_Программа повышения эффективности деятельности 2011г (4)" xfId="12380"/>
    <cellStyle name="_р.22.1 Распределение объемов НТР_Программа повышения эффективности деятельности УПНиГ 2011г (кор.)" xfId="12381"/>
    <cellStyle name="_р.22.1 Распределение объемов НТР_Программа повышения эффективности деятельности УПНиГ 2011г (корр )" xfId="12382"/>
    <cellStyle name="_р.22.1 Распределение объемов НТР_Программа повышения эффективности деятельности УПНиГ 2011г (корр.)" xfId="12383"/>
    <cellStyle name="_р.22.1 Распределение объемов НТР_Программа повышения эффективности деят-ти УПНиГ 2011г (корр.)" xfId="12384"/>
    <cellStyle name="_р.22.1 Распределение объемов НТР_Свод_ЭПУ_и_НПО_2009_г 1" xfId="12385"/>
    <cellStyle name="_р.22.1 Распределение объемов НТР_ТУ Программа повышения эффективности деятельности 2011г" xfId="12386"/>
    <cellStyle name="_р.8.1 Оборачиваемость дебиторки" xfId="12387"/>
    <cellStyle name="_р.8.1 Оборачиваемость дебиторки 2" xfId="12388"/>
    <cellStyle name="_р.8.1 Оборачиваемость дебиторки_ИП предприятий ТКРС 2012-2017 гг  переоснащение ЦЕНЫ СКОРРЕКТИРОВАНЫ  - 5% с учетом нов ИП" xfId="12389"/>
    <cellStyle name="_р.8.1 Оборачиваемость дебиторки_НПП -2013 СВОД Самарский филиал" xfId="12390"/>
    <cellStyle name="_р.8.1 Оборачиваемость дебиторки_Программа повышения эффективности деятельности 2011г" xfId="12391"/>
    <cellStyle name="_р.8.1 Оборачиваемость дебиторки_Программа повышения эффективности деятельности 2011г (4)" xfId="12392"/>
    <cellStyle name="_р.8.1 Оборачиваемость дебиторки_Программа повышения эффективности деятельности УПНиГ 2011г (кор.)" xfId="12393"/>
    <cellStyle name="_р.8.1 Оборачиваемость дебиторки_Программа повышения эффективности деятельности УПНиГ 2011г (корр )" xfId="12394"/>
    <cellStyle name="_р.8.1 Оборачиваемость дебиторки_Программа повышения эффективности деятельности УПНиГ 2011г (корр.)" xfId="12395"/>
    <cellStyle name="_р.8.1 Оборачиваемость дебиторки_Программа повышения эффективности деят-ти УПНиГ 2011г (корр.)" xfId="12396"/>
    <cellStyle name="_р.8.1 Оборачиваемость дебиторки_Свод_ЭПУ_и_НПО_2009_г 1" xfId="12397"/>
    <cellStyle name="_р.8.1 Оборачиваемость дебиторки_ТУ Программа повышения эффективности деятельности 2011г" xfId="12398"/>
    <cellStyle name="_р.8.2 Оборачиваемость запасов" xfId="12399"/>
    <cellStyle name="_р.8.2 Оборачиваемость запасов 2" xfId="12400"/>
    <cellStyle name="_р.8.2 Оборачиваемость запасов_ИП предприятий ТКРС 2012-2017 гг  переоснащение ЦЕНЫ СКОРРЕКТИРОВАНЫ  - 5% с учетом нов ИП" xfId="12401"/>
    <cellStyle name="_р.8.2 Оборачиваемость запасов_НПП -2013 СВОД Самарский филиал" xfId="12402"/>
    <cellStyle name="_р.8.2 Оборачиваемость запасов_Программа повышения эффективности деятельности 2011г" xfId="12403"/>
    <cellStyle name="_р.8.2 Оборачиваемость запасов_Программа повышения эффективности деятельности 2011г (4)" xfId="12404"/>
    <cellStyle name="_р.8.2 Оборачиваемость запасов_Программа повышения эффективности деятельности УПНиГ 2011г (кор.)" xfId="12405"/>
    <cellStyle name="_р.8.2 Оборачиваемость запасов_Программа повышения эффективности деятельности УПНиГ 2011г (корр )" xfId="12406"/>
    <cellStyle name="_р.8.2 Оборачиваемость запасов_Программа повышения эффективности деятельности УПНиГ 2011г (корр.)" xfId="12407"/>
    <cellStyle name="_р.8.2 Оборачиваемость запасов_Программа повышения эффективности деят-ти УПНиГ 2011г (корр.)" xfId="12408"/>
    <cellStyle name="_р.8.2 Оборачиваемость запасов_Свод_ЭПУ_и_НПО_2009_г 1" xfId="12409"/>
    <cellStyle name="_р.8.2 Оборачиваемость запасов_ТУ Программа повышения эффективности деятельности 2011г" xfId="12410"/>
    <cellStyle name="_р.9" xfId="12411"/>
    <cellStyle name="_р.9.1 План капитальных вложений" xfId="12412"/>
    <cellStyle name="_р.9.1 План капитальных вложений 2" xfId="12413"/>
    <cellStyle name="_р.9.1 План капитальных вложений_ИП предприятий ТКРС 2012-2017 гг  переоснащение ЦЕНЫ СКОРРЕКТИРОВАНЫ  - 5% с учетом нов ИП" xfId="12414"/>
    <cellStyle name="_р.9.1 План капитальных вложений_НПП -2013 СВОД Самарский филиал" xfId="12415"/>
    <cellStyle name="_р.9.1 План капитальных вложений_Программа повышения эффективности деятельности 2011г" xfId="12416"/>
    <cellStyle name="_р.9.1 План капитальных вложений_Программа повышения эффективности деятельности 2011г (4)" xfId="12417"/>
    <cellStyle name="_р.9.1 План капитальных вложений_Программа повышения эффективности деятельности УПНиГ 2011г (кор.)" xfId="12418"/>
    <cellStyle name="_р.9.1 План капитальных вложений_Программа повышения эффективности деятельности УПНиГ 2011г (корр )" xfId="12419"/>
    <cellStyle name="_р.9.1 План капитальных вложений_Программа повышения эффективности деятельности УПНиГ 2011г (корр.)" xfId="12420"/>
    <cellStyle name="_р.9.1 План капитальных вложений_Программа повышения эффективности деят-ти УПНиГ 2011г (корр.)" xfId="12421"/>
    <cellStyle name="_р.9.1 План капитальных вложений_Свод_ЭПУ_и_НПО_2009_г 1" xfId="12422"/>
    <cellStyle name="_р.9.1 План капитальных вложений_ТУ Программа повышения эффективности деятельности 2011г" xfId="12423"/>
    <cellStyle name="_р.9.2 Потребность в МТР для строительства" xfId="12424"/>
    <cellStyle name="_р.9.2 Потребность в МТР для строительства 2" xfId="12425"/>
    <cellStyle name="_р.9.2 Потребность в МТР для строительства_ИП предприятий ТКРС 2012-2017 гг  переоснащение ЦЕНЫ СКОРРЕКТИРОВАНЫ  - 5% с учетом нов ИП" xfId="12426"/>
    <cellStyle name="_р.9.2 Потребность в МТР для строительства_НПП -2013 СВОД Самарский филиал" xfId="12427"/>
    <cellStyle name="_р.9.2 Потребность в МТР для строительства_Программа повышения эффективности деятельности 2011г" xfId="12428"/>
    <cellStyle name="_р.9.2 Потребность в МТР для строительства_Программа повышения эффективности деятельности 2011г (4)" xfId="12429"/>
    <cellStyle name="_р.9.2 Потребность в МТР для строительства_Программа повышения эффективности деятельности УПНиГ 2011г (кор.)" xfId="12430"/>
    <cellStyle name="_р.9.2 Потребность в МТР для строительства_Программа повышения эффективности деятельности УПНиГ 2011г (корр )" xfId="12431"/>
    <cellStyle name="_р.9.2 Потребность в МТР для строительства_Программа повышения эффективности деятельности УПНиГ 2011г (корр.)" xfId="12432"/>
    <cellStyle name="_р.9.2 Потребность в МТР для строительства_Программа повышения эффективности деят-ти УПНиГ 2011г (корр.)" xfId="12433"/>
    <cellStyle name="_р.9.2 Потребность в МТР для строительства_Свод_ЭПУ_и_НПО_2009_г 1" xfId="12434"/>
    <cellStyle name="_р.9.2 Потребность в МТР для строительства_ТУ Программа повышения эффективности деятельности 2011г" xfId="12435"/>
    <cellStyle name="_р.9.3 Землеустроительные работы" xfId="12436"/>
    <cellStyle name="_р.9.3 Землеустроительные работы 2" xfId="12437"/>
    <cellStyle name="_р.9.3 Землеустроительные работы_ИП предприятий ТКРС 2012-2017 гг  переоснащение ЦЕНЫ СКОРРЕКТИРОВАНЫ  - 5% с учетом нов ИП" xfId="12438"/>
    <cellStyle name="_р.9.3 Землеустроительные работы_НПП -2013 СВОД Самарский филиал" xfId="12439"/>
    <cellStyle name="_р.9.3 Землеустроительные работы_Программа повышения эффективности деятельности 2011г" xfId="12440"/>
    <cellStyle name="_р.9.3 Землеустроительные работы_Программа повышения эффективности деятельности 2011г (4)" xfId="12441"/>
    <cellStyle name="_р.9.3 Землеустроительные работы_Программа повышения эффективности деятельности УПНиГ 2011г (кор.)" xfId="12442"/>
    <cellStyle name="_р.9.3 Землеустроительные работы_Программа повышения эффективности деятельности УПНиГ 2011г (корр )" xfId="12443"/>
    <cellStyle name="_р.9.3 Землеустроительные работы_Программа повышения эффективности деятельности УПНиГ 2011г (корр.)" xfId="12444"/>
    <cellStyle name="_р.9.3 Землеустроительные работы_Программа повышения эффективности деят-ти УПНиГ 2011г (корр.)" xfId="12445"/>
    <cellStyle name="_р.9.3 Землеустроительные работы_Свод_ЭПУ_и_НПО_2009_г 1" xfId="12446"/>
    <cellStyle name="_р.9.3 Землеустроительные работы_ТУ Программа повышения эффективности деятельности 2011г" xfId="12447"/>
    <cellStyle name="_р.9.4 ПРоектно-изыскательные работы" xfId="12448"/>
    <cellStyle name="_р.9.4 ПРоектно-изыскательные работы 2" xfId="12449"/>
    <cellStyle name="_р.9.4 ПРоектно-изыскательные работы_ИП предприятий ТКРС 2012-2017 гг  переоснащение ЦЕНЫ СКОРРЕКТИРОВАНЫ  - 5% с учетом нов ИП" xfId="12450"/>
    <cellStyle name="_р.9.4 ПРоектно-изыскательные работы_НПП -2013 СВОД Самарский филиал" xfId="12451"/>
    <cellStyle name="_р.9.4 ПРоектно-изыскательные работы_Программа повышения эффективности деятельности 2011г" xfId="12452"/>
    <cellStyle name="_р.9.4 ПРоектно-изыскательные работы_Программа повышения эффективности деятельности 2011г (4)" xfId="12453"/>
    <cellStyle name="_р.9.4 ПРоектно-изыскательные работы_Программа повышения эффективности деятельности УПНиГ 2011г (кор.)" xfId="12454"/>
    <cellStyle name="_р.9.4 ПРоектно-изыскательные работы_Программа повышения эффективности деятельности УПНиГ 2011г (корр )" xfId="12455"/>
    <cellStyle name="_р.9.4 ПРоектно-изыскательные работы_Программа повышения эффективности деятельности УПНиГ 2011г (корр.)" xfId="12456"/>
    <cellStyle name="_р.9.4 ПРоектно-изыскательные работы_Программа повышения эффективности деят-ти УПНиГ 2011г (корр.)" xfId="12457"/>
    <cellStyle name="_р.9.4 ПРоектно-изыскательные работы_Свод_ЭПУ_и_НПО_2009_г 1" xfId="12458"/>
    <cellStyle name="_р.9.4 ПРоектно-изыскательные работы_ТУ Программа повышения эффективности деятельности 2011г" xfId="12459"/>
    <cellStyle name="_р.9.4.1 Распределение ПИР по источникам" xfId="12460"/>
    <cellStyle name="_р.9.4.1 Распределение ПИР по источникам 2" xfId="12461"/>
    <cellStyle name="_р.9.4.1 Распределение ПИР по источникам_ИП предприятий ТКРС 2012-2017 гг  переоснащение ЦЕНЫ СКОРРЕКТИРОВАНЫ  - 5% с учетом нов ИП" xfId="12462"/>
    <cellStyle name="_р.9.4.1 Распределение ПИР по источникам_НПП -2013 СВОД Самарский филиал" xfId="12463"/>
    <cellStyle name="_р.9.4.1 Распределение ПИР по источникам_Программа повышения эффективности деятельности 2011г" xfId="12464"/>
    <cellStyle name="_р.9.4.1 Распределение ПИР по источникам_Программа повышения эффективности деятельности 2011г (4)" xfId="12465"/>
    <cellStyle name="_р.9.4.1 Распределение ПИР по источникам_Программа повышения эффективности деятельности УПНиГ 2011г (кор.)" xfId="12466"/>
    <cellStyle name="_р.9.4.1 Распределение ПИР по источникам_Программа повышения эффективности деятельности УПНиГ 2011г (корр )" xfId="12467"/>
    <cellStyle name="_р.9.4.1 Распределение ПИР по источникам_Программа повышения эффективности деятельности УПНиГ 2011г (корр.)" xfId="12468"/>
    <cellStyle name="_р.9.4.1 Распределение ПИР по источникам_Программа повышения эффективности деят-ти УПНиГ 2011г (корр.)" xfId="12469"/>
    <cellStyle name="_р.9.4.1 Распределение ПИР по источникам_Свод_ЭПУ_и_НПО_2009_г 1" xfId="12470"/>
    <cellStyle name="_р.9.4.1 Распределение ПИР по источникам_ТУ Программа повышения эффективности деятельности 2011г" xfId="12471"/>
    <cellStyle name="_р.9_1" xfId="12472"/>
    <cellStyle name="_р10_Налоги_2009-2013" xfId="12473"/>
    <cellStyle name="_Рабочая группа нефтепромысловая техника (2)" xfId="12474"/>
    <cellStyle name="_Рабочая группа подъемники (2)" xfId="12475"/>
    <cellStyle name="_Раз  11 Э и ПБ " xfId="124"/>
    <cellStyle name="_Раздел 12" xfId="12476"/>
    <cellStyle name="_Раздел 14 утв биз-пл на 2007г_ПРИЛОЖЕНИЕ к договору Протокол " xfId="125"/>
    <cellStyle name="_Раздел 17 БП (09 11 07г)" xfId="12477"/>
    <cellStyle name="_Раздел 17 БП (22 11 07г)" xfId="12478"/>
    <cellStyle name="_раздел 17 ППЭД " xfId="126"/>
    <cellStyle name="_раздел 17 ППЭД _Книга1" xfId="12479"/>
    <cellStyle name="_раздел 17 ППЭД _Макет НГД 2010-2014" xfId="12480"/>
    <cellStyle name="_раздел 2 и карта к разделу 2" xfId="12481"/>
    <cellStyle name="_раздел 2 и карта к разделу 2 2" xfId="12482"/>
    <cellStyle name="_раздел 2 и карта к разделу 2 3" xfId="12483"/>
    <cellStyle name="_Раздел 20 (3)" xfId="12484"/>
    <cellStyle name="_Раздел 20 макет new" xfId="12485"/>
    <cellStyle name="_Раздел 20 макет new 2" xfId="12486"/>
    <cellStyle name="_раздел 8 2 утвержденный" xfId="12487"/>
    <cellStyle name="_раздел 8 2 утвержденный 2" xfId="12488"/>
    <cellStyle name="_раздел 8 2 утвержденный 3" xfId="12489"/>
    <cellStyle name="_РАЗДЕЛ Б-П 2007-2011" xfId="12490"/>
    <cellStyle name="_РАЗДЕЛ Б-П 2007-2011 2" xfId="12491"/>
    <cellStyle name="_РАЗДЕЛ Б-П 2007-2011_Бизнес-План АКМ 2009 год (13 11 2008 год) от Осокина" xfId="12492"/>
    <cellStyle name="_Раздел_7 для Формата БП 2010-2011 гг" xfId="12493"/>
    <cellStyle name="_Ранжирование КВ_2008 по важности (3)" xfId="12494"/>
    <cellStyle name="_РАП полуприцеп самосвальный 21.12 .1xls" xfId="12495"/>
    <cellStyle name="_Рапорт " xfId="12496"/>
    <cellStyle name="_Рапорт  2" xfId="12497"/>
    <cellStyle name="_Рапорт бригад." xfId="12498"/>
    <cellStyle name="_Рапорт бригад. 2" xfId="12499"/>
    <cellStyle name="_Рапорт бригад._Расчет от 1.10 на 25.10(95)" xfId="12500"/>
    <cellStyle name="_Рапорт бригад._Расчет от 1.10 на 25.10(95) 2" xfId="12501"/>
    <cellStyle name="_Рапорт бригад._Расчет от 1.10 на 25.10(95)_Книга1" xfId="12502"/>
    <cellStyle name="_Рапорт бригад._Расчет от 1.10 на 25.10(95)_Копия ЦДНГ-10 Суточный рапорт 25.10.05" xfId="12503"/>
    <cellStyle name="_Рапорт бригад._Расчет от 1.10 на 25.10(95)_Остановки" xfId="12504"/>
    <cellStyle name="_Рапорт бригад._Расчет от 1.10 на 25.10(95)_ЦДНГ-10 Суточный рапорт 04.05.05_1" xfId="12505"/>
    <cellStyle name="_Рапорт бригад._Расчет от 1.10 на 25.10(95)_ЦДНГ-10 Суточный рапорт 13.11.04-1" xfId="12506"/>
    <cellStyle name="_Рапорт бригад._Расчет от 1.10 на 25.10(95)_ЦДНГ-10 Суточный рапорт 20.12.05" xfId="12507"/>
    <cellStyle name="_Рапорт бригад._Расчет от 1.10 на 25.10(95)_ЦДНГ-10 Суточный рапорт 24.09.05 " xfId="12508"/>
    <cellStyle name="_Рапорт бригад._Расчет от 1.10 на 25.10(95)_ЦДНГ-10 Суточный рапорт 27.07.04" xfId="12509"/>
    <cellStyle name="_Рапорт бригад._Расчет от 1.10 на 25.10(95)_ЦДНГ-10 Суточный рапорт 30.09.05 " xfId="12510"/>
    <cellStyle name="_Рапорт бригад.1" xfId="12511"/>
    <cellStyle name="_Рапорт бригад.1 2" xfId="12512"/>
    <cellStyle name="_Рапорт бригад.1_Расчет от 1.10 на 25.10(95)" xfId="12513"/>
    <cellStyle name="_Рапорт бригад.1_Расчет от 1.10 на 25.10(95) 2" xfId="12514"/>
    <cellStyle name="_Рапорт бригад.1_Расчет от 1.10 на 25.10(95)_Книга1" xfId="12515"/>
    <cellStyle name="_Рапорт бригад.1_Расчет от 1.10 на 25.10(95)_Копия ЦДНГ-10 Суточный рапорт 25.10.05" xfId="12516"/>
    <cellStyle name="_Рапорт бригад.1_Расчет от 1.10 на 25.10(95)_Остановки" xfId="12517"/>
    <cellStyle name="_Рапорт бригад.1_Расчет от 1.10 на 25.10(95)_ЦДНГ-10 Суточный рапорт 04.05.05_1" xfId="12518"/>
    <cellStyle name="_Рапорт бригад.1_Расчет от 1.10 на 25.10(95)_ЦДНГ-10 Суточный рапорт 13.11.04-1" xfId="12519"/>
    <cellStyle name="_Рапорт бригад.1_Расчет от 1.10 на 25.10(95)_ЦДНГ-10 Суточный рапорт 20.12.05" xfId="12520"/>
    <cellStyle name="_Рапорт бригад.1_Расчет от 1.10 на 25.10(95)_ЦДНГ-10 Суточный рапорт 24.09.05 " xfId="12521"/>
    <cellStyle name="_Рапорт бригад.1_Расчет от 1.10 на 25.10(95)_ЦДНГ-10 Суточный рапорт 27.07.04" xfId="12522"/>
    <cellStyle name="_Рапорт бригад.1_Расчет от 1.10 на 25.10(95)_ЦДНГ-10 Суточный рапорт 30.09.05 " xfId="12523"/>
    <cellStyle name="_Рапорт1" xfId="12524"/>
    <cellStyle name="_Рапорт1 2" xfId="12525"/>
    <cellStyle name="_Расклад по тендерам с разбивкой по лотам " xfId="12526"/>
    <cellStyle name="_Расклад по тендерам с разбивкой по лотам." xfId="12527"/>
    <cellStyle name="_РАСКУСТОВКА (ЛБ)" xfId="12528"/>
    <cellStyle name="_РАСКУСТОВКА (ЛБ) 2" xfId="12529"/>
    <cellStyle name="_Расп отч в НПФ тендер 2008_ПРИЛОЖЕНИЕ к договору Протокол " xfId="127"/>
    <cellStyle name="_РасПадДоб КРС,ПНП,ПРС-2002год" xfId="12530"/>
    <cellStyle name="_РасПадДоб КРС,ПНП,ПРС-2002год 2" xfId="12531"/>
    <cellStyle name="_РасПадДоб КРС,ПНП,ПРС-2002год 2 2" xfId="12532"/>
    <cellStyle name="_РасПадДоб КРС,ПНП,ПРС-2002год_21 возврат" xfId="12533"/>
    <cellStyle name="_РасПадДоб КРС,ПНП,ПРС-2002год_21 на 16" xfId="12534"/>
    <cellStyle name="_РасПадДоб КРС,ПНП,ПРС-2002год_21С-уточ" xfId="12535"/>
    <cellStyle name="_РасПадДоб КРС,ПНП,ПРС-2002год_21С-уточПН" xfId="12536"/>
    <cellStyle name="_РасПадДоб КРС,ПНП,ПРС-2002год_BUDGET_ ZAO 03_01.12.02испр_упр" xfId="12537"/>
    <cellStyle name="_РасПадДоб КРС,ПНП,ПРС-2002год_BUDGET_ ZAO 03_03.12.02испр_упр" xfId="12538"/>
    <cellStyle name="_РасПадДоб КРС,ПНП,ПРС-2002год_BUDGET_ ZAO 03_14.11.02_Вариант" xfId="12539"/>
    <cellStyle name="_РасПадДоб КРС,ПНП,ПРС-2002год_BUDGET_ ZAO 03_18.10.02_Вариант" xfId="12540"/>
    <cellStyle name="_РасПадДоб КРС,ПНП,ПРС-2002год_BUDGET_ ZAO 03_19.11.02" xfId="12541"/>
    <cellStyle name="_РасПадДоб КРС,ПНП,ПРС-2002год_BUDGET_ ZAO 03_21.11.02" xfId="12542"/>
    <cellStyle name="_РасПадДоб КРС,ПНП,ПРС-2002год_BUDGET_ ZAO 03_22.10.02_Вариант" xfId="12543"/>
    <cellStyle name="_РасПадДоб КРС,ПНП,ПРС-2002год_BUDGET_ ZAO 03_25.10.02_Вариант" xfId="12544"/>
    <cellStyle name="_РасПадДоб КРС,ПНП,ПРС-2002год_BUDGET_FIN_IIkv_ 2002_Dtd=17,5(затарты 20% равномерно)" xfId="12545"/>
    <cellStyle name="_РасПадДоб КРС,ПНП,ПРС-2002год_BUDGET_IIkv_ 2002_Dtd=17,5(с предл ПН)" xfId="12546"/>
    <cellStyle name="_РасПадДоб КРС,ПНП,ПРС-2002год_BUDGET_Ikv_ 2002_Dtd=19" xfId="12547"/>
    <cellStyle name="_РасПадДоб КРС,ПНП,ПРС-2002год_BUDGET_ZAO2002" xfId="12548"/>
    <cellStyle name="_РасПадДоб КРС,ПНП,ПРС-2002год_BUDGET_ZAO2002(I кв)" xfId="12549"/>
    <cellStyle name="_РасПадДоб КРС,ПНП,ПРС-2002год_BUDGET_ПН2002(2)" xfId="12550"/>
    <cellStyle name="_РасПадДоб КРС,ПНП,ПРС-2002год_BUDGET_ъбп2002" xfId="12551"/>
    <cellStyle name="_РасПадДоб КРС,ПНП,ПРС-2002год_LUKOIL forms 2003 LOHL consolidated v5 16 oct 2002" xfId="12552"/>
    <cellStyle name="_РасПадДоб КРС,ПНП,ПРС-2002год_Бюд.2002г ЛУКОЙЛ-Коми.раб" xfId="12553"/>
    <cellStyle name="_РасПадДоб КРС,ПНП,ПРС-2002год_БЮДЖЕТ-ЗС-2003год-44680Лена" xfId="12554"/>
    <cellStyle name="_РасПадДоб КРС,ПНП,ПРС-2002год_жптнщ(ыeтбк)2002-29.10.2001З" xfId="12555"/>
    <cellStyle name="_РасПадДоб КРС,ПНП,ПРС-2002год_ЛУКОЙЛ_Бюджет-2003_3008" xfId="12556"/>
    <cellStyle name="_РасПадДоб КРС,ПНП,ПРС-2002год_НГДО-2002-3кв(нов)-8" xfId="12557"/>
    <cellStyle name="_РасПадДоб КРС,ПНП,ПРС-2002год_новая форма 14- 2003г" xfId="12558"/>
    <cellStyle name="_РасПадДоб КРС,ПНП,ПРС-2002год_новая форма 21 С- 2003г" xfId="12559"/>
    <cellStyle name="_РасПадДоб КРС,ПНП,ПРС-2002год_новая форма 21-НГДО" xfId="12560"/>
    <cellStyle name="_РасПадДоб КРС,ПНП,ПРС-2002год_новая форма по НГДО" xfId="12561"/>
    <cellStyle name="_РасПадДоб КРС,ПНП,ПРС-2002год_показатели 1полугод_Кристине" xfId="12562"/>
    <cellStyle name="_РасПадДоб КРС,ПНП,ПРС-2002год_показатели к 3 кв ЗАО" xfId="12563"/>
    <cellStyle name="_РасПадДоб КРС,ПНП,ПРС-2002год_ПредложенияЗСна2003год" xfId="12564"/>
    <cellStyle name="_РасПадДоб КРС,ПНП,ПРС-2002год_ПроектЗС-2003г(дляЗС)18.10.2002г" xfId="12565"/>
    <cellStyle name="_РасПадДоб КРС,ПНП,ПРС-2002год_СВОД-2002-07.12.2001г" xfId="12566"/>
    <cellStyle name="_РасПадДоб КРС,ПНП,ПРС-2002год_СнижЗатратНГДО-2002г-дляСовДир.13.01.03г" xfId="12567"/>
    <cellStyle name="_РасПадДоб КРС,ПНП,ПРС-2002год_ф.51 ноябрь 2002 г." xfId="12568"/>
    <cellStyle name="_РасПадДоб КРС,ПНП,ПРС-2002год_Ф_14-_2003_Л" xfId="12569"/>
    <cellStyle name="_РасПадДоб КРС,ПНП,ПРС-2002год_Ф_18_2003_Л" xfId="12570"/>
    <cellStyle name="_РасПадДоб КРС,ПНП,ПРС-2002год_Ф_20-_2003_Л" xfId="12571"/>
    <cellStyle name="_РасПадДоб КРС,ПНП,ПРС-2002год_Ф_21 НГДО 2003_Л" xfId="12572"/>
    <cellStyle name="_РасПадДоб КРС,ПНП,ПРС-2002год_Ф_21 С_ 2003_Л" xfId="12573"/>
    <cellStyle name="_РасПадДоб КРС,ПНП,ПРС-2002год_Ф_31_2003_Л" xfId="12574"/>
    <cellStyle name="_РасПадДоб КРС,ПНП,ПРС-2002год_форма 14- 2003г" xfId="12575"/>
    <cellStyle name="_РасПадДоб КРС,ПНП,ПРС-2002год_форма 14- 2003г (после СД)." xfId="12576"/>
    <cellStyle name="_РасПадДоб КРС,ПНП,ПРС-2002год_форма 14,1- 2003г" xfId="12577"/>
    <cellStyle name="_РасПадДоб КРС,ПНП,ПРС-2002год_форма 18- 2003г" xfId="12578"/>
    <cellStyle name="_РасПадДоб КРС,ПНП,ПРС-2002год_форма 20- 2003г" xfId="12579"/>
    <cellStyle name="_РасПадДоб КРС,ПНП,ПРС-2002год_форма 21 С- 2003г" xfId="12580"/>
    <cellStyle name="_РасПадДоб КРС,ПНП,ПРС-2002год_форма 21 С- 2003г(после СД)" xfId="12581"/>
    <cellStyle name="_РасПадДоб КРС,ПНП,ПРС-2002год_форма 21-НГДО 2003г" xfId="12582"/>
    <cellStyle name="_РасПадДоб КРС,ПНП,ПРС-2002год_форма 21-НГДО 2003г-1" xfId="12583"/>
    <cellStyle name="_РасПадДоб КРС,ПНП,ПРС-2002год_форма 31- 2003г" xfId="12584"/>
    <cellStyle name="_РасПадДоб КРС,ПНП,ПРС-2002год_форма 51_Люба" xfId="12585"/>
    <cellStyle name="_РасПадДоб КРС,ПНП,ПРС-2002год_ФОРМЫ_2003_ЗАО" xfId="12586"/>
    <cellStyle name="_РасПадДоб КРС,ПНП,ПРС-2002год_ФОРМЫ2003годНК эконом8663" xfId="12587"/>
    <cellStyle name="_РасПадДоб КРС,ПНП,ПРС-2002год_ФОРМЫ2003годНК эконом8663 ( 170)" xfId="12588"/>
    <cellStyle name="_РасПадДоб КРС,ПНП,ПРС-2002год_ЦДУ1полугодие2002г-1" xfId="12589"/>
    <cellStyle name="_Распределение БП 2009 г по ответственным ОГЭ" xfId="12590"/>
    <cellStyle name="_Распределение БП 2009 г по ответственным ОГЭ_10 бригад ВАНКОР" xfId="12591"/>
    <cellStyle name="_Распределение БП 2009 г по ответственным ОГЭ_Бизнес-План АКМ 2009 год (13 11 2008 год) от Осокина" xfId="12592"/>
    <cellStyle name="_Распределение БП 2009 г по ответственным ОГЭ_Бизнес-План АКМ 2009 год (13 11 2008 год) от Осокина_10 бригад ВАНКОР" xfId="12593"/>
    <cellStyle name="_Распределение БП 2009 г по ответственным ОГЭ_Бизнес-План АКМ 2009 год (13 11 2008 год) от Осокина_производственная программа по ТКРС на 2013-2017 года от 13 06 12" xfId="12594"/>
    <cellStyle name="_Распределение БП 2009 г по ответственным ОГЭ_Бизнес-План АКМ 2009 год (13 11 2008 год) от Осокина_производственная программа по ТКРС на 2013-2017 года от 13 06 12_ПП на 2014 г (51 бригада ) 1.03.2013г" xfId="12595"/>
    <cellStyle name="_Распределение БП 2009 г по ответственным ОГЭ_Бизнес-План АКМ 2009 год (13 11 2008 год) от Осокина_производственная программа по ТКРС на 2013-2017 года от 13 06 12_Ростелеком и РН-энергонефть(1-Т) обрезание" xfId="12596"/>
    <cellStyle name="_Распределение БП 2009 г по ответственным ОГЭ_производственная программа по ТКРС на 2013-2017 года от 13 06 12" xfId="12597"/>
    <cellStyle name="_Распределение БП 2009 г по ответственным ОГЭ_производственная программа по ТКРС на 2013-2017 года от 13 06 12_ПП на 2014 г (51 бригада ) 1.03.2013г" xfId="12598"/>
    <cellStyle name="_Распределение БП 2009 г по ответственным ОГЭ_производственная программа по ТКРС на 2013-2017 года от 13 06 12_Ростелеком и РН-энергонефть(1-Т) обрезание" xfId="12599"/>
    <cellStyle name="_Расходы на транспорт 2012 год для разбивки" xfId="12600"/>
    <cellStyle name="_Расходы на транспорт 2012 год для разбивки_УКРС комплекты для согласования" xfId="12601"/>
    <cellStyle name="_Расч  эффект КВ (4 бригады ЗБС) пример" xfId="12602"/>
    <cellStyle name="_РАСЧЕТ" xfId="12603"/>
    <cellStyle name="_Расчет   к   ДС 6   7     8       (2)" xfId="12604"/>
    <cellStyle name="_Расчет - 24.04.05" xfId="12605"/>
    <cellStyle name="_Расчет - 24.04.05 2" xfId="12606"/>
    <cellStyle name="_расчет  к ДС ГНКТ5" xfId="12607"/>
    <cellStyle name="_Расчет 06.12.04 факт с графиком" xfId="12608"/>
    <cellStyle name="_Расчет 06.12.04 факт с графиком 2" xfId="12609"/>
    <cellStyle name="_Расчёт 09.08.2004 г" xfId="12610"/>
    <cellStyle name="_Расчёт 09.08.2004 г 2" xfId="12611"/>
    <cellStyle name="_РАСЧЕТ 10" xfId="12612"/>
    <cellStyle name="_РАСЧЕТ 11" xfId="12613"/>
    <cellStyle name="_РАСЧЕТ 12" xfId="12614"/>
    <cellStyle name="_РАСЧЕТ 13" xfId="12615"/>
    <cellStyle name="_расчет 13.09.2004 г" xfId="12616"/>
    <cellStyle name="_расчет 13.09.2004 г 2" xfId="12617"/>
    <cellStyle name="_расчет 13.09.2004 г_ВН ТКРС БП 2011 (01.08.11)" xfId="12618"/>
    <cellStyle name="_расчет 13.09.2004 г_ВН ТКРС БП 2011 (01.08.11) 2" xfId="12619"/>
    <cellStyle name="_РАСЧЕТ 14" xfId="12620"/>
    <cellStyle name="_Расчет 18.07ПРБ" xfId="12621"/>
    <cellStyle name="_Расчет 18.07ПРБ_Новая форма расчёта добычи" xfId="12622"/>
    <cellStyle name="_Расчет 18.07ПРБ_Новая форма расчёта добычи_ГБ от 2012.07.25 (+2 бригады)" xfId="12623"/>
    <cellStyle name="_Расчет 18.07ПРБ_Новая форма расчёта добычи_Запуск скважин 2009-2015 (ГБ от 2012.07.09 с 2 доп.бригадами) факт на 2012.07.16" xfId="12624"/>
    <cellStyle name="_Расчет 18.07ПРБ_Новая форма расчёта добычи_Запуск скважин 2009-2015 (ГБ от 2012.07.25 с 2 доп.бригадами) факт на 2012.07.25" xfId="12625"/>
    <cellStyle name="_Расчет 18.07ПРБ_ПР декабрь" xfId="12626"/>
    <cellStyle name="_Расчет 18.07ПРБ_ПР декабрь_ГБ от 2012.07.25 (+2 бригады)" xfId="12627"/>
    <cellStyle name="_Расчет 18.07ПРБ_ПР декабрь_Запуск скважин 2009-2015 (ГБ от 2012.07.09 с 2 доп.бригадами) факт на 2012.07.16" xfId="12628"/>
    <cellStyle name="_Расчет 18.07ПРБ_ПР декабрь_Запуск скважин 2009-2015 (ГБ от 2012.07.25 с 2 доп.бригадами) факт на 2012.07.25" xfId="12629"/>
    <cellStyle name="_Расчет 18.07ПРБ_Расчет закачки на 2012-2016 г (закачка 2011 г - 15 123 млн) (5)" xfId="12630"/>
    <cellStyle name="_Расчет 18.07ПРБ_Расчет закачки на 2012-2016 г (закачка 2011 г - 15.123 млн)" xfId="12631"/>
    <cellStyle name="_РАСЧЕТ 2" xfId="12632"/>
    <cellStyle name="_Расчет 20 07ПРБ (2)" xfId="12633"/>
    <cellStyle name="_Расчет 20 07ПРБ (2)_Новая форма расчёта добычи" xfId="12634"/>
    <cellStyle name="_Расчет 20 07ПРБ (2)_Новая форма расчёта добычи_ГБ от 2012.07.25 (+2 бригады)" xfId="12635"/>
    <cellStyle name="_Расчет 20 07ПРБ (2)_Новая форма расчёта добычи_Запуск скважин 2009-2015 (ГБ от 2012.07.09 с 2 доп.бригадами) факт на 2012.07.16" xfId="12636"/>
    <cellStyle name="_Расчет 20 07ПРБ (2)_Новая форма расчёта добычи_Запуск скважин 2009-2015 (ГБ от 2012.07.25 с 2 доп.бригадами) факт на 2012.07.25" xfId="12637"/>
    <cellStyle name="_Расчет 20 07ПРБ (2)_ПР декабрь" xfId="12638"/>
    <cellStyle name="_Расчет 20 07ПРБ (2)_ПР декабрь_ГБ от 2012.07.25 (+2 бригады)" xfId="12639"/>
    <cellStyle name="_Расчет 20 07ПРБ (2)_ПР декабрь_Запуск скважин 2009-2015 (ГБ от 2012.07.09 с 2 доп.бригадами) факт на 2012.07.16" xfId="12640"/>
    <cellStyle name="_Расчет 20 07ПРБ (2)_ПР декабрь_Запуск скважин 2009-2015 (ГБ от 2012.07.25 с 2 доп.бригадами) факт на 2012.07.25" xfId="12641"/>
    <cellStyle name="_Расчет 20 07ПРБ (2)_Расчет закачки на 2012-2016 г (закачка 2011 г - 15 123 млн) (5)" xfId="12642"/>
    <cellStyle name="_Расчет 20 07ПРБ (2)_Расчет закачки на 2012-2016 г (закачка 2011 г - 15.123 млн)" xfId="12643"/>
    <cellStyle name="_Расчёт 20.07.2004 г" xfId="12644"/>
    <cellStyle name="_Расчёт 20.07.2004 г 2" xfId="12645"/>
    <cellStyle name="_Расчет 2009 (ДНС-3 Прв замена НА)" xfId="12646"/>
    <cellStyle name="_Расчет 2009 (ДНС-3 Прв замена НА)_Пояснения по п  3 1 и 3 9 программы" xfId="12647"/>
    <cellStyle name="_Расчет 2009 (ДНС-3 Прв замена НА)_Программа повышения эффективности деят-ти 2010г       (2)" xfId="12648"/>
    <cellStyle name="_Расчет 2009 (ДНС-3 Прв замена НА)_Программа повышения эффективности деят-ти 2010г       (2)_Программа повышения эффективности деятельности 2011г" xfId="12649"/>
    <cellStyle name="_Расчет 2009 (ДНС-3 Прв замена НА)_Программа повышения эффективности деят-ти 2010г       (2)_Программа повышения эффективности деятельности 2011г (4)" xfId="12650"/>
    <cellStyle name="_Расчет 2009 (ДНС-3 Прв замена НА)_Программа повышения эффективности деят-ти 2010г       (2)_Программа повышения эффективности деятельности УПНиГ 2011г (кор.)" xfId="12651"/>
    <cellStyle name="_Расчет 2009 (ДНС-3 Прв замена НА)_Программа повышения эффективности деят-ти 2010г       (2)_Программа повышения эффективности деятельности УПНиГ 2011г (корр )" xfId="12652"/>
    <cellStyle name="_Расчет 2009 (ДНС-3 Прв замена НА)_Программа повышения эффективности деят-ти 2010г       (2)_Программа повышения эффективности деятельности УПНиГ 2011г (корр.)" xfId="12653"/>
    <cellStyle name="_Расчет 2009 (ДНС-3 Прв замена НА)_Программа повышения эффективности деят-ти 2010г       (2)_Программа повышения эффективности деят-ти УПНиГ 2011г (корр.)" xfId="12654"/>
    <cellStyle name="_Расчет 2009 (ДНС-3 Прв замена НА)_Программа повышения эффективности деят-ти 2010г       (2)_ТУ Программа повышения эффективности деятельности 2011г" xfId="12655"/>
    <cellStyle name="_Расчет 2009 (ДНС-3 Прв замена НА)_Программа повышения эффективности деят-ти УПНиГ 2011г (корр.)" xfId="12656"/>
    <cellStyle name="_Расчет 2009 (ДНС-3 Прв замена НА)_Расчет  по энергосбережению на 2011г остановка ДНС-2 ПРБ от 04 08 10г (2)" xfId="12657"/>
    <cellStyle name="_Расчет 2009 (ДНС-3 Прв замена НА)_Расчет мероприятий  ППЭД 2010г (2)" xfId="12658"/>
    <cellStyle name="_Расчет 2009 (ДНС-3 Прв замена НА)_Расчет мероприятий  ППЭД 2010г (2)_Пояснения по п  3 1 и 3 9 программы" xfId="12659"/>
    <cellStyle name="_Расчет 2009 (ДНС-3 Прв замена НА)_Расчет мероприятий  ППЭД 2010г (2)_Программа повышения эффективности деят-ти УПНиГ 2011г (корр.)" xfId="12660"/>
    <cellStyle name="_Расчет 2009 (ДНС-3 Прв замена НА)_С помесячной разбивкой ППЭД по УЭТ на 2010г " xfId="12661"/>
    <cellStyle name="_Расчет 2009 (ДНС-3 Прв замена НА)_С помесячной разбивкой ППЭД по УЭТ на 2010г _Программа повышения эффективности деятельности 2011г" xfId="12662"/>
    <cellStyle name="_Расчет 2009 (ДНС-3 Прв замена НА)_С помесячной разбивкой ППЭД по УЭТ на 2010г _Программа повышения эффективности деятельности 2011г (4)" xfId="12663"/>
    <cellStyle name="_Расчет 2009 (ДНС-3 Прв замена НА)_С помесячной разбивкой ППЭД по УЭТ на 2010г _Программа повышения эффективности деятельности УПНиГ 2011г (кор.)" xfId="12664"/>
    <cellStyle name="_Расчет 2009 (ДНС-3 Прв замена НА)_С помесячной разбивкой ППЭД по УЭТ на 2010г _Программа повышения эффективности деятельности УПНиГ 2011г (корр )" xfId="12665"/>
    <cellStyle name="_Расчет 2009 (ДНС-3 Прв замена НА)_С помесячной разбивкой ППЭД по УЭТ на 2010г _Программа повышения эффективности деятельности УПНиГ 2011г (корр.)" xfId="12666"/>
    <cellStyle name="_Расчет 2009 (ДНС-3 Прв замена НА)_С помесячной разбивкой ППЭД по УЭТ на 2010г _Программа повышения эффективности деят-ти УПНиГ 2011г (корр.)" xfId="12667"/>
    <cellStyle name="_Расчет 2009 (ДНС-3 Прв замена НА)_С помесячной разбивкой ППЭД по УЭТ на 2010г _ТУ Программа повышения эффективности деятельности 2011г" xfId="12668"/>
    <cellStyle name="_Расчёт 23.08.2004 г" xfId="12669"/>
    <cellStyle name="_Расчёт 23.08.2004 г 2" xfId="12670"/>
    <cellStyle name="_Расчёт 24.06.2004 г" xfId="12671"/>
    <cellStyle name="_Расчёт 24.06.2004 г 2" xfId="12672"/>
    <cellStyle name="_Расчет 25.03.051" xfId="12673"/>
    <cellStyle name="_Расчет 25.03.051 2" xfId="12674"/>
    <cellStyle name="_Расчет 26.06.04" xfId="12675"/>
    <cellStyle name="_Расчет 26.06.04 2" xfId="12676"/>
    <cellStyle name="_РАСЧЕТ 3" xfId="12677"/>
    <cellStyle name="_Расчет 30.11.04" xfId="12678"/>
    <cellStyle name="_Расчет 30.11.04 2" xfId="12679"/>
    <cellStyle name="_Расчет 31.05.041изм" xfId="12680"/>
    <cellStyle name="_Расчет 31.05.041изм 2" xfId="12681"/>
    <cellStyle name="_Расчёт 31.05.2004 г2изм" xfId="12682"/>
    <cellStyle name="_Расчёт 31.05.2004 г2изм 2" xfId="12683"/>
    <cellStyle name="_РАСЧЕТ 4" xfId="12684"/>
    <cellStyle name="_РАСЧЕТ 5" xfId="12685"/>
    <cellStyle name="_РАСЧЕТ 6" xfId="12686"/>
    <cellStyle name="_РАСЧЕТ 7" xfId="12687"/>
    <cellStyle name="_РАСЧЕТ 8" xfId="12688"/>
    <cellStyle name="_РАСЧЕТ 9" xfId="12689"/>
    <cellStyle name="_Расчёт АП по  РНС 03.09" xfId="12690"/>
    <cellStyle name="_Расчет АП по НКТ и СБТ (2)" xfId="12691"/>
    <cellStyle name="_Расчет АП по НКТ и СБТ (2)_ТЭО ИП 2012-2017 УРС Самара 17 01 12г" xfId="12692"/>
    <cellStyle name="_Расчет ар пл для бух.службы от 13.02.2009" xfId="12693"/>
    <cellStyle name="_Расчет ар пл для бух.службы от 13.02.2009 2" xfId="12694"/>
    <cellStyle name="_Расчет ар пл для бух.службы от 13.02.2009_(транспорт 17.09.09) Расчет по завозу-вывозуЮНПБС" xfId="12695"/>
    <cellStyle name="_Расчет ар пл для бух.службы от 13.02.2009_(транспорт 17.09.09) Расчет по завозу-вывозуЮНПБС 2" xfId="12696"/>
    <cellStyle name="_Расчет ар пл для бух.службы от 13.02.2009_(транспорт 17.09.09) Расчет по завозу-вывозуЮНПБС_БКЕ_Расчет стоимости 1 куб. м раствора" xfId="12697"/>
    <cellStyle name="_Расчет ар пл для бух.службы от 13.02.2009_(транспорт 17.09.09) Расчет по завозу-вывозуЮНПБС_БКЕ_Расчет стоимости 1 куб. м раствора 2" xfId="12698"/>
    <cellStyle name="_Расчет ар пл для бух.службы от 13.02.2009_(транспорт 17.09.09) Расчет по завозу-вывозуЮНПБС_ДРУГИЕ РАСХОДЫ" xfId="12699"/>
    <cellStyle name="_Расчет ар пл для бух.службы от 13.02.2009_(транспорт 17.09.09) Расчет по завозу-вывозуЮНПБС_ДРУГИЕ РАСХОДЫ 2" xfId="12700"/>
    <cellStyle name="_Расчет ар пл для бух.службы от 13.02.2009_(транспорт 17.09.09) Расчет по завозу-вывозуЮНПБС_Калькуляция_РСУ_2011_Ванкор" xfId="12701"/>
    <cellStyle name="_Расчет ар пл для бух.службы от 13.02.2009_(транспорт 17.09.09) Расчет по завозу-вывозуЮНПБС_Калькуляция_РСУ_2011_Ванкор 2" xfId="12702"/>
    <cellStyle name="_Расчет ар пл для бух.службы от 13.02.2009_(транспорт 17.09.09) Расчет по завозу-вывозуЮНПБС_Калькуляция_РСУ_2011_ЯНВАРЬ-АПРЕЛЬ" xfId="12703"/>
    <cellStyle name="_Расчет ар пл для бух.службы от 13.02.2009_(транспорт 17.09.09) Расчет по завозу-вывозуЮНПБС_Калькуляция_РСУ_2011_ЯНВАРЬ-АПРЕЛЬ 2" xfId="12704"/>
    <cellStyle name="_Расчет ар пл для бух.службы от 13.02.2009_(транспорт 17.09.09) Расчет по завозу-вывозуЮНПБС_Приложения к типовой форме ТЗ" xfId="12705"/>
    <cellStyle name="_Расчет ар пл для бух.службы от 13.02.2009_(транспорт 17.09.09) Расчет по завозу-вывозуЮНПБС_Расчет обьемов на РСУ 25.04.11" xfId="12706"/>
    <cellStyle name="_Расчет ар пл для бух.службы от 13.02.2009_(транспорт 17.09.09) Расчет по завозу-вывозуЮНПБС_Расчет обьемов на РСУ 25.04.11 2" xfId="12707"/>
    <cellStyle name="_Расчет ар пл для бух.службы от 13.02.2009_(транспорт 17.09.09) Расчет по завозу-вывозуЮНПБС_Сырье и материалы" xfId="12708"/>
    <cellStyle name="_Расчет ар пл для бух.службы от 13.02.2009_(транспорт 17.09.09) Расчет по завозу-вывозуЮНПБС_Сырье и материалы 2" xfId="12709"/>
    <cellStyle name="_Расчет ар пл для бух.службы от 13.02.2009_(транспорт 17.09.09) Расчет по завозу-вывозуЮНПБС_ТР_ПА+ДЭС (расшифровка).xls" xfId="12710"/>
    <cellStyle name="_Расчет ар пл для бух.службы от 13.02.2009_(транспорт) Расчет по завозу-вывозуЮНПБС" xfId="12711"/>
    <cellStyle name="_Расчет ар пл для бух.службы от 13.02.2009_(транспорт) Расчет по завозу-вывозуЮНПБС 2" xfId="12712"/>
    <cellStyle name="_Расчет ар пл для бух.службы от 13.02.2009_(транспорт) Расчет по завозу-вывозуЮНПБС_БКЕ_Расчет стоимости 1 куб. м раствора" xfId="12713"/>
    <cellStyle name="_Расчет ар пл для бух.службы от 13.02.2009_(транспорт) Расчет по завозу-вывозуЮНПБС_БКЕ_Расчет стоимости 1 куб. м раствора 2" xfId="12714"/>
    <cellStyle name="_Расчет ар пл для бух.службы от 13.02.2009_(транспорт) Расчет по завозу-вывозуЮНПБС_ДРУГИЕ РАСХОДЫ" xfId="12715"/>
    <cellStyle name="_Расчет ар пл для бух.службы от 13.02.2009_(транспорт) Расчет по завозу-вывозуЮНПБС_ДРУГИЕ РАСХОДЫ 2" xfId="12716"/>
    <cellStyle name="_Расчет ар пл для бух.службы от 13.02.2009_(транспорт) Расчет по завозу-вывозуЮНПБС_Калькуляция_РСУ_2011_Ванкор" xfId="12717"/>
    <cellStyle name="_Расчет ар пл для бух.службы от 13.02.2009_(транспорт) Расчет по завозу-вывозуЮНПБС_Калькуляция_РСУ_2011_Ванкор 2" xfId="12718"/>
    <cellStyle name="_Расчет ар пл для бух.службы от 13.02.2009_(транспорт) Расчет по завозу-вывозуЮНПБС_Калькуляция_РСУ_2011_ЯНВАРЬ-АПРЕЛЬ" xfId="12719"/>
    <cellStyle name="_Расчет ар пл для бух.службы от 13.02.2009_(транспорт) Расчет по завозу-вывозуЮНПБС_Калькуляция_РСУ_2011_ЯНВАРЬ-АПРЕЛЬ 2" xfId="12720"/>
    <cellStyle name="_Расчет ар пл для бух.службы от 13.02.2009_(транспорт) Расчет по завозу-вывозуЮНПБС_Приложения к типовой форме ТЗ" xfId="12721"/>
    <cellStyle name="_Расчет ар пл для бух.службы от 13.02.2009_(транспорт) Расчет по завозу-вывозуЮНПБС_Расчет обьемов на РСУ 25.04.11" xfId="12722"/>
    <cellStyle name="_Расчет ар пл для бух.службы от 13.02.2009_(транспорт) Расчет по завозу-вывозуЮНПБС_Расчет обьемов на РСУ 25.04.11 2" xfId="12723"/>
    <cellStyle name="_Расчет ар пл для бух.службы от 13.02.2009_(транспорт) Расчет по завозу-вывозуЮНПБС_Сырье и материалы" xfId="12724"/>
    <cellStyle name="_Расчет ар пл для бух.службы от 13.02.2009_(транспорт) Расчет по завозу-вывозуЮНПБС_Сырье и материалы 2" xfId="12725"/>
    <cellStyle name="_Расчет ар пл для бух.службы от 13.02.2009_(транспорт) Расчет по завозу-вывозуЮНПБС_ТР_ПА+ДЭС (расшифровка).xls" xfId="12726"/>
    <cellStyle name="_Расчет ар пл для бух.службы от 13.02.2009_(транспорт)5 Расчет по завозу-вывозу ЮНПБС" xfId="12727"/>
    <cellStyle name="_Расчет ар пл для бух.службы от 13.02.2009_(транспорт)5 Расчет по завозу-вывозу ЮНПБС 2" xfId="12728"/>
    <cellStyle name="_Расчет ар пл для бух.службы от 13.02.2009_(транспорт)5 Расчет по завозу-вывозу ЮНПБС_БКЕ_Расчет стоимости 1 куб. м раствора" xfId="12729"/>
    <cellStyle name="_Расчет ар пл для бух.службы от 13.02.2009_(транспорт)5 Расчет по завозу-вывозу ЮНПБС_БКЕ_Расчет стоимости 1 куб. м раствора 2" xfId="12730"/>
    <cellStyle name="_Расчет ар пл для бух.службы от 13.02.2009_(транспорт)5 Расчет по завозу-вывозу ЮНПБС_ДРУГИЕ РАСХОДЫ" xfId="12731"/>
    <cellStyle name="_Расчет ар пл для бух.службы от 13.02.2009_(транспорт)5 Расчет по завозу-вывозу ЮНПБС_ДРУГИЕ РАСХОДЫ 2" xfId="12732"/>
    <cellStyle name="_Расчет ар пл для бух.службы от 13.02.2009_(транспорт)5 Расчет по завозу-вывозу ЮНПБС_Калькуляция_РСУ_2011_Ванкор" xfId="12733"/>
    <cellStyle name="_Расчет ар пл для бух.службы от 13.02.2009_(транспорт)5 Расчет по завозу-вывозу ЮНПБС_Калькуляция_РСУ_2011_Ванкор 2" xfId="12734"/>
    <cellStyle name="_Расчет ар пл для бух.службы от 13.02.2009_(транспорт)5 Расчет по завозу-вывозу ЮНПБС_Калькуляция_РСУ_2011_ЯНВАРЬ-АПРЕЛЬ" xfId="12735"/>
    <cellStyle name="_Расчет ар пл для бух.службы от 13.02.2009_(транспорт)5 Расчет по завозу-вывозу ЮНПБС_Калькуляция_РСУ_2011_ЯНВАРЬ-АПРЕЛЬ 2" xfId="12736"/>
    <cellStyle name="_Расчет ар пл для бух.службы от 13.02.2009_(транспорт)5 Расчет по завозу-вывозу ЮНПБС_Приложения к типовой форме ТЗ" xfId="12737"/>
    <cellStyle name="_Расчет ар пл для бух.службы от 13.02.2009_(транспорт)5 Расчет по завозу-вывозу ЮНПБС_Расчет обьемов на РСУ 25.04.11" xfId="12738"/>
    <cellStyle name="_Расчет ар пл для бух.службы от 13.02.2009_(транспорт)5 Расчет по завозу-вывозу ЮНПБС_Расчет обьемов на РСУ 25.04.11 2" xfId="12739"/>
    <cellStyle name="_Расчет ар пл для бух.службы от 13.02.2009_(транспорт)5 Расчет по завозу-вывозу ЮНПБС_Сырье и материалы" xfId="12740"/>
    <cellStyle name="_Расчет ар пл для бух.службы от 13.02.2009_(транспорт)5 Расчет по завозу-вывозу ЮНПБС_Сырье и материалы 2" xfId="12741"/>
    <cellStyle name="_Расчет ар пл для бух.службы от 13.02.2009_(транспорт)5 Расчет по завозу-вывозу ЮНПБС_ТР_ПА+ДЭС (расшифровка).xls" xfId="12742"/>
    <cellStyle name="_Расчет ар пл для бух.службы от 13.02.2009_9 Расчет по завозу-вывозуЮНПБС (3)" xfId="12743"/>
    <cellStyle name="_Расчет ар пл для бух.службы от 13.02.2009_9 Расчет по завозу-вывозуЮНПБС (3) 2" xfId="12744"/>
    <cellStyle name="_Расчет ар пл для бух.службы от 13.02.2009_9 Расчет по завозу-вывозуЮНПБС (3)_БКЕ_Расчет стоимости 1 куб. м раствора" xfId="12745"/>
    <cellStyle name="_Расчет ар пл для бух.службы от 13.02.2009_9 Расчет по завозу-вывозуЮНПБС (3)_БКЕ_Расчет стоимости 1 куб. м раствора 2" xfId="12746"/>
    <cellStyle name="_Расчет ар пл для бух.службы от 13.02.2009_9 Расчет по завозу-вывозуЮНПБС (3)_ДРУГИЕ РАСХОДЫ" xfId="12747"/>
    <cellStyle name="_Расчет ар пл для бух.службы от 13.02.2009_9 Расчет по завозу-вывозуЮНПБС (3)_ДРУГИЕ РАСХОДЫ 2" xfId="12748"/>
    <cellStyle name="_Расчет ар пл для бух.службы от 13.02.2009_9 Расчет по завозу-вывозуЮНПБС (3)_Калькуляция_РСУ_2011_Ванкор" xfId="12749"/>
    <cellStyle name="_Расчет ар пл для бух.службы от 13.02.2009_9 Расчет по завозу-вывозуЮНПБС (3)_Калькуляция_РСУ_2011_Ванкор 2" xfId="12750"/>
    <cellStyle name="_Расчет ар пл для бух.службы от 13.02.2009_9 Расчет по завозу-вывозуЮНПБС (3)_Калькуляция_РСУ_2011_ЯНВАРЬ-АПРЕЛЬ" xfId="12751"/>
    <cellStyle name="_Расчет ар пл для бух.службы от 13.02.2009_9 Расчет по завозу-вывозуЮНПБС (3)_Калькуляция_РСУ_2011_ЯНВАРЬ-АПРЕЛЬ 2" xfId="12752"/>
    <cellStyle name="_Расчет ар пл для бух.службы от 13.02.2009_9 Расчет по завозу-вывозуЮНПБС (3)_Приложения к типовой форме ТЗ" xfId="12753"/>
    <cellStyle name="_Расчет ар пл для бух.службы от 13.02.2009_9 Расчет по завозу-вывозуЮНПБС (3)_Расчет обьемов на РСУ 25.04.11" xfId="12754"/>
    <cellStyle name="_Расчет ар пл для бух.службы от 13.02.2009_9 Расчет по завозу-вывозуЮНПБС (3)_Расчет обьемов на РСУ 25.04.11 2" xfId="12755"/>
    <cellStyle name="_Расчет ар пл для бух.службы от 13.02.2009_9 Расчет по завозу-вывозуЮНПБС (3)_Сырье и материалы" xfId="12756"/>
    <cellStyle name="_Расчет ар пл для бух.службы от 13.02.2009_9 Расчет по завозу-вывозуЮНПБС (3)_Сырье и материалы 2" xfId="12757"/>
    <cellStyle name="_Расчет ар пл для бух.службы от 13.02.2009_9 Расчет по завозу-вывозуЮНПБС (3)_ТР_ПА+ДЭС (расшифровка).xls" xfId="12758"/>
    <cellStyle name="_Расчет ар пл для бух.службы от 13.02.2009_БКЕ_Расчет стоимости 1 куб. м раствора" xfId="12759"/>
    <cellStyle name="_Расчет ар пл для бух.службы от 13.02.2009_БКЕ_Расчет стоимости 1 куб. м раствора 2" xfId="12760"/>
    <cellStyle name="_Расчет ар пл для бух.службы от 13.02.2009_ДРУГИЕ РАСХОДЫ" xfId="12761"/>
    <cellStyle name="_Расчет ар пл для бух.службы от 13.02.2009_ДРУГИЕ РАСХОДЫ 2" xfId="12762"/>
    <cellStyle name="_Расчет ар пл для бух.службы от 13.02.2009_Калькуляция_РСУ_2011_Ванкор" xfId="12763"/>
    <cellStyle name="_Расчет ар пл для бух.службы от 13.02.2009_Калькуляция_РСУ_2011_Ванкор 2" xfId="12764"/>
    <cellStyle name="_Расчет ар пл для бух.службы от 13.02.2009_Калькуляция_РСУ_2011_ЯНВАРЬ-АПРЕЛЬ" xfId="12765"/>
    <cellStyle name="_Расчет ар пл для бух.службы от 13.02.2009_Калькуляция_РСУ_2011_ЯНВАРЬ-АПРЕЛЬ 2" xfId="12766"/>
    <cellStyle name="_Расчет ар пл для бух.службы от 13.02.2009_Приложения к типовой форме ТЗ" xfId="12767"/>
    <cellStyle name="_Расчет ар пл для бух.службы от 13.02.2009_Расчет обьемов на РСУ 25.04.11" xfId="12768"/>
    <cellStyle name="_Расчет ар пл для бух.службы от 13.02.2009_Расчет обьемов на РСУ 25.04.11 2" xfId="12769"/>
    <cellStyle name="_Расчет ар пл для бух.службы от 13.02.2009_Сырье и материалы" xfId="12770"/>
    <cellStyle name="_Расчет ар пл для бух.службы от 13.02.2009_Сырье и материалы 2" xfId="12771"/>
    <cellStyle name="_Расчет ар пл для бух.службы от 13.02.2009_ТР_ПА+ДЭС (расшифровка).xls" xfId="12772"/>
    <cellStyle name="_Расчет арендной платы 2009-2013" xfId="12773"/>
    <cellStyle name="_Расчет арендной платы одной бригады КРС(версия2)" xfId="12774"/>
    <cellStyle name="_Расчет арендной платы СВОД-2009 (2.02.09)" xfId="12775"/>
    <cellStyle name="_Расчет арендной платы СВОД-2009 (2.02.09) 2" xfId="12776"/>
    <cellStyle name="_Расчет арендной платы_ТС колоколпакера якоря долото_04 02 2011г" xfId="12777"/>
    <cellStyle name="_Расчет бонусов в 2004 году" xfId="12778"/>
    <cellStyle name="_Расчет бонусов в 2004 году 2" xfId="12779"/>
    <cellStyle name="_Расчет БП 2013 от 01.04.2013 ВАНКОР ОСОКИН" xfId="12780"/>
    <cellStyle name="_Расчет ГРР" xfId="12781"/>
    <cellStyle name="_Расчет добычи 2005 от 4августа" xfId="12782"/>
    <cellStyle name="_Расчет добычи Москва на год по GFO -6 факт июнь" xfId="12783"/>
    <cellStyle name="_Расчет добычи на год ооопомесячно" xfId="12784"/>
    <cellStyle name="_Расчет добычи на год помесячно" xfId="12785"/>
    <cellStyle name="_Расчёт добычи на ноябрь" xfId="12786"/>
    <cellStyle name="_Расчет добычи на февраль 2006 (итог)" xfId="12787"/>
    <cellStyle name="_Расчет добычи на февраль 2006 (итог)_Новая форма расчёта добычи" xfId="12788"/>
    <cellStyle name="_Расчет добычи на февраль 2006 (итог)_Новая форма расчёта добычи_ГБ от 2012.07.25 (+2 бригады)" xfId="12789"/>
    <cellStyle name="_Расчет добычи на февраль 2006 (итог)_Новая форма расчёта добычи_Запуск скважин 2009-2015 (ГБ от 2012.07.09 с 2 доп.бригадами) факт на 2012.07.16" xfId="12790"/>
    <cellStyle name="_Расчет добычи на февраль 2006 (итог)_Новая форма расчёта добычи_Запуск скважин 2009-2015 (ГБ от 2012.07.25 с 2 доп.бригадами) факт на 2012.07.25" xfId="12791"/>
    <cellStyle name="_Расчет добычи на февраль 2006 (итог)_ПР декабрь" xfId="12792"/>
    <cellStyle name="_Расчет добычи на февраль 2006 (итог)_ПР декабрь_ГБ от 2012.07.25 (+2 бригады)" xfId="12793"/>
    <cellStyle name="_Расчет добычи на февраль 2006 (итог)_ПР декабрь_Запуск скважин 2009-2015 (ГБ от 2012.07.09 с 2 доп.бригадами) факт на 2012.07.16" xfId="12794"/>
    <cellStyle name="_Расчет добычи на февраль 2006 (итог)_ПР декабрь_Запуск скважин 2009-2015 (ГБ от 2012.07.25 с 2 доп.бригадами) факт на 2012.07.25" xfId="12795"/>
    <cellStyle name="_Расчет добычи на февраль 2006 (итог)_Расчет закачки на 2012-2016 г (закачка 2011 г - 15 123 млн) (5)" xfId="12796"/>
    <cellStyle name="_Расчет добычи на февраль 2006 (итог)_Расчет закачки на 2012-2016 г (закачка 2011 г - 15.123 млн)" xfId="12797"/>
    <cellStyle name="_Расчет добычи по Приобке на 2 февраля" xfId="12798"/>
    <cellStyle name="_Расчет добычи по Приобке на 2 февраля 2" xfId="12799"/>
    <cellStyle name="_Расчет добычи форме РН ноябрь-декабрь" xfId="12800"/>
    <cellStyle name="_Расчет договорной цены Куст скважины 209 БИС3" xfId="12801"/>
    <cellStyle name="_Расчет доп затрат на увелич. добычи на 20тыс.тн (11.04.03)" xfId="12802"/>
    <cellStyle name="_расчет допника№ 2" xfId="12803"/>
    <cellStyle name="_РАСЧЕТ ЕСН" xfId="12804"/>
    <cellStyle name="_Расчет ЕСН на 2009 год" xfId="12805"/>
    <cellStyle name="_расчет Заказчика" xfId="12806"/>
    <cellStyle name="_расчет затрат на авиа транспорт перевозки пересонала и проживание в общежитиях" xfId="12807"/>
    <cellStyle name="_Расчет затрат на закачку ингибитора солеотл  в ПЗП по 1 скв " xfId="12808"/>
    <cellStyle name="_Расчет затрат на закачку ингибитора солеотл  в ПЗП по 1 скв _1 Программа ПЭД на 2010 г" xfId="12809"/>
    <cellStyle name="_Расчет затрат на закачку ингибитора солеотл  в ПЗП по 1 скв _1 Программа ПЭД на 2010 г_Пояснения по п  3 1 и 3 9 программы" xfId="12810"/>
    <cellStyle name="_Расчет затрат на закачку ингибитора солеотл  в ПЗП по 1 скв _1 Программа ПЭД на 2010 г_Программа повышения эффективности деят-ти 2010г       (2)" xfId="12811"/>
    <cellStyle name="_Расчет затрат на закачку ингибитора солеотл  в ПЗП по 1 скв _1 Программа ПЭД на 2010 г_Программа повышения эффективности деят-ти 2010г       (2)_Программа повышения эффективности деятельности 2011г" xfId="12812"/>
    <cellStyle name="_Расчет затрат на закачку ингибитора солеотл  в ПЗП по 1 скв _1 Программа ПЭД на 2010 г_Программа повышения эффективности деят-ти 2010г       (2)_Программа повышения эффективности деятельности 2011г (4)" xfId="12813"/>
    <cellStyle name="_Расчет затрат на закачку ингибитора солеотл  в ПЗП по 1 скв _1 Программа ПЭД на 2010 г_Программа повышения эффективности деят-ти 2010г       (2)_Программа повышения эффективности деятельности УПНиГ 2011г (кор.)" xfId="12814"/>
    <cellStyle name="_Расчет затрат на закачку ингибитора солеотл  в ПЗП по 1 скв _1 Программа ПЭД на 2010 г_Программа повышения эффективности деят-ти 2010г       (2)_Программа повышения эффективности деятельности УПНиГ 2011г (корр )" xfId="12815"/>
    <cellStyle name="_Расчет затрат на закачку ингибитора солеотл  в ПЗП по 1 скв _1 Программа ПЭД на 2010 г_Программа повышения эффективности деят-ти 2010г       (2)_Программа повышения эффективности деятельности УПНиГ 2011г (корр.)" xfId="12816"/>
    <cellStyle name="_Расчет затрат на закачку ингибитора солеотл  в ПЗП по 1 скв _1 Программа ПЭД на 2010 г_Программа повышения эффективности деят-ти 2010г       (2)_Программа повышения эффективности деят-ти УПНиГ 2011г (корр.)" xfId="12817"/>
    <cellStyle name="_Расчет затрат на закачку ингибитора солеотл  в ПЗП по 1 скв _1 Программа ПЭД на 2010 г_Программа повышения эффективности деят-ти 2010г       (2)_ТУ Программа повышения эффективности деятельности 2011г" xfId="12818"/>
    <cellStyle name="_Расчет затрат на закачку ингибитора солеотл  в ПЗП по 1 скв _1 Программа ПЭД на 2010 г_Программа повышения эффективности деят-ти УПНиГ 2011г (корр.)" xfId="12819"/>
    <cellStyle name="_Расчет затрат на закачку ингибитора солеотл  в ПЗП по 1 скв _11.Программа ПЭД на 2010 г" xfId="12820"/>
    <cellStyle name="_Расчет затрат на закачку ингибитора солеотл  в ПЗП по 1 скв _11.Программа ПЭД на 2010 г_1.Программа ПЭД на 2012 г" xfId="12821"/>
    <cellStyle name="_Расчет затрат на закачку ингибитора солеотл  в ПЗП по 1 скв _Дополнительные мероприятия по программе ПЭД на 2009 г (2)" xfId="12822"/>
    <cellStyle name="_Расчет затрат на закачку ингибитора солеотл  в ПЗП по 1 скв _Дополнительные мероприятия по программе ПЭД на 2009 г (2)_Пояснения по п  3 1 и 3 9 программы" xfId="12823"/>
    <cellStyle name="_Расчет затрат на закачку ингибитора солеотл  в ПЗП по 1 скв _Дополнительные мероприятия по программе ПЭД на 2009 г (2)_Программа повышения эффективности деят-ти 2010г       (2)" xfId="12824"/>
    <cellStyle name="_Расчет затрат на закачку ингибитора солеотл  в ПЗП по 1 скв 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" xfId="12825"/>
    <cellStyle name="_Расчет затрат на закачку ингибитора солеотл  в ПЗП по 1 скв 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 (4)" xfId="12826"/>
    <cellStyle name="_Расчет затрат на закачку ингибитора солеотл  в ПЗП по 1 скв 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.)" xfId="12827"/>
    <cellStyle name="_Расчет затрат на закачку ингибитора солеотл  в ПЗП по 1 скв 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 )" xfId="12828"/>
    <cellStyle name="_Расчет затрат на закачку ингибитора солеотл  в ПЗП по 1 скв 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.)" xfId="12829"/>
    <cellStyle name="_Расчет затрат на закачку ингибитора солеотл  в ПЗП по 1 скв _Дополнительные мероприятия по программе ПЭД на 2009 г (2)_Программа повышения эффективности деят-ти 2010г       (2)_Программа повышения эффективности деят-ти УПНиГ 2011г (корр.)" xfId="12830"/>
    <cellStyle name="_Расчет затрат на закачку ингибитора солеотл  в ПЗП по 1 скв _Дополнительные мероприятия по программе ПЭД на 2009 г (2)_Программа повышения эффективности деят-ти 2010г       (2)_ТУ Программа повышения эффективности деятельности 2011г" xfId="12831"/>
    <cellStyle name="_Расчет затрат на закачку ингибитора солеотл  в ПЗП по 1 скв _Дополнительные мероприятия по программе ПЭД на 2009 г (2)_Программа повышения эффективности деят-ти УПНиГ 2011г (корр.)" xfId="12832"/>
    <cellStyle name="_Расчет затрат на закачку ингибитора солеотл  в ПЗП по 1 скв _Дополнительные мероприятия по программе ПЭД на 2009 г (2)_Расчет  по энергосбережению на 2011г остановка ДНС-2 ПРБ от 04 08 10г (2)" xfId="12833"/>
    <cellStyle name="_Расчет затрат на закачку ингибитора солеотл  в ПЗП по 1 скв _Дополнительные мероприятия по программе ПЭД на 2009 г (2)_С помесячной разбивкой ППЭД по УЭТ на 2010г " xfId="12834"/>
    <cellStyle name="_Расчет затрат на закачку ингибитора солеотл  в ПЗП по 1 скв _Дополнительные мероприятия по программе ПЭД на 2009 г (2)_С помесячной разбивкой ППЭД по УЭТ на 2010г _Программа повышения эффективности деятельности 2011г" xfId="12835"/>
    <cellStyle name="_Расчет затрат на закачку ингибитора солеотл  в ПЗП по 1 скв _Дополнительные мероприятия по программе ПЭД на 2009 г (2)_С помесячной разбивкой ППЭД по УЭТ на 2010г _Программа повышения эффективности деятельности 2011г (4)" xfId="12836"/>
    <cellStyle name="_Расчет затрат на закачку ингибитора солеотл  в ПЗП по 1 скв 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.)" xfId="12837"/>
    <cellStyle name="_Расчет затрат на закачку ингибитора солеотл  в ПЗП по 1 скв 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 )" xfId="12838"/>
    <cellStyle name="_Расчет затрат на закачку ингибитора солеотл  в ПЗП по 1 скв 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.)" xfId="12839"/>
    <cellStyle name="_Расчет затрат на закачку ингибитора солеотл  в ПЗП по 1 скв _Дополнительные мероприятия по программе ПЭД на 2009 г (2)_С помесячной разбивкой ППЭД по УЭТ на 2010г _Программа повышения эффективности деят-ти УПНиГ 2011г (корр.)" xfId="12840"/>
    <cellStyle name="_Расчет затрат на закачку ингибитора солеотл  в ПЗП по 1 скв _Дополнительные мероприятия по программе ПЭД на 2009 г (2)_С помесячной разбивкой ППЭД по УЭТ на 2010г _ТУ Программа повышения эффективности деятельности 2011г" xfId="12841"/>
    <cellStyle name="_Расчет затрат на закачку ингибитора солеотл  в ПЗП по 1 скв _Дополнительные мероприятия по программе ПЭД на 2009 г (6)" xfId="12842"/>
    <cellStyle name="_Расчет затрат на закачку ингибитора солеотл  в ПЗП по 1 скв _Дополнительные мероприятия по программе ПЭД на 2009 г (6)_Пояснения по п  3 1 и 3 9 программы" xfId="12843"/>
    <cellStyle name="_Расчет затрат на закачку ингибитора солеотл  в ПЗП по 1 скв _Дополнительные мероприятия по программе ПЭД на 2009 г (6)_Программа повышения эффективности деят-ти 2010г       (2)" xfId="12844"/>
    <cellStyle name="_Расчет затрат на закачку ингибитора солеотл  в ПЗП по 1 скв 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" xfId="12845"/>
    <cellStyle name="_Расчет затрат на закачку ингибитора солеотл  в ПЗП по 1 скв 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 (4)" xfId="12846"/>
    <cellStyle name="_Расчет затрат на закачку ингибитора солеотл  в ПЗП по 1 скв 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.)" xfId="12847"/>
    <cellStyle name="_Расчет затрат на закачку ингибитора солеотл  в ПЗП по 1 скв 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 )" xfId="12848"/>
    <cellStyle name="_Расчет затрат на закачку ингибитора солеотл  в ПЗП по 1 скв 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.)" xfId="12849"/>
    <cellStyle name="_Расчет затрат на закачку ингибитора солеотл  в ПЗП по 1 скв _Дополнительные мероприятия по программе ПЭД на 2009 г (6)_Программа повышения эффективности деят-ти 2010г       (2)_Программа повышения эффективности деят-ти УПНиГ 2011г (корр.)" xfId="12850"/>
    <cellStyle name="_Расчет затрат на закачку ингибитора солеотл  в ПЗП по 1 скв _Дополнительные мероприятия по программе ПЭД на 2009 г (6)_Программа повышения эффективности деят-ти 2010г       (2)_ТУ Программа повышения эффективности деятельности 2011г" xfId="12851"/>
    <cellStyle name="_Расчет затрат на закачку ингибитора солеотл  в ПЗП по 1 скв _Дополнительные мероприятия по программе ПЭД на 2009 г (6)_Программа повышения эффективности деят-ти УПНиГ 2011г (корр.)" xfId="12852"/>
    <cellStyle name="_Расчет затрат на закачку ингибитора солеотл  в ПЗП по 1 скв _Дополнительные мероприятия по программе ПЭД на 2009 г (6)_Расчет  по энергосбережению на 2011г остановка ДНС-2 ПРБ от 04 08 10г (2)" xfId="12853"/>
    <cellStyle name="_Расчет затрат на закачку ингибитора солеотл  в ПЗП по 1 скв _Дополнительные мероприятия по программе ПЭД на 2009 г (6)_С помесячной разбивкой ППЭД по УЭТ на 2010г " xfId="12854"/>
    <cellStyle name="_Расчет затрат на закачку ингибитора солеотл  в ПЗП по 1 скв _Дополнительные мероприятия по программе ПЭД на 2009 г (6)_С помесячной разбивкой ППЭД по УЭТ на 2010г _Программа повышения эффективности деятельности 2011г" xfId="12855"/>
    <cellStyle name="_Расчет затрат на закачку ингибитора солеотл  в ПЗП по 1 скв _Дополнительные мероприятия по программе ПЭД на 2009 г (6)_С помесячной разбивкой ППЭД по УЭТ на 2010г _Программа повышения эффективности деятельности 2011г (4)" xfId="12856"/>
    <cellStyle name="_Расчет затрат на закачку ингибитора солеотл  в ПЗП по 1 скв 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.)" xfId="12857"/>
    <cellStyle name="_Расчет затрат на закачку ингибитора солеотл  в ПЗП по 1 скв 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 )" xfId="12858"/>
    <cellStyle name="_Расчет затрат на закачку ингибитора солеотл  в ПЗП по 1 скв 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.)" xfId="12859"/>
    <cellStyle name="_Расчет затрат на закачку ингибитора солеотл  в ПЗП по 1 скв _Дополнительные мероприятия по программе ПЭД на 2009 г (6)_С помесячной разбивкой ППЭД по УЭТ на 2010г _Программа повышения эффективности деят-ти УПНиГ 2011г (корр.)" xfId="12860"/>
    <cellStyle name="_Расчет затрат на закачку ингибитора солеотл  в ПЗП по 1 скв _Дополнительные мероприятия по программе ПЭД на 2009 г (6)_С помесячной разбивкой ППЭД по УЭТ на 2010г _ТУ Программа повышения эффективности деятельности 2011г" xfId="12861"/>
    <cellStyle name="_Расчет затрат на закачку ингибитора солеотл  в ПЗП по 1 скв _На утверждение Программа ПЭД  2009 г (3)" xfId="12862"/>
    <cellStyle name="_Расчет затрат на закачку ингибитора солеотл  в ПЗП по 1 скв _На утверждение Программа ПЭД  2009 г (3)_Пояснения по п  3 1 и 3 9 программы" xfId="12863"/>
    <cellStyle name="_Расчет затрат на закачку ингибитора солеотл  в ПЗП по 1 скв _На утверждение Программа ПЭД  2009 г (3)_Программа повышения эффективности деят-ти УПНиГ 2011г (корр.)" xfId="12864"/>
    <cellStyle name="_Расчет затрат на закачку ингибитора солеотл  в ПЗП по 1 скв _Новая форма разбивки ППЭД 2009 год (2)" xfId="12865"/>
    <cellStyle name="_Расчет затрат на закачку ингибитора солеотл  в ПЗП по 1 скв _Новая форма разбивки ППЭД 2009 год (2)_Пояснения по п  3 1 и 3 9 программы" xfId="12866"/>
    <cellStyle name="_Расчет затрат на закачку ингибитора солеотл  в ПЗП по 1 скв _Новая форма разбивки ППЭД 2009 год (2)_Программа повышения эффективности деят-ти 2010г       (2)" xfId="12867"/>
    <cellStyle name="_Расчет затрат на закачку ингибитора солеотл  в ПЗП по 1 скв _Новая форма разбивки ППЭД 2009 год (2)_Программа повышения эффективности деят-ти 2010г       (2)_Программа повышения эффективности деятельности 2011г" xfId="12868"/>
    <cellStyle name="_Расчет затрат на закачку ингибитора солеотл  в ПЗП по 1 скв _Новая форма разбивки ППЭД 2009 год (2)_Программа повышения эффективности деят-ти 2010г       (2)_Программа повышения эффективности деятельности 2011г (4)" xfId="12869"/>
    <cellStyle name="_Расчет затрат на закачку ингибитора солеотл  в ПЗП по 1 скв _Новая форма разбивки ППЭД 2009 год (2)_Программа повышения эффективности деят-ти 2010г       (2)_Программа повышения эффективности деятельности УПНиГ 2011г (кор.)" xfId="12870"/>
    <cellStyle name="_Расчет затрат на закачку ингибитора солеотл  в ПЗП по 1 скв _Новая форма разбивки ППЭД 2009 год (2)_Программа повышения эффективности деят-ти 2010г       (2)_Программа повышения эффективности деятельности УПНиГ 2011г (корр )" xfId="12871"/>
    <cellStyle name="_Расчет затрат на закачку ингибитора солеотл  в ПЗП по 1 скв _Новая форма разбивки ППЭД 2009 год (2)_Программа повышения эффективности деят-ти 2010г       (2)_Программа повышения эффективности деятельности УПНиГ 2011г (корр.)" xfId="12872"/>
    <cellStyle name="_Расчет затрат на закачку ингибитора солеотл  в ПЗП по 1 скв _Новая форма разбивки ППЭД 2009 год (2)_Программа повышения эффективности деят-ти 2010г       (2)_Программа повышения эффективности деят-ти УПНиГ 2011г (корр.)" xfId="12873"/>
    <cellStyle name="_Расчет затрат на закачку ингибитора солеотл  в ПЗП по 1 скв _Новая форма разбивки ППЭД 2009 год (2)_Программа повышения эффективности деят-ти 2010г       (2)_ТУ Программа повышения эффективности деятельности 2011г" xfId="12874"/>
    <cellStyle name="_Расчет затрат на закачку ингибитора солеотл  в ПЗП по 1 скв _Новая форма разбивки ППЭД 2009 год (2)_Программа повышения эффективности деят-ти УПНиГ 2011г (корр.)" xfId="12875"/>
    <cellStyle name="_Расчет затрат на закачку ингибитора солеотл  в ПЗП по 1 скв _Новая форма разбивки ППЭД 2009 год (2)_Расчет  по энергосбережению на 2011г остановка ДНС-2 ПРБ от 04 08 10г (2)" xfId="12876"/>
    <cellStyle name="_Расчет затрат на закачку ингибитора солеотл  в ПЗП по 1 скв _Новая форма разбивки ППЭД 2009 год (2)_С помесячной разбивкой ППЭД по УЭТ на 2010г " xfId="12877"/>
    <cellStyle name="_Расчет затрат на закачку ингибитора солеотл  в ПЗП по 1 скв _Новая форма разбивки ППЭД 2009 год (2)_С помесячной разбивкой ППЭД по УЭТ на 2010г _Программа повышения эффективности деятельности 2011г" xfId="12878"/>
    <cellStyle name="_Расчет затрат на закачку ингибитора солеотл  в ПЗП по 1 скв _Новая форма разбивки ППЭД 2009 год (2)_С помесячной разбивкой ППЭД по УЭТ на 2010г _Программа повышения эффективности деятельности 2011г (4)" xfId="12879"/>
    <cellStyle name="_Расчет затрат на закачку ингибитора солеотл  в ПЗП по 1 скв _Новая форма разбивки ППЭД 2009 год (2)_С помесячной разбивкой ППЭД по УЭТ на 2010г _Программа повышения эффективности деятельности УПНиГ 2011г (кор.)" xfId="12880"/>
    <cellStyle name="_Расчет затрат на закачку ингибитора солеотл  в ПЗП по 1 скв _Новая форма разбивки ППЭД 2009 год (2)_С помесячной разбивкой ППЭД по УЭТ на 2010г _Программа повышения эффективности деятельности УПНиГ 2011г (корр )" xfId="12881"/>
    <cellStyle name="_Расчет затрат на закачку ингибитора солеотл  в ПЗП по 1 скв _Новая форма разбивки ППЭД 2009 год (2)_С помесячной разбивкой ППЭД по УЭТ на 2010г _Программа повышения эффективности деятельности УПНиГ 2011г (корр.)" xfId="12882"/>
    <cellStyle name="_Расчет затрат на закачку ингибитора солеотл  в ПЗП по 1 скв _Новая форма разбивки ППЭД 2009 год (2)_С помесячной разбивкой ППЭД по УЭТ на 2010г _Программа повышения эффективности деят-ти УПНиГ 2011г (корр.)" xfId="12883"/>
    <cellStyle name="_Расчет затрат на закачку ингибитора солеотл  в ПЗП по 1 скв _Новая форма разбивки ППЭД 2009 год (2)_С помесячной разбивкой ППЭД по УЭТ на 2010г _ТУ Программа повышения эффективности деятельности 2011г" xfId="12884"/>
    <cellStyle name="_Расчет затрат на закачку ингибитора солеотл  в ПЗП по 1 скв _Новая форма разбивки ППЭД 2009 год (3)" xfId="12885"/>
    <cellStyle name="_Расчет затрат на закачку ингибитора солеотл  в ПЗП по 1 скв _Новая форма разбивки ППЭД 2009 год (3)_Пояснения по п  3 1 и 3 9 программы" xfId="12886"/>
    <cellStyle name="_Расчет затрат на закачку ингибитора солеотл  в ПЗП по 1 скв _Новая форма разбивки ППЭД 2009 год (3)_Программа повышения эффективности деят-ти 2010г       (2)" xfId="12887"/>
    <cellStyle name="_Расчет затрат на закачку ингибитора солеотл  в ПЗП по 1 скв _Новая форма разбивки ППЭД 2009 год (3)_Программа повышения эффективности деят-ти 2010г       (2)_Программа повышения эффективности деятельности 2011г" xfId="12888"/>
    <cellStyle name="_Расчет затрат на закачку ингибитора солеотл  в ПЗП по 1 скв _Новая форма разбивки ППЭД 2009 год (3)_Программа повышения эффективности деят-ти 2010г       (2)_Программа повышения эффективности деятельности 2011г (4)" xfId="12889"/>
    <cellStyle name="_Расчет затрат на закачку ингибитора солеотл  в ПЗП по 1 скв _Новая форма разбивки ППЭД 2009 год (3)_Программа повышения эффективности деят-ти 2010г       (2)_Программа повышения эффективности деятельности УПНиГ 2011г (кор.)" xfId="12890"/>
    <cellStyle name="_Расчет затрат на закачку ингибитора солеотл  в ПЗП по 1 скв _Новая форма разбивки ППЭД 2009 год (3)_Программа повышения эффективности деят-ти 2010г       (2)_Программа повышения эффективности деятельности УПНиГ 2011г (корр )" xfId="12891"/>
    <cellStyle name="_Расчет затрат на закачку ингибитора солеотл  в ПЗП по 1 скв _Новая форма разбивки ППЭД 2009 год (3)_Программа повышения эффективности деят-ти 2010г       (2)_Программа повышения эффективности деятельности УПНиГ 2011г (корр.)" xfId="12892"/>
    <cellStyle name="_Расчет затрат на закачку ингибитора солеотл  в ПЗП по 1 скв _Новая форма разбивки ППЭД 2009 год (3)_Программа повышения эффективности деят-ти 2010г       (2)_Программа повышения эффективности деят-ти УПНиГ 2011г (корр.)" xfId="12893"/>
    <cellStyle name="_Расчет затрат на закачку ингибитора солеотл  в ПЗП по 1 скв _Новая форма разбивки ППЭД 2009 год (3)_Программа повышения эффективности деят-ти 2010г       (2)_ТУ Программа повышения эффективности деятельности 2011г" xfId="12894"/>
    <cellStyle name="_Расчет затрат на закачку ингибитора солеотл  в ПЗП по 1 скв _Новая форма разбивки ППЭД 2009 год (3)_Программа повышения эффективности деят-ти УПНиГ 2011г (корр.)" xfId="12895"/>
    <cellStyle name="_Расчет затрат на закачку ингибитора солеотл  в ПЗП по 1 скв _Новая форма разбивки ППЭД 2009 год (3)_Расчет  по энергосбережению на 2011г остановка ДНС-2 ПРБ от 04 08 10г (2)" xfId="12896"/>
    <cellStyle name="_Расчет затрат на закачку ингибитора солеотл  в ПЗП по 1 скв _Новая форма разбивки ППЭД 2009 год (3)_С помесячной разбивкой ППЭД по УЭТ на 2010г " xfId="12897"/>
    <cellStyle name="_Расчет затрат на закачку ингибитора солеотл  в ПЗП по 1 скв _Новая форма разбивки ППЭД 2009 год (3)_С помесячной разбивкой ППЭД по УЭТ на 2010г _Программа повышения эффективности деятельности 2011г" xfId="12898"/>
    <cellStyle name="_Расчет затрат на закачку ингибитора солеотл  в ПЗП по 1 скв _Новая форма разбивки ППЭД 2009 год (3)_С помесячной разбивкой ППЭД по УЭТ на 2010г _Программа повышения эффективности деятельности 2011г (4)" xfId="12899"/>
    <cellStyle name="_Расчет затрат на закачку ингибитора солеотл  в ПЗП по 1 скв _Новая форма разбивки ППЭД 2009 год (3)_С помесячной разбивкой ППЭД по УЭТ на 2010г _Программа повышения эффективности деятельности УПНиГ 2011г (кор.)" xfId="12900"/>
    <cellStyle name="_Расчет затрат на закачку ингибитора солеотл  в ПЗП по 1 скв _Новая форма разбивки ППЭД 2009 год (3)_С помесячной разбивкой ППЭД по УЭТ на 2010г _Программа повышения эффективности деятельности УПНиГ 2011г (корр )" xfId="12901"/>
    <cellStyle name="_Расчет затрат на закачку ингибитора солеотл  в ПЗП по 1 скв _Новая форма разбивки ППЭД 2009 год (3)_С помесячной разбивкой ППЭД по УЭТ на 2010г _Программа повышения эффективности деятельности УПНиГ 2011г (корр.)" xfId="12902"/>
    <cellStyle name="_Расчет затрат на закачку ингибитора солеотл  в ПЗП по 1 скв _Новая форма разбивки ППЭД 2009 год (3)_С помесячной разбивкой ППЭД по УЭТ на 2010г _Программа повышения эффективности деят-ти УПНиГ 2011г (корр.)" xfId="12903"/>
    <cellStyle name="_Расчет затрат на закачку ингибитора солеотл  в ПЗП по 1 скв _Новая форма разбивки ППЭД 2009 год (3)_С помесячной разбивкой ППЭД по УЭТ на 2010г _ТУ Программа повышения эффективности деятельности 2011г" xfId="12904"/>
    <cellStyle name="_Расчет затрат на закачку ингибитора солеотл  в ПЗП по 1 скв _Новая форма разбивки ППЭД на 2010год по ОНПХ и М" xfId="12905"/>
    <cellStyle name="_Расчет затрат на закачку ингибитора солеотл  в ПЗП по 1 скв _Пояснения по п  3 1 и 3 9 программы" xfId="12906"/>
    <cellStyle name="_Расчет затрат на закачку ингибитора солеотл  в ПЗП по 1 скв _ППЭД 2010 ОЭТ УЭТ 08 09 09  (2)" xfId="12907"/>
    <cellStyle name="_Расчет затрат на закачку ингибитора солеотл  в ПЗП по 1 скв _ППЭД факт октябрь" xfId="12908"/>
    <cellStyle name="_Расчет затрат на закачку ингибитора солеотл  в ПЗП по 1 скв _Программа  по энергосбережению на 2010г Юганскнефтегаз от 23 10 09г на утверждение xls" xfId="12909"/>
    <cellStyle name="_Расчет затрат на закачку ингибитора солеотл  в ПЗП по 1 скв _Программа  по энергосбережению на 2010г Юганскнефтегаз от 23 10 09г на утверждение xls_Пояснения по п  3 1 и 3 9 программы" xfId="12910"/>
    <cellStyle name="_Расчет затрат на закачку ингибитора солеотл  в ПЗП по 1 скв _Программа  по энергосбережению на 2010г Юганскнефтегаз от 23 10 09г на утверждение xls_Программа повышения эффективности деят-ти УПНиГ 2011г (корр.)" xfId="12911"/>
    <cellStyle name="_Расчет затрат на закачку ингибитора солеотл  в ПЗП по 1 скв _Программа повышения эффективности деят-ти 2010г       (2)" xfId="12912"/>
    <cellStyle name="_Расчет затрат на закачку ингибитора солеотл  в ПЗП по 1 скв _Программа повышения эффективности деят-ти 2010г       (2)_Программа повышения эффективности деятельности 2011г" xfId="12913"/>
    <cellStyle name="_Расчет затрат на закачку ингибитора солеотл  в ПЗП по 1 скв _Программа повышения эффективности деят-ти 2010г       (2)_Программа повышения эффективности деятельности 2011г (4)" xfId="12914"/>
    <cellStyle name="_Расчет затрат на закачку ингибитора солеотл  в ПЗП по 1 скв _Программа повышения эффективности деят-ти 2010г       (2)_Программа повышения эффективности деятельности УПНиГ 2011г (кор.)" xfId="12915"/>
    <cellStyle name="_Расчет затрат на закачку ингибитора солеотл  в ПЗП по 1 скв _Программа повышения эффективности деят-ти 2010г       (2)_Программа повышения эффективности деятельности УПНиГ 2011г (корр )" xfId="12916"/>
    <cellStyle name="_Расчет затрат на закачку ингибитора солеотл  в ПЗП по 1 скв _Программа повышения эффективности деят-ти 2010г       (2)_Программа повышения эффективности деятельности УПНиГ 2011г (корр.)" xfId="12917"/>
    <cellStyle name="_Расчет затрат на закачку ингибитора солеотл  в ПЗП по 1 скв _Программа повышения эффективности деят-ти 2010г       (2)_Программа повышения эффективности деят-ти УПНиГ 2011г (корр.)" xfId="12918"/>
    <cellStyle name="_Расчет затрат на закачку ингибитора солеотл  в ПЗП по 1 скв _Программа повышения эффективности деят-ти 2010г       (2)_ТУ Программа повышения эффективности деятельности 2011г" xfId="12919"/>
    <cellStyle name="_Расчет затрат на закачку ингибитора солеотл  в ПЗП по 1 скв _Программа повышения эффективности деят-ти УПНиГ 2011г (корр.)" xfId="12920"/>
    <cellStyle name="_Расчет затрат на закачку ингибитора солеотл  в ПЗП по 1 скв _Программа ПЭД  2010г  карточка 23 10 09 проект   " xfId="12921"/>
    <cellStyle name="_Расчет затрат на закачку ингибитора солеотл  в ПЗП по 1 скв _Программа ПЭД  2010г  карточка 23 10 09 проект   _Программа повышения эффективности деятельности 2011г" xfId="12922"/>
    <cellStyle name="_Расчет затрат на закачку ингибитора солеотл  в ПЗП по 1 скв _Программа ПЭД  2010г  карточка 23 10 09 проект   _Программа повышения эффективности деятельности 2011г (4)" xfId="12923"/>
    <cellStyle name="_Расчет затрат на закачку ингибитора солеотл  в ПЗП по 1 скв _Программа ПЭД  2010г  карточка 23 10 09 проект   _Программа повышения эффективности деятельности УПНиГ 2011г (кор.)" xfId="12924"/>
    <cellStyle name="_Расчет затрат на закачку ингибитора солеотл  в ПЗП по 1 скв _Программа ПЭД  2010г  карточка 23 10 09 проект   _Программа повышения эффективности деятельности УПНиГ 2011г (корр )" xfId="12925"/>
    <cellStyle name="_Расчет затрат на закачку ингибитора солеотл  в ПЗП по 1 скв _Программа ПЭД  2010г  карточка 23 10 09 проект   _Программа повышения эффективности деятельности УПНиГ 2011г (корр.)" xfId="12926"/>
    <cellStyle name="_Расчет затрат на закачку ингибитора солеотл  в ПЗП по 1 скв _Программа ПЭД  2010г  карточка 23 10 09 проект   _Программа повышения эффективности деят-ти УПНиГ 2011г (корр.)" xfId="12927"/>
    <cellStyle name="_Расчет затрат на закачку ингибитора солеотл  в ПЗП по 1 скв _Программа ПЭД  2010г  карточка 23 10 09 проект   _ТУ Программа повышения эффективности деятельности 2011г" xfId="12928"/>
    <cellStyle name="_Расчет затрат на закачку ингибитора солеотл  в ПЗП по 1 скв _Расчет  по энергосбережению на 2011г остановка ДНС-2 ПРБ от 04 08 10г (2)" xfId="12929"/>
    <cellStyle name="_Расчет затрат на закачку ингибитора солеотл  в ПЗП по 1 скв _С помесячной разбивкой ППЭД по УЭТ на 2010г " xfId="12930"/>
    <cellStyle name="_Расчет затрат на закачку ингибитора солеотл  в ПЗП по 1 скв _С помесячной разбивкой ППЭД по УЭТ на 2010г _Программа повышения эффективности деятельности 2011г" xfId="12931"/>
    <cellStyle name="_Расчет затрат на закачку ингибитора солеотл  в ПЗП по 1 скв _С помесячной разбивкой ППЭД по УЭТ на 2010г _Программа повышения эффективности деятельности 2011г (4)" xfId="12932"/>
    <cellStyle name="_Расчет затрат на закачку ингибитора солеотл  в ПЗП по 1 скв _С помесячной разбивкой ППЭД по УЭТ на 2010г _Программа повышения эффективности деятельности УПНиГ 2011г (кор.)" xfId="12933"/>
    <cellStyle name="_Расчет затрат на закачку ингибитора солеотл  в ПЗП по 1 скв _С помесячной разбивкой ППЭД по УЭТ на 2010г _Программа повышения эффективности деятельности УПНиГ 2011г (корр )" xfId="12934"/>
    <cellStyle name="_Расчет затрат на закачку ингибитора солеотл  в ПЗП по 1 скв _С помесячной разбивкой ППЭД по УЭТ на 2010г _Программа повышения эффективности деятельности УПНиГ 2011г (корр.)" xfId="12935"/>
    <cellStyle name="_Расчет затрат на закачку ингибитора солеотл  в ПЗП по 1 скв _С помесячной разбивкой ППЭД по УЭТ на 2010г _Программа повышения эффективности деят-ти УПНиГ 2011г (корр.)" xfId="12936"/>
    <cellStyle name="_Расчет затрат на закачку ингибитора солеотл  в ПЗП по 1 скв _С помесячной разбивкой ППЭД по УЭТ на 2010г _ТУ Программа повышения эффективности деятельности 2011г" xfId="12937"/>
    <cellStyle name="_Расчет затрат на закачку ингибитора солеотл  в ПЗП по 1 скв _Утвержденная Программа повышения эффективности деят-ти 2010г 27.11.2009    " xfId="12938"/>
    <cellStyle name="_Расчет затрат на закачку ингибитора солеотл  в ПЗП по 1 скв _Утвержденная Программа ПЭД на 2009 г" xfId="12939"/>
    <cellStyle name="_Расчет затрат на закачку ингибитора солеотл  в ПЗП по 1 скв _Утвержденная Программа ПЭД на 2009 г_Пояснения по п  3 1 и 3 9 программы" xfId="12940"/>
    <cellStyle name="_Расчет затрат на закачку ингибитора солеотл  в ПЗП по 1 скв _Утвержденная Программа ПЭД на 2009 г_Программа повышения эффективности деят-ти 2010г       (2)" xfId="12941"/>
    <cellStyle name="_Расчет затрат на закачку ингибитора солеотл  в ПЗП по 1 скв _Утвержденная Программа ПЭД на 2009 г_Программа повышения эффективности деят-ти 2010г       (2)_Программа повышения эффективности деятельности 2011г" xfId="12942"/>
    <cellStyle name="_Расчет затрат на закачку ингибитора солеотл  в ПЗП по 1 скв _Утвержденная Программа ПЭД на 2009 г_Программа повышения эффективности деят-ти 2010г       (2)_Программа повышения эффективности деятельности 2011г (4)" xfId="12943"/>
    <cellStyle name="_Расчет затрат на закачку ингибитора солеотл  в ПЗП по 1 скв _Утвержденная Программа ПЭД на 2009 г_Программа повышения эффективности деят-ти 2010г       (2)_Программа повышения эффективности деятельности УПНиГ 2011г (кор.)" xfId="12944"/>
    <cellStyle name="_Расчет затрат на закачку ингибитора солеотл  в ПЗП по 1 скв _Утвержденная Программа ПЭД на 2009 г_Программа повышения эффективности деят-ти 2010г       (2)_Программа повышения эффективности деятельности УПНиГ 2011г (корр )" xfId="12945"/>
    <cellStyle name="_Расчет затрат на закачку ингибитора солеотл  в ПЗП по 1 скв _Утвержденная Программа ПЭД на 2009 г_Программа повышения эффективности деят-ти 2010г       (2)_Программа повышения эффективности деятельности УПНиГ 2011г (корр.)" xfId="12946"/>
    <cellStyle name="_Расчет затрат на закачку ингибитора солеотл  в ПЗП по 1 скв _Утвержденная Программа ПЭД на 2009 г_Программа повышения эффективности деят-ти 2010г       (2)_Программа повышения эффективности деят-ти УПНиГ 2011г (корр.)" xfId="12947"/>
    <cellStyle name="_Расчет затрат на закачку ингибитора солеотл  в ПЗП по 1 скв _Утвержденная Программа ПЭД на 2009 г_Программа повышения эффективности деят-ти 2010г       (2)_ТУ Программа повышения эффективности деятельности 2011г" xfId="12948"/>
    <cellStyle name="_Расчет затрат на закачку ингибитора солеотл  в ПЗП по 1 скв _Утвержденная Программа ПЭД на 2009 г_Программа повышения эффективности деят-ти УПНиГ 2011г (корр.)" xfId="12949"/>
    <cellStyle name="_Расчет затрат на закачку ингибитора солеотл  в ПЗП по 1 скв _Утвержденная Программа ПЭД на 2009 г_Расчет  по энергосбережению на 2011г остановка ДНС-2 ПРБ от 04 08 10г (2)" xfId="12950"/>
    <cellStyle name="_Расчет затрат на закачку ингибитора солеотл  в ПЗП по 1 скв _Утвержденная Программа ПЭД на 2009 г_С помесячной разбивкой ППЭД по УЭТ на 2010г " xfId="12951"/>
    <cellStyle name="_Расчет затрат на закачку ингибитора солеотл  в ПЗП по 1 скв _Утвержденная Программа ПЭД на 2009 г_С помесячной разбивкой ППЭД по УЭТ на 2010г _Программа повышения эффективности деятельности 2011г" xfId="12952"/>
    <cellStyle name="_Расчет затрат на закачку ингибитора солеотл  в ПЗП по 1 скв _Утвержденная Программа ПЭД на 2009 г_С помесячной разбивкой ППЭД по УЭТ на 2010г _Программа повышения эффективности деятельности 2011г (4)" xfId="12953"/>
    <cellStyle name="_Расчет затрат на закачку ингибитора солеотл  в ПЗП по 1 скв _Утвержденная Программа ПЭД на 2009 г_С помесячной разбивкой ППЭД по УЭТ на 2010г _Программа повышения эффективности деятельности УПНиГ 2011г (кор.)" xfId="12954"/>
    <cellStyle name="_Расчет затрат на закачку ингибитора солеотл  в ПЗП по 1 скв _Утвержденная Программа ПЭД на 2009 г_С помесячной разбивкой ППЭД по УЭТ на 2010г _Программа повышения эффективности деятельности УПНиГ 2011г (корр )" xfId="12955"/>
    <cellStyle name="_Расчет затрат на закачку ингибитора солеотл  в ПЗП по 1 скв _Утвержденная Программа ПЭД на 2009 г_С помесячной разбивкой ППЭД по УЭТ на 2010г _Программа повышения эффективности деятельности УПНиГ 2011г (корр.)" xfId="12956"/>
    <cellStyle name="_Расчет затрат на закачку ингибитора солеотл  в ПЗП по 1 скв _Утвержденная Программа ПЭД на 2009 г_С помесячной разбивкой ППЭД по УЭТ на 2010г _Программа повышения эффективности деят-ти УПНиГ 2011г (корр.)" xfId="12957"/>
    <cellStyle name="_Расчет затрат на закачку ингибитора солеотл  в ПЗП по 1 скв _Утвержденная Программа ПЭД на 2009 г_С помесячной разбивкой ППЭД по УЭТ на 2010г _ТУ Программа повышения эффективности деятельности 2011г" xfId="12958"/>
    <cellStyle name="_Расчет затрат на содержание БКФ-2" xfId="12959"/>
    <cellStyle name="_Расчёт индексации на июль  для ООО Базовый комплекс" xfId="12960"/>
    <cellStyle name="_Расчёт индексации на МАЙ для Базовый комплекс" xfId="12961"/>
    <cellStyle name="_Расчет индексации сентябрь октябрь" xfId="12962"/>
    <cellStyle name="_Расчет индексации сентябрь октябрь (2)" xfId="12963"/>
    <cellStyle name="_Расчет ИП Ремонт 2010 (3)" xfId="12964"/>
    <cellStyle name="_Расчет ИП Ремонт 2010 (3)_ИП 2010 БЛОК Склад" xfId="12965"/>
    <cellStyle name="_Расчет ИП Ремонт 2010 (3)_ИП 2010 БЛОК Склад  от 12 01 10 с последней корректиров" xfId="12966"/>
    <cellStyle name="_Расчет ИП Ремонт 2010 (3)_ИП 2010 БЛОК Склад  от 12 01 10 с последней корректиров_ИП 2010 СНГ-Склад 05 05 2010" xfId="12967"/>
    <cellStyle name="_Расчет ИП Ремонт 2010 (3)_ИП 2010 БЛОК Склад  от 12 01 10 с последней корректиров_ИП 2010 СНГ-Склад 05 05 2010_ТЭО ИП 2012-2017 УРС Самара 17 01 12г" xfId="12968"/>
    <cellStyle name="_Расчет ИП Ремонт 2010 (3)_ИП 2010 БЛОК Склад  от 12 01 10 с последней корректиров_ТЭО ИП 2012-2017 УРС Самара 17 01 12г" xfId="12969"/>
    <cellStyle name="_Расчет ИП Ремонт 2010 (3)_ИП 2010 БЛОК Склад (3)" xfId="12970"/>
    <cellStyle name="_Расчет ИП Ремонт 2010 (3)_ИП 2010 БЛОК Склад (3)_ИП 2010 СНГ-Склад 05 05 2010" xfId="12971"/>
    <cellStyle name="_Расчет ИП Ремонт 2010 (3)_ИП 2010 БЛОК Склад (3)_ИП 2010 СНГ-Склад 05 05 2010_ТЭО ИП 2012-2017 УРС Самара 17 01 12г" xfId="12972"/>
    <cellStyle name="_Расчет ИП Ремонт 2010 (3)_ИП 2010 БЛОК Склад (3)_ТЭО ИП 2012-2017 УРС Самара 17 01 12г" xfId="12973"/>
    <cellStyle name="_Расчет ИП Ремонт 2010 (3)_ИП 2010 БЛОК Склад Кор-ка" xfId="12974"/>
    <cellStyle name="_Расчет ИП Ремонт 2010 (3)_ИП 2010 БЛОК Склад Кор-ка_ИП 2010 СНГ-Склад 05 05 2010" xfId="12975"/>
    <cellStyle name="_Расчет ИП Ремонт 2010 (3)_ИП 2010 БЛОК Склад Кор-ка_ИП 2010 СНГ-Склад 05 05 2010_ТЭО ИП 2012-2017 УРС Самара 17 01 12г" xfId="12976"/>
    <cellStyle name="_Расчет ИП Ремонт 2010 (3)_ИП 2010 БЛОК Склад Кор-ка_ТЭО ИП 2012-2017 УРС Самара 17 01 12г" xfId="12977"/>
    <cellStyle name="_Расчет ИП Ремонт 2010 (3)_ИП 2010 БЛОК Склад_2 вар " xfId="12978"/>
    <cellStyle name="_Расчет ИП Ремонт 2010 (3)_ИП 2010 БЛОК Склад_2 вар _ИП 2010 СНГ-Склад 05 05 2010" xfId="12979"/>
    <cellStyle name="_Расчет ИП Ремонт 2010 (3)_ИП 2010 БЛОК Склад_2 вар _ИП 2010 СНГ-Склад 05 05 2010_ТЭО ИП 2012-2017 УРС Самара 17 01 12г" xfId="12980"/>
    <cellStyle name="_Расчет ИП Ремонт 2010 (3)_ИП 2010 БЛОК Склад_2 вар _ТЭО ИП 2012-2017 УРС Самара 17 01 12г" xfId="12981"/>
    <cellStyle name="_Расчет ИП Ремонт 2010 (3)_ИП 2010 БЛОК Склад_ИП 2010 СНГ-Склад 05 05 2010" xfId="12982"/>
    <cellStyle name="_Расчет ИП Ремонт 2010 (3)_ИП 2010 БЛОК Склад_ИП 2010 СНГ-Склад 05 05 2010_ТЭО ИП 2012-2017 УРС Самара 17 01 12г" xfId="12983"/>
    <cellStyle name="_Расчет ИП Ремонт 2010 (3)_ИП 2010 БЛОК Склад_ТЭО ИП 2012-2017 УРС Самара 17 01 12г" xfId="12984"/>
    <cellStyle name="_Расчет ИП Ремонт 2010 (3)_Комплектация филиала 2010" xfId="12985"/>
    <cellStyle name="_Расчет ИП Ремонт 2010 (3)_Комплектация филиала 2010_ИП 2010 СНГ-Склад 05 05 2010" xfId="12986"/>
    <cellStyle name="_Расчет ИП Ремонт 2010 (3)_Комплектация филиала 2010_ИП 2010 СНГ-Склад 05 05 2010_ТЭО ИП 2012-2017 УРС Самара 17 01 12г" xfId="12987"/>
    <cellStyle name="_Расчет ИП Ремонт 2010 (3)_Комплектация филиала 2010_ТЭО ИП 2012-2017 УРС Самара 17 01 12г" xfId="12988"/>
    <cellStyle name="_Расчет ИП Ремонт 2010 (3)_РАСЧЕТ ИП 2010 БЛОК Склад 2010-01-15" xfId="12989"/>
    <cellStyle name="_Расчет ИП Ремонт 2010 (3)_РАСЧЕТ ИП 2010 БЛОК Склад 2010-01-15_ИП 2010 СНГ-Склад 05 05 2010" xfId="12990"/>
    <cellStyle name="_Расчет ИП Ремонт 2010 (3)_РАСЧЕТ ИП 2010 БЛОК Склад 2010-01-15_ИП 2010 СНГ-Склад 05 05 2010_ТЭО ИП 2012-2017 УРС Самара 17 01 12г" xfId="12991"/>
    <cellStyle name="_Расчет ИП Ремонт 2010 (3)_РАСЧЕТ ИП 2010 БЛОК Склад 2010-01-15_ТЭО ИП 2012-2017 УРС Самара 17 01 12г" xfId="12992"/>
    <cellStyle name="_Расчет ИП Ремонт 2010 (3)_ТЭО ИП 2012-2017 УРС Самара 17 01 12г" xfId="12993"/>
    <cellStyle name="_Расчет к бюджету" xfId="12994"/>
    <cellStyle name="_Расчет к бюджету 2" xfId="12995"/>
    <cellStyle name="_Расчет к доп №11( 5 бригад на ХН в мае, июне)22.04.2010" xfId="12996"/>
    <cellStyle name="_Расчет к дс №61дог.32-04-АД(А)" xfId="12997"/>
    <cellStyle name="_Расчет калькуляций тарифов с 01 07 08г" xfId="12998"/>
    <cellStyle name="_расчет кредита" xfId="12999"/>
    <cellStyle name="_Расчет лизинга для ЮНГ на 2006 год" xfId="13000"/>
    <cellStyle name="_Расчет молоко 2009" xfId="13001"/>
    <cellStyle name="_Расчет молоко 2009_Бизнес-План АКМ 2009 год (13 11 2008 год) от Осокина" xfId="13002"/>
    <cellStyle name="_расчет на 1 бригаду КРС для передислокации на ХН" xfId="13003"/>
    <cellStyle name="_расчет на 1 бригаду КРС для передислокации на ХН новый" xfId="13004"/>
    <cellStyle name="_расчет на 1 бригаду КРС для передислокации на ХН новый_10 бригад ВАНКОР" xfId="13005"/>
    <cellStyle name="_расчет на 1 бригаду КРС для передислокации на ХН новый_производственная программа по ТКРС на 2013-2017 года от 13 06 12" xfId="13006"/>
    <cellStyle name="_расчет на 1 бригаду КРС для передислокации на ХН новый_производственная программа по ТКРС на 2013-2017 года от 13 06 12_ПП на 2014 г (51 бригада ) 1.03.2013г" xfId="13007"/>
    <cellStyle name="_расчет на 1 бригаду КРС для передислокации на ХН новый_производственная программа по ТКРС на 2013-2017 года от 13 06 12_Ростелеком и РН-энергонефть(1-Т) обрезание" xfId="13008"/>
    <cellStyle name="_расчет на 1 бригаду КРС для передислокации на ХН_10 бригад ВАНКОР" xfId="13009"/>
    <cellStyle name="_расчет на 1 бригаду КРС для передислокации на ХН_производственная программа по ТКРС на 2013-2017 года от 13 06 12" xfId="13010"/>
    <cellStyle name="_расчет на 1 бригаду КРС для передислокации на ХН_производственная программа по ТКРС на 2013-2017 года от 13 06 12_ПП на 2014 г (51 бригада ) 1.03.2013г" xfId="13011"/>
    <cellStyle name="_расчет на 1 бригаду КРС для передислокации на ХН_производственная программа по ТКРС на 2013-2017 года от 13 06 12_Ростелеком и РН-энергонефть(1-Т) обрезание" xfId="13012"/>
    <cellStyle name="_Расчет на 17.11" xfId="13013"/>
    <cellStyle name="_Расчет на 17.11 2" xfId="13014"/>
    <cellStyle name="_Расчет на 21.07" xfId="13015"/>
    <cellStyle name="_Расчет на 21.07 2" xfId="13016"/>
    <cellStyle name="_Расчет обьемов на РСУ 25.04.11" xfId="13017"/>
    <cellStyle name="_Расчет обьемов на РСУ 25.04.11 2" xfId="13018"/>
    <cellStyle name="_Расчет ОНО ОНА ТН в БП 2010" xfId="13019"/>
    <cellStyle name="_Расчёт ОПЗ" xfId="13020"/>
    <cellStyle name="_Расчёт ОПЗ_Раб_Модель_с_ноя_2008" xfId="13021"/>
    <cellStyle name="_Расчет ост на 2010г от 08 09 2009г" xfId="13022"/>
    <cellStyle name="_Расчет ост на 2010г от 08 09 2009г_Пояснения по п  3 1 и 3 9 программы" xfId="13023"/>
    <cellStyle name="_Расчет ост на 2010г от 08 09 2009г_Программа повышения эффективности деят-ти 2010г       (2)" xfId="13024"/>
    <cellStyle name="_Расчет ост на 2010г от 08 09 2009г_Программа повышения эффективности деят-ти 2010г       (2)_Программа повышения эффективности деятельности 2011г" xfId="13025"/>
    <cellStyle name="_Расчет ост на 2010г от 08 09 2009г_Программа повышения эффективности деят-ти 2010г       (2)_Программа повышения эффективности деятельности 2011г (4)" xfId="13026"/>
    <cellStyle name="_Расчет ост на 2010г от 08 09 2009г_Программа повышения эффективности деят-ти 2010г       (2)_Программа повышения эффективности деятельности УПНиГ 2011г (кор.)" xfId="13027"/>
    <cellStyle name="_Расчет ост на 2010г от 08 09 2009г_Программа повышения эффективности деят-ти 2010г       (2)_Программа повышения эффективности деятельности УПНиГ 2011г (корр )" xfId="13028"/>
    <cellStyle name="_Расчет ост на 2010г от 08 09 2009г_Программа повышения эффективности деят-ти 2010г       (2)_Программа повышения эффективности деятельности УПНиГ 2011г (корр.)" xfId="13029"/>
    <cellStyle name="_Расчет ост на 2010г от 08 09 2009г_Программа повышения эффективности деят-ти 2010г       (2)_Программа повышения эффективности деят-ти УПНиГ 2011г (корр.)" xfId="13030"/>
    <cellStyle name="_Расчет ост на 2010г от 08 09 2009г_Программа повышения эффективности деят-ти 2010г       (2)_ТУ Программа повышения эффективности деятельности 2011г" xfId="13031"/>
    <cellStyle name="_Расчет ост на 2010г от 08 09 2009г_Программа повышения эффективности деят-ти УПНиГ 2011г (корр.)" xfId="13032"/>
    <cellStyle name="_Расчет от 1.10 на 25.10(95)" xfId="13033"/>
    <cellStyle name="_Расчет от 1.10 на 25.10(95) 2" xfId="13034"/>
    <cellStyle name="_Расчет от 28.09 на 26.10" xfId="13035"/>
    <cellStyle name="_Расчет от 28.09 на 26.10 2" xfId="13036"/>
    <cellStyle name="_Расчет отклонений" xfId="13037"/>
    <cellStyle name="_Расчет отклонений (2)" xfId="13038"/>
    <cellStyle name="_Расчет по 1 кв  2005г " xfId="128"/>
    <cellStyle name="_Расчет по 1 кв  2005г  2" xfId="13039"/>
    <cellStyle name="_Расчет по месторождениям_Ввод 320" xfId="13040"/>
    <cellStyle name="_Расчет по месторождениям_Ввод 320_Заключение рабочей группы ВД" xfId="13041"/>
    <cellStyle name="_Расчет по месторождениям_Ввод 320_Заключение рабочей группы ВД РН Сервис" xfId="13042"/>
    <cellStyle name="_Расчет по месторождениям_Ввод 320_Заключение рабочей группы доп ВН УН 1" xfId="13043"/>
    <cellStyle name="_Расчет по месторождениям_Замена изнош_1706 отеч" xfId="13044"/>
    <cellStyle name="_Расчет по месторождениям_Замена изнош_1706 отеч_Заключение рабочей группы ВД" xfId="13045"/>
    <cellStyle name="_Расчет по месторождениям_Замена изнош_1706 отеч_Заключение рабочей группы ВД РН Сервис" xfId="13046"/>
    <cellStyle name="_Расчет по месторождениям_Замена изнош_1706 отеч_Заключение рабочей группы доп ВН УН 1" xfId="13047"/>
    <cellStyle name="_Расчёт по ЦДНГ-7 с Прилож на 23.10.03" xfId="13048"/>
    <cellStyle name="_Расчёт по ЦДНГ-7 с Прилож на 23.10.03 2" xfId="13049"/>
    <cellStyle name="_Расчет поребности вспомогательных материалов 2011 для согласования" xfId="13050"/>
    <cellStyle name="_Расчет поребности вспомогательных материалов на 2013" xfId="13051"/>
    <cellStyle name="_Расчет потребности вспомогательных материалов 2009-13" xfId="13052"/>
    <cellStyle name="_Расчет потребности вспомогательных материалов 2009-13_Бизнес-План АКМ 2009 год (13 11 2008 год) от Осокина" xfId="13053"/>
    <cellStyle name="_Расчет ППЭД 2009 -  ЦППН-7 ДНС-1 Прб" xfId="13054"/>
    <cellStyle name="_Расчет ППЭД 2009 -  ЦППН-7 ДНС-1 Прб_Пояснения по п  3 1 и 3 9 программы" xfId="13055"/>
    <cellStyle name="_Расчет ППЭД 2009 -  ЦППН-7 ДНС-1 Прб_Программа повышения эффективности деят-ти УПНиГ 2011г (корр.)" xfId="13056"/>
    <cellStyle name="_Расчет ППЭД ДНС с УПСВ к.201 - 10.2008г. коррект." xfId="13057"/>
    <cellStyle name="_Расчет ПРБ июнь факт yа 30.06.2004" xfId="13058"/>
    <cellStyle name="_Расчет ПРБ июнь факт yа 30.06.2004 2" xfId="13059"/>
    <cellStyle name="_Расчет ПРБ июнь факт yа 30.06.2004_10 бригад ВАНКОР" xfId="13060"/>
    <cellStyle name="_Расчет ПРБ июнь факт yа 30.06.2004_11_06_11_ПНГ-КРС_ Имущ плат 2011-12" xfId="13061"/>
    <cellStyle name="_Расчет ПРБ июнь факт yа 30.06.2004_11_06_11_ПНГ-КРС_ Имущ плат 2011-12 (2)" xfId="13062"/>
    <cellStyle name="_Расчет ПРБ июнь факт yа 30.06.2004_Арендные платежи на 2012" xfId="13063"/>
    <cellStyle name="_Расчет ПРБ июнь факт yа 30.06.2004_ДРУГИЕ РАСХОДЫ" xfId="13064"/>
    <cellStyle name="_Расчет ПРБ июнь факт yа 30.06.2004_ДРУГИЕ РАСХОДЫ 2" xfId="13065"/>
    <cellStyle name="_Расчет ПРБ июнь факт yа 30.06.2004_ЕРМ  Свод (Р-111213) Прогноз_2010  2011 с формулами ред 07 11 09 950-413583 2-30руб" xfId="13066"/>
    <cellStyle name="_Расчет ПРБ июнь факт yа 30.06.2004_ИМУЩЕСТВЕННЫЕ ПЛАТЕЖИ" xfId="13067"/>
    <cellStyle name="_Расчет ПРБ июнь факт yа 30.06.2004_Исполнитель_ОГМ_Прокат_Аварийная корзина" xfId="13068"/>
    <cellStyle name="_Расчет ПРБ июнь факт yа 30.06.2004_Исполнитель_ОГМ_Прокат_Аварийная корзина 2" xfId="13069"/>
    <cellStyle name="_Расчет ПРБ июнь факт yа 30.06.2004_Исполнитель_Соцпрограмма  (1024 чел)-17.11.10" xfId="13070"/>
    <cellStyle name="_Расчет ПРБ июнь факт yа 30.06.2004_Исполнитель_Соцпрограмма  (1024 чел)-2.11.10" xfId="13071"/>
    <cellStyle name="_Расчет ПРБ июнь факт yа 30.06.2004_Исполнитель_Соцпрограмма  (1031 чел)" xfId="13072"/>
    <cellStyle name="_Расчет ПРБ июнь факт yа 30.06.2004_Исполнитель_Соцпрограмма  (1031 чел) (2)" xfId="13073"/>
    <cellStyle name="_Расчет ПРБ июнь факт yа 30.06.2004_Исполнитель_Соцпрограмма  (996 чел)-8 12 10" xfId="13074"/>
    <cellStyle name="_Расчет ПРБ июнь факт yа 30.06.2004_Калькуляция_РСУ_2010_Ванкор (18.12.2009)_ЗП_24-12-2009" xfId="13075"/>
    <cellStyle name="_Расчет ПРБ июнь факт yа 30.06.2004_Калькуляция_РСУ_2010_Ванкор (18.12.2009)_ЗП_24-12-2009 2" xfId="13076"/>
    <cellStyle name="_Расчет ПРБ июнь факт yа 30.06.2004_Калькуляция_РСУ_2010_Ванкор (18.12.2009)_ЗП_24-12-2009_ДРУГИЕ РАСХОДЫ" xfId="13077"/>
    <cellStyle name="_Расчет ПРБ июнь факт yа 30.06.2004_Калькуляция_РСУ_2010_Ванкор (18.12.2009)_ЗП_24-12-2009_ДРУГИЕ РАСХОДЫ 2" xfId="13078"/>
    <cellStyle name="_Расчет ПРБ июнь факт yа 30.06.2004_Калькуляция_РСУ_2010_Ванкор (18.12.2009)_ЗП_24-12-2009_Приложения к типовой форме ТЗ" xfId="13079"/>
    <cellStyle name="_Расчет ПРБ июнь факт yа 30.06.2004_Калькуляция_РСУ_2010_Ванкор (18.12.2009)_ЗП_24-12-2009_Сырье и материалы" xfId="13080"/>
    <cellStyle name="_Расчет ПРБ июнь факт yа 30.06.2004_Калькуляция_РСУ_2010_Ванкор (18.12.2009)_ЗП_24-12-2009_Сырье и материалы 2" xfId="13081"/>
    <cellStyle name="_Расчет ПРБ июнь факт yа 30.06.2004_Калькуляция_РСУ_2010_Ванкор (18.12.2009)_ЗП_24-12-2009_ТР_ПА+ДЭС (расшифровка).xls" xfId="13082"/>
    <cellStyle name="_Расчет ПРБ июнь факт yа 30.06.2004_КРС_Соцпрограмма 22 09 10 (1024 чел)" xfId="13083"/>
    <cellStyle name="_Расчет ПРБ июнь факт yа 30.06.2004_КРС_Соцпрограмма 22 09 10 (1029 чел)" xfId="13084"/>
    <cellStyle name="_Расчет ПРБ июнь факт yа 30.06.2004_КРС_Соцпрограмма 22 09 10 (1043 чел)" xfId="13085"/>
    <cellStyle name="_Расчет ПРБ июнь факт yа 30.06.2004_КРС_Соцпрограмма 22 09 10 (1043 чел) (2)" xfId="13086"/>
    <cellStyle name="_Расчет ПРБ июнь факт yа 30.06.2004_Новая форма расчёта добычи" xfId="13087"/>
    <cellStyle name="_Расчет ПРБ июнь факт yа 30.06.2004_Новая форма расчёта добычи_ГБ от 2012.07.25 (+2 бригады)" xfId="13088"/>
    <cellStyle name="_Расчет ПРБ июнь факт yа 30.06.2004_Новая форма расчёта добычи_Запуск скважин 2009-2015 (ГБ от 2012.07.09 с 2 доп.бригадами) факт на 2012.07.16" xfId="13089"/>
    <cellStyle name="_Расчет ПРБ июнь факт yа 30.06.2004_Новая форма расчёта добычи_Запуск скважин 2009-2015 (ГБ от 2012.07.25 с 2 доп.бригадами) факт на 2012.07.25" xfId="13090"/>
    <cellStyle name="_Расчет ПРБ июнь факт yа 30.06.2004_ПНГ-КРС_Расчет ИП ТКРС 2012-2014_утвержденный" xfId="13091"/>
    <cellStyle name="_Расчет ПРБ июнь факт yа 30.06.2004_ПР декабрь" xfId="13092"/>
    <cellStyle name="_Расчет ПРБ июнь факт yа 30.06.2004_ПР декабрь_ГБ от 2012.07.25 (+2 бригады)" xfId="13093"/>
    <cellStyle name="_Расчет ПРБ июнь факт yа 30.06.2004_ПР декабрь_Запуск скважин 2009-2015 (ГБ от 2012.07.09 с 2 доп.бригадами) факт на 2012.07.16" xfId="13094"/>
    <cellStyle name="_Расчет ПРБ июнь факт yа 30.06.2004_ПР декабрь_Запуск скважин 2009-2015 (ГБ от 2012.07.25 с 2 доп.бригадами) факт на 2012.07.25" xfId="13095"/>
    <cellStyle name="_Расчет ПРБ июнь факт yа 30.06.2004_Приложение  1 к ТЗ (4)" xfId="13096"/>
    <cellStyle name="_Расчет ПРБ июнь факт yа 30.06.2004_Приложение  1,2 к ТЗ" xfId="13097"/>
    <cellStyle name="_Расчет ПРБ июнь факт yа 30.06.2004_Приложение 2 к ТЗ  (4)" xfId="13098"/>
    <cellStyle name="_Расчет ПРБ июнь факт yа 30.06.2004_Приложение №1 ЦЭНС" xfId="13099"/>
    <cellStyle name="_Расчет ПРБ июнь факт yа 30.06.2004_Приложения к типовой форме ТЗ" xfId="13100"/>
    <cellStyle name="_Расчет ПРБ июнь факт yа 30.06.2004_Произ прог по ремонту подъемных агрегатов" xfId="13101"/>
    <cellStyle name="_Расчет ПРБ июнь факт yа 30.06.2004_Произ прог по ремонту подъемных агрегатов 2" xfId="13102"/>
    <cellStyle name="_Расчет ПРБ июнь факт yа 30.06.2004_Произ прог по ремонту подъемных агрегатов_БКЕ_Расчет стоимости 1 куб. м раствора" xfId="13103"/>
    <cellStyle name="_Расчет ПРБ июнь факт yа 30.06.2004_Произ прог по ремонту подъемных агрегатов_БКЕ_Расчет стоимости 1 куб. м раствора 2" xfId="13104"/>
    <cellStyle name="_Расчет ПРБ июнь факт yа 30.06.2004_Произ прог по ремонту подъемных агрегатов_ДРУГИЕ РАСХОДЫ" xfId="13105"/>
    <cellStyle name="_Расчет ПРБ июнь факт yа 30.06.2004_Произ прог по ремонту подъемных агрегатов_ДРУГИЕ РАСХОДЫ 2" xfId="13106"/>
    <cellStyle name="_Расчет ПРБ июнь факт yа 30.06.2004_Произ прог по ремонту подъемных агрегатов_Калькуляция_РСУ_2011_Ванкор" xfId="13107"/>
    <cellStyle name="_Расчет ПРБ июнь факт yа 30.06.2004_Произ прог по ремонту подъемных агрегатов_Калькуляция_РСУ_2011_Ванкор 2" xfId="13108"/>
    <cellStyle name="_Расчет ПРБ июнь факт yа 30.06.2004_Произ прог по ремонту подъемных агрегатов_Калькуляция_РСУ_2011_ЯНВАРЬ-АПРЕЛЬ" xfId="13109"/>
    <cellStyle name="_Расчет ПРБ июнь факт yа 30.06.2004_Произ прог по ремонту подъемных агрегатов_Калькуляция_РСУ_2011_ЯНВАРЬ-АПРЕЛЬ 2" xfId="13110"/>
    <cellStyle name="_Расчет ПРБ июнь факт yа 30.06.2004_Произ прог по ремонту подъемных агрегатов_Приложения к типовой форме ТЗ" xfId="13111"/>
    <cellStyle name="_Расчет ПРБ июнь факт yа 30.06.2004_Произ прог по ремонту подъемных агрегатов_Расчет обьемов на РСУ 25.04.11" xfId="13112"/>
    <cellStyle name="_Расчет ПРБ июнь факт yа 30.06.2004_Произ прог по ремонту подъемных агрегатов_Расчет обьемов на РСУ 25.04.11 2" xfId="13113"/>
    <cellStyle name="_Расчет ПРБ июнь факт yа 30.06.2004_Произ прог по ремонту подъемных агрегатов_Сырье и материалы" xfId="13114"/>
    <cellStyle name="_Расчет ПРБ июнь факт yа 30.06.2004_Произ прог по ремонту подъемных агрегатов_Сырье и материалы 2" xfId="13115"/>
    <cellStyle name="_Расчет ПРБ июнь факт yа 30.06.2004_Произ прог по ремонту подъемных агрегатов_ТР_ПА+ДЭС (расшифровка).xls" xfId="13116"/>
    <cellStyle name="_Расчет ПРБ июнь факт yа 30.06.2004_производственная программа по ТКРС на 2013-2017 года от 13 06 12" xfId="13117"/>
    <cellStyle name="_Расчет ПРБ июнь факт yа 30.06.2004_производственная программа по ТКРС на 2013-2017 года от 13 06 12_ПП на 2014 г (51 бригада ) 1.03.2013г" xfId="13118"/>
    <cellStyle name="_Расчет ПРБ июнь факт yа 30.06.2004_производственная программа по ТКРС на 2013-2017 года от 13 06 12_Ростелеком и РН-энергонефть(1-Т) обрезание" xfId="13119"/>
    <cellStyle name="_Расчет ПРБ июнь факт yа 30.06.2004_Расчет закачки на 2012-2016 г (закачка 2011 г - 15 123 млн) (5)" xfId="13120"/>
    <cellStyle name="_Расчет ПРБ июнь факт yа 30.06.2004_Расчет закачки на 2012-2016 г (закачка 2011 г - 15.123 млн)" xfId="13121"/>
    <cellStyle name="_Расчет ПРБ июнь факт yа 30.06.2004_Свод (Р-111213) БП 2009 факт июля, план до конца года" xfId="13122"/>
    <cellStyle name="_Расчет ПРБ июнь факт yа 30.06.2004_Свод (Р-111213) БП 2009 факт июля, план до конца года_ЕРМ  Свод (Р-111213) Прогноз_2010  2011 с формулами ред 07 11 09 950-413583 2-30руб" xfId="13123"/>
    <cellStyle name="_Расчет ПРБ июнь факт yа 30.06.2004_Свод (Р-111213) БП 2009 факт июля, план до конца года_Исполнитель_Соцпрограмма  (1024 чел)-17.11.10" xfId="13124"/>
    <cellStyle name="_Расчет ПРБ июнь факт yа 30.06.2004_Свод (Р-111213) БП 2009 факт июля, план до конца года_Исполнитель_Соцпрограмма  (1024 чел)-2.11.10" xfId="13125"/>
    <cellStyle name="_Расчет ПРБ июнь факт yа 30.06.2004_Свод (Р-111213) БП 2009 факт июля, план до конца года_Исполнитель_Соцпрограмма  (1031 чел)" xfId="13126"/>
    <cellStyle name="_Расчет ПРБ июнь факт yа 30.06.2004_Свод (Р-111213) БП 2009 факт июля, план до конца года_Исполнитель_Соцпрограмма  (1031 чел) (2)" xfId="13127"/>
    <cellStyle name="_Расчет ПРБ июнь факт yа 30.06.2004_Свод (Р-111213) БП 2009 факт июля, план до конца года_Исполнитель_Соцпрограмма  (996 чел)-8 12 10" xfId="13128"/>
    <cellStyle name="_Расчет ПРБ июнь факт yа 30.06.2004_Свод (Р-111213) БП 2009 факт июля, план до конца года_КРС_Соцпрограмма 22 09 10 (1024 чел)" xfId="13129"/>
    <cellStyle name="_Расчет ПРБ июнь факт yа 30.06.2004_Свод (Р-111213) БП 2009 факт июля, план до конца года_КРС_Соцпрограмма 22 09 10 (1029 чел)" xfId="13130"/>
    <cellStyle name="_Расчет ПРБ июнь факт yа 30.06.2004_Свод (Р-111213) БП 2009 факт июля, план до конца года_КРС_Соцпрограмма 22 09 10 (1043 чел)" xfId="13131"/>
    <cellStyle name="_Расчет ПРБ июнь факт yа 30.06.2004_Свод (Р-111213) БП 2009 факт июля, план до конца года_КРС_Соцпрограмма 22 09 10 (1043 чел) (2)" xfId="13132"/>
    <cellStyle name="_Расчет ПРБ июнь факт yа 30.06.2004_Свод (Р-111213) БП 2009 факт июля, план до конца года_Соцпрограмма 26 08 10 (1028 чел)" xfId="13133"/>
    <cellStyle name="_Расчет ПРБ июнь факт yа 30.06.2004_свод по ФОТ" xfId="13134"/>
    <cellStyle name="_Расчет ПРБ июнь факт yа 30.06.2004_свод по ФОТ 2" xfId="13135"/>
    <cellStyle name="_Расчет ПРБ июнь факт yа 30.06.2004_свод по ФОТ_ДРУГИЕ РАСХОДЫ" xfId="13136"/>
    <cellStyle name="_Расчет ПРБ июнь факт yа 30.06.2004_свод по ФОТ_ДРУГИЕ РАСХОДЫ 2" xfId="13137"/>
    <cellStyle name="_Расчет ПРБ июнь факт yа 30.06.2004_свод по ФОТ_Приложения к типовой форме ТЗ" xfId="13138"/>
    <cellStyle name="_Расчет ПРБ июнь факт yа 30.06.2004_свод по ФОТ_Сырье и материалы" xfId="13139"/>
    <cellStyle name="_Расчет ПРБ июнь факт yа 30.06.2004_свод по ФОТ_Сырье и материалы 2" xfId="13140"/>
    <cellStyle name="_Расчет ПРБ июнь факт yа 30.06.2004_свод по ФОТ_ТР_ПА+ДЭС (расшифровка).xls" xfId="13141"/>
    <cellStyle name="_Расчет ПРБ июнь факт yа 30.06.2004_Смета 36 03.09 чел пересчет по спецодежде" xfId="13142"/>
    <cellStyle name="_Расчет ПРБ июнь факт yа 30.06.2004_Смета 36 03.09 чел пересчет по спецодежде_СМЕТА 14 01 11 ИТОГ" xfId="13143"/>
    <cellStyle name="_Расчет ПРБ июнь факт yа 30.06.2004_Смета КРС!! новая" xfId="13144"/>
    <cellStyle name="_Расчет ПРБ июнь факт yа 30.06.2004_Соцпрограмма 26 08 10 (1028 чел)" xfId="13145"/>
    <cellStyle name="_Расчет ПРБ июнь факт yа 30.06.2004_Сырье и материалы" xfId="13146"/>
    <cellStyle name="_Расчет ПРБ июнь факт yа 30.06.2004_Сырье и материалы 2" xfId="13147"/>
    <cellStyle name="_Расчет ПРБ июнь факт yа 30.06.2004_ТР_ПА+ДЭС (расшифровка).xls" xfId="13148"/>
    <cellStyle name="_Расчет ПРБ июнь факт yа 30.06.2004_ШР 2011 ХАЛ №1" xfId="13149"/>
    <cellStyle name="_Расчет проживания в общежитиях 2009" xfId="13150"/>
    <cellStyle name="_Расчет проживания в общежитиях 2009_10 бригад ВАНКОР" xfId="13151"/>
    <cellStyle name="_Расчет проживания в общежитиях 2009_Бизнес-План АКМ 2009 год (13 11 2008 год) от Осокина" xfId="13152"/>
    <cellStyle name="_Расчет проживания в общежитиях 2009_Бизнес-План АКМ 2009 год (13 11 2008 год) от Осокина_10 бригад ВАНКОР" xfId="13153"/>
    <cellStyle name="_Расчет проживания в общежитиях 2009_Бизнес-План АКМ 2009 год (13 11 2008 год) от Осокина_производственная программа по ТКРС на 2013-2017 года от 13 06 12" xfId="13154"/>
    <cellStyle name="_Расчет проживания в общежитиях 2009_Бизнес-План АКМ 2009 год (13 11 2008 год) от Осокина_производственная программа по ТКРС на 2013-2017 года от 13 06 12_ПП на 2014 г (51 бригада ) 1.03.2013г" xfId="13155"/>
    <cellStyle name="_Расчет проживания в общежитиях 2009_Бизнес-План АКМ 2009 год (13 11 2008 год) от Осокина_производственная программа по ТКРС на 2013-2017 года от 13 06 12_Ростелеком и РН-энергонефть(1-Т) обрезание" xfId="13156"/>
    <cellStyle name="_Расчет проживания в общежитиях 2009_производственная программа по ТКРС на 2013-2017 года от 13 06 12" xfId="13157"/>
    <cellStyle name="_Расчет проживания в общежитиях 2009_производственная программа по ТКРС на 2013-2017 года от 13 06 12_ПП на 2014 г (51 бригада ) 1.03.2013г" xfId="13158"/>
    <cellStyle name="_Расчет проживания в общежитиях 2009_производственная программа по ТКРС на 2013-2017 года от 13 06 12_Ростелеком и РН-энергонефть(1-Т) обрезание" xfId="13159"/>
    <cellStyle name="_Расчет ПРС в ТН" xfId="13160"/>
    <cellStyle name="_Расчет ПРС в ТН 2" xfId="13161"/>
    <cellStyle name="_расчет прямых расходов  на 15.05.2009" xfId="13162"/>
    <cellStyle name="_расчет прямых расходов  на 15.05.2009_УКРС комплекты для согласования" xfId="13163"/>
    <cellStyle name="_расчет прямых расходов на 19.05.2009" xfId="13164"/>
    <cellStyle name="_расчет прямых расходов на 19.05.2009_УКРС комплекты для согласования" xfId="13165"/>
    <cellStyle name="_расчет прямых расходов на 26.05.2009" xfId="13166"/>
    <cellStyle name="_расчет прямых расходов на 26.05.2009_УКРС комплекты для согласования" xfId="13167"/>
    <cellStyle name="_Расчет расхода Эл. энерг(22.03.10) ВБПО" xfId="13168"/>
    <cellStyle name="_Расчет расхода Эл. энерг(22.03.10) ВБПО 2" xfId="13169"/>
    <cellStyle name="_расчет регресса" xfId="13170"/>
    <cellStyle name="_Расчет рейтинга за текущий месяц_nl" xfId="13171"/>
    <cellStyle name="_Расчет рейтинга за текущий месяц_nl 2" xfId="13172"/>
    <cellStyle name="_Расчет рейтинга за текущий месяц_nl_080415 - ТЭП СД 20 (принят для Бизнес-плана)" xfId="13173"/>
    <cellStyle name="_Расчет рейтинга за текущий месяц_nl_080415 - ТЭП СД 20 (принят для Бизнес-плана) 2" xfId="13174"/>
    <cellStyle name="_Расчет рейтинга за текущий месяц_nl_080415 - ТЭП СД 20 (принят для Бизнес-плана)_Книга1" xfId="13175"/>
    <cellStyle name="_Расчет рейтинга за текущий месяц_nl_080415 - ТЭП СД 20 (принят для Бизнес-плана)_Макет НГД 2010-2014" xfId="13176"/>
    <cellStyle name="_Расчет рейтинга за текущий месяц_nl_080415 - ТЭП СД 20 (принят для Бизнес-плана)_НГД_Макет НГД_2013-2017_План_17-23" xfId="13177"/>
    <cellStyle name="_Расчет рейтинга за текущий месяц_nl_MIS_2007" xfId="13178"/>
    <cellStyle name="_Расчет рейтинга за текущий месяц_nl_MIS_2007 2" xfId="13179"/>
    <cellStyle name="_Расчет рейтинга за текущий месяц_nl_MIS_2007_Книга1" xfId="13180"/>
    <cellStyle name="_Расчет рейтинга за текущий месяц_nl_MIS_2007_Макет НГД 2010-2014" xfId="13181"/>
    <cellStyle name="_Расчет рейтинга за текущий месяц_nl_MIS_2007_НГД_Макет НГД_2013-2017_План_17-23" xfId="13182"/>
    <cellStyle name="_Расчет рейтинга за текущий месяц_nl_MIS_октябрь_2007" xfId="13183"/>
    <cellStyle name="_Расчет рейтинга за текущий месяц_nl_MIS_октябрь_2007 2" xfId="13184"/>
    <cellStyle name="_Расчет рейтинга за текущий месяц_nl_MIS_октябрь_2007_Книга1" xfId="13185"/>
    <cellStyle name="_Расчет рейтинга за текущий месяц_nl_MIS_октябрь_2007_Макет НГД 2010-2014" xfId="13186"/>
    <cellStyle name="_Расчет рейтинга за текущий месяц_nl_MIS_октябрь_2007_НГД_Макет НГД_2013-2017_План_17-23" xfId="13187"/>
    <cellStyle name="_Расчет рейтинга за текущий месяц_nl_Инвестиции БП 2008 на 10.12.07" xfId="13188"/>
    <cellStyle name="_Расчет рейтинга за текущий месяц_nl_Инвестиции БП 2008 на 10.12.07 2" xfId="13189"/>
    <cellStyle name="_Расчет рейтинга за текущий месяц_nl_Инвестиции БП 2008 на 10.12.07_Книга1" xfId="13190"/>
    <cellStyle name="_Расчет рейтинга за текущий месяц_nl_Инвестиции БП 2008 на 10.12.07_Макет НГД 2010-2014" xfId="13191"/>
    <cellStyle name="_Расчет рейтинга за текущий месяц_nl_Инвестиции БП 2008 на 10.12.07_НГД_Макет НГД_2013-2017_План_17-23" xfId="13192"/>
    <cellStyle name="_Расчет рейтинга за текущий месяц_nl_Книга1" xfId="13193"/>
    <cellStyle name="_Расчет рейтинга за текущий месяц_nl_Латыш  уточн" xfId="13194"/>
    <cellStyle name="_Расчет рейтинга за текущий месяц_nl_Латыш  уточн 2" xfId="13195"/>
    <cellStyle name="_Расчет рейтинга за текущий месяц_nl_Латыш  уточн_Книга1" xfId="13196"/>
    <cellStyle name="_Расчет рейтинга за текущий месяц_nl_Латыш  уточн_Макет НГД 2010-2014" xfId="13197"/>
    <cellStyle name="_Расчет рейтинга за текущий месяц_nl_Латыш  уточн_НГД_Макет НГД_2013-2017_План_17-23" xfId="13198"/>
    <cellStyle name="_Расчет рейтинга за текущий месяц_nl_Макет НГД 2010-2014" xfId="13199"/>
    <cellStyle name="_Расчет рейтинга за текущий месяц_nl_Налоги Мостепанова" xfId="13200"/>
    <cellStyle name="_Расчет рейтинга за текущий месяц_nl_Налоги Мостепанова 2" xfId="13201"/>
    <cellStyle name="_Расчет рейтинга за текущий месяц_nl_Налоги Мостепанова_Книга1" xfId="13202"/>
    <cellStyle name="_Расчет рейтинга за текущий месяц_nl_Налоги Мостепанова_Макет НГД 2010-2014" xfId="13203"/>
    <cellStyle name="_Расчет рейтинга за текущий месяц_nl_Налоги Мостепанова_НГД_Макет НГД_2013-2017_План_17-23" xfId="13204"/>
    <cellStyle name="_Расчет рейтинга за текущий месяц_nl_НГД_Макет НГД_2013-2017_План_17-23" xfId="13205"/>
    <cellStyle name="_Расчет рейтинга за текущий месяц_nl_ПЕРЕРАБОТКА" xfId="13206"/>
    <cellStyle name="_Расчет рейтинга за текущий месяц_nl_ПЕРЕРАБОТКА 2" xfId="13207"/>
    <cellStyle name="_Расчет рейтинга за текущий месяц_nl_ПЕРЕРАБОТКА_Книга1" xfId="13208"/>
    <cellStyle name="_Расчет рейтинга за текущий месяц_nl_ПЕРЕРАБОТКА_Макет НГД 2010-2014" xfId="13209"/>
    <cellStyle name="_Расчет рейтинга за текущий месяц_nl_ПЕРЕРАБОТКА_НГД_Макет НГД_2013-2017_План_17-23" xfId="13210"/>
    <cellStyle name="_Расчет рейтинга за текущий месяц_nl_Сальдо 1 ДУАЭиБП" xfId="13211"/>
    <cellStyle name="_Расчет рейтинга за текущий месяц_nl_Сальдо 1 ДУАЭиБП 2" xfId="13212"/>
    <cellStyle name="_Расчет рейтинга за текущий месяц_nl_Сальдо 1 ДУАЭиБП_Книга1" xfId="13213"/>
    <cellStyle name="_Расчет рейтинга за текущий месяц_nl_Сальдо 1 ДУАЭиБП_Макет НГД 2010-2014" xfId="13214"/>
    <cellStyle name="_Расчет рейтинга за текущий месяц_nl_Сальдо 1 ДУАЭиБП_НГД_Макет НГД_2013-2017_План_17-23" xfId="13215"/>
    <cellStyle name="_Расчет рейтинга за текущий месяц_nl_САХНО 2007" xfId="13216"/>
    <cellStyle name="_Расчет рейтинга за текущий месяц_nl_САХНО 2007 2" xfId="13217"/>
    <cellStyle name="_Расчет рейтинга за текущий месяц_nl_САХНО 2007_Книга1" xfId="13218"/>
    <cellStyle name="_Расчет рейтинга за текущий месяц_nl_САХНО 2007_Макет НГД 2010-2014" xfId="13219"/>
    <cellStyle name="_Расчет рейтинга за текущий месяц_nl_САХНО 2007_НГД_Макет НГД_2013-2017_План_17-23" xfId="13220"/>
    <cellStyle name="_Расчет рейтинга за текущий месяц_nl_ТЭП  (max добыча) 1" xfId="13221"/>
    <cellStyle name="_Расчет рейтинга за текущий месяц_nl_ТЭП  (max добыча) 1 2" xfId="13222"/>
    <cellStyle name="_Расчет рейтинга за текущий месяц_nl_ТЭП  (max добыча) 1_Книга1" xfId="13223"/>
    <cellStyle name="_Расчет рейтинга за текущий месяц_nl_ТЭП  (max добыча) 1_Макет НГД 2010-2014" xfId="13224"/>
    <cellStyle name="_Расчет рейтинга за текущий месяц_nl_ТЭП  (max добыча) 1_НГД_Макет НГД_2013-2017_План_17-23" xfId="13225"/>
    <cellStyle name="_Расчет рейтинга за текущий месяц_nl_ТЭП  2007 v 3" xfId="13226"/>
    <cellStyle name="_Расчет рейтинга за текущий месяц_nl_ТЭП  2007 v 3 2" xfId="13227"/>
    <cellStyle name="_Расчет рейтинга за текущий месяц_nl_ТЭП  2007 v 3_Книга1" xfId="13228"/>
    <cellStyle name="_Расчет рейтинга за текущий месяц_nl_ТЭП  2007 v 3_Макет НГД 2010-2014" xfId="13229"/>
    <cellStyle name="_Расчет рейтинга за текущий месяц_nl_ТЭП  2007 v 3_НГД_Макет НГД_2013-2017_План_17-23" xfId="13230"/>
    <cellStyle name="_Расчет рейтинга за текущий месяц_nl_ТЭП  2007 СД уточн.финал" xfId="13231"/>
    <cellStyle name="_Расчет рейтинга за текущий месяц_nl_ТЭП  2007 СД уточн.финал 2" xfId="13232"/>
    <cellStyle name="_Расчет рейтинга за текущий месяц_nl_ТЭП  2007 СД уточн.финал_Книга1" xfId="13233"/>
    <cellStyle name="_Расчет рейтинга за текущий месяц_nl_ТЭП  2007 СД уточн.финал_Макет НГД 2010-2014" xfId="13234"/>
    <cellStyle name="_Расчет рейтинга за текущий месяц_nl_ТЭП  2007 СД уточн.финал_НГД_Макет НГД_2013-2017_План_17-23" xfId="13235"/>
    <cellStyle name="_Расчет рейтинга за текущий месяц_nl_ТЭП  v10 (отформат.)" xfId="13236"/>
    <cellStyle name="_Расчет рейтинга за текущий месяц_nl_ТЭП  v10 (отформат.) 2" xfId="13237"/>
    <cellStyle name="_Расчет рейтинга за текущий месяц_nl_ТЭП  v10 (отформат.)_Книга1" xfId="13238"/>
    <cellStyle name="_Расчет рейтинга за текущий месяц_nl_ТЭП  v10 (отформат.)_Макет НГД 2010-2014" xfId="13239"/>
    <cellStyle name="_Расчет рейтинга за текущий месяц_nl_ТЭП  v10 (отформат.)_НГД_Макет НГД_2013-2017_План_17-23" xfId="13240"/>
    <cellStyle name="_Расчет рейтинга за текущий месяц_nl_ТЭП 02.08" xfId="13241"/>
    <cellStyle name="_Расчет рейтинга за текущий месяц_nl_ТЭП 02.08 2" xfId="13242"/>
    <cellStyle name="_Расчет рейтинга за текущий месяц_nl_ТЭП 02.08_Книга1" xfId="13243"/>
    <cellStyle name="_Расчет рейтинга за текущий месяц_nl_ТЭП 02.08_Макет НГД 2010-2014" xfId="13244"/>
    <cellStyle name="_Расчет рейтинга за текущий месяц_nl_ТЭП 02.08_НГД_Макет НГД_2013-2017_План_17-23" xfId="13245"/>
    <cellStyle name="_Расчет рейтинга за текущий месяц_nl_ТЭП 04 08 v 3" xfId="13246"/>
    <cellStyle name="_Расчет рейтинга за текущий месяц_nl_ТЭП 04 08 v 3 2" xfId="13247"/>
    <cellStyle name="_Расчет рейтинга за текущий месяц_nl_ТЭП 04 08 v 3_Книга1" xfId="13248"/>
    <cellStyle name="_Расчет рейтинга за текущий месяц_nl_ТЭП 04 08 v 3_Макет НГД 2010-2014" xfId="13249"/>
    <cellStyle name="_Расчет рейтинга за текущий месяц_nl_ТЭП 04 08 v 3_НГД_Макет НГД_2013-2017_План_17-23" xfId="13250"/>
    <cellStyle name="_Расчет рейтинга за текущий месяц_nl_ТЭП 04.08" xfId="13251"/>
    <cellStyle name="_Расчет рейтинга за текущий месяц_nl_ТЭП 04.08 2" xfId="13252"/>
    <cellStyle name="_Расчет рейтинга за текущий месяц_nl_ТЭП 04.08 v1" xfId="13253"/>
    <cellStyle name="_Расчет рейтинга за текущий месяц_nl_ТЭП 04.08 v1 2" xfId="13254"/>
    <cellStyle name="_Расчет рейтинга за текущий месяц_nl_ТЭП 04.08 v1_Книга1" xfId="13255"/>
    <cellStyle name="_Расчет рейтинга за текущий месяц_nl_ТЭП 04.08 v1_Макет НГД 2010-2014" xfId="13256"/>
    <cellStyle name="_Расчет рейтинга за текущий месяц_nl_ТЭП 04.08 v1_НГД_Макет НГД_2013-2017_План_17-23" xfId="13257"/>
    <cellStyle name="_Расчет рейтинга за текущий месяц_nl_ТЭП 04.08_Книга1" xfId="13258"/>
    <cellStyle name="_Расчет рейтинга за текущий месяц_nl_ТЭП 04.08_Макет НГД 2010-2014" xfId="13259"/>
    <cellStyle name="_Расчет рейтинга за текущий месяц_nl_ТЭП 04.08_НГД_Макет НГД_2013-2017_План_17-23" xfId="13260"/>
    <cellStyle name="_Расчет рейтинга за текущий месяц_nl_ТЭП 12 мес.2007  1" xfId="13261"/>
    <cellStyle name="_Расчет рейтинга за текущий месяц_nl_ТЭП 12 мес.2007  1 2" xfId="13262"/>
    <cellStyle name="_Расчет рейтинга за текущий месяц_nl_ТЭП 12 мес.2007  1_Книга1" xfId="13263"/>
    <cellStyle name="_Расчет рейтинга за текущий месяц_nl_ТЭП 12 мес.2007  1_Макет НГД 2010-2014" xfId="13264"/>
    <cellStyle name="_Расчет рейтинга за текущий месяц_nl_ТЭП 12 мес.2007  1_НГД_Макет НГД_2013-2017_План_17-23" xfId="13265"/>
    <cellStyle name="_Расчет рейтинга за текущий месяц_nl_ТЭП 2007 отформатир." xfId="13266"/>
    <cellStyle name="_Расчет рейтинга за текущий месяц_nl_ТЭП 2007 отформатир. 2" xfId="13267"/>
    <cellStyle name="_Расчет рейтинга за текущий месяц_nl_ТЭП 2007 отформатир._Книга1" xfId="13268"/>
    <cellStyle name="_Расчет рейтинга за текущий месяц_nl_ТЭП 2007 отформатир._Макет НГД 2010-2014" xfId="13269"/>
    <cellStyle name="_Расчет рейтинга за текущий месяц_nl_ТЭП 2007 отформатир._НГД_Макет НГД_2013-2017_План_17-23" xfId="13270"/>
    <cellStyle name="_Расчет рейтинга за текущий месяц_nl_ТЭП 2008 (деб кред ) помесячно с ФАКТ на 01.01.08 и ожид на 01.03.08" xfId="13271"/>
    <cellStyle name="_Расчет рейтинга за текущий месяц_nl_ТЭП 2008 (деб кред ) помесячно с ФАКТ на 01.01.08 и ожид на 01.03.08 2" xfId="13272"/>
    <cellStyle name="_Расчет рейтинга за текущий месяц_nl_ТЭП 2008 (деб кред ) помесячно с ФАКТ на 01.01.08 и ожид на 01.03.08_Книга1" xfId="13273"/>
    <cellStyle name="_Расчет рейтинга за текущий месяц_nl_ТЭП 2008 (деб кред ) помесячно с ФАКТ на 01.01.08 и ожид на 01.03.08_Макет НГД 2010-2014" xfId="13274"/>
    <cellStyle name="_Расчет рейтинга за текущий месяц_nl_ТЭП 2008 (деб кред ) помесячно с ФАКТ на 01.01.08 и ожид на 01.03.08_НГД_Макет НГД_2013-2017_План_17-23" xfId="13275"/>
    <cellStyle name="_Расчет рейтинга за текущий месяц_nl_ТЭП 2008 по месяцам уточн" xfId="13276"/>
    <cellStyle name="_Расчет рейтинга за текущий месяц_nl_ТЭП 2008 по месяцам уточн 2" xfId="13277"/>
    <cellStyle name="_Расчет рейтинга за текущий месяц_nl_ТЭП 2008 по месяцам уточн 3" xfId="13278"/>
    <cellStyle name="_Расчет рейтинга за текущий месяц_nl_ТЭП 2008 по месяцам уточн 3 2" xfId="13279"/>
    <cellStyle name="_Расчет рейтинга за текущий месяц_nl_ТЭП 2008 по месяцам уточн 3_Книга1" xfId="13280"/>
    <cellStyle name="_Расчет рейтинга за текущий месяц_nl_ТЭП 2008 по месяцам уточн 3_Макет НГД 2010-2014" xfId="13281"/>
    <cellStyle name="_Расчет рейтинга за текущий месяц_nl_ТЭП 2008 по месяцам уточн 3_НГД_Макет НГД_2013-2017_План_17-23" xfId="13282"/>
    <cellStyle name="_Расчет рейтинга за текущий месяц_nl_ТЭП 2008 по месяцам уточн_Книга1" xfId="13283"/>
    <cellStyle name="_Расчет рейтинга за текущий месяц_nl_ТЭП 2008 по месяцам уточн_Макет НГД 2010-2014" xfId="13284"/>
    <cellStyle name="_Расчет рейтинга за текущий месяц_nl_ТЭП 2008 по месяцам уточн_НГД_Макет НГД_2013-2017_План_17-23" xfId="13285"/>
    <cellStyle name="_Расчет рейтинга за текущий месяц_nl_ТЭП Апрель 08" xfId="13286"/>
    <cellStyle name="_Расчет рейтинга за текущий месяц_nl_ТЭП Апрель 08 2" xfId="13287"/>
    <cellStyle name="_Расчет рейтинга за текущий месяц_nl_ТЭП Апрель 08_Книга1" xfId="13288"/>
    <cellStyle name="_Расчет рейтинга за текущий месяц_nl_ТЭП Апрель 08_Макет НГД 2010-2014" xfId="13289"/>
    <cellStyle name="_Расчет рейтинга за текущий месяц_nl_ТЭП Апрель 08_НГД_Макет НГД_2013-2017_План_17-23" xfId="13290"/>
    <cellStyle name="_Расчет рейтинга за текущий месяц_nl_ТЭП СД 11 (ЮНГ 67,4) с корректир. запасов" xfId="13291"/>
    <cellStyle name="_Расчет рейтинга за текущий месяц_nl_ТЭП СД 11 (ЮНГ 67,4) с корректир. запасов 2" xfId="13292"/>
    <cellStyle name="_Расчет рейтинга за текущий месяц_nl_ТЭП СД 11 (ЮНГ 67,4) с корректир. запасов_Книга1" xfId="13293"/>
    <cellStyle name="_Расчет рейтинга за текущий месяц_nl_ТЭП СД 11 (ЮНГ 67,4) с корректир. запасов_Макет НГД 2010-2014" xfId="13294"/>
    <cellStyle name="_Расчет рейтинга за текущий месяц_nl_ТЭП СД 11 (ЮНГ 67,4) с корректир. запасов_НГД_Макет НГД_2013-2017_План_17-23" xfId="13295"/>
    <cellStyle name="_Расчет рейтинга потерь" xfId="13296"/>
    <cellStyle name="_Расчет рейтинга потерь_Добыча нефти-жидкости по месяцам-пластам 2011-2012" xfId="13297"/>
    <cellStyle name="_Расчет рейтинга потерь_Добыча нефти-жидкости по месяцам-пластам 2011-2012_Расчет закачки на 2012-2016 г (закачка 2011 г - 15 123 млн) (5)" xfId="13298"/>
    <cellStyle name="_Расчет рейтинга потерь_Добыча нефти-жидкости по месяцам-пластам 2011-2012_Расчет закачки на 2012-2016 г (закачка 2011 г - 15.123 млн)" xfId="13299"/>
    <cellStyle name="_Расчет рейтинга потерь_подписать !" xfId="13300"/>
    <cellStyle name="_Расчет рейтинга потерь_подписать !_Расчет закачки на 2012-2016 г (закачка 2011 г - 15 123 млн) (5)" xfId="13301"/>
    <cellStyle name="_Расчет рейтинга потерь_подписать !_Расчет закачки на 2012-2016 г (закачка 2011 г - 15.123 млн)" xfId="13302"/>
    <cellStyle name="_Расчет рейтинга потерь_Программа ППД Ванкор 2010-2011" xfId="13303"/>
    <cellStyle name="_Расчет рейтинга потерь_Программа ППД Ванкор 2010-2011_Расчет закачки на 2012-2016 г (закачка 2011 г - 15 123 млн) (5)" xfId="13304"/>
    <cellStyle name="_Расчет рейтинга потерь_Программа ППД Ванкор 2010-2011_Расчет закачки на 2012-2016 г (закачка 2011 г - 15.123 млн)" xfId="13305"/>
    <cellStyle name="_Расчет рентабельности (Усть-Балык ЮР )-ранжировка" xfId="13306"/>
    <cellStyle name="_Расчет Сниж Доб 2002г" xfId="13307"/>
    <cellStyle name="_Расчет Сниж Доб 2002г_БЮДЖЕТ-ЗС-2003год-44680Лена" xfId="13308"/>
    <cellStyle name="_Расчет Сниж Доб 2002г_ПроектЗС-2003г(дляЗС)18.10.2002г" xfId="13309"/>
    <cellStyle name="_Расчет Сниж Доб 2002г_ф.51 ноябрь 2002 г." xfId="13310"/>
    <cellStyle name="_Расчет Сниж Доб 2002г_форма 21 С- 2003г" xfId="13311"/>
    <cellStyle name="_Расчет Сниж Доб 2002г_форма 21 С- 2003г(после СД)" xfId="13312"/>
    <cellStyle name="_Расчет Сниж Доб 2002г_ЦДУ1полугодие2002г-1" xfId="13313"/>
    <cellStyle name="_расчет снижения 05.10.2004 г" xfId="13314"/>
    <cellStyle name="_расчет снижения 05.10.2004 г 2" xfId="13315"/>
    <cellStyle name="_расчет снижения 05.10.2004 г_ВН ТКРС БП 2011 (01.08.11)" xfId="13316"/>
    <cellStyle name="_расчет снижения 05.10.2004 г_ВН ТКРС БП 2011 (01.08.11) 2" xfId="13317"/>
    <cellStyle name="_расчет снижения Регион 27.09.2004 г" xfId="13318"/>
    <cellStyle name="_расчет снижения Регион 27.09.2004 г 2" xfId="13319"/>
    <cellStyle name="_расчет снижения Регион 27.09.2004 г_ВН ТКРС БП 2011 (01.08.11)" xfId="13320"/>
    <cellStyle name="_расчет снижения Регион 27.09.2004 г_ВН ТКРС БП 2011 (01.08.11) 2" xfId="13321"/>
    <cellStyle name="_расчет снижения цен сервиса с января 2009 за счет сниж  цен на  ГСМ и роста цен на коммун в ТН" xfId="13322"/>
    <cellStyle name="_расчет снижения цен сервиса с января 2009 за счет сниж  цен на  ГСМ и роста цен на коммун в ТН 2" xfId="13323"/>
    <cellStyle name="_расчет снижения цен сервиса с января 2009 за счет сниж  цен на  ГСМ и роста цен на коммун в ТН_ВН ТКРС БП 2011 (01.08.11)" xfId="13324"/>
    <cellStyle name="_расчет снижения цен сервиса с января 2009 за счет сниж  цен на  ГСМ и роста цен на коммун в ТН_ВН ТКРС БП 2011 (01.08.11) 2" xfId="13325"/>
    <cellStyle name="_Расчет соц.прогр.2002_2003" xfId="13326"/>
    <cellStyle name="_Расчет соц.прогр.2002_2003 2" xfId="13327"/>
    <cellStyle name="_Расчет соц.прогр.2002_2003 2 2" xfId="13328"/>
    <cellStyle name="_Расчет соц.прогр.2002_2003 2 3" xfId="13329"/>
    <cellStyle name="_Расчет соц.прогр.2002_2003 3" xfId="13330"/>
    <cellStyle name="_Расчет соц.прогр.2002_2003 4" xfId="13331"/>
    <cellStyle name="_Расчет соц.прогр.от 15.08.02" xfId="13332"/>
    <cellStyle name="_Расчет соц.прогр.от 15.08.02 2" xfId="13333"/>
    <cellStyle name="_Расчет соц.прогр.от 15.08.02 2 2" xfId="13334"/>
    <cellStyle name="_Расчет соц.прогр.от 15.08.02 2 3" xfId="13335"/>
    <cellStyle name="_Расчет соц.прогр.от 15.08.02 3" xfId="13336"/>
    <cellStyle name="_Расчет соц.прогр.от 15.08.02 4" xfId="13337"/>
    <cellStyle name="_Расчет соц.прогр.от 5.08.02" xfId="13338"/>
    <cellStyle name="_Расчет соц.прогр.от 5.08.02 2" xfId="13339"/>
    <cellStyle name="_Расчет соц.прогр.от 5.08.02 2 2" xfId="13340"/>
    <cellStyle name="_Расчет соц.прогр.от 5.08.02 2 3" xfId="13341"/>
    <cellStyle name="_Расчет соц.прогр.от 5.08.02 3" xfId="13342"/>
    <cellStyle name="_Расчет соц.прогр.от 5.08.02 4" xfId="13343"/>
    <cellStyle name="_Расчет соц.прогр.от 9.08.02" xfId="13344"/>
    <cellStyle name="_Расчет соц.прогр.от 9.08.02 2" xfId="13345"/>
    <cellStyle name="_Расчет соц.прогр.от 9.08.02 2 2" xfId="13346"/>
    <cellStyle name="_Расчет соц.прогр.от 9.08.02 2 3" xfId="13347"/>
    <cellStyle name="_Расчет соц.прогр.от 9.08.02 3" xfId="13348"/>
    <cellStyle name="_Расчет соц.прогр.от 9.08.02 4" xfId="13349"/>
    <cellStyle name="_Расчет среднесписочной численности" xfId="13350"/>
    <cellStyle name="_Расчет среднесписочной численности 2" xfId="13351"/>
    <cellStyle name="_Расчет ССБП от 18.10.07 (анализ) в.1.4_ПРИЛОЖЕНИЕ к договору Протокол " xfId="129"/>
    <cellStyle name="_Расчет ССБП от 18.10.07 (анализ) в.1.5_ПРИЛОЖЕНИЕ к договору Протокол " xfId="130"/>
    <cellStyle name="_Расчет стоимости  Койл-Тюб на 2012   19.01" xfId="13352"/>
    <cellStyle name="_Расчет стоимости бригадо-часа" xfId="13353"/>
    <cellStyle name="_Расчет стоимости ВТД НС" xfId="13354"/>
    <cellStyle name="_Расчёт стоимости глушения" xfId="13355"/>
    <cellStyle name="_Расчет суммы доп. затрат" xfId="13356"/>
    <cellStyle name="_Расчет суммы компенсации за 1 кв. и коэфф  на апр. ООО ПСАТ-2" xfId="13357"/>
    <cellStyle name="_Расчет сут доб  по Правд  региону на  06.05.05" xfId="13358"/>
    <cellStyle name="_Расчет сут доб  по Правд  региону на  09.03.05" xfId="13359"/>
    <cellStyle name="_Расчет сут доб  по Правд  региону на  11.04.05" xfId="13360"/>
    <cellStyle name="_Расчет сут доб  по Правд  региону на  14.03.05" xfId="13361"/>
    <cellStyle name="_Расчет сут доб  по Правд  региону на  14.04.05" xfId="13362"/>
    <cellStyle name="_Расчет сут доб  по Правд  региону на  16.05.05" xfId="13363"/>
    <cellStyle name="_Расчет сут доб  по Правд  региону на  18.04.05" xfId="13364"/>
    <cellStyle name="_Расчет сут доб  по Правд  региону на  21.03.05" xfId="13365"/>
    <cellStyle name="_Расчет сут доб  по Правд  региону на  24.03.05" xfId="13366"/>
    <cellStyle name="_Расчет сут доб  по Правд  региону на  24.04.05" xfId="13367"/>
    <cellStyle name="_Расчет сут доб  по Правд  региону на  26.04.05" xfId="13368"/>
    <cellStyle name="_Расчет сут доб  по ЦДНГ-11  24.10.04" xfId="13369"/>
    <cellStyle name="_Расчет сут доб  по ЦДНГ-11 25.03.2005 г" xfId="13370"/>
    <cellStyle name="_Расчет сут доб  по ЦДНГ-9   25  03  05" xfId="13371"/>
    <cellStyle name="_Расчет сут добычи  по ЦДНГ-11 23. 06.2005 г" xfId="13372"/>
    <cellStyle name="_Расчет сут добычи  по ЦДНГ-11 25.05.2005 г" xfId="13373"/>
    <cellStyle name="_Расчет суточной   по   ЦДНГ-7 НГДУ ПН на 24.10.2003" xfId="13374"/>
    <cellStyle name="_Расчет суточной   по   ЦДНГ-7 НГДУ ПН на 24.10.2003 2" xfId="13375"/>
    <cellStyle name="_Расчет суточной добычи по  ЦДНГ 11 22 сентябрь пр1" xfId="13376"/>
    <cellStyle name="_Расчет суточной добычи по  ЦДНГ 11 25 июля пр " xfId="13377"/>
    <cellStyle name="_Расчет суточной добычи по  ЦДНГ 11 31 август пр " xfId="13378"/>
    <cellStyle name="_Расчет суточной добычи по УДНГ ЦДНГ 11 30 июня" xfId="13379"/>
    <cellStyle name="_Расчет суточной добычи по ЦДНГ-10  20.12.05" xfId="13380"/>
    <cellStyle name="_Расчет суточной добычи по ЦДНГ-10 23.06.05 " xfId="13381"/>
    <cellStyle name="_Расчет суточной добычи по ЦДНГ-10 25.03.052" xfId="13382"/>
    <cellStyle name="_Расчет тарифов по Мерседесам" xfId="13383"/>
    <cellStyle name="_Расчет тарифов по Мерседесам_Расчет аренды КРС Евразия с 01 05 2013 (1640)" xfId="13384"/>
    <cellStyle name="_Расчет тарифов по Мерседесам_Расчет аренды КРС Евразия с 01 07 2013 (1640)" xfId="13385"/>
    <cellStyle name="_Расчет тарифов по Мерседесам_Расчет аренды КРС Евразия с 01 09 2013 (1640)" xfId="13386"/>
    <cellStyle name="_Расчет ТКРС на 2012 год по РН-СН на 16.12.2011" xfId="13387"/>
    <cellStyle name="_Расчет ТКРС на 2012г." xfId="13388"/>
    <cellStyle name="_Расчет топлива 2011" xfId="13389"/>
    <cellStyle name="_Расчет транспорта по филиалу" xfId="13390"/>
    <cellStyle name="_Расчет увеличений по статьям с пояснениями" xfId="13391"/>
    <cellStyle name="_Расчет увеличений по статьям с пояснениями_10 бригад ВАНКОР" xfId="13392"/>
    <cellStyle name="_Расчет увеличений по статьям с пояснениями_производственная программа по ТКРС на 2013-2017 года от 13 06 12" xfId="13393"/>
    <cellStyle name="_Расчет увеличений по статьям с пояснениями_производственная программа по ТКРС на 2013-2017 года от 13 06 12_ПП на 2014 г (51 бригада ) 1.03.2013г" xfId="13394"/>
    <cellStyle name="_Расчет увеличений по статьям с пояснениями_производственная программа по ТКРС на 2013-2017 года от 13 06 12_Ростелеком и РН-энергонефть(1-Т) обрезание" xfId="13395"/>
    <cellStyle name="_Расчет ФОТ (В+УЗАО)_БП_2010_КРС_25 07 2009 (ВАНКОР изменен)" xfId="13396"/>
    <cellStyle name="_Расчет ФОТ (В+УЗАО)_БП_2011_КРС_29 07 2009 (ЕСН изменен на 26%)" xfId="13397"/>
    <cellStyle name="_Расчет химчистки 2008-09" xfId="13398"/>
    <cellStyle name="_Расчет химчистки 2008-09_Бизнес-План АКМ 2009 год (13 11 2008 год) от Осокина" xfId="13399"/>
    <cellStyle name="_Расчет численности  ЗАО КРС_22.06.2009" xfId="13400"/>
    <cellStyle name="_Расчет численности  ЗАО КРС_22.06.2009_ЕРМ  Свод (Р-111213) Прогноз_2010  2011 с формулами ред 07 11 09 950-413583 2-30руб" xfId="13401"/>
    <cellStyle name="_Расчет численности  ЗАО КРС_22.06.2009_Исполнитель_Соцпрограмма  (1024 чел)-17.11.10" xfId="13402"/>
    <cellStyle name="_Расчет численности  ЗАО КРС_22.06.2009_Исполнитель_Соцпрограмма  (1024 чел)-2.11.10" xfId="13403"/>
    <cellStyle name="_Расчет численности  ЗАО КРС_22.06.2009_Исполнитель_Соцпрограмма  (1031 чел)" xfId="13404"/>
    <cellStyle name="_Расчет численности  ЗАО КРС_22.06.2009_Исполнитель_Соцпрограмма  (1031 чел) (2)" xfId="13405"/>
    <cellStyle name="_Расчет численности  ЗАО КРС_22.06.2009_Исполнитель_Соцпрограмма  (996 чел)-8 12 10" xfId="13406"/>
    <cellStyle name="_Расчет численности  ЗАО КРС_22.06.2009_КРС_Соцпрограмма 22 09 10 (1024 чел)" xfId="13407"/>
    <cellStyle name="_Расчет численности  ЗАО КРС_22.06.2009_КРС_Соцпрограмма 22 09 10 (1029 чел)" xfId="13408"/>
    <cellStyle name="_Расчет численности  ЗАО КРС_22.06.2009_КРС_Соцпрограмма 22 09 10 (1043 чел)" xfId="13409"/>
    <cellStyle name="_Расчет численности  ЗАО КРС_22.06.2009_КРС_Соцпрограмма 22 09 10 (1043 чел) (2)" xfId="13410"/>
    <cellStyle name="_Расчет численности  ЗАО КРС_22.06.2009_Свод (Р-111213) БП 2009 факт июля, план до конца года" xfId="13411"/>
    <cellStyle name="_Расчет численности  ЗАО КРС_22.06.2009_Свод (Р-111213) БП 2009 факт июля, план до конца года_ЕРМ  Свод (Р-111213) Прогноз_2010  2011 с формулами ред 07 11 09 950-413583 2-30руб" xfId="13412"/>
    <cellStyle name="_Расчет численности  ЗАО КРС_22.06.2009_Свод (Р-111213) БП 2009 факт июля, план до конца года_Исполнитель_Соцпрограмма  (1024 чел)-17.11.10" xfId="13413"/>
    <cellStyle name="_Расчет численности  ЗАО КРС_22.06.2009_Свод (Р-111213) БП 2009 факт июля, план до конца года_Исполнитель_Соцпрограмма  (1024 чел)-2.11.10" xfId="13414"/>
    <cellStyle name="_Расчет численности  ЗАО КРС_22.06.2009_Свод (Р-111213) БП 2009 факт июля, план до конца года_Исполнитель_Соцпрограмма  (1031 чел)" xfId="13415"/>
    <cellStyle name="_Расчет численности  ЗАО КРС_22.06.2009_Свод (Р-111213) БП 2009 факт июля, план до конца года_Исполнитель_Соцпрограмма  (1031 чел) (2)" xfId="13416"/>
    <cellStyle name="_Расчет численности  ЗАО КРС_22.06.2009_Свод (Р-111213) БП 2009 факт июля, план до конца года_Исполнитель_Соцпрограмма  (996 чел)-8 12 10" xfId="13417"/>
    <cellStyle name="_Расчет численности  ЗАО КРС_22.06.2009_Свод (Р-111213) БП 2009 факт июля, план до конца года_КРС_Соцпрограмма 22 09 10 (1024 чел)" xfId="13418"/>
    <cellStyle name="_Расчет численности  ЗАО КРС_22.06.2009_Свод (Р-111213) БП 2009 факт июля, план до конца года_КРС_Соцпрограмма 22 09 10 (1029 чел)" xfId="13419"/>
    <cellStyle name="_Расчет численности  ЗАО КРС_22.06.2009_Свод (Р-111213) БП 2009 факт июля, план до конца года_КРС_Соцпрограмма 22 09 10 (1043 чел)" xfId="13420"/>
    <cellStyle name="_Расчет численности  ЗАО КРС_22.06.2009_Свод (Р-111213) БП 2009 факт июля, план до конца года_КРС_Соцпрограмма 22 09 10 (1043 чел) (2)" xfId="13421"/>
    <cellStyle name="_Расчет численности  ЗАО КРС_22.06.2009_Свод (Р-111213) БП 2009 факт июля, план до конца года_Соцпрограмма 26 08 10 (1028 чел)" xfId="13422"/>
    <cellStyle name="_Расчет численности  ЗАО КРС_22.06.2009_Соцпрограмма 26 08 10 (1028 чел)" xfId="13423"/>
    <cellStyle name="_Расчет численности_24.12.2008 (расширенно для меня)" xfId="13424"/>
    <cellStyle name="_Расчет численности_24.12.2008 (расширенно для меня) 2" xfId="13425"/>
    <cellStyle name="_Расчет численности_24.12.2008 (расширенно для меня)_ДРУГИЕ РАСХОДЫ" xfId="13426"/>
    <cellStyle name="_Расчет численности_24.12.2008 (расширенно для меня)_ДРУГИЕ РАСХОДЫ 2" xfId="13427"/>
    <cellStyle name="_Расчет численности_24.12.2008 (расширенно для меня)_ИМУЩЕСТВЕННЫЕ ПЛАТЕЖИ" xfId="13428"/>
    <cellStyle name="_Расчет численности_24.12.2008 (расширенно для меня)_Исполнитель_ОГМ_Прокат_Аварийная корзина" xfId="13429"/>
    <cellStyle name="_Расчет численности_24.12.2008 (расширенно для меня)_Исполнитель_ОГМ_Прокат_Аварийная корзина 2" xfId="13430"/>
    <cellStyle name="_Расчет численности_24.12.2008 (расширенно для меня)_Калькуляция_РСУ_2010_Ванкор (18.12.2009)_ЗП_24-12-2009" xfId="13431"/>
    <cellStyle name="_Расчет численности_24.12.2008 (расширенно для меня)_Калькуляция_РСУ_2010_Ванкор (18.12.2009)_ЗП_24-12-2009 2" xfId="13432"/>
    <cellStyle name="_Расчет численности_24.12.2008 (расширенно для меня)_Калькуляция_РСУ_2010_Ванкор (18.12.2009)_ЗП_24-12-2009_ДРУГИЕ РАСХОДЫ" xfId="13433"/>
    <cellStyle name="_Расчет численности_24.12.2008 (расширенно для меня)_Калькуляция_РСУ_2010_Ванкор (18.12.2009)_ЗП_24-12-2009_ДРУГИЕ РАСХОДЫ 2" xfId="13434"/>
    <cellStyle name="_Расчет численности_24.12.2008 (расширенно для меня)_Калькуляция_РСУ_2010_Ванкор (18.12.2009)_ЗП_24-12-2009_Приложения к типовой форме ТЗ" xfId="13435"/>
    <cellStyle name="_Расчет численности_24.12.2008 (расширенно для меня)_Калькуляция_РСУ_2010_Ванкор (18.12.2009)_ЗП_24-12-2009_Сырье и материалы" xfId="13436"/>
    <cellStyle name="_Расчет численности_24.12.2008 (расширенно для меня)_Калькуляция_РСУ_2010_Ванкор (18.12.2009)_ЗП_24-12-2009_Сырье и материалы 2" xfId="13437"/>
    <cellStyle name="_Расчет численности_24.12.2008 (расширенно для меня)_Калькуляция_РСУ_2010_Ванкор (18.12.2009)_ЗП_24-12-2009_ТР_ПА+ДЭС (расшифровка).xls" xfId="13438"/>
    <cellStyle name="_Расчет численности_24.12.2008 (расширенно для меня)_Приложение  1 к ТЗ (4)" xfId="13439"/>
    <cellStyle name="_Расчет численности_24.12.2008 (расширенно для меня)_Приложение  1,2 к ТЗ" xfId="13440"/>
    <cellStyle name="_Расчет численности_24.12.2008 (расширенно для меня)_Приложение 2 к ТЗ  (4)" xfId="13441"/>
    <cellStyle name="_Расчет численности_24.12.2008 (расширенно для меня)_Приложения к типовой форме ТЗ" xfId="13442"/>
    <cellStyle name="_Расчет численности_24.12.2008 (расширенно для меня)_свод по ФОТ" xfId="13443"/>
    <cellStyle name="_Расчет численности_24.12.2008 (расширенно для меня)_свод по ФОТ 2" xfId="13444"/>
    <cellStyle name="_Расчет численности_24.12.2008 (расширенно для меня)_свод по ФОТ_ДРУГИЕ РАСХОДЫ" xfId="13445"/>
    <cellStyle name="_Расчет численности_24.12.2008 (расширенно для меня)_свод по ФОТ_ДРУГИЕ РАСХОДЫ 2" xfId="13446"/>
    <cellStyle name="_Расчет численности_24.12.2008 (расширенно для меня)_свод по ФОТ_Приложения к типовой форме ТЗ" xfId="13447"/>
    <cellStyle name="_Расчет численности_24.12.2008 (расширенно для меня)_свод по ФОТ_Сырье и материалы" xfId="13448"/>
    <cellStyle name="_Расчет численности_24.12.2008 (расширенно для меня)_свод по ФОТ_Сырье и материалы 2" xfId="13449"/>
    <cellStyle name="_Расчет численности_24.12.2008 (расширенно для меня)_свод по ФОТ_ТР_ПА+ДЭС (расшифровка).xls" xfId="13450"/>
    <cellStyle name="_Расчет численности_24.12.2008 (расширенно для меня)_Смета КРС!! новая" xfId="13451"/>
    <cellStyle name="_Расчет численности_24.12.2008 (расширенно для меня)_Сырье и материалы" xfId="13452"/>
    <cellStyle name="_Расчет численности_24.12.2008 (расширенно для меня)_Сырье и материалы 2" xfId="13453"/>
    <cellStyle name="_Расчет численности_24.12.2008 (расширенно для меня)_ТР_ПА+ДЭС (расшифровка).xls" xfId="13454"/>
    <cellStyle name="_Расчет эконом.эффективности (Кот. к 201)." xfId="13455"/>
    <cellStyle name="_Расчет эконом.эффективности (Кот. к 201)._Программа повышения эффективности деятельности 2011г" xfId="13456"/>
    <cellStyle name="_Расчет эконом.эффективности (Кот. к 201)._Программа повышения эффективности деятельности 2011г (4)" xfId="13457"/>
    <cellStyle name="_Расчет эконом.эффективности (Кот. к 201)._Программа повышения эффективности деятельности УПНиГ 2011г (кор.)" xfId="13458"/>
    <cellStyle name="_Расчет эконом.эффективности (Кот. к 201)._Программа повышения эффективности деятельности УПНиГ 2011г (корр )" xfId="13459"/>
    <cellStyle name="_Расчет эконом.эффективности (Кот. к 201)._Программа повышения эффективности деятельности УПНиГ 2011г (корр.)" xfId="13460"/>
    <cellStyle name="_Расчет эконом.эффективности (Кот. к 201)._Программа повышения эффективности деят-ти УПНиГ 2011г (корр.)" xfId="13461"/>
    <cellStyle name="_Расчет эконом.эффективности (Кот. к 201)._ТУ Программа повышения эффективности деятельности 2011г" xfId="13462"/>
    <cellStyle name="_Расчет экономии электоэнергии в рез  очиски труб (3)" xfId="13463"/>
    <cellStyle name="_Расчет экономики уточненного БП 2008 по РЦСУ (с доп. листом)" xfId="13464"/>
    <cellStyle name="_Расчет экономики уточненного БП 2008 по РЦСУ (с доп. листом)_БП 2010 доработка формуляра" xfId="13465"/>
    <cellStyle name="_Расчет экономики уточненного БП 2008 по РЦСУ (с доп. листом)_БП 2010 доработка формуляра_Расчет РКО 2015 год" xfId="13466"/>
    <cellStyle name="_Расчет экономики уточненного БП 2008 по РЦСУ (с доп. листом)_Копия Формат БП 2009 финансы" xfId="13467"/>
    <cellStyle name="_Расчет экономики уточненного БП 2008 по РЦСУ (с доп. листом)_Копия Формат БП 2009 финансы_КРС Формат БП 2011 финансы от 20.12.2010(к отправке)" xfId="13468"/>
    <cellStyle name="_Расчет экономики уточненного БП 2008 по РЦСУ (с доп. листом)_Копия Формат БП 2009 финансы_КРС Формат БП 2011 финансы от 20.12.2010(к отправке)_Расчет РКО 2015 год" xfId="13469"/>
    <cellStyle name="_Расчет экономики уточненного БП 2008 по РЦСУ (с доп. листом)_Копия Формат БП 2009 финансы_Механик БП 2010 финансы версия декабрь" xfId="13470"/>
    <cellStyle name="_Расчет экономики уточненного БП 2008 по РЦСУ (с доп. листом)_Копия Формат БП 2009 финансы_Механик БП 2010 финансы версия декабрь_Расчет РКО 2015 год" xfId="13471"/>
    <cellStyle name="_Расчет экономики уточненного БП 2008 по РЦСУ (с доп. листом)_Копия Формат БП 2009 финансы_Механик_БП2011_Декабрь_откор_171210" xfId="13472"/>
    <cellStyle name="_Расчет экономики уточненного БП 2008 по РЦСУ (с доп. листом)_Копия Формат БП 2009 финансы_Механик_БП2011_Декабрь_откор_171210_Расчет РКО 2015 год" xfId="13473"/>
    <cellStyle name="_Расчет экономики уточненного БП 2008 по РЦСУ (с доп. листом)_Копия Формат БП 2009 финансы_Расчет РКО 2015 год" xfId="13474"/>
    <cellStyle name="_Расчет экономики уточненного БП 2008 по РЦСУ (с доп. листом)_Копия Формат БП 2009 финансы_Формат БП 2010 финансы (2)" xfId="13475"/>
    <cellStyle name="_Расчет экономики уточненного БП 2008 по РЦСУ (с доп. листом)_Копия Формат БП 2009 финансы_Формат БП 2010 финансы (2)_Расчет РКО 2015 год" xfId="13476"/>
    <cellStyle name="_Расчет экономики уточненного БП 2008 по РЦСУ (с доп. листом)_КРС Формат БП 2011 финансы от 20.12.2010(к отправке)" xfId="13477"/>
    <cellStyle name="_Расчет экономики уточненного БП 2008 по РЦСУ (с доп. листом)_КРС Формат БП 2011 финансы от 20.12.2010(к отправке)_Расчет РКО 2015 год" xfId="13478"/>
    <cellStyle name="_Расчет экономики уточненного БП 2008 по РЦСУ (с доп. листом)_Механик_БП2011_Декабрь_откор_171210" xfId="13479"/>
    <cellStyle name="_Расчет экономики уточненного БП 2008 по РЦСУ (с доп. листом)_Механик_БП2011_Декабрь_откор_171210_Расчет РКО 2015 год" xfId="13480"/>
    <cellStyle name="_Расчет экономики уточненного БП 2008 по РЦСУ (с доп. листом)_НТС БП 2010 финансы версия декабрь" xfId="13481"/>
    <cellStyle name="_Расчет экономики уточненного БП 2008 по РЦСУ (с доп. листом)_НТС БП 2010 финансы версия декабрь_Расчет РКО 2015 год" xfId="13482"/>
    <cellStyle name="_Расчет экономики уточненного БП 2008 по РЦСУ (с доп. листом)_ООО НТС БП 2012 -ФИНАНСЫ- нов.форм.2" xfId="13483"/>
    <cellStyle name="_Расчет экономики уточненного БП 2008 по РЦСУ (с доп. листом)_ООО НТС БП 2012 -ФИНАНСЫ- нов.форм.2_Расчет РКО 2015 год" xfId="13484"/>
    <cellStyle name="_Расчет экономики уточненного БП 2008 по РЦСУ (с доп. листом)_Расчет РКО 2015 год" xfId="13485"/>
    <cellStyle name="_Расчет экономики уточненного БП 2008 по РЦСУ (с доп. листом)_СТТ_ФО_БП2011_16_12_2010" xfId="13486"/>
    <cellStyle name="_Расчет экономики уточненного БП 2008 по РЦСУ (с доп. листом)_СТТ_ФО_БП2011_16_12_2010_Расчет РКО 2015 год" xfId="13487"/>
    <cellStyle name="_Расчет экономики уточненного БП 2008 по РЦСУ (с доп. листом)_Формат БП 2010 финансы (2)" xfId="13488"/>
    <cellStyle name="_Расчет экономики уточненного БП 2008 по РЦСУ (с доп. листом)_Формат БП 2010 финансы (2)_Расчет РКО 2015 год" xfId="13489"/>
    <cellStyle name="_Расчет экономики уточненного БП 2008 по РЦСУ версия 1" xfId="13490"/>
    <cellStyle name="_Расчет экономики уточненного БП 2008 по РЦСУ версия 1_БП 2010 доработка формуляра" xfId="13491"/>
    <cellStyle name="_Расчет экономики уточненного БП 2008 по РЦСУ версия 1_БП 2010 доработка формуляра_Расчет РКО 2015 год" xfId="13492"/>
    <cellStyle name="_Расчет экономики уточненного БП 2008 по РЦСУ версия 1_Копия Формат БП 2009 финансы" xfId="13493"/>
    <cellStyle name="_Расчет экономики уточненного БП 2008 по РЦСУ версия 1_Копия Формат БП 2009 финансы_КРС Формат БП 2011 финансы от 20.12.2010(к отправке)" xfId="13494"/>
    <cellStyle name="_Расчет экономики уточненного БП 2008 по РЦСУ версия 1_Копия Формат БП 2009 финансы_КРС Формат БП 2011 финансы от 20.12.2010(к отправке)_Расчет РКО 2015 год" xfId="13495"/>
    <cellStyle name="_Расчет экономики уточненного БП 2008 по РЦСУ версия 1_Копия Формат БП 2009 финансы_Механик БП 2010 финансы версия декабрь" xfId="13496"/>
    <cellStyle name="_Расчет экономики уточненного БП 2008 по РЦСУ версия 1_Копия Формат БП 2009 финансы_Механик БП 2010 финансы версия декабрь_Расчет РКО 2015 год" xfId="13497"/>
    <cellStyle name="_Расчет экономики уточненного БП 2008 по РЦСУ версия 1_Копия Формат БП 2009 финансы_Механик_БП2011_Декабрь_откор_171210" xfId="13498"/>
    <cellStyle name="_Расчет экономики уточненного БП 2008 по РЦСУ версия 1_Копия Формат БП 2009 финансы_Механик_БП2011_Декабрь_откор_171210_Расчет РКО 2015 год" xfId="13499"/>
    <cellStyle name="_Расчет экономики уточненного БП 2008 по РЦСУ версия 1_Копия Формат БП 2009 финансы_Расчет РКО 2015 год" xfId="13500"/>
    <cellStyle name="_Расчет экономики уточненного БП 2008 по РЦСУ версия 1_Копия Формат БП 2009 финансы_Формат БП 2010 финансы (2)" xfId="13501"/>
    <cellStyle name="_Расчет экономики уточненного БП 2008 по РЦСУ версия 1_Копия Формат БП 2009 финансы_Формат БП 2010 финансы (2)_Расчет РКО 2015 год" xfId="13502"/>
    <cellStyle name="_Расчет экономики уточненного БП 2008 по РЦСУ версия 1_КРС Формат БП 2011 финансы от 20.12.2010(к отправке)" xfId="13503"/>
    <cellStyle name="_Расчет экономики уточненного БП 2008 по РЦСУ версия 1_КРС Формат БП 2011 финансы от 20.12.2010(к отправке)_Расчет РКО 2015 год" xfId="13504"/>
    <cellStyle name="_Расчет экономики уточненного БП 2008 по РЦСУ версия 1_Механик_БП2011_Декабрь_откор_171210" xfId="13505"/>
    <cellStyle name="_Расчет экономики уточненного БП 2008 по РЦСУ версия 1_Механик_БП2011_Декабрь_откор_171210_Расчет РКО 2015 год" xfId="13506"/>
    <cellStyle name="_Расчет экономики уточненного БП 2008 по РЦСУ версия 1_НТС БП 2010 финансы версия декабрь" xfId="13507"/>
    <cellStyle name="_Расчет экономики уточненного БП 2008 по РЦСУ версия 1_НТС БП 2010 финансы версия декабрь_Расчет РКО 2015 год" xfId="13508"/>
    <cellStyle name="_Расчет экономики уточненного БП 2008 по РЦСУ версия 1_ООО НТС БП 2012 -ФИНАНСЫ- нов.форм.2" xfId="13509"/>
    <cellStyle name="_Расчет экономики уточненного БП 2008 по РЦСУ версия 1_ООО НТС БП 2012 -ФИНАНСЫ- нов.форм.2_Расчет РКО 2015 год" xfId="13510"/>
    <cellStyle name="_Расчет экономики уточненного БП 2008 по РЦСУ версия 1_Расчет РКО 2015 год" xfId="13511"/>
    <cellStyle name="_Расчет экономики уточненного БП 2008 по РЦСУ версия 1_СТТ_ФО_БП2011_16_12_2010" xfId="13512"/>
    <cellStyle name="_Расчет экономики уточненного БП 2008 по РЦСУ версия 1_СТТ_ФО_БП2011_16_12_2010_Расчет РКО 2015 год" xfId="13513"/>
    <cellStyle name="_Расчет экономики уточненного БП 2008 по РЦСУ версия 1_Формат БП 2010 финансы (2)" xfId="13514"/>
    <cellStyle name="_Расчет экономики уточненного БП 2008 по РЦСУ версия 1_Формат БП 2010 финансы (2)_Расчет РКО 2015 год" xfId="13515"/>
    <cellStyle name="_расчет эл-энергии от ПБО на 38 бр" xfId="13516"/>
    <cellStyle name="_расчет эл-энергии от ПБО на 38 бр_10 бригад ВАНКОР" xfId="13517"/>
    <cellStyle name="_расчет эл-энергии от ПБО на 38 бр_производственная программа по ТКРС на 2013-2017 года от 13 06 12" xfId="13518"/>
    <cellStyle name="_расчет эл-энергии от ПБО на 38 бр_производственная программа по ТКРС на 2013-2017 года от 13 06 12_ПП на 2014 г (51 бригада ) 1.03.2013г" xfId="13519"/>
    <cellStyle name="_расчет эл-энергии от ПБО на 38 бр_производственная программа по ТКРС на 2013-2017 года от 13 06 12_Ростелеком и РН-энергонефть(1-Т) обрезание" xfId="13520"/>
    <cellStyle name="_Расчет_добычи" xfId="13521"/>
    <cellStyle name="_Расчет_паспорт безопасности" xfId="13522"/>
    <cellStyle name="_РасчетЗС15.10.2001гxls" xfId="13523"/>
    <cellStyle name="_РасчетЗС15.10.2001гxls 2" xfId="13524"/>
    <cellStyle name="_РасчетЗС15.10.2001гxls 2 2" xfId="13525"/>
    <cellStyle name="_РасчетЗС15.10.2001гxls_2002 ЗАО Пермь прогноз" xfId="13526"/>
    <cellStyle name="_РасчетЗС15.10.2001гxls_2003 2 кв  Хазар" xfId="13527"/>
    <cellStyle name="_РасчетЗС15.10.2001гxls_21 НГДО-3кв (принято)" xfId="13528"/>
    <cellStyle name="_РасчетЗС15.10.2001гxls_5 Формы документов по Врем.рег" xfId="13529"/>
    <cellStyle name="_РасчетЗС15.10.2001гxls_BUDGET_ ZAO 03_01.12.02испр_упр" xfId="13530"/>
    <cellStyle name="_РасчетЗС15.10.2001гxls_BUDGET_ ZAO 03_03.12.02испр_упр" xfId="13531"/>
    <cellStyle name="_РасчетЗС15.10.2001гxls_BUDGET_ ZAO 03_14.11.02_Вариант" xfId="13532"/>
    <cellStyle name="_РасчетЗС15.10.2001гxls_BUDGET_ ZAO 03_18.10.02_Вариант" xfId="13533"/>
    <cellStyle name="_РасчетЗС15.10.2001гxls_BUDGET_ ZAO 03_19.11.02" xfId="13534"/>
    <cellStyle name="_РасчетЗС15.10.2001гxls_BUDGET_ ZAO 03_21.11.02" xfId="13535"/>
    <cellStyle name="_РасчетЗС15.10.2001гxls_BUDGET_ ZAO 03_22.10.02_Вариант" xfId="13536"/>
    <cellStyle name="_РасчетЗС15.10.2001гxls_BUDGET_ ZAO 03_25.10.02_Вариант" xfId="13537"/>
    <cellStyle name="_РасчетЗС15.10.2001гxls_BUDGET_FIN_IIkv_ 2002_Dtd=17,5(затарты 20% равномерно)" xfId="13538"/>
    <cellStyle name="_РасчетЗС15.10.2001гxls_BUDGET_FIN_IIkv_ 2002_Dtd=17,5(затарты 20% равномерно)_21 НГДО-3кв (принято)" xfId="13539"/>
    <cellStyle name="_РасчетЗС15.10.2001гxls_BUDGET_FIN_IIkv_ 2002_Dtd=17,5(затарты 20% равномерно)_показатели 1полугод_Кристине" xfId="13540"/>
    <cellStyle name="_РасчетЗС15.10.2001гxls_BUDGET_IIkv_ 2002_Dtd=17,5(с предл ПН)" xfId="13541"/>
    <cellStyle name="_РасчетЗС15.10.2001гxls_BUDGET_IIkv_ 2002_Dtd=17,5(с предл ПН)_21 НГДО-3кв (принято)" xfId="13542"/>
    <cellStyle name="_РасчетЗС15.10.2001гxls_BUDGET_IIkv_ 2002_Dtd=17,5(с предл ПН)_показатели 1полугод_Кристине" xfId="13543"/>
    <cellStyle name="_РасчетЗС15.10.2001гxls_BUDGET_Ikv_ 2002_Dtd=19" xfId="13544"/>
    <cellStyle name="_РасчетЗС15.10.2001гxls_BUDGET_Ikv_ 2002_Dtd=19_21 НГДО-3кв (принято)" xfId="13545"/>
    <cellStyle name="_РасчетЗС15.10.2001гxls_BUDGET_Ikv_ 2002_Dtd=19_показатели 1полугод_Кристине" xfId="13546"/>
    <cellStyle name="_РасчетЗС15.10.2001гxls_BUDGET_ZAO2002" xfId="13547"/>
    <cellStyle name="_РасчетЗС15.10.2001гxls_BUDGET_ZAO2002(I кв)" xfId="13548"/>
    <cellStyle name="_РасчетЗС15.10.2001гxls_BUDGET_ПН2002(2)" xfId="13549"/>
    <cellStyle name="_РасчетЗС15.10.2001гxls_BUDGET_ПН2002(2)_21 НГДО-3кв (принято)" xfId="13550"/>
    <cellStyle name="_РасчетЗС15.10.2001гxls_BUDGET_ПН2002(2)_показатели 1полугод_Кристине" xfId="13551"/>
    <cellStyle name="_РасчетЗС15.10.2001гxls_BUDGET_ПН2002(3-2)" xfId="13552"/>
    <cellStyle name="_РасчетЗС15.10.2001гxls_BUDGET_ъбп2002" xfId="13553"/>
    <cellStyle name="_РасчетЗС15.10.2001гxls_IIквНВЭконпл02К" xfId="13554"/>
    <cellStyle name="_РасчетЗС15.10.2001гxls_IквАМнЭконпл02К" xfId="13555"/>
    <cellStyle name="_РасчетЗС15.10.2001гxls_LUKOIL forms 2003 LOHL consolidated v5 16 oct 2002" xfId="13556"/>
    <cellStyle name="_РасчетЗС15.10.2001гxls_АГДгод03" xfId="13557"/>
    <cellStyle name="_РасчетЗС15.10.2001гxls_АГДгод03_21 НГДО-3кв (принято)" xfId="13558"/>
    <cellStyle name="_РасчетЗС15.10.2001гxls_Битран 3 кв" xfId="13559"/>
    <cellStyle name="_РасчетЗС15.10.2001гxls_Бюд.2002г энон.план(ожид)" xfId="13560"/>
    <cellStyle name="_РасчетЗС15.10.2001гxls_Бюд.2003г энон.план." xfId="13561"/>
    <cellStyle name="_РасчетЗС15.10.2001гxls_Бюд.2003г энон.план.(инвест.3925,2)" xfId="13562"/>
    <cellStyle name="_РасчетЗС15.10.2001гxls_БЮДЖЕТ на ноябрь" xfId="13563"/>
    <cellStyle name="_РасчетЗС15.10.2001гxls_БЮДЖЕТ-ЗС-2003год-44680Лена" xfId="13564"/>
    <cellStyle name="_РасчетЗС15.10.2001гxls_БюдЗС-2002год-4кв" xfId="13565"/>
    <cellStyle name="_РасчетЗС15.10.2001гxls_временно" xfId="13566"/>
    <cellStyle name="_РасчетЗС15.10.2001гxls_жптнщ(ыeтбк)2002-29.10.2001З" xfId="13567"/>
    <cellStyle name="_РасчетЗС15.10.2001гxls_Источники-2002(1кв)" xfId="13568"/>
    <cellStyle name="_РасчетЗС15.10.2001гxls_Итоги 2002г-(ожид.) 30.01.03г." xfId="13569"/>
    <cellStyle name="_РасчетЗС15.10.2001гxls_Книга2" xfId="13570"/>
    <cellStyle name="_РасчетЗС15.10.2001гxls_Книга2 2" xfId="13571"/>
    <cellStyle name="_РасчетЗС15.10.2001гxls_Книга23" xfId="13572"/>
    <cellStyle name="_РасчетЗС15.10.2001гxls_Книга3" xfId="13573"/>
    <cellStyle name="_РасчетЗС15.10.2001гxls_Комм и управл1" xfId="13574"/>
    <cellStyle name="_РасчетЗС15.10.2001гxls_ЛУКОЙЛ_Бюджет-2003_3008" xfId="13575"/>
    <cellStyle name="_РасчетЗС15.10.2001гxls_НВгод03" xfId="13576"/>
    <cellStyle name="_РасчетЗС15.10.2001гxls_НВгод03_21 НГДО-3кв (принято)" xfId="13577"/>
    <cellStyle name="_РасчетЗС15.10.2001гxls_НГДО-2002-2кв 1" xfId="13578"/>
    <cellStyle name="_РасчетЗС15.10.2001гxls_НГДО-2002-2кв 1кристина" xfId="13579"/>
    <cellStyle name="_РасчетЗС15.10.2001гxls_НГДО-2002-2кв-11" xfId="13580"/>
    <cellStyle name="_РасчетЗС15.10.2001гxls_НГДО-2002-2кв2" xfId="13581"/>
    <cellStyle name="_РасчетЗС15.10.2001гxls_НГДО-2002-3кв" xfId="13582"/>
    <cellStyle name="_РасчетЗС15.10.2001гxls_НГДО-2002-3кв(нов)-4" xfId="13583"/>
    <cellStyle name="_РасчетЗС15.10.2001гxls_НГДО-2002-3кв(нов)-8" xfId="13584"/>
    <cellStyle name="_РасчетЗС15.10.2001гxls_НГДО-2002-4кв" xfId="13585"/>
    <cellStyle name="_РасчетЗС15.10.2001гxls_НГДО-2002-расчет2002-СнижДобычи" xfId="13586"/>
    <cellStyle name="_РасчетЗС15.10.2001гxls_НГДО-Анашкин2" xfId="13587"/>
    <cellStyle name="_РасчетЗС15.10.2001гxls_новая форма 14- 2003г" xfId="13588"/>
    <cellStyle name="_РасчетЗС15.10.2001гxls_новая форма 21 С- 2003г" xfId="13589"/>
    <cellStyle name="_РасчетЗС15.10.2001гxls_новая форма 21-НГДО" xfId="13590"/>
    <cellStyle name="_РасчетЗС15.10.2001гxls_новая форма по НГДО" xfId="13591"/>
    <cellStyle name="_РасчетЗС15.10.2001гxls_Пермнефть2003 -1 квартал" xfId="13592"/>
    <cellStyle name="_РасчетЗС15.10.2001гxls_показатели 1полугод_Кристине" xfId="13593"/>
    <cellStyle name="_РасчетЗС15.10.2001гxls_показатели к 3 кв ЗАО" xfId="13594"/>
    <cellStyle name="_РасчетЗС15.10.2001гxls_показатели к 3 кв ЗАО_21 НГДО-3кв (принято)" xfId="13595"/>
    <cellStyle name="_РасчетЗС15.10.2001гxls_показатели к 3 кв ЗАО_показатели 1полугод_Кристине" xfId="13596"/>
    <cellStyle name="_РасчетЗС15.10.2001гxls_ПредложенияЗСна2003год" xfId="13597"/>
    <cellStyle name="_РасчетЗС15.10.2001гxls_ПроектЗС-2003г(дляЗС)18.10.2002г" xfId="13598"/>
    <cellStyle name="_РасчетЗС15.10.2001гxls_Расшифровки статей себестоимости" xfId="13599"/>
    <cellStyle name="_РасчетЗС15.10.2001гxls_себ по Регламенту" xfId="13600"/>
    <cellStyle name="_РасчетЗС15.10.2001гxls_Сентябрь-Люба" xfId="13601"/>
    <cellStyle name="_РасчетЗС15.10.2001гxls_Смета затрат 2002-2003 гг" xfId="13602"/>
    <cellStyle name="_РасчетЗС15.10.2001гxls_ТЭП 2002" xfId="13603"/>
    <cellStyle name="_РасчетЗС15.10.2001гxls_Ф 51" xfId="13604"/>
    <cellStyle name="_РасчетЗС15.10.2001гxls_Ф 51 (по регламенту)" xfId="13605"/>
    <cellStyle name="_РасчетЗС15.10.2001гxls_Ф 511" xfId="13606"/>
    <cellStyle name="_РасчетЗС15.10.2001гxls_ф.51 ноябрь 2002 г." xfId="13607"/>
    <cellStyle name="_РасчетЗС15.10.2001гxls_ф.51 ноябрь 2002 г._21 НГДО-3кв (принято)" xfId="13608"/>
    <cellStyle name="_РасчетЗС15.10.2001гxls_Ф_14-_2003_Л" xfId="13609"/>
    <cellStyle name="_РасчетЗС15.10.2001гxls_Ф_18_2003_Л" xfId="13610"/>
    <cellStyle name="_РасчетЗС15.10.2001гxls_Ф_20-_2003_Л" xfId="13611"/>
    <cellStyle name="_РасчетЗС15.10.2001гxls_Ф_21 НГДО 2003_Л" xfId="13612"/>
    <cellStyle name="_РасчетЗС15.10.2001гxls_Ф_21 С_ 2003_Л" xfId="13613"/>
    <cellStyle name="_РасчетЗС15.10.2001гxls_Ф_31_2003_Л" xfId="13614"/>
    <cellStyle name="_РасчетЗС15.10.2001гxls_форма 14- 2003г" xfId="13615"/>
    <cellStyle name="_РасчетЗС15.10.2001гxls_форма 14- 2003г (после СД)." xfId="13616"/>
    <cellStyle name="_РасчетЗС15.10.2001гxls_Форма 14- для ГУКБЭПИ" xfId="13617"/>
    <cellStyle name="_РасчетЗС15.10.2001гxls_форма 14,1- 2003г" xfId="13618"/>
    <cellStyle name="_РасчетЗС15.10.2001гxls_форма 18- 2003г" xfId="13619"/>
    <cellStyle name="_РасчетЗС15.10.2001гxls_форма 20- 2003г" xfId="13620"/>
    <cellStyle name="_РасчетЗС15.10.2001гxls_форма 21 С- 2003г" xfId="13621"/>
    <cellStyle name="_РасчетЗС15.10.2001гxls_форма 21 С- 2003г(после СД)" xfId="13622"/>
    <cellStyle name="_РасчетЗС15.10.2001гxls_форма 21-НГДО 2003г" xfId="13623"/>
    <cellStyle name="_РасчетЗС15.10.2001гxls_форма 21-НГДО 2003г-1" xfId="13624"/>
    <cellStyle name="_РасчетЗС15.10.2001гxls_форма 21-НГДО 2003г-мой1" xfId="13625"/>
    <cellStyle name="_РасчетЗС15.10.2001гxls_форма 31- 2003г" xfId="13626"/>
    <cellStyle name="_РасчетЗС15.10.2001гxls_форма 51_Люба" xfId="13627"/>
    <cellStyle name="_РасчетЗС15.10.2001гxls_ФОРМЫ ГУКБЭПИ-04.07.03" xfId="13628"/>
    <cellStyle name="_РасчетЗС15.10.2001гxls_ФОРМЫ ГУКБЭПИ-10.07.03" xfId="13629"/>
    <cellStyle name="_РасчетЗС15.10.2001гxls_Формы для БК" xfId="13630"/>
    <cellStyle name="_РасчетЗС15.10.2001гxls_Формы для Вик. Андр" xfId="13631"/>
    <cellStyle name="_РасчетЗС15.10.2001гxls_ФОРМЫ_2003_ЗАО" xfId="13632"/>
    <cellStyle name="_РасчетЗС15.10.2001гxls_ФОРМЫ2003годНГДО" xfId="13633"/>
    <cellStyle name="_РасчетЗС15.10.2001гxls_ФОРМЫ2003годНК эконом8663" xfId="13634"/>
    <cellStyle name="_РасчетЗС15.10.2001гxls_ФОРМЫ2003годНК эконом8663 ( 170)" xfId="13635"/>
    <cellStyle name="_РасчетЗС15.10.2001гxls_ЦДУ1полугодие2002г" xfId="13636"/>
    <cellStyle name="_РасчетССБП_ПРИЛОЖЕНИЕ к договору Протокол " xfId="131"/>
    <cellStyle name="_РасчетССГП_ПРИЛОЖЕНИЕ к договору Протокол " xfId="132"/>
    <cellStyle name="_Расшивка нефтесборных сетей (небольшие участки)" xfId="13637"/>
    <cellStyle name="_Расшифоровка соц программы" xfId="13638"/>
    <cellStyle name="_Расшифровка  стоимости машино-часа" xfId="13639"/>
    <cellStyle name="_расшифровка HSE 15 07 05" xfId="13640"/>
    <cellStyle name="_расшифровка HSE 15 07 05 2" xfId="13641"/>
    <cellStyle name="_расшифровка HSE 15 07 05_ВН ТКРС БП 2011 (01.08.11)" xfId="13642"/>
    <cellStyle name="_расшифровка HSE 15 07 05_ВН ТКРС БП 2011 (01.08.11) 2" xfId="13643"/>
    <cellStyle name="_Расшифровка других 2009 с глушением" xfId="13644"/>
    <cellStyle name="_Расшифровка других 2009 с глушением_10 бригад ВАНКОР" xfId="13645"/>
    <cellStyle name="_Расшифровка других 2009 с глушением_производственная программа по ТКРС на 2013-2017 года от 13 06 12" xfId="13646"/>
    <cellStyle name="_Расшифровка других 2009 с глушением_производственная программа по ТКРС на 2013-2017 года от 13 06 12_ПП на 2014 г (51 бригада ) 1.03.2013г" xfId="13647"/>
    <cellStyle name="_Расшифровка других 2009 с глушением_производственная программа по ТКРС на 2013-2017 года от 13 06 12_Ростелеком и РН-энергонефть(1-Т) обрезание" xfId="13648"/>
    <cellStyle name="_Расшифровка затрат ДИТ 2007" xfId="13649"/>
    <cellStyle name="_Расшифровка затрат ДИТ 2007 2" xfId="13650"/>
    <cellStyle name="_Расшифровка затрат ДИТ 2007 3" xfId="13651"/>
    <cellStyle name="_Расшифровка затрат ДИТ 2007 4" xfId="13652"/>
    <cellStyle name="_Расшифровка затрат ДИТ 2007_Книга1" xfId="13653"/>
    <cellStyle name="_Расшифровка затрат ДИТ 2007_Макет НГД 2010-2014" xfId="13654"/>
    <cellStyle name="_Расшифровка по ТКРС и ГРП" xfId="13655"/>
    <cellStyle name="_Расшифровка по ТКРС и ГРП 2" xfId="13656"/>
    <cellStyle name="_Расшифровка по ТКРС и ГРП_ВН ТКРС БП 2011-2015гг (пересчет МРП Тимченко Д.Г.)" xfId="13657"/>
    <cellStyle name="_Расшифровка по ТКРС и ГРП_ВН ТКРС БП 2011-2015гг (пересчет МРП Тимченко Д.Г.) 2" xfId="13658"/>
    <cellStyle name="_Расшифровка по ТКРС и ГРП_ОТЧЕТ  ТКРС 2010-2014гг" xfId="13659"/>
    <cellStyle name="_Расшифровка по ТКРС и ГРП_ОТЧЕТ  ТКРС 2010-2014ггг" xfId="13660"/>
    <cellStyle name="_Расшифровка по ТКРС и ГРП_Производственная программа ТКРС 2009-2014гг ВН от 11.09.09" xfId="13661"/>
    <cellStyle name="_Расшифровка по ТКРС и ГРП_РН КРС (БП (09-14)" xfId="13662"/>
    <cellStyle name="_Расшифровка по ТКРС и ГРП_РН КРС (БП (09-14) 2" xfId="13663"/>
    <cellStyle name="_Расшифровка Продажа активов в 2007г  (2)" xfId="13664"/>
    <cellStyle name="_Расшифровка Продажа активов в 2007г  (2)_Книга1" xfId="13665"/>
    <cellStyle name="_Расшифровка Продажа активов в 2007г  (2)_Макет НГД 2010-2014" xfId="13666"/>
    <cellStyle name="_РД _2005  _факт_июль__3.08.05" xfId="13667"/>
    <cellStyle name="_РД 2004 (Гордеев вх34500) 14.07.03-6" xfId="13668"/>
    <cellStyle name="_РД 2004 02-04-04_ 2900_последний" xfId="13669"/>
    <cellStyle name="_РД 2004 03-04-04_ 2900" xfId="13670"/>
    <cellStyle name="_РД 2004 03-04-04_ 2950" xfId="13671"/>
    <cellStyle name="_РД 2004 06-08-03(с 2005-2006)" xfId="13672"/>
    <cellStyle name="_РД 2004 10-03-04_ 2850.1" xfId="13673"/>
    <cellStyle name="_РД 2004 10-03-04_ 2850.1 последний 20-15" xfId="13674"/>
    <cellStyle name="_РД 2004 16-03-04_ 2885.1" xfId="13675"/>
    <cellStyle name="_РД 2004 18-03-04_ 2885.1 март ожид" xfId="13676"/>
    <cellStyle name="_РД 2004 18-03-04_ 2885.1 март ожид-2 вар" xfId="13677"/>
    <cellStyle name="_РД 2004 2320,8" xfId="13678"/>
    <cellStyle name="_РД 2004 26.07.03 (последний) 17-30" xfId="13679"/>
    <cellStyle name="_РД 2004 26.07.03 (последний) 21-30" xfId="13680"/>
    <cellStyle name="_РД 2004 27-02-04_ факт 2 мес_2745.1 последний" xfId="13681"/>
    <cellStyle name="_РД 2004 28.07.03 изм.ввод новых" xfId="13682"/>
    <cellStyle name="_РД 2004 28-08-03" xfId="13683"/>
    <cellStyle name="_РД 2004 28-10-03 2513.2 (без Школьного)" xfId="13684"/>
    <cellStyle name="_РД 2004 30-12-03 2595.1 вход-7300" xfId="13685"/>
    <cellStyle name="_РД 2004 изм 29.10.03 Белов" xfId="13686"/>
    <cellStyle name="_РД 2005     факт сентябрь -с доп ГТМ    от 06.10      2921,553 т.т." xfId="13687"/>
    <cellStyle name="_Рд 2005    GFO-7" xfId="13688"/>
    <cellStyle name="_РД 2005   ПЕ СЕВЕР  факт июнь  -    с доп ГТМ            04.07  +20тыс.т." xfId="13689"/>
    <cellStyle name="_РД 2005   ПЕ СЕВЕР факт май -   2.06.05 с доп ГТМ    GFO-5    2867,538 -170т" xfId="13690"/>
    <cellStyle name="_РД 2005 _ожид 2006-10" xfId="13691"/>
    <cellStyle name="_РД 2005 02-08-04_3100 т.т." xfId="13692"/>
    <cellStyle name="_РД 2005 03-08-04_3100 т.т." xfId="13693"/>
    <cellStyle name="_РД 2005 03-08-04_НОВ" xfId="13694"/>
    <cellStyle name="_РД 2005 06-09-04_3100 от 16.10.04" xfId="13695"/>
    <cellStyle name="_РД 2005 09-08-04_3100_СУПЕРНОВ" xfId="13696"/>
    <cellStyle name="_РД 2005 12-11-04_-2 вар" xfId="13697"/>
    <cellStyle name="_РД 2005 16-08-04_3100_НОВ FYP" xfId="13698"/>
    <cellStyle name="_РД 2005 16-10-04_3100-изм новые " xfId="13699"/>
    <cellStyle name="_РД 2005 17-05-04_3069.9" xfId="13700"/>
    <cellStyle name="_РД 2005 22-06-04_3025 т.т." xfId="13701"/>
    <cellStyle name="_РД 2005 22-11-04 c 2009 новым. _" xfId="13702"/>
    <cellStyle name="_РД 2005 23-06-04_3025 т.т." xfId="13703"/>
    <cellStyle name="_РД 2005 25-10-04_3100-2009 " xfId="13704"/>
    <cellStyle name="_РД 2005 26-10-04_3100 " xfId="13705"/>
    <cellStyle name="_РД 2005 27-10-04_3100 минус бурен" xfId="13706"/>
    <cellStyle name="_РД 2005 29-12-04_     вход 8056   потери 13,5" xfId="13707"/>
    <cellStyle name="_РД 2005 30-07-04_3100 т.т." xfId="13708"/>
    <cellStyle name="_РД 2005 3-02-05_добыча 2928  январь факт  изм ГТМ( для планового отдела.)." xfId="13709"/>
    <cellStyle name="_РД 2005 3-02-05_добыча 2928  январь факт корректир( для планов.)." xfId="13710"/>
    <cellStyle name="_РД 2005 3-03-05_добыча февраль факт  на добычу 3038  изм потери для лановиков" xfId="13711"/>
    <cellStyle name="_РД 2005 31-05-04_3069.9" xfId="13712"/>
    <cellStyle name="_РД 2005 4-02-05_добыча январь факт  изм ГТМ    3039.2тт -13,5%" xfId="13713"/>
    <cellStyle name="_РД 2005 6-02-05_добыча январь факт  изм ГТМ    3039.2тт -13,5 измен. ГТМ Бур . с самовывозом" xfId="13714"/>
    <cellStyle name="_РД 2005 6-02-05_добыча январь факт  изм ГТМ    3040 тт -13,5 измен. ГТМ Бур . с самовывозом" xfId="13715"/>
    <cellStyle name="_РД 2005 8-12-04_   2928  с добавлением  24.12.04" xfId="13716"/>
    <cellStyle name="_РД 200518-02-05_добыча январь факт  изм ГТМ    3038,036 тт -13,5 % измен.декабрь на -1.964т.т ." xfId="13717"/>
    <cellStyle name="_РД 2006   ПЕ СЕВЕР    _  20.10.05  на 2750 с пятилеткой  измененной (  без 4 Родниковских)" xfId="13718"/>
    <cellStyle name="_РД 2006   ПЕ СЕВЕР    _  28.11.05  без 3 скважин  (под стар. график )" xfId="13719"/>
    <cellStyle name="_РД 2006   ПЕ СЕВЕР    _  на 2703,7т.т.   28.11.05  без 3 скважин  (под стар. график )  Бизнес-план увержден 8.12.05" xfId="13720"/>
    <cellStyle name="_РД 2006  ПЕ СЕВЕР  2650 тыс.т. 31.05 _7770 потери 3,5 с пятилеткой" xfId="13721"/>
    <cellStyle name="_РД 2006  ПЕ СЕВЕР 11.05" xfId="13722"/>
    <cellStyle name="_РД 2006  ПЕ СЕВЕР 29.04  7970" xfId="13723"/>
    <cellStyle name="_РД 2006 на 2617,9 (-32,1т.т)по  ПЕ СЕВЕР    _  с GFO- 8 факт   11.10.05  с пятилеткой  измененной ( без4 Родниковских)" xfId="13724"/>
    <cellStyle name="_РД 2006 на 2650 (+100)  ПЕ СЕВЕР    _  с GFO- 8   29.08.05" xfId="13725"/>
    <cellStyle name="_РД БгН 2004-2006 с нов бур без ОПТ и ОПЗ от 26.07.03-2316.3" xfId="13726"/>
    <cellStyle name="_реестр" xfId="13727"/>
    <cellStyle name="_Реестр 01.07г_ПРИЛОЖЕНИЕ к договору Протокол " xfId="133"/>
    <cellStyle name="_Реестр выполн. и принятых объемов 2006 г." xfId="13728"/>
    <cellStyle name="_реестр июль 06г" xfId="13729"/>
    <cellStyle name="_реестр июль 06г_Бизнес-План АКМ 2009 год (13 11 2008 год) от Осокина" xfId="13730"/>
    <cellStyle name="_Реестр объемов за  2007 г. " xfId="134"/>
    <cellStyle name="_Реестр ОС ФилОрАм на 1 июля 2006 v1 26.07.06" xfId="13731"/>
    <cellStyle name="_реестр_2" xfId="13732"/>
    <cellStyle name="_реестр_2_Приложение 12" xfId="13733"/>
    <cellStyle name="_реестр_2_Свод тарифов 2012г." xfId="13734"/>
    <cellStyle name="_реестр_Приложение 12" xfId="13735"/>
    <cellStyle name="_реестр_Свод тарифов 2012г." xfId="13736"/>
    <cellStyle name="_реестр3" xfId="13737"/>
    <cellStyle name="_реестр3_Приложение 12" xfId="13738"/>
    <cellStyle name="_реестр3_Свод тарифов 2012г." xfId="13739"/>
    <cellStyle name="_Реестры по ТКРС ООО GYU-КРС" xfId="13740"/>
    <cellStyle name="_Резерв_ТМЦ" xfId="13741"/>
    <cellStyle name="_Результат деятельности с НПФ с СЗП+20% + 7% УН (с изменением ЗП) + Карсовай + 4020тыс.руб.. РЦСУ+изм транспорта от 29.11 - 5,5 млн.руб. от 13.12" xfId="13742"/>
    <cellStyle name="_Результаты перераспределения НВ" xfId="13743"/>
    <cellStyle name="_рейтинг РН" xfId="13744"/>
    <cellStyle name="_рейтинг РН 2" xfId="13745"/>
    <cellStyle name="_РИТЭК" xfId="13746"/>
    <cellStyle name="_РИТЭК_21 НГДО-3кв (принято)" xfId="13747"/>
    <cellStyle name="_Ритэк-2003" xfId="13748"/>
    <cellStyle name="_Ритэк-2003_21 НГДО-3кв (принято)" xfId="13749"/>
    <cellStyle name="_РН 231105" xfId="13750"/>
    <cellStyle name="_РН Бурение 2007-2011 15.12.06 к согласованию" xfId="13751"/>
    <cellStyle name="_РН Бурение 2007-2011 15.12.06 к согласованию 2" xfId="13752"/>
    <cellStyle name="_РН Бурение 2007-2011 15.12.06 к согласованию_Графики_ПВГ_бп (шаблон)" xfId="13753"/>
    <cellStyle name="_РН Бурение 2007-2011 15.12.06 к согласованию_Графики_ПВГ_бп (шаблон) (2) (2)" xfId="13754"/>
    <cellStyle name="_РН Бурение 2007-2011 15.12.06 к согласованию_Графики_ПВГ_бп (шаблон) (2) (2) 2" xfId="13755"/>
    <cellStyle name="_РН Бурение 2007-2011 15.12.06 к согласованию_Графики_ПВГ_бп (шаблон) 2" xfId="13756"/>
    <cellStyle name="_РН КРС" xfId="13757"/>
    <cellStyle name="_РН КРС (БП (09-14)" xfId="13758"/>
    <cellStyle name="_РН КРС (БП (09-14) 2" xfId="13759"/>
    <cellStyle name="_РН КРС 2" xfId="13760"/>
    <cellStyle name="_РН КРС_1" xfId="13761"/>
    <cellStyle name="_РН КРС_1 2" xfId="13762"/>
    <cellStyle name="_РН ТРC" xfId="13763"/>
    <cellStyle name="_РН ТРC 2" xfId="13764"/>
    <cellStyle name="_РН ТРC_1" xfId="13765"/>
    <cellStyle name="_РН ТРC_1 2" xfId="13766"/>
    <cellStyle name="_РН-А" xfId="13767"/>
    <cellStyle name="_РН-Пурнефтегаз (2)" xfId="13768"/>
    <cellStyle name="_РН-Сервис_р10_приложение_2008" xfId="13769"/>
    <cellStyle name="_РН-ЮНГ Вып.К211-т.вр. окт.(Н)" xfId="13770"/>
    <cellStyle name="_Рос.такси на Ванкоре 2010-2011 25.07" xfId="13771"/>
    <cellStyle name="_Рос.такси на Ванкоре 2010-2011 25.07 2" xfId="13772"/>
    <cellStyle name="_рсчет стоимости к 617 (2)" xfId="13773"/>
    <cellStyle name="_рсчет стоимости к 617 (4)" xfId="13774"/>
    <cellStyle name="_РЦСУ ОНА И ОНО 2008 (мес., 11 вариант)" xfId="13775"/>
    <cellStyle name="_РЦСУ ОНА И ОНО 2008 (мес., 11 вариант)_БП 2010 доработка формуляра" xfId="13776"/>
    <cellStyle name="_РЦСУ ОНА И ОНО 2008 (мес., 11 вариант)_БП 2010 доработка формуляра_Расчет РКО 2015 год" xfId="13777"/>
    <cellStyle name="_РЦСУ ОНА И ОНО 2008 (мес., 11 вариант)_Копия Формат БП 2009 финансы" xfId="13778"/>
    <cellStyle name="_РЦСУ ОНА И ОНО 2008 (мес., 11 вариант)_Копия Формат БП 2009 финансы_КРС Формат БП 2011 финансы от 20.12.2010(к отправке)" xfId="13779"/>
    <cellStyle name="_РЦСУ ОНА И ОНО 2008 (мес., 11 вариант)_Копия Формат БП 2009 финансы_КРС Формат БП 2011 финансы от 20.12.2010(к отправке)_Расчет РКО 2015 год" xfId="13780"/>
    <cellStyle name="_РЦСУ ОНА И ОНО 2008 (мес., 11 вариант)_Копия Формат БП 2009 финансы_Механик БП 2010 финансы версия декабрь" xfId="13781"/>
    <cellStyle name="_РЦСУ ОНА И ОНО 2008 (мес., 11 вариант)_Копия Формат БП 2009 финансы_Механик БП 2010 финансы версия декабрь_Расчет РКО 2015 год" xfId="13782"/>
    <cellStyle name="_РЦСУ ОНА И ОНО 2008 (мес., 11 вариант)_Копия Формат БП 2009 финансы_Механик_БП2011_Декабрь_откор_171210" xfId="13783"/>
    <cellStyle name="_РЦСУ ОНА И ОНО 2008 (мес., 11 вариант)_Копия Формат БП 2009 финансы_Механик_БП2011_Декабрь_откор_171210_Расчет РКО 2015 год" xfId="13784"/>
    <cellStyle name="_РЦСУ ОНА И ОНО 2008 (мес., 11 вариант)_Копия Формат БП 2009 финансы_Расчет РКО 2015 год" xfId="13785"/>
    <cellStyle name="_РЦСУ ОНА И ОНО 2008 (мес., 11 вариант)_Копия Формат БП 2009 финансы_Формат БП 2010 финансы (2)" xfId="13786"/>
    <cellStyle name="_РЦСУ ОНА И ОНО 2008 (мес., 11 вариант)_Копия Формат БП 2009 финансы_Формат БП 2010 финансы (2)_Расчет РКО 2015 год" xfId="13787"/>
    <cellStyle name="_РЦСУ ОНА И ОНО 2008 (мес., 11 вариант)_КРС Формат БП 2011 финансы от 20.12.2010(к отправке)" xfId="13788"/>
    <cellStyle name="_РЦСУ ОНА И ОНО 2008 (мес., 11 вариант)_КРС Формат БП 2011 финансы от 20.12.2010(к отправке)_Расчет РКО 2015 год" xfId="13789"/>
    <cellStyle name="_РЦСУ ОНА И ОНО 2008 (мес., 11 вариант)_Механик_БП2011_Декабрь_откор_171210" xfId="13790"/>
    <cellStyle name="_РЦСУ ОНА И ОНО 2008 (мес., 11 вариант)_Механик_БП2011_Декабрь_откор_171210_Расчет РКО 2015 год" xfId="13791"/>
    <cellStyle name="_РЦСУ ОНА И ОНО 2008 (мес., 11 вариант)_НТС БП 2010 финансы версия декабрь" xfId="13792"/>
    <cellStyle name="_РЦСУ ОНА И ОНО 2008 (мес., 11 вариант)_НТС БП 2010 финансы версия декабрь_Расчет РКО 2015 год" xfId="13793"/>
    <cellStyle name="_РЦСУ ОНА И ОНО 2008 (мес., 11 вариант)_ООО НТС БП 2012 -ФИНАНСЫ- нов.форм.2" xfId="13794"/>
    <cellStyle name="_РЦСУ ОНА И ОНО 2008 (мес., 11 вариант)_ООО НТС БП 2012 -ФИНАНСЫ- нов.форм.2_Расчет РКО 2015 год" xfId="13795"/>
    <cellStyle name="_РЦСУ ОНА И ОНО 2008 (мес., 11 вариант)_Расчет РКО 2015 год" xfId="13796"/>
    <cellStyle name="_РЦСУ ОНА И ОНО 2008 (мес., 11 вариант)_СТТ_ФО_БП2011_16_12_2010" xfId="13797"/>
    <cellStyle name="_РЦСУ ОНА И ОНО 2008 (мес., 11 вариант)_СТТ_ФО_БП2011_16_12_2010_Расчет РКО 2015 год" xfId="13798"/>
    <cellStyle name="_РЦСУ ОНА И ОНО 2008 (мес., 11 вариант)_Формат БП 2010 финансы (2)" xfId="13799"/>
    <cellStyle name="_РЦСУ ОНА И ОНО 2008 (мес., 11 вариант)_Формат БП 2010 финансы (2)_Расчет РКО 2015 год" xfId="13800"/>
    <cellStyle name="_РЦСУ-Ижевск соц пр 2006 (2)" xfId="13801"/>
    <cellStyle name="_РЦСУ-УЭН Сверка 2008 помесячно" xfId="13802"/>
    <cellStyle name="_с инвестициями" xfId="13803"/>
    <cellStyle name="_с инвестициями_03_05_11_Расчет ТЭО ИП2012 ПНГ-КРС" xfId="13804"/>
    <cellStyle name="_с инвестициями_03_05_11_Расчет ТЭО ИП2013 ПНГ-КРС" xfId="13805"/>
    <cellStyle name="_с инвестициями_03_05_11_Расчет ТЭО ИП2014 ПНГ-КРС" xfId="13806"/>
    <cellStyle name="_с инвестициями_10 бригад ВАНКОР" xfId="13807"/>
    <cellStyle name="_с инвестициями_ВЕРТЯНКИНА ПОСТАВКА Самарский филиал СВОД НПП 2012г СИГУНОВ К С  14 11 11" xfId="13808"/>
    <cellStyle name="_с инвестициями_Заявка на поставку ОС по ИП 2010 г НПП80 с изменением по НКТ от 05 02 10 г" xfId="13809"/>
    <cellStyle name="_с инвестициями_Заявка на поставку ОС по ИП 2010 г НПП80 с изменением по НКТ от 05 02 10 г_ИП 2012г  АП" xfId="13810"/>
    <cellStyle name="_с инвестициями_Заявка на поставку ОС по ИП 2010 г НПП80 с изменением по НКТ от 05 02 10 г_ИП 2012г  АП_ТЭО ИП 2012-2017 УРС Самара 17 01 12г" xfId="13811"/>
    <cellStyle name="_с инвестициями_Заявка на поставку ОС по ИП 2010 г НПП80 с изменением по НКТ от 05 02 10 г_Расчет ИП ТКРС 2012год 07.11.11" xfId="13812"/>
    <cellStyle name="_с инвестициями_Заявка на поставку ОС по ИП 2010 г НПП80 с изменением по НКТ от 05 02 10 г_Расчет ИП ТКРС 2012год 07.11.11_ТЭО ИП 2012-2017 УРС Самара 17 01 12г" xfId="13813"/>
    <cellStyle name="_с инвестициями_Заявка на поставку ОС по ИП 2010 г НПП80 с изменением по НКТ от 05 02 10 г_Расчет ИП ТКРС 2014год 07.11.11" xfId="13814"/>
    <cellStyle name="_с инвестициями_Заявка на поставку ОС по ИП 2010 г НПП80 с изменением по НКТ от 05 02 10 г_Расчет ИП ТКРС 2014год 07.11.11_ТЭО ИП 2012-2017 УРС Самара 17 01 12г" xfId="13815"/>
    <cellStyle name="_с инвестициями_Заявка на поставку ОС по ИП 2010 г НПП80 с изменением по НКТ от 05 02 10 г_Расчет ИП ТКРС 2015год 07 11 11 (3)" xfId="13816"/>
    <cellStyle name="_с инвестициями_Заявка на поставку ОС по ИП 2010 г НПП80 с изменением по НКТ от 05 02 10 г_Расчет ИП ТКРС 2015год 07 11 11 (3)_ТЭО ИП 2012-2017 УРС Самара 17 01 12г" xfId="13817"/>
    <cellStyle name="_с инвестициями_Заявка на поставку ОС по ИП 2010 г НПП80 с изменением по НКТ от 05 02 10 г_Расчет ИП ТКРС 2017год 07.11.11" xfId="13818"/>
    <cellStyle name="_с инвестициями_Заявка на поставку ОС по ИП 2010 г НПП80 с изменением по НКТ от 05 02 10 г_Расчет ИП ТКРС 2017год 07.11.11_ТЭО ИП 2012-2017 УРС Самара 17 01 12г" xfId="13819"/>
    <cellStyle name="_с инвестициями_Заявка на поставку ОС по ИП 2010 г НПП80 с изменением по НКТ от 05 02 10 г_ТЭО ИП 2012-2017 УРС Самара 17 01 12г" xfId="13820"/>
    <cellStyle name="_с инвестициями_Заявка на поставку ОС по ИП 2010 г НПП80 с изменением по НКТ от 05 02 10 г_ТЭО ИП 2012-2017 УРС Самара 26 03 12г" xfId="13821"/>
    <cellStyle name="_с инвестициями_ИП 12-14г" xfId="13822"/>
    <cellStyle name="_с инвестициями_ИП 12-14г_ТЭО ИП 2012-2017 УРС Самара 17 01 12г" xfId="13823"/>
    <cellStyle name="_с инвестициями_ИП 2011 КНГ-Ремонт от 14.02" xfId="13824"/>
    <cellStyle name="_с инвестициями_ИП 2011 КНГ-Ремонт от 14.02_ИП 2012-2014" xfId="13825"/>
    <cellStyle name="_с инвестициями_ИП 2011 КНГ-Ремонт от 14.02_ИП 2012-2014 ЗАО  КРС" xfId="13826"/>
    <cellStyle name="_с инвестициями_ИП 2011 КНГ-Ремонт от 14.02_ИП 2012-2014 ЗАО  КРС_ТЭО ИП 2012-2017 УРС Самара 17 01 12г" xfId="13827"/>
    <cellStyle name="_с инвестициями_ИП 2011 КНГ-Ремонт от 14.02_ИП 2012-2014 ЗАО  КРС_Усинск Расчет ИП ТКРС 2012-2014г.Усинск" xfId="13828"/>
    <cellStyle name="_с инвестициями_ИП 2011 КНГ-Ремонт от 14.02_ИП 2012-2014 ЗАО  КРС_Усинск Расчет ИП ТКРС 2012-2014г.Усинск_ТЭО ИП 2012-2017 УРС Самара 17 01 12г" xfId="13829"/>
    <cellStyle name="_с инвестициями_ИП 2011 КНГ-Ремонт от 14.02_ИП 2012-2014_ТЭО ИП 2012-2017 УРС Самара 17 01 12г" xfId="13830"/>
    <cellStyle name="_с инвестициями_ИП 2011 КНГ-Ремонт от 14.02_ИП 2012-2014_Усинск Расчет ИП ТКРС 2012-2014г.Усинск" xfId="13831"/>
    <cellStyle name="_с инвестициями_ИП 2011 КНГ-Ремонт от 14.02_ИП 2012-2014_Усинск Расчет ИП ТКРС 2012-2014г.Усинск_ТЭО ИП 2012-2017 УРС Самара 17 01 12г" xfId="13832"/>
    <cellStyle name="_с инвестициями_ИП 2011 КНГ-Ремонт от 14.02_ИП предприятий ТКРС 2012-2014 гг от мая 2011г" xfId="13833"/>
    <cellStyle name="_с инвестициями_ИП 2011 КНГ-Ремонт от 14.02_ООО Усинский КРС" xfId="13834"/>
    <cellStyle name="_с инвестициями_ИП 2011 КНГ-Ремонт от 14.02_ООО Усинский КРС_ТЭО ИП 2012-2017 УРС Самара 17 01 12г" xfId="13835"/>
    <cellStyle name="_с инвестициями_ИП 2011 КНГ-Ремонт от 14.02_ПНГ-КРС_ИП 2012-2014" xfId="13836"/>
    <cellStyle name="_с инвестициями_ИП 2011 КНГ-Ремонт от 14.02_ПНГ-КРС_ИП 2012-2014_ТЭО ИП 2012-2017 УРС Самара 17 01 12г" xfId="13837"/>
    <cellStyle name="_с инвестициями_ИП 2011 КНГ-Ремонт от 14.02_ПНГ-КРС_ИП 2012-2014_Усинск Расчет ИП ТКРС 2012-2014г.Усинск" xfId="13838"/>
    <cellStyle name="_с инвестициями_ИП 2011 КНГ-Ремонт от 14.02_ПНГ-КРС_ИП 2012-2014_Усинск Расчет ИП ТКРС 2012-2014г.Усинск_ТЭО ИП 2012-2017 УРС Самара 17 01 12г" xfId="13839"/>
    <cellStyle name="_с инвестициями_ИП 2011 КНГ-Ремонт от 14.02_Расчет ИП ТКРС 2012-14гг 25.05.11г" xfId="13840"/>
    <cellStyle name="_с инвестициями_ИП 2011 КНГ-Ремонт от 14.02_Расчет ИП ТКРС 2012-14гг 25.05.11г_ТЭО ИП 2012-2017 УРС Самара 17 01 12г" xfId="13841"/>
    <cellStyle name="_с инвестициями_ИП 2011 КНГ-Ремонт от 14.02_Расчет ИП ТКРС 2012год 07.11.11" xfId="13842"/>
    <cellStyle name="_с инвестициями_ИП 2011 КНГ-Ремонт от 14.02_Расчет ИП ТКРС 2012год 07.11.11_ТЭО ИП 2012-2017 УРС Самара 17 01 12г" xfId="13843"/>
    <cellStyle name="_с инвестициями_ИП 2011 КНГ-Ремонт от 14.02_Расчет ИП ТКРС 2014год 07.11.11" xfId="13844"/>
    <cellStyle name="_с инвестициями_ИП 2011 КНГ-Ремонт от 14.02_Расчет ИП ТКРС 2014год 07.11.11_ТЭО ИП 2012-2017 УРС Самара 17 01 12г" xfId="13845"/>
    <cellStyle name="_с инвестициями_ИП 2011 КНГ-Ремонт от 14.02_Расчет ИП ТКРС 2015год 07 11 11 (3)" xfId="13846"/>
    <cellStyle name="_с инвестициями_ИП 2011 КНГ-Ремонт от 14.02_Расчет ИП ТКРС 2015год 07 11 11 (3)_ТЭО ИП 2012-2017 УРС Самара 17 01 12г" xfId="13847"/>
    <cellStyle name="_с инвестициями_ИП 2011 КНГ-Ремонт от 14.02_Расчет ИП ТКРС 2016год 07.11.11" xfId="13848"/>
    <cellStyle name="_с инвестициями_ИП 2011 КНГ-Ремонт от 14.02_Расчет ИП ТКРС 2016год 07.11.11_ТЭО ИП 2012-2017 УРС Самара 17 01 12г" xfId="13849"/>
    <cellStyle name="_с инвестициями_ИП 2011 КНГ-Ремонт от 14.02_Расчет ИП ТКРС 2017год 07.11.11" xfId="13850"/>
    <cellStyle name="_с инвестициями_ИП 2011 КНГ-Ремонт от 14.02_Расчет ИП ТКРС 2017год 07.11.11_ТЭО ИП 2012-2017 УРС Самара 17 01 12г" xfId="13851"/>
    <cellStyle name="_с инвестициями_ИП 2011 КНГ-Ремонт от 14.02_ТЭО ИП 2012-2017 УРС Самара 17 01 12г" xfId="13852"/>
    <cellStyle name="_с инвестициями_ИП 2011 КНГ-Ремонт от 14.02_ТЭО ИП 2012-2017 УРС Самара 26 03 12г" xfId="13853"/>
    <cellStyle name="_с инвестициями_ИП 2011 КНГ-Ремонт от 14.02_Усинск Расчет ИП ТКРС 2012-2014г.Усинск" xfId="13854"/>
    <cellStyle name="_с инвестициями_ИП 2011 КНГ-Ремонт от 14.02_Усинск Расчет ИП ТКРС 2012-2014г.Усинск_ТЭО ИП 2012-2017 УРС Самара 17 01 12г" xfId="13855"/>
    <cellStyle name="_с инвестициями_ИП 2012г  АП" xfId="13856"/>
    <cellStyle name="_с инвестициями_ИП 2012г  АП_ТЭО ИП 2012-2017 УРС Самара 17 01 12г" xfId="13857"/>
    <cellStyle name="_с инвестициями_Корр ИП 2011утв Крыловым 10.03.2011" xfId="13858"/>
    <cellStyle name="_с инвестициями_Корректировка ИП 2011с суммамм утв Крыловым 10.03.2011" xfId="13859"/>
    <cellStyle name="_с инвестициями_Корректировка ИП 2011с суммамм утв Крыловым 10.03.2011_ТЭО ИП 2012-2017 УРС Самара 17 01 12г" xfId="13860"/>
    <cellStyle name="_с инвестициями_НПП ИП корректировка УРС 2 18.02.11г от СИГУНОВА" xfId="13861"/>
    <cellStyle name="_с инвестициями_НПП ИП корректировка УРС 2 18.02.11г от СИГУНОВА_ТЭО ИП 2012-2017 УРС Самара 17 01 12г" xfId="13862"/>
    <cellStyle name="_с инвестициями_НПП80 ИП 2011 УРС (2)" xfId="13863"/>
    <cellStyle name="_с инвестициями_НПП80 ИП 2011 УРС (2)_ТЭО ИП 2012-2017 УРС Самара 17 01 12г" xfId="13864"/>
    <cellStyle name="_с инвестициями_ПНГ-КРС_Расчет ИП ТКРС 2012-2014_утвержденный" xfId="13865"/>
    <cellStyle name="_с инвестициями_приложение 1 ИП 2011 ООО КНГ-Ремонт" xfId="13866"/>
    <cellStyle name="_с инвестициями_приложение 1 ИП 2011 ООО КНГ-Ремонт_Расчет ИП ТКРС 2012год 07.11.11" xfId="13867"/>
    <cellStyle name="_с инвестициями_приложение 1 ИП 2011 ООО КНГ-Ремонт_Расчет ИП ТКРС 2012год 07.11.11_ТЭО ИП 2012-2017 УРС Самара 17 01 12г" xfId="13868"/>
    <cellStyle name="_с инвестициями_приложение 1 ИП 2011 ООО КНГ-Ремонт_Расчет ИП ТКРС 2014год 07.11.11" xfId="13869"/>
    <cellStyle name="_с инвестициями_приложение 1 ИП 2011 ООО КНГ-Ремонт_Расчет ИП ТКРС 2014год 07.11.11_ТЭО ИП 2012-2017 УРС Самара 17 01 12г" xfId="13870"/>
    <cellStyle name="_с инвестициями_приложение 1 ИП 2011 ООО КНГ-Ремонт_Расчет ИП ТКРС 2015год 07 11 11 (3)" xfId="13871"/>
    <cellStyle name="_с инвестициями_приложение 1 ИП 2011 ООО КНГ-Ремонт_Расчет ИП ТКРС 2015год 07 11 11 (3)_ТЭО ИП 2012-2017 УРС Самара 17 01 12г" xfId="13872"/>
    <cellStyle name="_с инвестициями_приложение 1 ИП 2011 ООО КНГ-Ремонт_Расчет ИП ТКРС 2017год 07.11.11" xfId="13873"/>
    <cellStyle name="_с инвестициями_приложение 1 ИП 2011 ООО КНГ-Ремонт_Расчет ИП ТКРС 2017год 07.11.11_ТЭО ИП 2012-2017 УРС Самара 17 01 12г" xfId="13874"/>
    <cellStyle name="_с инвестициями_приложение 1 ИП 2011 ООО КНГ-Ремонт_ТЭО ИП 2012-2017 УРС Самара 17 01 12г" xfId="13875"/>
    <cellStyle name="_с инвестициями_приложение 1 ИП 2011 ООО КНГ-Ремонт_ТЭО ИП 2012-2017 УРС Самара 26 03 12г" xfId="13876"/>
    <cellStyle name="_с инвестициями_производственная программа по ТКРС на 2013-2017 года от 13 06 12" xfId="13877"/>
    <cellStyle name="_с инвестициями_производственная программа по ТКРС на 2013-2017 года от 13 06 12_ПП на 2014 г (51 бригада ) 1.03.2013г" xfId="13878"/>
    <cellStyle name="_с инвестициями_производственная программа по ТКРС на 2013-2017 года от 13 06 12_Ростелеком и РН-энергонефть(1-Т) обрезание" xfId="13879"/>
    <cellStyle name="_с инвестициями_Расчет ИП ТКРС 2012-14гг 25.05.11г" xfId="13880"/>
    <cellStyle name="_с инвестициями_Расчет ИП ТКРС 2012-14гг 25.05.11г_ТЭО ИП 2012-2017 УРС Самара 17 01 12г" xfId="13881"/>
    <cellStyle name="_с инвестициями_Расчет ИП ТКРС 2012год 07.11.11" xfId="13882"/>
    <cellStyle name="_с инвестициями_Расчет ИП ТКРС 2012год 07.11.11_ТЭО ИП 2012-2017 УРС Самара 17 01 12г" xfId="13883"/>
    <cellStyle name="_с инвестициями_Расчет ИП ТКРС 2014год 07.11.11" xfId="13884"/>
    <cellStyle name="_с инвестициями_Расчет ИП ТКРС 2014год 07.11.11_ТЭО ИП 2012-2017 УРС Самара 17 01 12г" xfId="13885"/>
    <cellStyle name="_с инвестициями_Расчет ИП ТКРС 2015год 07 11 11 (3)" xfId="13886"/>
    <cellStyle name="_с инвестициями_Расчет ИП ТКРС 2015год 07 11 11 (3)_ТЭО ИП 2012-2017 УРС Самара 17 01 12г" xfId="13887"/>
    <cellStyle name="_с инвестициями_Расчет ИП ТКРС 2016год 07.11.11" xfId="13888"/>
    <cellStyle name="_с инвестициями_Расчет ИП ТКРС 2016год 07.11.11_ТЭО ИП 2012-2017 УРС Самара 17 01 12г" xfId="13889"/>
    <cellStyle name="_с инвестициями_Расчет ИП ТКРС 2017год 07.11.11" xfId="13890"/>
    <cellStyle name="_с инвестициями_Расчет ИП ТКРС 2017год 07.11.11_ТЭО ИП 2012-2017 УРС Самара 17 01 12г" xfId="13891"/>
    <cellStyle name="_с инвестициями_Самарский филиал СВОД НПП 2012г" xfId="13892"/>
    <cellStyle name="_с инвестициями_Самарский филиал СВОД НПП 2012г_ТЭО ИП 2012-2017 УРС Самара 17 01 12г" xfId="13893"/>
    <cellStyle name="_с инвестициями_СВОД ИП-2011г с разбивкой по источникам финансирования" xfId="13894"/>
    <cellStyle name="_с инвестициями_СВОД ИП-2011г с разбивкой по источникам финансирования 2" xfId="13895"/>
    <cellStyle name="_с инвестициями_СВОД ИП-2011г с разбивкой по источникам финансирования_Расчет ИП ТКРС 2012год 07.11.11" xfId="13896"/>
    <cellStyle name="_с инвестициями_СВОД ИП-2011г с разбивкой по источникам финансирования_Расчет ИП ТКРС 2012год 07.11.11_ТЭО ИП 2012-2017 УРС Самара 17 01 12г" xfId="13897"/>
    <cellStyle name="_с инвестициями_СВОД ИП-2011г с разбивкой по источникам финансирования_Расчет ИП ТКРС 2014год 07.11.11" xfId="13898"/>
    <cellStyle name="_с инвестициями_СВОД ИП-2011г с разбивкой по источникам финансирования_Расчет ИП ТКРС 2014год 07.11.11_ТЭО ИП 2012-2017 УРС Самара 17 01 12г" xfId="13899"/>
    <cellStyle name="_с инвестициями_СВОД ИП-2011г с разбивкой по источникам финансирования_Расчет ИП ТКРС 2015год 07 11 11 (3)" xfId="13900"/>
    <cellStyle name="_с инвестициями_СВОД ИП-2011г с разбивкой по источникам финансирования_Расчет ИП ТКРС 2015год 07 11 11 (3)_ТЭО ИП 2012-2017 УРС Самара 17 01 12г" xfId="13901"/>
    <cellStyle name="_с инвестициями_СВОД ИП-2011г с разбивкой по источникам финансирования_Расчет ИП ТКРС 2017год 07.11.11" xfId="13902"/>
    <cellStyle name="_с инвестициями_СВОД ИП-2011г с разбивкой по источникам финансирования_Расчет ИП ТКРС 2017год 07.11.11_ТЭО ИП 2012-2017 УРС Самара 17 01 12г" xfId="13903"/>
    <cellStyle name="_с инвестициями_СВОД ИП-2011г с разбивкой по источникам финансирования_ТЭО ИП 2012-2017 УРС Самара 17 01 12г" xfId="13904"/>
    <cellStyle name="_с инвестициями_СВОД ИП-2011г с разбивкой по источникам финансирования_ТЭО ИП 2012-2017 УРС Самара 26 03 12г" xfId="13905"/>
    <cellStyle name="_с инвестициями_ТЭО ИП 2012-2017 УРС Самара 17 01 12г" xfId="13906"/>
    <cellStyle name="_с инвестициями_ТЭО ИП 2012-2017 УРС Самара 26 03 12г" xfId="13907"/>
    <cellStyle name="_с инвестициями_ТЭО ИП ТКРС 2012 УРС Самара  02.04.12" xfId="13908"/>
    <cellStyle name="_с инвестициями_ТЭО ИП ТКРС 2012 УРС Самара  02.04.12 2" xfId="13909"/>
    <cellStyle name="_с инвестициями_Усинск Расчет ИП ТКРС 2012-2014г.Усинск" xfId="13910"/>
    <cellStyle name="_с инвестициями_Усинск Расчет ИП ТКРС 2012-2014г.Усинск_ТЭО ИП 2012-2017 УРС Самара 17 01 12г" xfId="13911"/>
    <cellStyle name="_с учетом рекомендаций ДНГД" xfId="13912"/>
    <cellStyle name="_С_Н_ НВСС2006-207гг_цены" xfId="13913"/>
    <cellStyle name="_С_Н_ НВСС2006-207гг_цены 2" xfId="13914"/>
    <cellStyle name="_С_Н_ НВСС2006-207гг_цены 3" xfId="13915"/>
    <cellStyle name="_СА 46(К) новая" xfId="13916"/>
    <cellStyle name="_Сальдо" xfId="13917"/>
    <cellStyle name="_Сальдо (от Исайченковой)" xfId="13918"/>
    <cellStyle name="_Сальдо (от Исайченковой)_Книга1" xfId="13919"/>
    <cellStyle name="_Сальдо (от Исайченковой)_Макет НГД 2010-2014" xfId="13920"/>
    <cellStyle name="_Сальдо 2007" xfId="13921"/>
    <cellStyle name="_Сальдо 2007 2" xfId="13922"/>
    <cellStyle name="_Сальдо 2007_Книга1" xfId="13923"/>
    <cellStyle name="_Сальдо 2007_Макет НГД 2010-2014" xfId="13924"/>
    <cellStyle name="_Сальдо 2007_НГД_Макет НГД_2013-2017_План_17-23" xfId="13925"/>
    <cellStyle name="_Сальдо_Книга1" xfId="13926"/>
    <cellStyle name="_Сальдо_Макет НГД 2010-2014" xfId="13927"/>
    <cellStyle name="_СамНГ_CAPEX(м)_CLEAR" xfId="13928"/>
    <cellStyle name="_САР разбивка помес." xfId="13929"/>
    <cellStyle name="_САР разбивка помес. 2" xfId="13930"/>
    <cellStyle name="_САР разбивка помес._Р.12 Труд" xfId="13931"/>
    <cellStyle name="_САР разбивка помес._Р.12 Труд 2" xfId="13932"/>
    <cellStyle name="_САР разбивка помес._Р.12 Труд 3" xfId="13933"/>
    <cellStyle name="_САХ-1_ГЕОЛОГИЯ_2008_ФАКТ" xfId="13934"/>
    <cellStyle name="_САХ-1_ГЕОЛОГИЯ_2008_ФАКТ 2" xfId="13935"/>
    <cellStyle name="_Сб-macro 2020" xfId="13936"/>
    <cellStyle name="_св.2006г. (5)" xfId="13937"/>
    <cellStyle name="_св.2006г. (5) 2" xfId="13938"/>
    <cellStyle name="_св.2006г. (5) 3" xfId="13939"/>
    <cellStyle name="_св.2006г. (5) 4" xfId="13940"/>
    <cellStyle name="_св.2006г. (5)_Книга1" xfId="13941"/>
    <cellStyle name="_св.2006г. (5)_Макет НГД 2010-2014" xfId="13942"/>
    <cellStyle name="_СВЕДЕНИЯ ДЛЯ ПЛАНА ПРИБЫЛИ И УБЫТКИ" xfId="13943"/>
    <cellStyle name="_СВЕДЕНИЯ ДЛЯ ПЛАНА ПРИБЫЛИ И УБЫТКИ_Свод_ЭПУ_и_НПО_2009_г 1" xfId="13944"/>
    <cellStyle name="_СВЕРКА ЗАО ТТ (ТКРС) 17.07.2008" xfId="13945"/>
    <cellStyle name="_СВЕРКА ЗАО ТТ (ТКРС) 17.07.2008 2" xfId="13946"/>
    <cellStyle name="_СВЕРКА ЗАО ТТ (ТКРС) 17.07.2008_ДРУГИЕ РАСХОДЫ" xfId="13947"/>
    <cellStyle name="_СВЕРКА ЗАО ТТ (ТКРС) 17.07.2008_ДРУГИЕ РАСХОДЫ 2" xfId="13948"/>
    <cellStyle name="_СВЕРКА ЗАО ТТ (ТКРС) 17.07.2008_ИМУЩЕСТВЕННЫЕ ПЛАТЕЖИ" xfId="13949"/>
    <cellStyle name="_СВЕРКА ЗАО ТТ (ТКРС) 17.07.2008_Исполнитель_ОГМ_Прокат_Аварийная корзина" xfId="13950"/>
    <cellStyle name="_СВЕРКА ЗАО ТТ (ТКРС) 17.07.2008_Исполнитель_ОГМ_Прокат_Аварийная корзина 2" xfId="13951"/>
    <cellStyle name="_СВЕРКА ЗАО ТТ (ТКРС) 17.07.2008_Калькуляция_РСУ_2010_Ванкор (18.12.2009)_ЗП_24-12-2009" xfId="13952"/>
    <cellStyle name="_СВЕРКА ЗАО ТТ (ТКРС) 17.07.2008_Калькуляция_РСУ_2010_Ванкор (18.12.2009)_ЗП_24-12-2009 2" xfId="13953"/>
    <cellStyle name="_СВЕРКА ЗАО ТТ (ТКРС) 17.07.2008_Калькуляция_РСУ_2010_Ванкор (18.12.2009)_ЗП_24-12-2009_ДРУГИЕ РАСХОДЫ" xfId="13954"/>
    <cellStyle name="_СВЕРКА ЗАО ТТ (ТКРС) 17.07.2008_Калькуляция_РСУ_2010_Ванкор (18.12.2009)_ЗП_24-12-2009_ДРУГИЕ РАСХОДЫ 2" xfId="13955"/>
    <cellStyle name="_СВЕРКА ЗАО ТТ (ТКРС) 17.07.2008_Калькуляция_РСУ_2010_Ванкор (18.12.2009)_ЗП_24-12-2009_Приложения к типовой форме ТЗ" xfId="13956"/>
    <cellStyle name="_СВЕРКА ЗАО ТТ (ТКРС) 17.07.2008_Калькуляция_РСУ_2010_Ванкор (18.12.2009)_ЗП_24-12-2009_Сырье и материалы" xfId="13957"/>
    <cellStyle name="_СВЕРКА ЗАО ТТ (ТКРС) 17.07.2008_Калькуляция_РСУ_2010_Ванкор (18.12.2009)_ЗП_24-12-2009_Сырье и материалы 2" xfId="13958"/>
    <cellStyle name="_СВЕРКА ЗАО ТТ (ТКРС) 17.07.2008_Калькуляция_РСУ_2010_Ванкор (18.12.2009)_ЗП_24-12-2009_ТР_ПА+ДЭС (расшифровка).xls" xfId="13959"/>
    <cellStyle name="_СВЕРКА ЗАО ТТ (ТКРС) 17.07.2008_Приложение  1 к ТЗ (4)" xfId="13960"/>
    <cellStyle name="_СВЕРКА ЗАО ТТ (ТКРС) 17.07.2008_Приложение  1,2 к ТЗ" xfId="13961"/>
    <cellStyle name="_СВЕРКА ЗАО ТТ (ТКРС) 17.07.2008_Приложение 2 к ТЗ  (4)" xfId="13962"/>
    <cellStyle name="_СВЕРКА ЗАО ТТ (ТКРС) 17.07.2008_Приложения к типовой форме ТЗ" xfId="13963"/>
    <cellStyle name="_СВЕРКА ЗАО ТТ (ТКРС) 17.07.2008_Программа ЗАО ТТ" xfId="13964"/>
    <cellStyle name="_СВЕРКА ЗАО ТТ (ТКРС) 17.07.2008_Программа ЗАО ТТ_редакция ЗАО ТТ" xfId="13965"/>
    <cellStyle name="_СВЕРКА ЗАО ТТ (ТКРС) 17.07.2008_Программа ООО СТТ" xfId="13966"/>
    <cellStyle name="_СВЕРКА ЗАО ТТ (ТКРС) 17.07.2008_Программа ООО ТТ" xfId="13967"/>
    <cellStyle name="_СВЕРКА ЗАО ТТ (ТКРС) 17.07.2008_Программа ООО ТТ_" xfId="13968"/>
    <cellStyle name="_СВЕРКА ЗАО ТТ (ТКРС) 17.07.2008_Программа Сторона" xfId="13969"/>
    <cellStyle name="_СВЕРКА ЗАО ТТ (ТКРС) 17.07.2008_Программа Сторона_" xfId="13970"/>
    <cellStyle name="_СВЕРКА ЗАО ТТ (ТКРС) 17.07.2008_свод по ФОТ" xfId="13971"/>
    <cellStyle name="_СВЕРКА ЗАО ТТ (ТКРС) 17.07.2008_свод по ФОТ 2" xfId="13972"/>
    <cellStyle name="_СВЕРКА ЗАО ТТ (ТКРС) 17.07.2008_свод по ФОТ_ДРУГИЕ РАСХОДЫ" xfId="13973"/>
    <cellStyle name="_СВЕРКА ЗАО ТТ (ТКРС) 17.07.2008_свод по ФОТ_ДРУГИЕ РАСХОДЫ 2" xfId="13974"/>
    <cellStyle name="_СВЕРКА ЗАО ТТ (ТКРС) 17.07.2008_свод по ФОТ_Приложения к типовой форме ТЗ" xfId="13975"/>
    <cellStyle name="_СВЕРКА ЗАО ТТ (ТКРС) 17.07.2008_свод по ФОТ_Сырье и материалы" xfId="13976"/>
    <cellStyle name="_СВЕРКА ЗАО ТТ (ТКРС) 17.07.2008_свод по ФОТ_Сырье и материалы 2" xfId="13977"/>
    <cellStyle name="_СВЕРКА ЗАО ТТ (ТКРС) 17.07.2008_свод по ФОТ_ТР_ПА+ДЭС (расшифровка).xls" xfId="13978"/>
    <cellStyle name="_СВЕРКА ЗАО ТТ (ТКРС) 17.07.2008_Смета КРС!! новая" xfId="13979"/>
    <cellStyle name="_СВЕРКА ЗАО ТТ (ТКРС) 17.07.2008_Сырье и материалы" xfId="13980"/>
    <cellStyle name="_СВЕРКА ЗАО ТТ (ТКРС) 17.07.2008_Сырье и материалы 2" xfId="13981"/>
    <cellStyle name="_СВЕРКА ЗАО ТТ (ТКРС) 17.07.2008_ТР_ПА+ДЭС (расшифровка).xls" xfId="13982"/>
    <cellStyle name="_световая эмблема и днс-3н" xfId="13983"/>
    <cellStyle name="_световая эмблема и днс-3н ОТКОР" xfId="13984"/>
    <cellStyle name="_Свод" xfId="13985"/>
    <cellStyle name="_СВОД - высокообводненный фонд 2007" xfId="13986"/>
    <cellStyle name="_СВОД - высокообводненный фонд 2007_1 Программа ПЭД на 2010 г" xfId="13987"/>
    <cellStyle name="_СВОД - высокообводненный фонд 2007_1 Программа ПЭД на 2010 г_Пояснения по п  3 1 и 3 9 программы" xfId="13988"/>
    <cellStyle name="_СВОД - высокообводненный фонд 2007_1 Программа ПЭД на 2010 г_Программа повышения эффективности деят-ти 2010г       (2)" xfId="13989"/>
    <cellStyle name="_СВОД - высокообводненный фонд 2007_1 Программа ПЭД на 2010 г_Программа повышения эффективности деят-ти 2010г       (2)_Программа повышения эффективности деятельности 2011г" xfId="13990"/>
    <cellStyle name="_СВОД - высокообводненный фонд 2007_1 Программа ПЭД на 2010 г_Программа повышения эффективности деят-ти 2010г       (2)_Программа повышения эффективности деятельности 2011г (4)" xfId="13991"/>
    <cellStyle name="_СВОД - высокообводненный фонд 2007_1 Программа ПЭД на 2010 г_Программа повышения эффективности деят-ти 2010г       (2)_Программа повышения эффективности деятельности УПНиГ 2011г (кор.)" xfId="13992"/>
    <cellStyle name="_СВОД - высокообводненный фонд 2007_1 Программа ПЭД на 2010 г_Программа повышения эффективности деят-ти 2010г       (2)_Программа повышения эффективности деятельности УПНиГ 2011г (корр )" xfId="13993"/>
    <cellStyle name="_СВОД - высокообводненный фонд 2007_1 Программа ПЭД на 2010 г_Программа повышения эффективности деят-ти 2010г       (2)_Программа повышения эффективности деятельности УПНиГ 2011г (корр.)" xfId="13994"/>
    <cellStyle name="_СВОД - высокообводненный фонд 2007_1 Программа ПЭД на 2010 г_Программа повышения эффективности деят-ти 2010г       (2)_Программа повышения эффективности деят-ти УПНиГ 2011г (корр.)" xfId="13995"/>
    <cellStyle name="_СВОД - высокообводненный фонд 2007_1 Программа ПЭД на 2010 г_Программа повышения эффективности деят-ти 2010г       (2)_ТУ Программа повышения эффективности деятельности 2011г" xfId="13996"/>
    <cellStyle name="_СВОД - высокообводненный фонд 2007_1 Программа ПЭД на 2010 г_Программа повышения эффективности деят-ти УПНиГ 2011г (корр.)" xfId="13997"/>
    <cellStyle name="_СВОД - высокообводненный фонд 2007_11.Программа ПЭД на 2010 г" xfId="13998"/>
    <cellStyle name="_СВОД - высокообводненный фонд 2007_11.Программа ПЭД на 2010 г_1.Программа ПЭД на 2012 г" xfId="13999"/>
    <cellStyle name="_СВОД - высокообводненный фонд 2007_Дополнительные мероприятия по программе ПЭД на 2009 г (2)" xfId="14000"/>
    <cellStyle name="_СВОД - высокообводненный фонд 2007_Дополнительные мероприятия по программе ПЭД на 2009 г (2)_Пояснения по п  3 1 и 3 9 программы" xfId="14001"/>
    <cellStyle name="_СВОД - высокообводненный фонд 2007_Дополнительные мероприятия по программе ПЭД на 2009 г (2)_Программа повышения эффективности деят-ти 2010г       (2)" xfId="14002"/>
    <cellStyle name="_СВОД - высокообводненный фонд 2007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" xfId="14003"/>
    <cellStyle name="_СВОД - высокообводненный фонд 2007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 (4)" xfId="14004"/>
    <cellStyle name="_СВОД - высокообводненный фонд 2007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.)" xfId="14005"/>
    <cellStyle name="_СВОД - высокообводненный фонд 2007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 )" xfId="14006"/>
    <cellStyle name="_СВОД - высокообводненный фонд 2007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.)" xfId="14007"/>
    <cellStyle name="_СВОД - высокообводненный фонд 2007_Дополнительные мероприятия по программе ПЭД на 2009 г (2)_Программа повышения эффективности деят-ти 2010г       (2)_Программа повышения эффективности деят-ти УПНиГ 2011г (корр.)" xfId="14008"/>
    <cellStyle name="_СВОД - высокообводненный фонд 2007_Дополнительные мероприятия по программе ПЭД на 2009 г (2)_Программа повышения эффективности деят-ти 2010г       (2)_ТУ Программа повышения эффективности деятельности 2011г" xfId="14009"/>
    <cellStyle name="_СВОД - высокообводненный фонд 2007_Дополнительные мероприятия по программе ПЭД на 2009 г (2)_Программа повышения эффективности деят-ти УПНиГ 2011г (корр.)" xfId="14010"/>
    <cellStyle name="_СВОД - высокообводненный фонд 2007_Дополнительные мероприятия по программе ПЭД на 2009 г (2)_Расчет  по энергосбережению на 2011г остановка ДНС-2 ПРБ от 04 08 10г (2)" xfId="14011"/>
    <cellStyle name="_СВОД - высокообводненный фонд 2007_Дополнительные мероприятия по программе ПЭД на 2009 г (2)_С помесячной разбивкой ППЭД по УЭТ на 2010г " xfId="14012"/>
    <cellStyle name="_СВОД - высокообводненный фонд 2007_Дополнительные мероприятия по программе ПЭД на 2009 г (2)_С помесячной разбивкой ППЭД по УЭТ на 2010г _Программа повышения эффективности деятельности 2011г" xfId="14013"/>
    <cellStyle name="_СВОД - высокообводненный фонд 2007_Дополнительные мероприятия по программе ПЭД на 2009 г (2)_С помесячной разбивкой ППЭД по УЭТ на 2010г _Программа повышения эффективности деятельности 2011г (4)" xfId="14014"/>
    <cellStyle name="_СВОД - высокообводненный фонд 2007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.)" xfId="14015"/>
    <cellStyle name="_СВОД - высокообводненный фонд 2007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 )" xfId="14016"/>
    <cellStyle name="_СВОД - высокообводненный фонд 2007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.)" xfId="14017"/>
    <cellStyle name="_СВОД - высокообводненный фонд 2007_Дополнительные мероприятия по программе ПЭД на 2009 г (2)_С помесячной разбивкой ППЭД по УЭТ на 2010г _Программа повышения эффективности деят-ти УПНиГ 2011г (корр.)" xfId="14018"/>
    <cellStyle name="_СВОД - высокообводненный фонд 2007_Дополнительные мероприятия по программе ПЭД на 2009 г (2)_С помесячной разбивкой ППЭД по УЭТ на 2010г _ТУ Программа повышения эффективности деятельности 2011г" xfId="14019"/>
    <cellStyle name="_СВОД - высокообводненный фонд 2007_Дополнительные мероприятия по программе ПЭД на 2009 г (6)" xfId="14020"/>
    <cellStyle name="_СВОД - высокообводненный фонд 2007_Дополнительные мероприятия по программе ПЭД на 2009 г (6)_Пояснения по п  3 1 и 3 9 программы" xfId="14021"/>
    <cellStyle name="_СВОД - высокообводненный фонд 2007_Дополнительные мероприятия по программе ПЭД на 2009 г (6)_Программа повышения эффективности деят-ти 2010г       (2)" xfId="14022"/>
    <cellStyle name="_СВОД - высокообводненный фонд 2007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" xfId="14023"/>
    <cellStyle name="_СВОД - высокообводненный фонд 2007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 (4)" xfId="14024"/>
    <cellStyle name="_СВОД - высокообводненный фонд 2007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.)" xfId="14025"/>
    <cellStyle name="_СВОД - высокообводненный фонд 2007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 )" xfId="14026"/>
    <cellStyle name="_СВОД - высокообводненный фонд 2007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.)" xfId="14027"/>
    <cellStyle name="_СВОД - высокообводненный фонд 2007_Дополнительные мероприятия по программе ПЭД на 2009 г (6)_Программа повышения эффективности деят-ти 2010г       (2)_Программа повышения эффективности деят-ти УПНиГ 2011г (корр.)" xfId="14028"/>
    <cellStyle name="_СВОД - высокообводненный фонд 2007_Дополнительные мероприятия по программе ПЭД на 2009 г (6)_Программа повышения эффективности деят-ти 2010г       (2)_ТУ Программа повышения эффективности деятельности 2011г" xfId="14029"/>
    <cellStyle name="_СВОД - высокообводненный фонд 2007_Дополнительные мероприятия по программе ПЭД на 2009 г (6)_Программа повышения эффективности деят-ти УПНиГ 2011г (корр.)" xfId="14030"/>
    <cellStyle name="_СВОД - высокообводненный фонд 2007_Дополнительные мероприятия по программе ПЭД на 2009 г (6)_Расчет  по энергосбережению на 2011г остановка ДНС-2 ПРБ от 04 08 10г (2)" xfId="14031"/>
    <cellStyle name="_СВОД - высокообводненный фонд 2007_Дополнительные мероприятия по программе ПЭД на 2009 г (6)_С помесячной разбивкой ППЭД по УЭТ на 2010г " xfId="14032"/>
    <cellStyle name="_СВОД - высокообводненный фонд 2007_Дополнительные мероприятия по программе ПЭД на 2009 г (6)_С помесячной разбивкой ППЭД по УЭТ на 2010г _Программа повышения эффективности деятельности 2011г" xfId="14033"/>
    <cellStyle name="_СВОД - высокообводненный фонд 2007_Дополнительные мероприятия по программе ПЭД на 2009 г (6)_С помесячной разбивкой ППЭД по УЭТ на 2010г _Программа повышения эффективности деятельности 2011г (4)" xfId="14034"/>
    <cellStyle name="_СВОД - высокообводненный фонд 2007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.)" xfId="14035"/>
    <cellStyle name="_СВОД - высокообводненный фонд 2007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 )" xfId="14036"/>
    <cellStyle name="_СВОД - высокообводненный фонд 2007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.)" xfId="14037"/>
    <cellStyle name="_СВОД - высокообводненный фонд 2007_Дополнительные мероприятия по программе ПЭД на 2009 г (6)_С помесячной разбивкой ППЭД по УЭТ на 2010г _Программа повышения эффективности деят-ти УПНиГ 2011г (корр.)" xfId="14038"/>
    <cellStyle name="_СВОД - высокообводненный фонд 2007_Дополнительные мероприятия по программе ПЭД на 2009 г (6)_С помесячной разбивкой ППЭД по УЭТ на 2010г _ТУ Программа повышения эффективности деятельности 2011г" xfId="14039"/>
    <cellStyle name="_СВОД - высокообводненный фонд 2007_На утверждение Программа ПЭД  2009 г (3)" xfId="14040"/>
    <cellStyle name="_СВОД - высокообводненный фонд 2007_На утверждение Программа ПЭД  2009 г (3)_Пояснения по п  3 1 и 3 9 программы" xfId="14041"/>
    <cellStyle name="_СВОД - высокообводненный фонд 2007_На утверждение Программа ПЭД  2009 г (3)_Программа повышения эффективности деят-ти УПНиГ 2011г (корр.)" xfId="14042"/>
    <cellStyle name="_СВОД - высокообводненный фонд 2007_Новая форма разбивки ППЭД 2009 год (2)" xfId="14043"/>
    <cellStyle name="_СВОД - высокообводненный фонд 2007_Новая форма разбивки ППЭД 2009 год (2)_Пояснения по п  3 1 и 3 9 программы" xfId="14044"/>
    <cellStyle name="_СВОД - высокообводненный фонд 2007_Новая форма разбивки ППЭД 2009 год (2)_Программа повышения эффективности деят-ти 2010г       (2)" xfId="14045"/>
    <cellStyle name="_СВОД - высокообводненный фонд 2007_Новая форма разбивки ППЭД 2009 год (2)_Программа повышения эффективности деят-ти 2010г       (2)_Программа повышения эффективности деятельности 2011г" xfId="14046"/>
    <cellStyle name="_СВОД - высокообводненный фонд 2007_Новая форма разбивки ППЭД 2009 год (2)_Программа повышения эффективности деят-ти 2010г       (2)_Программа повышения эффективности деятельности 2011г (4)" xfId="14047"/>
    <cellStyle name="_СВОД - высокообводненный фонд 2007_Новая форма разбивки ППЭД 2009 год (2)_Программа повышения эффективности деят-ти 2010г       (2)_Программа повышения эффективности деятельности УПНиГ 2011г (кор.)" xfId="14048"/>
    <cellStyle name="_СВОД - высокообводненный фонд 2007_Новая форма разбивки ППЭД 2009 год (2)_Программа повышения эффективности деят-ти 2010г       (2)_Программа повышения эффективности деятельности УПНиГ 2011г (корр )" xfId="14049"/>
    <cellStyle name="_СВОД - высокообводненный фонд 2007_Новая форма разбивки ППЭД 2009 год (2)_Программа повышения эффективности деят-ти 2010г       (2)_Программа повышения эффективности деятельности УПНиГ 2011г (корр.)" xfId="14050"/>
    <cellStyle name="_СВОД - высокообводненный фонд 2007_Новая форма разбивки ППЭД 2009 год (2)_Программа повышения эффективности деят-ти 2010г       (2)_Программа повышения эффективности деят-ти УПНиГ 2011г (корр.)" xfId="14051"/>
    <cellStyle name="_СВОД - высокообводненный фонд 2007_Новая форма разбивки ППЭД 2009 год (2)_Программа повышения эффективности деят-ти 2010г       (2)_ТУ Программа повышения эффективности деятельности 2011г" xfId="14052"/>
    <cellStyle name="_СВОД - высокообводненный фонд 2007_Новая форма разбивки ППЭД 2009 год (2)_Программа повышения эффективности деят-ти УПНиГ 2011г (корр.)" xfId="14053"/>
    <cellStyle name="_СВОД - высокообводненный фонд 2007_Новая форма разбивки ППЭД 2009 год (2)_Расчет  по энергосбережению на 2011г остановка ДНС-2 ПРБ от 04 08 10г (2)" xfId="14054"/>
    <cellStyle name="_СВОД - высокообводненный фонд 2007_Новая форма разбивки ППЭД 2009 год (2)_С помесячной разбивкой ППЭД по УЭТ на 2010г " xfId="14055"/>
    <cellStyle name="_СВОД - высокообводненный фонд 2007_Новая форма разбивки ППЭД 2009 год (2)_С помесячной разбивкой ППЭД по УЭТ на 2010г _Программа повышения эффективности деятельности 2011г" xfId="14056"/>
    <cellStyle name="_СВОД - высокообводненный фонд 2007_Новая форма разбивки ППЭД 2009 год (2)_С помесячной разбивкой ППЭД по УЭТ на 2010г _Программа повышения эффективности деятельности 2011г (4)" xfId="14057"/>
    <cellStyle name="_СВОД - высокообводненный фонд 2007_Новая форма разбивки ППЭД 2009 год (2)_С помесячной разбивкой ППЭД по УЭТ на 2010г _Программа повышения эффективности деятельности УПНиГ 2011г (кор.)" xfId="14058"/>
    <cellStyle name="_СВОД - высокообводненный фонд 2007_Новая форма разбивки ППЭД 2009 год (2)_С помесячной разбивкой ППЭД по УЭТ на 2010г _Программа повышения эффективности деятельности УПНиГ 2011г (корр )" xfId="14059"/>
    <cellStyle name="_СВОД - высокообводненный фонд 2007_Новая форма разбивки ППЭД 2009 год (2)_С помесячной разбивкой ППЭД по УЭТ на 2010г _Программа повышения эффективности деятельности УПНиГ 2011г (корр.)" xfId="14060"/>
    <cellStyle name="_СВОД - высокообводненный фонд 2007_Новая форма разбивки ППЭД 2009 год (2)_С помесячной разбивкой ППЭД по УЭТ на 2010г _Программа повышения эффективности деят-ти УПНиГ 2011г (корр.)" xfId="14061"/>
    <cellStyle name="_СВОД - высокообводненный фонд 2007_Новая форма разбивки ППЭД 2009 год (2)_С помесячной разбивкой ППЭД по УЭТ на 2010г _ТУ Программа повышения эффективности деятельности 2011г" xfId="14062"/>
    <cellStyle name="_СВОД - высокообводненный фонд 2007_Новая форма разбивки ППЭД 2009 год (3)" xfId="14063"/>
    <cellStyle name="_СВОД - высокообводненный фонд 2007_Новая форма разбивки ППЭД 2009 год (3)_Пояснения по п  3 1 и 3 9 программы" xfId="14064"/>
    <cellStyle name="_СВОД - высокообводненный фонд 2007_Новая форма разбивки ППЭД 2009 год (3)_Программа повышения эффективности деят-ти 2010г       (2)" xfId="14065"/>
    <cellStyle name="_СВОД - высокообводненный фонд 2007_Новая форма разбивки ППЭД 2009 год (3)_Программа повышения эффективности деят-ти 2010г       (2)_Программа повышения эффективности деятельности 2011г" xfId="14066"/>
    <cellStyle name="_СВОД - высокообводненный фонд 2007_Новая форма разбивки ППЭД 2009 год (3)_Программа повышения эффективности деят-ти 2010г       (2)_Программа повышения эффективности деятельности 2011г (4)" xfId="14067"/>
    <cellStyle name="_СВОД - высокообводненный фонд 2007_Новая форма разбивки ППЭД 2009 год (3)_Программа повышения эффективности деят-ти 2010г       (2)_Программа повышения эффективности деятельности УПНиГ 2011г (кор.)" xfId="14068"/>
    <cellStyle name="_СВОД - высокообводненный фонд 2007_Новая форма разбивки ППЭД 2009 год (3)_Программа повышения эффективности деят-ти 2010г       (2)_Программа повышения эффективности деятельности УПНиГ 2011г (корр )" xfId="14069"/>
    <cellStyle name="_СВОД - высокообводненный фонд 2007_Новая форма разбивки ППЭД 2009 год (3)_Программа повышения эффективности деят-ти 2010г       (2)_Программа повышения эффективности деятельности УПНиГ 2011г (корр.)" xfId="14070"/>
    <cellStyle name="_СВОД - высокообводненный фонд 2007_Новая форма разбивки ППЭД 2009 год (3)_Программа повышения эффективности деят-ти 2010г       (2)_Программа повышения эффективности деят-ти УПНиГ 2011г (корр.)" xfId="14071"/>
    <cellStyle name="_СВОД - высокообводненный фонд 2007_Новая форма разбивки ППЭД 2009 год (3)_Программа повышения эффективности деят-ти 2010г       (2)_ТУ Программа повышения эффективности деятельности 2011г" xfId="14072"/>
    <cellStyle name="_СВОД - высокообводненный фонд 2007_Новая форма разбивки ППЭД 2009 год (3)_Программа повышения эффективности деят-ти УПНиГ 2011г (корр.)" xfId="14073"/>
    <cellStyle name="_СВОД - высокообводненный фонд 2007_Новая форма разбивки ППЭД 2009 год (3)_Расчет  по энергосбережению на 2011г остановка ДНС-2 ПРБ от 04 08 10г (2)" xfId="14074"/>
    <cellStyle name="_СВОД - высокообводненный фонд 2007_Новая форма разбивки ППЭД 2009 год (3)_С помесячной разбивкой ППЭД по УЭТ на 2010г " xfId="14075"/>
    <cellStyle name="_СВОД - высокообводненный фонд 2007_Новая форма разбивки ППЭД 2009 год (3)_С помесячной разбивкой ППЭД по УЭТ на 2010г _Программа повышения эффективности деятельности 2011г" xfId="14076"/>
    <cellStyle name="_СВОД - высокообводненный фонд 2007_Новая форма разбивки ППЭД 2009 год (3)_С помесячной разбивкой ППЭД по УЭТ на 2010г _Программа повышения эффективности деятельности 2011г (4)" xfId="14077"/>
    <cellStyle name="_СВОД - высокообводненный фонд 2007_Новая форма разбивки ППЭД 2009 год (3)_С помесячной разбивкой ППЭД по УЭТ на 2010г _Программа повышения эффективности деятельности УПНиГ 2011г (кор.)" xfId="14078"/>
    <cellStyle name="_СВОД - высокообводненный фонд 2007_Новая форма разбивки ППЭД 2009 год (3)_С помесячной разбивкой ППЭД по УЭТ на 2010г _Программа повышения эффективности деятельности УПНиГ 2011г (корр )" xfId="14079"/>
    <cellStyle name="_СВОД - высокообводненный фонд 2007_Новая форма разбивки ППЭД 2009 год (3)_С помесячной разбивкой ППЭД по УЭТ на 2010г _Программа повышения эффективности деятельности УПНиГ 2011г (корр.)" xfId="14080"/>
    <cellStyle name="_СВОД - высокообводненный фонд 2007_Новая форма разбивки ППЭД 2009 год (3)_С помесячной разбивкой ППЭД по УЭТ на 2010г _Программа повышения эффективности деят-ти УПНиГ 2011г (корр.)" xfId="14081"/>
    <cellStyle name="_СВОД - высокообводненный фонд 2007_Новая форма разбивки ППЭД 2009 год (3)_С помесячной разбивкой ППЭД по УЭТ на 2010г _ТУ Программа повышения эффективности деятельности 2011г" xfId="14082"/>
    <cellStyle name="_СВОД - высокообводненный фонд 2007_Новая форма разбивки ППЭД на 2010год по ОНПХ и М" xfId="14083"/>
    <cellStyle name="_СВОД - высокообводненный фонд 2007_Пояснения по п  3 1 и 3 9 программы" xfId="14084"/>
    <cellStyle name="_СВОД - высокообводненный фонд 2007_ППЭД 2010 ОЭТ УЭТ 08 09 09  (2)" xfId="14085"/>
    <cellStyle name="_СВОД - высокообводненный фонд 2007_ППЭД факт октябрь" xfId="14086"/>
    <cellStyle name="_СВОД - высокообводненный фонд 2007_Программа  по энергосбережению на 2010г Юганскнефтегаз от 23 10 09г на утверждение xls" xfId="14087"/>
    <cellStyle name="_СВОД - высокообводненный фонд 2007_Программа  по энергосбережению на 2010г Юганскнефтегаз от 23 10 09г на утверждение xls_Пояснения по п  3 1 и 3 9 программы" xfId="14088"/>
    <cellStyle name="_СВОД - высокообводненный фонд 2007_Программа  по энергосбережению на 2010г Юганскнефтегаз от 23 10 09г на утверждение xls_Программа повышения эффективности деят-ти УПНиГ 2011г (корр.)" xfId="14089"/>
    <cellStyle name="_СВОД - высокообводненный фонд 2007_Программа повышения эффективности деят-ти 2010г       (2)" xfId="14090"/>
    <cellStyle name="_СВОД - высокообводненный фонд 2007_Программа повышения эффективности деят-ти 2010г       (2)_Программа повышения эффективности деятельности 2011г" xfId="14091"/>
    <cellStyle name="_СВОД - высокообводненный фонд 2007_Программа повышения эффективности деят-ти 2010г       (2)_Программа повышения эффективности деятельности 2011г (4)" xfId="14092"/>
    <cellStyle name="_СВОД - высокообводненный фонд 2007_Программа повышения эффективности деят-ти 2010г       (2)_Программа повышения эффективности деятельности УПНиГ 2011г (кор.)" xfId="14093"/>
    <cellStyle name="_СВОД - высокообводненный фонд 2007_Программа повышения эффективности деят-ти 2010г       (2)_Программа повышения эффективности деятельности УПНиГ 2011г (корр )" xfId="14094"/>
    <cellStyle name="_СВОД - высокообводненный фонд 2007_Программа повышения эффективности деят-ти 2010г       (2)_Программа повышения эффективности деятельности УПНиГ 2011г (корр.)" xfId="14095"/>
    <cellStyle name="_СВОД - высокообводненный фонд 2007_Программа повышения эффективности деят-ти 2010г       (2)_Программа повышения эффективности деят-ти УПНиГ 2011г (корр.)" xfId="14096"/>
    <cellStyle name="_СВОД - высокообводненный фонд 2007_Программа повышения эффективности деят-ти 2010г       (2)_ТУ Программа повышения эффективности деятельности 2011г" xfId="14097"/>
    <cellStyle name="_СВОД - высокообводненный фонд 2007_Программа повышения эффективности деят-ти УПНиГ 2011г (корр.)" xfId="14098"/>
    <cellStyle name="_СВОД - высокообводненный фонд 2007_Программа ПЭД  2010г  карточка 23 10 09 проект   " xfId="14099"/>
    <cellStyle name="_СВОД - высокообводненный фонд 2007_Программа ПЭД  2010г  карточка 23 10 09 проект   _Программа повышения эффективности деятельности 2011г" xfId="14100"/>
    <cellStyle name="_СВОД - высокообводненный фонд 2007_Программа ПЭД  2010г  карточка 23 10 09 проект   _Программа повышения эффективности деятельности 2011г (4)" xfId="14101"/>
    <cellStyle name="_СВОД - высокообводненный фонд 2007_Программа ПЭД  2010г  карточка 23 10 09 проект   _Программа повышения эффективности деятельности УПНиГ 2011г (кор.)" xfId="14102"/>
    <cellStyle name="_СВОД - высокообводненный фонд 2007_Программа ПЭД  2010г  карточка 23 10 09 проект   _Программа повышения эффективности деятельности УПНиГ 2011г (корр )" xfId="14103"/>
    <cellStyle name="_СВОД - высокообводненный фонд 2007_Программа ПЭД  2010г  карточка 23 10 09 проект   _Программа повышения эффективности деятельности УПНиГ 2011г (корр.)" xfId="14104"/>
    <cellStyle name="_СВОД - высокообводненный фонд 2007_Программа ПЭД  2010г  карточка 23 10 09 проект   _Программа повышения эффективности деят-ти УПНиГ 2011г (корр.)" xfId="14105"/>
    <cellStyle name="_СВОД - высокообводненный фонд 2007_Программа ПЭД  2010г  карточка 23 10 09 проект   _ТУ Программа повышения эффективности деятельности 2011г" xfId="14106"/>
    <cellStyle name="_СВОД - высокообводненный фонд 2007_ПЭД-2011 дополнительно 22.11" xfId="14107"/>
    <cellStyle name="_СВОД - высокообводненный фонд 2007_Расчет  по энергосбережению на 2011г остановка ДНС-2 ПРБ от 04 08 10г (2)" xfId="14108"/>
    <cellStyle name="_СВОД - высокообводненный фонд 2007_С помесячной разбивкой ППЭД по УЭТ на 2010г " xfId="14109"/>
    <cellStyle name="_СВОД - высокообводненный фонд 2007_С помесячной разбивкой ППЭД по УЭТ на 2010г _Программа повышения эффективности деятельности 2011г" xfId="14110"/>
    <cellStyle name="_СВОД - высокообводненный фонд 2007_С помесячной разбивкой ППЭД по УЭТ на 2010г _Программа повышения эффективности деятельности 2011г (4)" xfId="14111"/>
    <cellStyle name="_СВОД - высокообводненный фонд 2007_С помесячной разбивкой ППЭД по УЭТ на 2010г _Программа повышения эффективности деятельности УПНиГ 2011г (кор.)" xfId="14112"/>
    <cellStyle name="_СВОД - высокообводненный фонд 2007_С помесячной разбивкой ППЭД по УЭТ на 2010г _Программа повышения эффективности деятельности УПНиГ 2011г (корр )" xfId="14113"/>
    <cellStyle name="_СВОД - высокообводненный фонд 2007_С помесячной разбивкой ППЭД по УЭТ на 2010г _Программа повышения эффективности деятельности УПНиГ 2011г (корр.)" xfId="14114"/>
    <cellStyle name="_СВОД - высокообводненный фонд 2007_С помесячной разбивкой ППЭД по УЭТ на 2010г _Программа повышения эффективности деят-ти УПНиГ 2011г (корр.)" xfId="14115"/>
    <cellStyle name="_СВОД - высокообводненный фонд 2007_С помесячной разбивкой ППЭД по УЭТ на 2010г _ТУ Программа повышения эффективности деятельности 2011г" xfId="14116"/>
    <cellStyle name="_СВОД - высокообводненный фонд 2007_Утвержденная Программа повышения эффективности деят-ти 2010г 27.11.2009    " xfId="14117"/>
    <cellStyle name="_СВОД - высокообводненный фонд 2007_Утвержденная Программа ПЭД на 2009 г" xfId="14118"/>
    <cellStyle name="_СВОД - высокообводненный фонд 2007_Утвержденная Программа ПЭД на 2009 г_Пояснения по п  3 1 и 3 9 программы" xfId="14119"/>
    <cellStyle name="_СВОД - высокообводненный фонд 2007_Утвержденная Программа ПЭД на 2009 г_Программа повышения эффективности деят-ти 2010г       (2)" xfId="14120"/>
    <cellStyle name="_СВОД - высокообводненный фонд 2007_Утвержденная Программа ПЭД на 2009 г_Программа повышения эффективности деят-ти 2010г       (2)_Программа повышения эффективности деятельности 2011г" xfId="14121"/>
    <cellStyle name="_СВОД - высокообводненный фонд 2007_Утвержденная Программа ПЭД на 2009 г_Программа повышения эффективности деят-ти 2010г       (2)_Программа повышения эффективности деятельности 2011г (4)" xfId="14122"/>
    <cellStyle name="_СВОД - высокообводненный фонд 2007_Утвержденная Программа ПЭД на 2009 г_Программа повышения эффективности деят-ти 2010г       (2)_Программа повышения эффективности деятельности УПНиГ 2011г (кор.)" xfId="14123"/>
    <cellStyle name="_СВОД - высокообводненный фонд 2007_Утвержденная Программа ПЭД на 2009 г_Программа повышения эффективности деят-ти 2010г       (2)_Программа повышения эффективности деятельности УПНиГ 2011г (корр )" xfId="14124"/>
    <cellStyle name="_СВОД - высокообводненный фонд 2007_Утвержденная Программа ПЭД на 2009 г_Программа повышения эффективности деят-ти 2010г       (2)_Программа повышения эффективности деятельности УПНиГ 2011г (корр.)" xfId="14125"/>
    <cellStyle name="_СВОД - высокообводненный фонд 2007_Утвержденная Программа ПЭД на 2009 г_Программа повышения эффективности деят-ти 2010г       (2)_Программа повышения эффективности деят-ти УПНиГ 2011г (корр.)" xfId="14126"/>
    <cellStyle name="_СВОД - высокообводненный фонд 2007_Утвержденная Программа ПЭД на 2009 г_Программа повышения эффективности деят-ти 2010г       (2)_ТУ Программа повышения эффективности деятельности 2011г" xfId="14127"/>
    <cellStyle name="_СВОД - высокообводненный фонд 2007_Утвержденная Программа ПЭД на 2009 г_Программа повышения эффективности деят-ти УПНиГ 2011г (корр.)" xfId="14128"/>
    <cellStyle name="_СВОД - высокообводненный фонд 2007_Утвержденная Программа ПЭД на 2009 г_Расчет  по энергосбережению на 2011г остановка ДНС-2 ПРБ от 04 08 10г (2)" xfId="14129"/>
    <cellStyle name="_СВОД - высокообводненный фонд 2007_Утвержденная Программа ПЭД на 2009 г_С помесячной разбивкой ППЭД по УЭТ на 2010г " xfId="14130"/>
    <cellStyle name="_СВОД - высокообводненный фонд 2007_Утвержденная Программа ПЭД на 2009 г_С помесячной разбивкой ППЭД по УЭТ на 2010г _Программа повышения эффективности деятельности 2011г" xfId="14131"/>
    <cellStyle name="_СВОД - высокообводненный фонд 2007_Утвержденная Программа ПЭД на 2009 г_С помесячной разбивкой ППЭД по УЭТ на 2010г _Программа повышения эффективности деятельности 2011г (4)" xfId="14132"/>
    <cellStyle name="_СВОД - высокообводненный фонд 2007_Утвержденная Программа ПЭД на 2009 г_С помесячной разбивкой ППЭД по УЭТ на 2010г _Программа повышения эффективности деятельности УПНиГ 2011г (кор.)" xfId="14133"/>
    <cellStyle name="_СВОД - высокообводненный фонд 2007_Утвержденная Программа ПЭД на 2009 г_С помесячной разбивкой ППЭД по УЭТ на 2010г _Программа повышения эффективности деятельности УПНиГ 2011г (корр )" xfId="14134"/>
    <cellStyle name="_СВОД - высокообводненный фонд 2007_Утвержденная Программа ПЭД на 2009 г_С помесячной разбивкой ППЭД по УЭТ на 2010г _Программа повышения эффективности деятельности УПНиГ 2011г (корр.)" xfId="14135"/>
    <cellStyle name="_СВОД - высокообводненный фонд 2007_Утвержденная Программа ПЭД на 2009 г_С помесячной разбивкой ППЭД по УЭТ на 2010г _Программа повышения эффективности деят-ти УПНиГ 2011г (корр.)" xfId="14136"/>
    <cellStyle name="_СВОД - высокообводненный фонд 2007_Утвержденная Программа ПЭД на 2009 г_С помесячной разбивкой ППЭД по УЭТ на 2010г _ТУ Программа повышения эффективности деятельности 2011г" xfId="14137"/>
    <cellStyle name="_СВОД - высокообводненный фонд 2007_Форма 1 Для заполнения ежемесячно для УПП" xfId="14138"/>
    <cellStyle name="_свод  ДНС Северо-Запад 2 очередь" xfId="14139"/>
    <cellStyle name="_Свод 05.05" xfId="14140"/>
    <cellStyle name="_Свод 2" xfId="14141"/>
    <cellStyle name="_Свод 2 2" xfId="14142"/>
    <cellStyle name="_Свод 2003  " xfId="135"/>
    <cellStyle name="_Свод 2003   2" xfId="14143"/>
    <cellStyle name="_Свод 2003   3" xfId="14144"/>
    <cellStyle name="_Свод 3" xfId="14145"/>
    <cellStyle name="_Свод 30.06" xfId="14146"/>
    <cellStyle name="_Свод 4" xfId="14147"/>
    <cellStyle name="_Свод AFE (блок А и Б) 29.12.03" xfId="14148"/>
    <cellStyle name="_Свод AFE (блок А и Б) 29.12.03 2" xfId="14149"/>
    <cellStyle name="_Свод внутрисменных потерь за ноябрь" xfId="14150"/>
    <cellStyle name="_Свод внутрисменных потерь за ноябрь_Новая форма расчёта добычи" xfId="14151"/>
    <cellStyle name="_Свод внутрисменных потерь за ноябрь_Новая форма расчёта добычи_ГБ от 2012.07.25 (+2 бригады)" xfId="14152"/>
    <cellStyle name="_Свод внутрисменных потерь за ноябрь_Новая форма расчёта добычи_Запуск скважин 2009-2015 (ГБ от 2012.07.09 с 2 доп.бригадами) факт на 2012.07.16" xfId="14153"/>
    <cellStyle name="_Свод внутрисменных потерь за ноябрь_Новая форма расчёта добычи_Запуск скважин 2009-2015 (ГБ от 2012.07.25 с 2 доп.бригадами) факт на 2012.07.25" xfId="14154"/>
    <cellStyle name="_Свод внутрисменных потерь за ноябрь_ПР декабрь" xfId="14155"/>
    <cellStyle name="_Свод внутрисменных потерь за ноябрь_ПР декабрь_ГБ от 2012.07.25 (+2 бригады)" xfId="14156"/>
    <cellStyle name="_Свод внутрисменных потерь за ноябрь_ПР декабрь_Запуск скважин 2009-2015 (ГБ от 2012.07.09 с 2 доп.бригадами) факт на 2012.07.16" xfId="14157"/>
    <cellStyle name="_Свод внутрисменных потерь за ноябрь_ПР декабрь_Запуск скважин 2009-2015 (ГБ от 2012.07.25 с 2 доп.бригадами) факт на 2012.07.25" xfId="14158"/>
    <cellStyle name="_Свод внутрисменных потерь за ноябрь_Расчет закачки на 2012-2016 г (закачка 2011 г - 15 123 млн) (5)" xfId="14159"/>
    <cellStyle name="_Свод внутрисменных потерь за ноябрь_Расчет закачки на 2012-2016 г (закачка 2011 г - 15.123 млн)" xfId="14160"/>
    <cellStyle name="_Свод ГСМ_6мес факт (2)" xfId="14161"/>
    <cellStyle name="_Свод ГТМ на февраль (9)" xfId="14162"/>
    <cellStyle name="_Свод ГТМ на февраль (9)_Новая форма расчёта добычи" xfId="14163"/>
    <cellStyle name="_Свод ГТМ на февраль (9)_Новая форма расчёта добычи_ГБ от 2012.07.25 (+2 бригады)" xfId="14164"/>
    <cellStyle name="_Свод ГТМ на февраль (9)_Новая форма расчёта добычи_Запуск скважин 2009-2015 (ГБ от 2012.07.09 с 2 доп.бригадами) факт на 2012.07.16" xfId="14165"/>
    <cellStyle name="_Свод ГТМ на февраль (9)_Новая форма расчёта добычи_Запуск скважин 2009-2015 (ГБ от 2012.07.25 с 2 доп.бригадами) факт на 2012.07.25" xfId="14166"/>
    <cellStyle name="_Свод ГТМ на февраль (9)_ПР декабрь" xfId="14167"/>
    <cellStyle name="_Свод ГТМ на февраль (9)_ПР декабрь_ГБ от 2012.07.25 (+2 бригады)" xfId="14168"/>
    <cellStyle name="_Свод ГТМ на февраль (9)_ПР декабрь_Запуск скважин 2009-2015 (ГБ от 2012.07.09 с 2 доп.бригадами) факт на 2012.07.16" xfId="14169"/>
    <cellStyle name="_Свод ГТМ на февраль (9)_ПР декабрь_Запуск скважин 2009-2015 (ГБ от 2012.07.25 с 2 доп.бригадами) факт на 2012.07.25" xfId="14170"/>
    <cellStyle name="_Свод ГТМ на февраль (9)_Расчет закачки на 2012-2016 г (закачка 2011 г - 15 123 млн) (5)" xfId="14171"/>
    <cellStyle name="_Свод ГТМ на февраль (9)_Расчет закачки на 2012-2016 г (закачка 2011 г - 15.123 млн)" xfId="14172"/>
    <cellStyle name="_СВОД информации для БП 2014 год версия 2" xfId="14173"/>
    <cellStyle name="_СВОД информации для БП 2014 год версия 2_УКРС комплекты для согласования" xfId="14174"/>
    <cellStyle name="_СВОД информации для БП 2014 год версия дек." xfId="14175"/>
    <cellStyle name="_СВОД информации для БП 2014 год версия дек._УКРС комплекты для согласования" xfId="14176"/>
    <cellStyle name="_Свод ИП2010 РН-Сервис" xfId="14177"/>
    <cellStyle name="_СВОД калькуляций по РН (Бердникова)" xfId="14178"/>
    <cellStyle name="_СВОД калькуляций по РН (Бердникова) 2" xfId="14179"/>
    <cellStyle name="_Свод калькуляций УПКРС на 2010г." xfId="14180"/>
    <cellStyle name="_Свод КНС куст 216" xfId="14181"/>
    <cellStyle name="_Свод КНС ОМБИНКА доп сог" xfId="14182"/>
    <cellStyle name="_свод куст 205" xfId="14183"/>
    <cellStyle name="_СВОД НПП-80 НВСС (ОНСС)" xfId="14184"/>
    <cellStyle name="_СВОД ОБЪЕМОВ 2009 СЭ" xfId="14185"/>
    <cellStyle name="_Свод основных показателей_БП 2008 - 2012_new3 (2)" xfId="14186"/>
    <cellStyle name="_Свод основных показателей_БП 2008 - 2012_new3 (2) 2" xfId="14187"/>
    <cellStyle name="_Свод основных показателей_БП 2008 - 2012_new3 (2)_Книга1" xfId="14188"/>
    <cellStyle name="_Свод основных показателей_БП 2008 - 2012_new3 (2)_Макет НГД 2010-2014" xfId="14189"/>
    <cellStyle name="_Свод основных показателей_БП 2008 - 2012_new3 (2)_НГД_Макет НГД_2013-2017_План_17-23" xfId="14190"/>
    <cellStyle name="_Свод по лизингу 2004 (2)" xfId="14191"/>
    <cellStyle name="_Свод по лизингу 2004 (2) 2" xfId="14192"/>
    <cellStyle name="_Свод по м-ям" xfId="14193"/>
    <cellStyle name="_Свод по м-ям 2" xfId="14194"/>
    <cellStyle name="_Свод по Фил Предст 2004" xfId="14195"/>
    <cellStyle name="_Свод презентации 1 полугодие РН и подр" xfId="14196"/>
    <cellStyle name="_Свод презентации 1 полугодие РН и подр 2" xfId="14197"/>
    <cellStyle name="_Свод проектов 2004 от 04_02_04модули(коррект 09_02)" xfId="14198"/>
    <cellStyle name="_СВОД разд 8 2 янв-фев 2007 вариант 3 от 15 03" xfId="14199"/>
    <cellStyle name="_СВОД разд 8 2 янв-фев 2007 вариант 3 от 15 03 2" xfId="14200"/>
    <cellStyle name="_свод табл 4 1 квартал" xfId="14201"/>
    <cellStyle name="_свод табл 4 12 месяцев 2012" xfId="14202"/>
    <cellStyle name="_свод табл 4. 1 квартал" xfId="14203"/>
    <cellStyle name="_свод табл 4. 1 полугодие 2013" xfId="14204"/>
    <cellStyle name="_свод ТНК все" xfId="14205"/>
    <cellStyle name="_свод ТНК(ГТМ)" xfId="14206"/>
    <cellStyle name="_свод ЦППН 3 ЮБ 1" xfId="14207"/>
    <cellStyle name="_свод ЦПС Приразл РНА 2006-кор" xfId="14208"/>
    <cellStyle name="_Свод ЮНГ январь-февраль (9) без регионов" xfId="14209"/>
    <cellStyle name="_Свод_03_05_11_Расчет ТЭО ИП2012 ПНГ-КРС" xfId="14210"/>
    <cellStyle name="_Свод_03_05_11_Расчет ТЭО ИП2013 ПНГ-КРС" xfId="14211"/>
    <cellStyle name="_Свод_03_05_11_Расчет ТЭО ИП2014 ПНГ-КРС" xfId="14212"/>
    <cellStyle name="_СВОД_1" xfId="14213"/>
    <cellStyle name="_Свод_10 бригад ВАНКОР" xfId="14214"/>
    <cellStyle name="_Свод_11 12 13 разделы  ИННЦ 2012 30 11 11" xfId="14215"/>
    <cellStyle name="_Свод_11 12 13 разделы  ИННЦ 2012 30 11 11 2" xfId="14216"/>
    <cellStyle name="_Свод_Бизнес-План АКМ 2009 год (13 11 2008 год) от Осокина" xfId="14217"/>
    <cellStyle name="_Свод_Бизнес-План АКМ 2009 год (13 11 2008 год) от Осокина_10 бригад ВАНКОР" xfId="14218"/>
    <cellStyle name="_Свод_Бизнес-План АКМ 2009 год (13 11 2008 год) от Осокина_производственная программа по ТКРС на 2013-2017 года от 13 06 12" xfId="14219"/>
    <cellStyle name="_Свод_Бизнес-План АКМ 2009 год (13 11 2008 год) от Осокина_производственная программа по ТКРС на 2013-2017 года от 13 06 12_ПП на 2014 г (51 бригада ) 1.03.2013г" xfId="14220"/>
    <cellStyle name="_Свод_Бизнес-План АКМ 2009 год (13 11 2008 год) от Осокина_производственная программа по ТКРС на 2013-2017 года от 13 06 12_Ростелеком и РН-энергонефть(1-Т) обрезание" xfId="14221"/>
    <cellStyle name="_Свод_БП 2010 доработка формуляра" xfId="14222"/>
    <cellStyle name="_Свод_БП 2010 доработка формуляра_Расчет РКО 2015 год" xfId="14223"/>
    <cellStyle name="_Свод_ВЕРТЯНКИНА ПОСТАВКА Самарский филиал СВОД НПП 2012г СИГУНОВ К С  14 11 11" xfId="14224"/>
    <cellStyle name="_Свод_ЕРМ  Свод (Р-111213) Прогноз_2010  2011 с формулами ред 07 11 09 950-413583 2-30руб" xfId="14225"/>
    <cellStyle name="_Свод_Заявка на поставку ОС по ИП 2010 г НПП80 с изменением по НКТ от 05 02 10 г" xfId="14226"/>
    <cellStyle name="_Свод_Заявка на поставку ОС по ИП 2010 г НПП80 с изменением по НКТ от 05 02 10 г_ИП 2012г  АП" xfId="14227"/>
    <cellStyle name="_Свод_Заявка на поставку ОС по ИП 2010 г НПП80 с изменением по НКТ от 05 02 10 г_ИП 2012г  АП_ТЭО ИП 2012-2017 УРС Самара 17 01 12г" xfId="14228"/>
    <cellStyle name="_Свод_Заявка на поставку ОС по ИП 2010 г НПП80 с изменением по НКТ от 05 02 10 г_Расчет ИП ТКРС 2012год 07.11.11" xfId="14229"/>
    <cellStyle name="_Свод_Заявка на поставку ОС по ИП 2010 г НПП80 с изменением по НКТ от 05 02 10 г_Расчет ИП ТКРС 2012год 07.11.11_ТЭО ИП 2012-2017 УРС Самара 17 01 12г" xfId="14230"/>
    <cellStyle name="_Свод_Заявка на поставку ОС по ИП 2010 г НПП80 с изменением по НКТ от 05 02 10 г_Расчет ИП ТКРС 2014год 07.11.11" xfId="14231"/>
    <cellStyle name="_Свод_Заявка на поставку ОС по ИП 2010 г НПП80 с изменением по НКТ от 05 02 10 г_Расчет ИП ТКРС 2014год 07.11.11_ТЭО ИП 2012-2017 УРС Самара 17 01 12г" xfId="14232"/>
    <cellStyle name="_Свод_Заявка на поставку ОС по ИП 2010 г НПП80 с изменением по НКТ от 05 02 10 г_Расчет ИП ТКРС 2015год 07 11 11 (3)" xfId="14233"/>
    <cellStyle name="_Свод_Заявка на поставку ОС по ИП 2010 г НПП80 с изменением по НКТ от 05 02 10 г_Расчет ИП ТКРС 2015год 07 11 11 (3)_ТЭО ИП 2012-2017 УРС Самара 17 01 12г" xfId="14234"/>
    <cellStyle name="_Свод_Заявка на поставку ОС по ИП 2010 г НПП80 с изменением по НКТ от 05 02 10 г_Расчет ИП ТКРС 2017год 07.11.11" xfId="14235"/>
    <cellStyle name="_Свод_Заявка на поставку ОС по ИП 2010 г НПП80 с изменением по НКТ от 05 02 10 г_Расчет ИП ТКРС 2017год 07.11.11_ТЭО ИП 2012-2017 УРС Самара 17 01 12г" xfId="14236"/>
    <cellStyle name="_Свод_Заявка на поставку ОС по ИП 2010 г НПП80 с изменением по НКТ от 05 02 10 г_ТЭО ИП 2012-2017 УРС Самара 17 01 12г" xfId="14237"/>
    <cellStyle name="_Свод_Заявка на поставку ОС по ИП 2010 г НПП80 с изменением по НКТ от 05 02 10 г_ТЭО ИП 2012-2017 УРС Самара 26 03 12г" xfId="14238"/>
    <cellStyle name="_Свод_ИП 12-14г" xfId="14239"/>
    <cellStyle name="_Свод_ИП 12-14г_ТЭО ИП 2012-2017 УРС Самара 17 01 12г" xfId="14240"/>
    <cellStyle name="_Свод_ИП 2011 КНГ-Ремонт от 14.02" xfId="14241"/>
    <cellStyle name="_Свод_ИП 2011 КНГ-Ремонт от 14.02_ИП 2012-2014" xfId="14242"/>
    <cellStyle name="_Свод_ИП 2011 КНГ-Ремонт от 14.02_ИП 2012-2014 ЗАО  КРС" xfId="14243"/>
    <cellStyle name="_Свод_ИП 2011 КНГ-Ремонт от 14.02_ИП 2012-2014 ЗАО  КРС_ТЭО ИП 2012-2017 УРС Самара 17 01 12г" xfId="14244"/>
    <cellStyle name="_Свод_ИП 2011 КНГ-Ремонт от 14.02_ИП 2012-2014 ЗАО  КРС_Усинск Расчет ИП ТКРС 2012-2014г.Усинск" xfId="14245"/>
    <cellStyle name="_Свод_ИП 2011 КНГ-Ремонт от 14.02_ИП 2012-2014 ЗАО  КРС_Усинск Расчет ИП ТКРС 2012-2014г.Усинск_ТЭО ИП 2012-2017 УРС Самара 17 01 12г" xfId="14246"/>
    <cellStyle name="_Свод_ИП 2011 КНГ-Ремонт от 14.02_ИП 2012-2014_ТЭО ИП 2012-2017 УРС Самара 17 01 12г" xfId="14247"/>
    <cellStyle name="_Свод_ИП 2011 КНГ-Ремонт от 14.02_ИП 2012-2014_Усинск Расчет ИП ТКРС 2012-2014г.Усинск" xfId="14248"/>
    <cellStyle name="_Свод_ИП 2011 КНГ-Ремонт от 14.02_ИП 2012-2014_Усинск Расчет ИП ТКРС 2012-2014г.Усинск_ТЭО ИП 2012-2017 УРС Самара 17 01 12г" xfId="14249"/>
    <cellStyle name="_Свод_ИП 2011 КНГ-Ремонт от 14.02_ИП предприятий ТКРС 2012-2014 гг от мая 2011г" xfId="14250"/>
    <cellStyle name="_Свод_ИП 2011 КНГ-Ремонт от 14.02_ООО Усинский КРС" xfId="14251"/>
    <cellStyle name="_Свод_ИП 2011 КНГ-Ремонт от 14.02_ООО Усинский КРС_ТЭО ИП 2012-2017 УРС Самара 17 01 12г" xfId="14252"/>
    <cellStyle name="_Свод_ИП 2011 КНГ-Ремонт от 14.02_ПНГ-КРС_ИП 2012-2014" xfId="14253"/>
    <cellStyle name="_Свод_ИП 2011 КНГ-Ремонт от 14.02_ПНГ-КРС_ИП 2012-2014_ТЭО ИП 2012-2017 УРС Самара 17 01 12г" xfId="14254"/>
    <cellStyle name="_Свод_ИП 2011 КНГ-Ремонт от 14.02_ПНГ-КРС_ИП 2012-2014_Усинск Расчет ИП ТКРС 2012-2014г.Усинск" xfId="14255"/>
    <cellStyle name="_Свод_ИП 2011 КНГ-Ремонт от 14.02_ПНГ-КРС_ИП 2012-2014_Усинск Расчет ИП ТКРС 2012-2014г.Усинск_ТЭО ИП 2012-2017 УРС Самара 17 01 12г" xfId="14256"/>
    <cellStyle name="_Свод_ИП 2011 КНГ-Ремонт от 14.02_Расчет ИП ТКРС 2012-14гг 25.05.11г" xfId="14257"/>
    <cellStyle name="_Свод_ИП 2011 КНГ-Ремонт от 14.02_Расчет ИП ТКРС 2012-14гг 25.05.11г_ТЭО ИП 2012-2017 УРС Самара 17 01 12г" xfId="14258"/>
    <cellStyle name="_Свод_ИП 2011 КНГ-Ремонт от 14.02_Расчет ИП ТКРС 2012год 07.11.11" xfId="14259"/>
    <cellStyle name="_Свод_ИП 2011 КНГ-Ремонт от 14.02_Расчет ИП ТКРС 2012год 07.11.11_ТЭО ИП 2012-2017 УРС Самара 17 01 12г" xfId="14260"/>
    <cellStyle name="_Свод_ИП 2011 КНГ-Ремонт от 14.02_Расчет ИП ТКРС 2014год 07.11.11" xfId="14261"/>
    <cellStyle name="_Свод_ИП 2011 КНГ-Ремонт от 14.02_Расчет ИП ТКРС 2014год 07.11.11_ТЭО ИП 2012-2017 УРС Самара 17 01 12г" xfId="14262"/>
    <cellStyle name="_Свод_ИП 2011 КНГ-Ремонт от 14.02_Расчет ИП ТКРС 2015год 07 11 11 (3)" xfId="14263"/>
    <cellStyle name="_Свод_ИП 2011 КНГ-Ремонт от 14.02_Расчет ИП ТКРС 2015год 07 11 11 (3)_ТЭО ИП 2012-2017 УРС Самара 17 01 12г" xfId="14264"/>
    <cellStyle name="_Свод_ИП 2011 КНГ-Ремонт от 14.02_Расчет ИП ТКРС 2016год 07.11.11" xfId="14265"/>
    <cellStyle name="_Свод_ИП 2011 КНГ-Ремонт от 14.02_Расчет ИП ТКРС 2016год 07.11.11_ТЭО ИП 2012-2017 УРС Самара 17 01 12г" xfId="14266"/>
    <cellStyle name="_Свод_ИП 2011 КНГ-Ремонт от 14.02_Расчет ИП ТКРС 2017год 07.11.11" xfId="14267"/>
    <cellStyle name="_Свод_ИП 2011 КНГ-Ремонт от 14.02_Расчет ИП ТКРС 2017год 07.11.11_ТЭО ИП 2012-2017 УРС Самара 17 01 12г" xfId="14268"/>
    <cellStyle name="_Свод_ИП 2011 КНГ-Ремонт от 14.02_ТЭО ИП 2012-2017 УРС Самара 17 01 12г" xfId="14269"/>
    <cellStyle name="_Свод_ИП 2011 КНГ-Ремонт от 14.02_ТЭО ИП 2012-2017 УРС Самара 26 03 12г" xfId="14270"/>
    <cellStyle name="_Свод_ИП 2011 КНГ-Ремонт от 14.02_Усинск Расчет ИП ТКРС 2012-2014г.Усинск" xfId="14271"/>
    <cellStyle name="_Свод_ИП 2011 КНГ-Ремонт от 14.02_Усинск Расчет ИП ТКРС 2012-2014г.Усинск_ТЭО ИП 2012-2017 УРС Самара 17 01 12г" xfId="14272"/>
    <cellStyle name="_Свод_ИП 2011 ТКРС для утверждения" xfId="14273"/>
    <cellStyle name="_Свод_ИП 2011 ТКРС для утверждения_ИП 2012-2014" xfId="14274"/>
    <cellStyle name="_Свод_ИП 2011 ТКРС для утверждения_ИП 2012-2014 ЗАО  КРС" xfId="14275"/>
    <cellStyle name="_Свод_ИП 2011 ТКРС для утверждения_ИП 2012-2014 ЗАО  КРС_ТЭО ИП 2012-2017 УРС Самара 17 01 12г" xfId="14276"/>
    <cellStyle name="_Свод_ИП 2011 ТКРС для утверждения_ИП 2012-2014 ЗАО  КРС_Усинск Расчет ИП ТКРС 2012-2014г.Усинск" xfId="14277"/>
    <cellStyle name="_Свод_ИП 2011 ТКРС для утверждения_ИП 2012-2014 ЗАО  КРС_Усинск Расчет ИП ТКРС 2012-2014г.Усинск_ТЭО ИП 2012-2017 УРС Самара 17 01 12г" xfId="14278"/>
    <cellStyle name="_Свод_ИП 2011 ТКРС для утверждения_ИП 2012-2014_ТЭО ИП 2012-2017 УРС Самара 17 01 12г" xfId="14279"/>
    <cellStyle name="_Свод_ИП 2011 ТКРС для утверждения_ИП 2012-2014_Усинск Расчет ИП ТКРС 2012-2014г.Усинск" xfId="14280"/>
    <cellStyle name="_Свод_ИП 2011 ТКРС для утверждения_ИП 2012-2014_Усинск Расчет ИП ТКРС 2012-2014г.Усинск_ТЭО ИП 2012-2017 УРС Самара 17 01 12г" xfId="14281"/>
    <cellStyle name="_Свод_ИП 2011 ТКРС для утверждения_ИП предприятий ТКРС 2012-2014 гг от мая 2011г" xfId="14282"/>
    <cellStyle name="_Свод_ИП 2011 ТКРС для утверждения_ООО Усинский КРС" xfId="14283"/>
    <cellStyle name="_Свод_ИП 2011 ТКРС для утверждения_ООО Усинский КРС_ТЭО ИП 2012-2017 УРС Самара 17 01 12г" xfId="14284"/>
    <cellStyle name="_Свод_ИП 2011 ТКРС для утверждения_ПНГ-КРС_ИП 2012-2014" xfId="14285"/>
    <cellStyle name="_Свод_ИП 2011 ТКРС для утверждения_ПНГ-КРС_ИП 2012-2014_ТЭО ИП 2012-2017 УРС Самара 17 01 12г" xfId="14286"/>
    <cellStyle name="_Свод_ИП 2011 ТКРС для утверждения_ПНГ-КРС_ИП 2012-2014_Усинск Расчет ИП ТКРС 2012-2014г.Усинск" xfId="14287"/>
    <cellStyle name="_Свод_ИП 2011 ТКРС для утверждения_ПНГ-КРС_ИП 2012-2014_Усинск Расчет ИП ТКРС 2012-2014г.Усинск_ТЭО ИП 2012-2017 УРС Самара 17 01 12г" xfId="14288"/>
    <cellStyle name="_Свод_ИП 2011 ТКРС для утверждения_Расчет ИП ТКРС 2012-14гг 25.05.11г" xfId="14289"/>
    <cellStyle name="_Свод_ИП 2011 ТКРС для утверждения_Расчет ИП ТКРС 2012-14гг 25.05.11г_ТЭО ИП 2012-2017 УРС Самара 17 01 12г" xfId="14290"/>
    <cellStyle name="_Свод_ИП 2011 ТКРС для утверждения_Расчет ИП ТКРС 2012год 07.11.11" xfId="14291"/>
    <cellStyle name="_Свод_ИП 2011 ТКРС для утверждения_Расчет ИП ТКРС 2012год 07.11.11_ТЭО ИП 2012-2017 УРС Самара 17 01 12г" xfId="14292"/>
    <cellStyle name="_Свод_ИП 2011 ТКРС для утверждения_Расчет ИП ТКРС 2014год 07.11.11" xfId="14293"/>
    <cellStyle name="_Свод_ИП 2011 ТКРС для утверждения_Расчет ИП ТКРС 2014год 07.11.11_ТЭО ИП 2012-2017 УРС Самара 17 01 12г" xfId="14294"/>
    <cellStyle name="_Свод_ИП 2011 ТКРС для утверждения_Расчет ИП ТКРС 2015год 07 11 11 (3)" xfId="14295"/>
    <cellStyle name="_Свод_ИП 2011 ТКРС для утверждения_Расчет ИП ТКРС 2015год 07 11 11 (3)_ТЭО ИП 2012-2017 УРС Самара 17 01 12г" xfId="14296"/>
    <cellStyle name="_Свод_ИП 2011 ТКРС для утверждения_Расчет ИП ТКРС 2016год 07.11.11" xfId="14297"/>
    <cellStyle name="_Свод_ИП 2011 ТКРС для утверждения_Расчет ИП ТКРС 2016год 07.11.11_ТЭО ИП 2012-2017 УРС Самара 17 01 12г" xfId="14298"/>
    <cellStyle name="_Свод_ИП 2011 ТКРС для утверждения_Расчет ИП ТКРС 2017год 07.11.11" xfId="14299"/>
    <cellStyle name="_Свод_ИП 2011 ТКРС для утверждения_Расчет ИП ТКРС 2017год 07.11.11_ТЭО ИП 2012-2017 УРС Самара 17 01 12г" xfId="14300"/>
    <cellStyle name="_Свод_ИП 2011 ТКРС для утверждения_ТЭО ИП 2012-2017 УРС Самара 17 01 12г" xfId="14301"/>
    <cellStyle name="_Свод_ИП 2011 ТКРС для утверждения_ТЭО ИП 2012-2017 УРС Самара 26 03 12г" xfId="14302"/>
    <cellStyle name="_Свод_ИП 2011 ТКРС для утверждения_Усинск Расчет ИП ТКРС 2012-2014г.Усинск" xfId="14303"/>
    <cellStyle name="_Свод_ИП 2011 ТКРС для утверждения_Усинск Расчет ИП ТКРС 2012-2014г.Усинск_ТЭО ИП 2012-2017 УРС Самара 17 01 12г" xfId="14304"/>
    <cellStyle name="_Свод_ИП 2012г  АП" xfId="14305"/>
    <cellStyle name="_Свод_ИП 2012г  АП_ТЭО ИП 2012-2017 УРС Самара 17 01 12г" xfId="14306"/>
    <cellStyle name="_Свод_Исполнитель_Соцпрограмма  (1024 чел)-17.11.10" xfId="14307"/>
    <cellStyle name="_Свод_Исполнитель_Соцпрограмма  (1024 чел)-2.11.10" xfId="14308"/>
    <cellStyle name="_Свод_Исполнитель_Соцпрограмма  (1031 чел)" xfId="14309"/>
    <cellStyle name="_Свод_Исполнитель_Соцпрограмма  (1031 чел) (2)" xfId="14310"/>
    <cellStyle name="_Свод_Исполнитель_Соцпрограмма  (996 чел)-8 12 10" xfId="14311"/>
    <cellStyle name="_Свод_Копия Формат БП 2009 финансы" xfId="14312"/>
    <cellStyle name="_Свод_Копия Формат БП 2009 финансы_КРС Формат БП 2011 финансы от 20.12.2010(к отправке)" xfId="14313"/>
    <cellStyle name="_Свод_Копия Формат БП 2009 финансы_КРС Формат БП 2011 финансы от 20.12.2010(к отправке)_Расчет РКО 2015 год" xfId="14314"/>
    <cellStyle name="_Свод_Копия Формат БП 2009 финансы_Механик БП 2010 финансы версия декабрь" xfId="14315"/>
    <cellStyle name="_Свод_Копия Формат БП 2009 финансы_Механик БП 2010 финансы версия декабрь_Расчет РКО 2015 год" xfId="14316"/>
    <cellStyle name="_Свод_Копия Формат БП 2009 финансы_Механик_БП2011_Декабрь_откор_171210" xfId="14317"/>
    <cellStyle name="_Свод_Копия Формат БП 2009 финансы_Механик_БП2011_Декабрь_откор_171210_Расчет РКО 2015 год" xfId="14318"/>
    <cellStyle name="_Свод_Копия Формат БП 2009 финансы_Расчет РКО 2015 год" xfId="14319"/>
    <cellStyle name="_Свод_Копия Формат БП 2009 финансы_Формат БП 2010 финансы (2)" xfId="14320"/>
    <cellStyle name="_Свод_Копия Формат БП 2009 финансы_Формат БП 2010 финансы (2)_Расчет РКО 2015 год" xfId="14321"/>
    <cellStyle name="_Свод_Корр ИП 2011утв Крыловым 10.03.2011" xfId="14322"/>
    <cellStyle name="_Свод_Корректировка ИП 2011с суммамм утв Крыловым 10.03.2011" xfId="14323"/>
    <cellStyle name="_Свод_Корректировка ИП 2011с суммамм утв Крыловым 10.03.2011_ТЭО ИП 2012-2017 УРС Самара 17 01 12г" xfId="14324"/>
    <cellStyle name="_СВОД_КРС" xfId="14325"/>
    <cellStyle name="_Свод_КРС Формат БП 2011 финансы от 20.12.2010(к отправке)" xfId="14326"/>
    <cellStyle name="_Свод_КРС Формат БП 2011 финансы от 20.12.2010(к отправке)_Расчет РКО 2015 год" xfId="14327"/>
    <cellStyle name="_Свод_КРС_Соцпрограмма 22 09 10 (1024 чел)" xfId="14328"/>
    <cellStyle name="_Свод_КРС_Соцпрограмма 22 09 10 (1029 чел)" xfId="14329"/>
    <cellStyle name="_Свод_КРС_Соцпрограмма 22 09 10 (1043 чел)" xfId="14330"/>
    <cellStyle name="_Свод_КРС_Соцпрограмма 22 09 10 (1043 чел) (2)" xfId="14331"/>
    <cellStyle name="_Свод_Механик_БП2011_Декабрь_откор_171210" xfId="14332"/>
    <cellStyle name="_Свод_Механик_БП2011_Декабрь_откор_171210_Расчет РКО 2015 год" xfId="14333"/>
    <cellStyle name="_Свод_МКРС  ИП 2010г  на 1008млн р вар5" xfId="14334"/>
    <cellStyle name="_Свод_МКРС  ИП 2010г  на 1008млн р вар5_03_05_11_Расчет ТЭО ИП2012 ПНГ-КРС" xfId="14335"/>
    <cellStyle name="_Свод_МКРС  ИП 2010г  на 1008млн р вар5_03_05_11_Расчет ТЭО ИП2013 ПНГ-КРС" xfId="14336"/>
    <cellStyle name="_Свод_МКРС  ИП 2010г  на 1008млн р вар5_03_05_11_Расчет ТЭО ИП2014 ПНГ-КРС" xfId="14337"/>
    <cellStyle name="_Свод_МКРС  ИП 2010г  на 1008млн р вар5_ВЕРТЯНКИНА ПОСТАВКА Самарский филиал СВОД НПП 2012г СИГУНОВ К С  14 11 11" xfId="14338"/>
    <cellStyle name="_Свод_МКРС  ИП 2010г  на 1008млн р вар5_ИП 12-14г" xfId="14339"/>
    <cellStyle name="_Свод_МКРС  ИП 2010г  на 1008млн р вар5_ИП 12-14г_ТЭО ИП 2012-2017 УРС Самара 17 01 12г" xfId="14340"/>
    <cellStyle name="_Свод_МКРС  ИП 2010г  на 1008млн р вар5_ИП 2011 КНГ-Ремонт от 14.02" xfId="14341"/>
    <cellStyle name="_Свод_МКРС  ИП 2010г  на 1008млн р вар5_ИП 2011 КНГ-Ремонт от 14.02_Расчет ИП ТКРС 2012год 07.11.11" xfId="14342"/>
    <cellStyle name="_Свод_МКРС  ИП 2010г  на 1008млн р вар5_ИП 2011 КНГ-Ремонт от 14.02_Расчет ИП ТКРС 2012год 07.11.11_ТЭО ИП 2012-2017 УРС Самара 17 01 12г" xfId="14343"/>
    <cellStyle name="_Свод_МКРС  ИП 2010г  на 1008млн р вар5_ИП 2011 КНГ-Ремонт от 14.02_Расчет ИП ТКРС 2014год 07.11.11" xfId="14344"/>
    <cellStyle name="_Свод_МКРС  ИП 2010г  на 1008млн р вар5_ИП 2011 КНГ-Ремонт от 14.02_Расчет ИП ТКРС 2014год 07.11.11_ТЭО ИП 2012-2017 УРС Самара 17 01 12г" xfId="14345"/>
    <cellStyle name="_Свод_МКРС  ИП 2010г  на 1008млн р вар5_ИП 2011 КНГ-Ремонт от 14.02_Расчет ИП ТКРС 2015год 07 11 11 (3)" xfId="14346"/>
    <cellStyle name="_Свод_МКРС  ИП 2010г  на 1008млн р вар5_ИП 2011 КНГ-Ремонт от 14.02_Расчет ИП ТКРС 2015год 07 11 11 (3)_ТЭО ИП 2012-2017 УРС Самара 17 01 12г" xfId="14347"/>
    <cellStyle name="_Свод_МКРС  ИП 2010г  на 1008млн р вар5_ИП 2011 КНГ-Ремонт от 14.02_Расчет ИП ТКРС 2017год 07.11.11" xfId="14348"/>
    <cellStyle name="_Свод_МКРС  ИП 2010г  на 1008млн р вар5_ИП 2011 КНГ-Ремонт от 14.02_Расчет ИП ТКРС 2017год 07.11.11_ТЭО ИП 2012-2017 УРС Самара 17 01 12г" xfId="14349"/>
    <cellStyle name="_Свод_МКРС  ИП 2010г  на 1008млн р вар5_ИП 2011 КНГ-Ремонт от 14.02_ТЭО ИП 2012-2017 УРС Самара 17 01 12г" xfId="14350"/>
    <cellStyle name="_Свод_МКРС  ИП 2010г  на 1008млн р вар5_ИП 2011 КНГ-Ремонт от 14.02_ТЭО ИП 2012-2017 УРС Самара 26 03 12г" xfId="14351"/>
    <cellStyle name="_Свод_МКРС  ИП 2010г  на 1008млн р вар5_ИП 2012г  АП" xfId="14352"/>
    <cellStyle name="_Свод_МКРС  ИП 2010г  на 1008млн р вар5_ИП 2012г  АП_ТЭО ИП 2012-2017 УРС Самара 17 01 12г" xfId="14353"/>
    <cellStyle name="_Свод_МКРС  ИП 2010г  на 1008млн р вар5_Корр ИП 2011утв Крыловым 10.03.2011" xfId="14354"/>
    <cellStyle name="_Свод_МКРС  ИП 2010г  на 1008млн р вар5_Корректировка ИП 2011с суммамм утв Крыловым 10.03.2011" xfId="14355"/>
    <cellStyle name="_Свод_МКРС  ИП 2010г  на 1008млн р вар5_Корректировка ИП 2011с суммамм утв Крыловым 10.03.2011_ТЭО ИП 2012-2017 УРС Самара 17 01 12г" xfId="14356"/>
    <cellStyle name="_Свод_МКРС  ИП 2010г  на 1008млн р вар5_НПП ИП корректировка УРС 2 18.02.11г от СИГУНОВА" xfId="14357"/>
    <cellStyle name="_Свод_МКРС  ИП 2010г  на 1008млн р вар5_НПП ИП корректировка УРС 2 18.02.11г от СИГУНОВА_ТЭО ИП 2012-2017 УРС Самара 17 01 12г" xfId="14358"/>
    <cellStyle name="_Свод_МКРС  ИП 2010г  на 1008млн р вар5_ПНГ-КРС_Расчет ИП ТКРС 2012-2014_утвержденный" xfId="14359"/>
    <cellStyle name="_Свод_МКРС  ИП 2010г  на 1008млн р вар5_приложение 1 ИП 2011 ООО КНГ-Ремонт" xfId="14360"/>
    <cellStyle name="_Свод_МКРС  ИП 2010г  на 1008млн р вар5_приложение 1 ИП 2011 ООО КНГ-Ремонт_Расчет ИП ТКРС 2012год 07.11.11" xfId="14361"/>
    <cellStyle name="_Свод_МКРС  ИП 2010г  на 1008млн р вар5_приложение 1 ИП 2011 ООО КНГ-Ремонт_Расчет ИП ТКРС 2012год 07.11.11_ТЭО ИП 2012-2017 УРС Самара 17 01 12г" xfId="14362"/>
    <cellStyle name="_Свод_МКРС  ИП 2010г  на 1008млн р вар5_приложение 1 ИП 2011 ООО КНГ-Ремонт_Расчет ИП ТКРС 2014год 07.11.11" xfId="14363"/>
    <cellStyle name="_Свод_МКРС  ИП 2010г  на 1008млн р вар5_приложение 1 ИП 2011 ООО КНГ-Ремонт_Расчет ИП ТКРС 2014год 07.11.11_ТЭО ИП 2012-2017 УРС Самара 17 01 12г" xfId="14364"/>
    <cellStyle name="_Свод_МКРС  ИП 2010г  на 1008млн р вар5_приложение 1 ИП 2011 ООО КНГ-Ремонт_Расчет ИП ТКРС 2015год 07 11 11 (3)" xfId="14365"/>
    <cellStyle name="_Свод_МКРС  ИП 2010г  на 1008млн р вар5_приложение 1 ИП 2011 ООО КНГ-Ремонт_Расчет ИП ТКРС 2015год 07 11 11 (3)_ТЭО ИП 2012-2017 УРС Самара 17 01 12г" xfId="14366"/>
    <cellStyle name="_Свод_МКРС  ИП 2010г  на 1008млн р вар5_приложение 1 ИП 2011 ООО КНГ-Ремонт_Расчет ИП ТКРС 2017год 07.11.11" xfId="14367"/>
    <cellStyle name="_Свод_МКРС  ИП 2010г  на 1008млн р вар5_приложение 1 ИП 2011 ООО КНГ-Ремонт_Расчет ИП ТКРС 2017год 07.11.11_ТЭО ИП 2012-2017 УРС Самара 17 01 12г" xfId="14368"/>
    <cellStyle name="_Свод_МКРС  ИП 2010г  на 1008млн р вар5_приложение 1 ИП 2011 ООО КНГ-Ремонт_ТЭО ИП 2012-2017 УРС Самара 17 01 12г" xfId="14369"/>
    <cellStyle name="_Свод_МКРС  ИП 2010г  на 1008млн р вар5_приложение 1 ИП 2011 ООО КНГ-Ремонт_ТЭО ИП 2012-2017 УРС Самара 26 03 12г" xfId="14370"/>
    <cellStyle name="_Свод_МКРС  ИП 2010г  на 1008млн р вар5_Расчет ИП ТКРС 2012год 07.11.11" xfId="14371"/>
    <cellStyle name="_Свод_МКРС  ИП 2010г  на 1008млн р вар5_Расчет ИП ТКРС 2012год 07.11.11_ТЭО ИП 2012-2017 УРС Самара 17 01 12г" xfId="14372"/>
    <cellStyle name="_Свод_МКРС  ИП 2010г  на 1008млн р вар5_Расчет ИП ТКРС 2014год 07.11.11" xfId="14373"/>
    <cellStyle name="_Свод_МКРС  ИП 2010г  на 1008млн р вар5_Расчет ИП ТКРС 2014год 07.11.11_ТЭО ИП 2012-2017 УРС Самара 17 01 12г" xfId="14374"/>
    <cellStyle name="_Свод_МКРС  ИП 2010г  на 1008млн р вар5_Расчет ИП ТКРС 2015год 07 11 11 (3)" xfId="14375"/>
    <cellStyle name="_Свод_МКРС  ИП 2010г  на 1008млн р вар5_Расчет ИП ТКРС 2015год 07 11 11 (3)_ТЭО ИП 2012-2017 УРС Самара 17 01 12г" xfId="14376"/>
    <cellStyle name="_Свод_МКРС  ИП 2010г  на 1008млн р вар5_Расчет ИП ТКРС 2017год 07.11.11" xfId="14377"/>
    <cellStyle name="_Свод_МКРС  ИП 2010г  на 1008млн р вар5_Расчет ИП ТКРС 2017год 07.11.11_ТЭО ИП 2012-2017 УРС Самара 17 01 12г" xfId="14378"/>
    <cellStyle name="_Свод_МКРС  ИП 2010г  на 1008млн р вар5_Самарский филиал СВОД НПП 2012г" xfId="14379"/>
    <cellStyle name="_Свод_МКРС  ИП 2010г  на 1008млн р вар5_Самарский филиал СВОД НПП 2012г_ТЭО ИП 2012-2017 УРС Самара 17 01 12г" xfId="14380"/>
    <cellStyle name="_Свод_МКРС  ИП 2010г  на 1008млн р вар5_ТЭО ИП 2012-2017 УРС Самара 17 01 12г" xfId="14381"/>
    <cellStyle name="_Свод_МКРС  ИП 2010г  на 1008млн р вар5_ТЭО ИП 2012-2017 УРС Самара 26 03 12г" xfId="14382"/>
    <cellStyle name="_Свод_МКРС  ИП 2010г  на 1008млн р вар5_ТЭО ИП ТКРС 2012 УРС Самара  02.04.12" xfId="14383"/>
    <cellStyle name="_Свод_МКРС  ИП 2010г  на 1008млн р вар5_ТЭО ИП ТКРС 2012 УРС Самара  02.04.12 2" xfId="14384"/>
    <cellStyle name="_Свод_МКРС  ИП 2010г  на 1008млн р вар5_Усинск Расчет ИП ТКРС 2012-2014г.Усинск" xfId="14385"/>
    <cellStyle name="_Свод_МКРС  ИП 2010г  на 1008млн р вар5_Усинск Расчет ИП ТКРС 2012-2014г.Усинск_ТЭО ИП 2012-2017 УРС Самара 17 01 12г" xfId="14386"/>
    <cellStyle name="_Свод_НПП ИП корректировка УРС 2 18.02.11г от СИГУНОВА" xfId="14387"/>
    <cellStyle name="_Свод_НПП ИП корректировка УРС 2 18.02.11г от СИГУНОВА_ТЭО ИП 2012-2017 УРС Самара 17 01 12г" xfId="14388"/>
    <cellStyle name="_Свод_НПП80 ИП 2011 УРС (2)" xfId="14389"/>
    <cellStyle name="_Свод_НПП80 ИП 2011 УРС (2)_ТЭО ИП 2012-2017 УРС Самара 17 01 12г" xfId="14390"/>
    <cellStyle name="_Свод_НТС БП 2010 финансы версия декабрь" xfId="14391"/>
    <cellStyle name="_Свод_НТС БП 2010 финансы версия декабрь_Расчет РКО 2015 год" xfId="14392"/>
    <cellStyle name="_Свод_ООО НТС БП 2012 -ФИНАНСЫ- нов.форм.2" xfId="14393"/>
    <cellStyle name="_Свод_ООО НТС БП 2012 -ФИНАНСЫ- нов.форм.2_Расчет РКО 2015 год" xfId="14394"/>
    <cellStyle name="_Свод_ПНГ-КРС_Расчет ИП ТКРС 2012-2014_утвержденный" xfId="14395"/>
    <cellStyle name="_Свод_ППД_2008" xfId="14396"/>
    <cellStyle name="_Свод_приложение 1 ИП 2011 ООО КНГ-Ремонт" xfId="14397"/>
    <cellStyle name="_Свод_приложение 1 ИП 2011 ООО КНГ-Ремонт_Расчет ИП ТКРС 2012год 07.11.11" xfId="14398"/>
    <cellStyle name="_Свод_приложение 1 ИП 2011 ООО КНГ-Ремонт_Расчет ИП ТКРС 2012год 07.11.11_ТЭО ИП 2012-2017 УРС Самара 17 01 12г" xfId="14399"/>
    <cellStyle name="_Свод_приложение 1 ИП 2011 ООО КНГ-Ремонт_Расчет ИП ТКРС 2014год 07.11.11" xfId="14400"/>
    <cellStyle name="_Свод_приложение 1 ИП 2011 ООО КНГ-Ремонт_Расчет ИП ТКРС 2014год 07.11.11_ТЭО ИП 2012-2017 УРС Самара 17 01 12г" xfId="14401"/>
    <cellStyle name="_Свод_приложение 1 ИП 2011 ООО КНГ-Ремонт_Расчет ИП ТКРС 2015год 07 11 11 (3)" xfId="14402"/>
    <cellStyle name="_Свод_приложение 1 ИП 2011 ООО КНГ-Ремонт_Расчет ИП ТКРС 2015год 07 11 11 (3)_ТЭО ИП 2012-2017 УРС Самара 17 01 12г" xfId="14403"/>
    <cellStyle name="_Свод_приложение 1 ИП 2011 ООО КНГ-Ремонт_Расчет ИП ТКРС 2017год 07.11.11" xfId="14404"/>
    <cellStyle name="_Свод_приложение 1 ИП 2011 ООО КНГ-Ремонт_Расчет ИП ТКРС 2017год 07.11.11_ТЭО ИП 2012-2017 УРС Самара 17 01 12г" xfId="14405"/>
    <cellStyle name="_Свод_приложение 1 ИП 2011 ООО КНГ-Ремонт_ТЭО ИП 2012-2017 УРС Самара 17 01 12г" xfId="14406"/>
    <cellStyle name="_Свод_приложение 1 ИП 2011 ООО КНГ-Ремонт_ТЭО ИП 2012-2017 УРС Самара 26 03 12г" xfId="14407"/>
    <cellStyle name="_Свод_производственная программа по ТКРС на 2013-2017 года от 13 06 12" xfId="14408"/>
    <cellStyle name="_Свод_производственная программа по ТКРС на 2013-2017 года от 13 06 12_ПП на 2014 г (51 бригада ) 1.03.2013г" xfId="14409"/>
    <cellStyle name="_Свод_производственная программа по ТКРС на 2013-2017 года от 13 06 12_Ростелеком и РН-энергонефть(1-Т) обрезание" xfId="14410"/>
    <cellStyle name="_Свод_Профиль-дизайн системы ППД" xfId="14411"/>
    <cellStyle name="_Свод_Расчет ИП ТКРС 2012-14гг 25.05.11г" xfId="14412"/>
    <cellStyle name="_Свод_Расчет ИП ТКРС 2012-14гг 25.05.11г_ТЭО ИП 2012-2017 УРС Самара 17 01 12г" xfId="14413"/>
    <cellStyle name="_Свод_Расчет ИП ТКРС 2012год 07.11.11" xfId="14414"/>
    <cellStyle name="_Свод_Расчет ИП ТКРС 2012год 07.11.11_ТЭО ИП 2012-2017 УРС Самара 17 01 12г" xfId="14415"/>
    <cellStyle name="_Свод_Расчет ИП ТКРС 2014год 07.11.11" xfId="14416"/>
    <cellStyle name="_Свод_Расчет ИП ТКРС 2014год 07.11.11_ТЭО ИП 2012-2017 УРС Самара 17 01 12г" xfId="14417"/>
    <cellStyle name="_Свод_Расчет ИП ТКРС 2015год 07 11 11 (3)" xfId="14418"/>
    <cellStyle name="_Свод_Расчет ИП ТКРС 2015год 07 11 11 (3)_ТЭО ИП 2012-2017 УРС Самара 17 01 12г" xfId="14419"/>
    <cellStyle name="_Свод_Расчет ИП ТКРС 2016год 07.11.11" xfId="14420"/>
    <cellStyle name="_Свод_Расчет ИП ТКРС 2016год 07.11.11_ТЭО ИП 2012-2017 УРС Самара 17 01 12г" xfId="14421"/>
    <cellStyle name="_Свод_Расчет ИП ТКРС 2017год 07.11.11" xfId="14422"/>
    <cellStyle name="_Свод_Расчет ИП ТКРС 2017год 07.11.11_ТЭО ИП 2012-2017 УРС Самара 17 01 12г" xfId="14423"/>
    <cellStyle name="_Свод_Расчет РКО 2015 год" xfId="14424"/>
    <cellStyle name="_Свод_Самарский филиал СВОД НПП 2012г" xfId="14425"/>
    <cellStyle name="_Свод_Самарский филиал СВОД НПП 2012г_ТЭО ИП 2012-2017 УРС Самара 17 01 12г" xfId="14426"/>
    <cellStyle name="_Свод_Свод (Р-111213) БП 2009 факт июля, план до конца года" xfId="14427"/>
    <cellStyle name="_Свод_Свод (Р-111213) БП 2009 факт июля, план до конца года_ЕРМ  Свод (Р-111213) Прогноз_2010  2011 с формулами ред 07 11 09 950-413583 2-30руб" xfId="14428"/>
    <cellStyle name="_Свод_Свод (Р-111213) БП 2009 факт июля, план до конца года_Исполнитель_Соцпрограмма  (1024 чел)-17.11.10" xfId="14429"/>
    <cellStyle name="_Свод_Свод (Р-111213) БП 2009 факт июля, план до конца года_Исполнитель_Соцпрограмма  (1024 чел)-2.11.10" xfId="14430"/>
    <cellStyle name="_Свод_Свод (Р-111213) БП 2009 факт июля, план до конца года_Исполнитель_Соцпрограмма  (1031 чел)" xfId="14431"/>
    <cellStyle name="_Свод_Свод (Р-111213) БП 2009 факт июля, план до конца года_Исполнитель_Соцпрограмма  (1031 чел) (2)" xfId="14432"/>
    <cellStyle name="_Свод_Свод (Р-111213) БП 2009 факт июля, план до конца года_Исполнитель_Соцпрограмма  (996 чел)-8 12 10" xfId="14433"/>
    <cellStyle name="_Свод_Свод (Р-111213) БП 2009 факт июля, план до конца года_КРС_Соцпрограмма 22 09 10 (1024 чел)" xfId="14434"/>
    <cellStyle name="_Свод_Свод (Р-111213) БП 2009 факт июля, план до конца года_КРС_Соцпрограмма 22 09 10 (1029 чел)" xfId="14435"/>
    <cellStyle name="_Свод_Свод (Р-111213) БП 2009 факт июля, план до конца года_КРС_Соцпрограмма 22 09 10 (1043 чел)" xfId="14436"/>
    <cellStyle name="_Свод_Свод (Р-111213) БП 2009 факт июля, план до конца года_КРС_Соцпрограмма 22 09 10 (1043 чел) (2)" xfId="14437"/>
    <cellStyle name="_Свод_Свод (Р-111213) БП 2009 факт июля, план до конца года_Соцпрограмма 26 08 10 (1028 чел)" xfId="14438"/>
    <cellStyle name="_Свод_СВОД ИП-2011г с разбивкой по источникам финансирования" xfId="14439"/>
    <cellStyle name="_Свод_СВОД ИП-2011г с разбивкой по источникам финансирования 2" xfId="14440"/>
    <cellStyle name="_Свод_СВОД ИП-2011г с разбивкой по источникам финансирования_Расчет ИП ТКРС 2012год 07.11.11" xfId="14441"/>
    <cellStyle name="_Свод_СВОД ИП-2011г с разбивкой по источникам финансирования_Расчет ИП ТКРС 2012год 07.11.11_ТЭО ИП 2012-2017 УРС Самара 17 01 12г" xfId="14442"/>
    <cellStyle name="_Свод_СВОД ИП-2011г с разбивкой по источникам финансирования_Расчет ИП ТКРС 2014год 07.11.11" xfId="14443"/>
    <cellStyle name="_Свод_СВОД ИП-2011г с разбивкой по источникам финансирования_Расчет ИП ТКРС 2014год 07.11.11_ТЭО ИП 2012-2017 УРС Самара 17 01 12г" xfId="14444"/>
    <cellStyle name="_Свод_СВОД ИП-2011г с разбивкой по источникам финансирования_Расчет ИП ТКРС 2015год 07 11 11 (3)" xfId="14445"/>
    <cellStyle name="_Свод_СВОД ИП-2011г с разбивкой по источникам финансирования_Расчет ИП ТКРС 2015год 07 11 11 (3)_ТЭО ИП 2012-2017 УРС Самара 17 01 12г" xfId="14446"/>
    <cellStyle name="_Свод_СВОД ИП-2011г с разбивкой по источникам финансирования_Расчет ИП ТКРС 2017год 07.11.11" xfId="14447"/>
    <cellStyle name="_Свод_СВОД ИП-2011г с разбивкой по источникам финансирования_Расчет ИП ТКРС 2017год 07.11.11_ТЭО ИП 2012-2017 УРС Самара 17 01 12г" xfId="14448"/>
    <cellStyle name="_Свод_СВОД ИП-2011г с разбивкой по источникам финансирования_ТЭО ИП 2012-2017 УРС Самара 17 01 12г" xfId="14449"/>
    <cellStyle name="_Свод_СВОД ИП-2011г с разбивкой по источникам финансирования_ТЭО ИП 2012-2017 УРС Самара 26 03 12г" xfId="14450"/>
    <cellStyle name="_Свод_Свод_ЭПУ_и_НПО_2009_г 1" xfId="14451"/>
    <cellStyle name="_Свод_Соцпрограмма 26 08 10 (1028 чел)" xfId="14452"/>
    <cellStyle name="_Свод_СТТ_ФО_БП2011_16_12_2010" xfId="14453"/>
    <cellStyle name="_Свод_СТТ_ФО_БП2011_16_12_2010_Расчет РКО 2015 год" xfId="14454"/>
    <cellStyle name="_Свод_Суммарные затраты ИП2011" xfId="14455"/>
    <cellStyle name="_Свод_Суммарные затраты ИП2011_ИП 2012-2014" xfId="14456"/>
    <cellStyle name="_Свод_Суммарные затраты ИП2011_ИП 2012-2014 ЗАО  КРС" xfId="14457"/>
    <cellStyle name="_Свод_Суммарные затраты ИП2011_ИП 2012-2014 ЗАО  КРС_ТЭО ИП 2012-2017 УРС Самара 17 01 12г" xfId="14458"/>
    <cellStyle name="_Свод_Суммарные затраты ИП2011_ИП 2012-2014 ЗАО  КРС_Усинск Расчет ИП ТКРС 2012-2014г.Усинск" xfId="14459"/>
    <cellStyle name="_Свод_Суммарные затраты ИП2011_ИП 2012-2014 ЗАО  КРС_Усинск Расчет ИП ТКРС 2012-2014г.Усинск_ТЭО ИП 2012-2017 УРС Самара 17 01 12г" xfId="14460"/>
    <cellStyle name="_Свод_Суммарные затраты ИП2011_ИП 2012-2014_ТЭО ИП 2012-2017 УРС Самара 17 01 12г" xfId="14461"/>
    <cellStyle name="_Свод_Суммарные затраты ИП2011_ИП 2012-2014_Усинск Расчет ИП ТКРС 2012-2014г.Усинск" xfId="14462"/>
    <cellStyle name="_Свод_Суммарные затраты ИП2011_ИП 2012-2014_Усинск Расчет ИП ТКРС 2012-2014г.Усинск_ТЭО ИП 2012-2017 УРС Самара 17 01 12г" xfId="14463"/>
    <cellStyle name="_Свод_Суммарные затраты ИП2011_ПНГ-КРС_ИП 2012-2014" xfId="14464"/>
    <cellStyle name="_Свод_Суммарные затраты ИП2011_ПНГ-КРС_ИП 2012-2014_ТЭО ИП 2012-2017 УРС Самара 17 01 12г" xfId="14465"/>
    <cellStyle name="_Свод_Суммарные затраты ИП2011_ПНГ-КРС_ИП 2012-2014_Усинск Расчет ИП ТКРС 2012-2014г.Усинск" xfId="14466"/>
    <cellStyle name="_Свод_Суммарные затраты ИП2011_ПНГ-КРС_ИП 2012-2014_Усинск Расчет ИП ТКРС 2012-2014г.Усинск_ТЭО ИП 2012-2017 УРС Самара 17 01 12г" xfId="14467"/>
    <cellStyle name="_Свод_Суммарные затраты ИП2011_ТЭО ИП 2012-2017 УРС Самара 17 01 12г" xfId="14468"/>
    <cellStyle name="_Свод_ТЭО ИП 2012-2017 УРС Самара 17 01 12г" xfId="14469"/>
    <cellStyle name="_Свод_ТЭО ИП 2012-2017 УРС Самара 26 03 12г" xfId="14470"/>
    <cellStyle name="_Свод_ТЭО ИП ТКРС 2012 УРС Самара  02.04.12" xfId="14471"/>
    <cellStyle name="_Свод_ТЭО ИП ТКРС 2012 УРС Самара  02.04.12 2" xfId="14472"/>
    <cellStyle name="_Свод_УН БП ИННЦ 2012 фин_разделы" xfId="14473"/>
    <cellStyle name="_Свод_УН БП ИННЦ 2012 фин_разделы 2" xfId="14474"/>
    <cellStyle name="_Свод_УН БП ИННЦ 2012_отпр_помес" xfId="14475"/>
    <cellStyle name="_Свод_Усинск Расчет ИП ТКРС 2012-2014г.Усинск" xfId="14476"/>
    <cellStyle name="_Свод_Усинск Расчет ИП ТКРС 2012-2014г.Усинск_ТЭО ИП 2012-2017 УРС Самара 17 01 12г" xfId="14477"/>
    <cellStyle name="_Свод_Формат БП 2010 финансы (2)" xfId="14478"/>
    <cellStyle name="_Свод_Формат БП 2010 финансы (2)_Расчет РКО 2015 год" xfId="14479"/>
    <cellStyle name="_Сводик" xfId="14480"/>
    <cellStyle name="_Сводка для ЦИТС" xfId="14481"/>
    <cellStyle name="_Сводка для ЦИТС 2" xfId="14482"/>
    <cellStyle name="_Сводка для ЦИТС ДОМНГ" xfId="14483"/>
    <cellStyle name="_Сводка для ЦИТС ДОМНГ 2" xfId="14484"/>
    <cellStyle name="_сводка по кустам" xfId="14485"/>
    <cellStyle name="_Сводка по обр.клапанам (обновл., Баланс)" xfId="14486"/>
    <cellStyle name="_Сводка по обр.клапанам (обновл., Баланс) 2" xfId="14487"/>
    <cellStyle name="_Сводка ЦППД 10.09.2009г." xfId="14488"/>
    <cellStyle name="_Сводка ЦППД 10.09.2009г._Расчет закачки на 2012-2016 г (закачка 2011 г - 15 123 млн) (5)" xfId="14489"/>
    <cellStyle name="_Сводка ЦППД 10.09.2009г._Расчет закачки на 2012-2016 г (закачка 2011 г - 15.123 млн)" xfId="14490"/>
    <cellStyle name="_Сводка ЦППД 31.08.2009г." xfId="14491"/>
    <cellStyle name="_Сводка ЦППД 31.08.2009г._Расчет закачки на 2012-2016 г (закачка 2011 г - 15 123 млн) (5)" xfId="14492"/>
    <cellStyle name="_Сводка ЦППД 31.08.2009г._Расчет закачки на 2012-2016 г (закачка 2011 г - 15.123 млн)" xfId="14493"/>
    <cellStyle name="_СВОДКА2005( супер)" xfId="14494"/>
    <cellStyle name="_СВОДКА2005( супер) 2" xfId="14495"/>
    <cellStyle name="_СВОДКА2005( супер)_10 бригад ВАНКОР" xfId="14496"/>
    <cellStyle name="_СВОДКА2005( супер)_11_06_11_ПНГ-КРС_ Имущ плат 2011-12" xfId="14497"/>
    <cellStyle name="_СВОДКА2005( супер)_11_06_11_ПНГ-КРС_ Имущ плат 2011-12 (2)" xfId="14498"/>
    <cellStyle name="_СВОДКА2005( супер)_Арендные платежи на 2012" xfId="14499"/>
    <cellStyle name="_СВОДКА2005( супер)_ДРУГИЕ РАСХОДЫ" xfId="14500"/>
    <cellStyle name="_СВОДКА2005( супер)_ДРУГИЕ РАСХОДЫ 2" xfId="14501"/>
    <cellStyle name="_СВОДКА2005( супер)_ЕРМ  Свод (Р-111213) Прогноз_2010  2011 с формулами ред 07 11 09 950-413583 2-30руб" xfId="14502"/>
    <cellStyle name="_СВОДКА2005( супер)_ИМУЩЕСТВЕННЫЕ ПЛАТЕЖИ" xfId="14503"/>
    <cellStyle name="_СВОДКА2005( супер)_Исполнитель_ОГМ_Прокат_Аварийная корзина" xfId="14504"/>
    <cellStyle name="_СВОДКА2005( супер)_Исполнитель_ОГМ_Прокат_Аварийная корзина 2" xfId="14505"/>
    <cellStyle name="_СВОДКА2005( супер)_Исполнитель_Соцпрограмма  (1024 чел)-17.11.10" xfId="14506"/>
    <cellStyle name="_СВОДКА2005( супер)_Исполнитель_Соцпрограмма  (1024 чел)-2.11.10" xfId="14507"/>
    <cellStyle name="_СВОДКА2005( супер)_Исполнитель_Соцпрограмма  (1031 чел)" xfId="14508"/>
    <cellStyle name="_СВОДКА2005( супер)_Исполнитель_Соцпрограмма  (1031 чел) (2)" xfId="14509"/>
    <cellStyle name="_СВОДКА2005( супер)_Исполнитель_Соцпрограмма  (996 чел)-8 12 10" xfId="14510"/>
    <cellStyle name="_СВОДКА2005( супер)_Калькуляция_РСУ_2010_Ванкор (18.12.2009)_ЗП_24-12-2009" xfId="14511"/>
    <cellStyle name="_СВОДКА2005( супер)_Калькуляция_РСУ_2010_Ванкор (18.12.2009)_ЗП_24-12-2009 2" xfId="14512"/>
    <cellStyle name="_СВОДКА2005( супер)_Калькуляция_РСУ_2010_Ванкор (18.12.2009)_ЗП_24-12-2009_ДРУГИЕ РАСХОДЫ" xfId="14513"/>
    <cellStyle name="_СВОДКА2005( супер)_Калькуляция_РСУ_2010_Ванкор (18.12.2009)_ЗП_24-12-2009_ДРУГИЕ РАСХОДЫ 2" xfId="14514"/>
    <cellStyle name="_СВОДКА2005( супер)_Калькуляция_РСУ_2010_Ванкор (18.12.2009)_ЗП_24-12-2009_Приложения к типовой форме ТЗ" xfId="14515"/>
    <cellStyle name="_СВОДКА2005( супер)_Калькуляция_РСУ_2010_Ванкор (18.12.2009)_ЗП_24-12-2009_Сырье и материалы" xfId="14516"/>
    <cellStyle name="_СВОДКА2005( супер)_Калькуляция_РСУ_2010_Ванкор (18.12.2009)_ЗП_24-12-2009_Сырье и материалы 2" xfId="14517"/>
    <cellStyle name="_СВОДКА2005( супер)_Калькуляция_РСУ_2010_Ванкор (18.12.2009)_ЗП_24-12-2009_ТР_ПА+ДЭС (расшифровка).xls" xfId="14518"/>
    <cellStyle name="_СВОДКА2005( супер)_КРС_Соцпрограмма 22 09 10 (1024 чел)" xfId="14519"/>
    <cellStyle name="_СВОДКА2005( супер)_КРС_Соцпрограмма 22 09 10 (1029 чел)" xfId="14520"/>
    <cellStyle name="_СВОДКА2005( супер)_КРС_Соцпрограмма 22 09 10 (1043 чел)" xfId="14521"/>
    <cellStyle name="_СВОДКА2005( супер)_КРС_Соцпрограмма 22 09 10 (1043 чел) (2)" xfId="14522"/>
    <cellStyle name="_СВОДКА2005( супер)_Новая форма расчёта добычи" xfId="14523"/>
    <cellStyle name="_СВОДКА2005( супер)_Новая форма расчёта добычи_ГБ от 2012.07.25 (+2 бригады)" xfId="14524"/>
    <cellStyle name="_СВОДКА2005( супер)_Новая форма расчёта добычи_Запуск скважин 2009-2015 (ГБ от 2012.07.09 с 2 доп.бригадами) факт на 2012.07.16" xfId="14525"/>
    <cellStyle name="_СВОДКА2005( супер)_Новая форма расчёта добычи_Запуск скважин 2009-2015 (ГБ от 2012.07.25 с 2 доп.бригадами) факт на 2012.07.25" xfId="14526"/>
    <cellStyle name="_СВОДКА2005( супер)_ПНГ-КРС_Расчет ИП ТКРС 2012-2014_утвержденный" xfId="14527"/>
    <cellStyle name="_СВОДКА2005( супер)_ПР декабрь" xfId="14528"/>
    <cellStyle name="_СВОДКА2005( супер)_ПР декабрь_ГБ от 2012.07.25 (+2 бригады)" xfId="14529"/>
    <cellStyle name="_СВОДКА2005( супер)_ПР декабрь_Запуск скважин 2009-2015 (ГБ от 2012.07.09 с 2 доп.бригадами) факт на 2012.07.16" xfId="14530"/>
    <cellStyle name="_СВОДКА2005( супер)_ПР декабрь_Запуск скважин 2009-2015 (ГБ от 2012.07.25 с 2 доп.бригадами) факт на 2012.07.25" xfId="14531"/>
    <cellStyle name="_СВОДКА2005( супер)_Приложение  1 к ТЗ (4)" xfId="14532"/>
    <cellStyle name="_СВОДКА2005( супер)_Приложение  1,2 к ТЗ" xfId="14533"/>
    <cellStyle name="_СВОДКА2005( супер)_Приложение 2 к ТЗ  (4)" xfId="14534"/>
    <cellStyle name="_СВОДКА2005( супер)_Приложение №1 ЦЭНС" xfId="14535"/>
    <cellStyle name="_СВОДКА2005( супер)_Приложения к типовой форме ТЗ" xfId="14536"/>
    <cellStyle name="_СВОДКА2005( супер)_Произ прог по ремонту подъемных агрегатов" xfId="14537"/>
    <cellStyle name="_СВОДКА2005( супер)_Произ прог по ремонту подъемных агрегатов 2" xfId="14538"/>
    <cellStyle name="_СВОДКА2005( супер)_Произ прог по ремонту подъемных агрегатов_БКЕ_Расчет стоимости 1 куб. м раствора" xfId="14539"/>
    <cellStyle name="_СВОДКА2005( супер)_Произ прог по ремонту подъемных агрегатов_БКЕ_Расчет стоимости 1 куб. м раствора 2" xfId="14540"/>
    <cellStyle name="_СВОДКА2005( супер)_Произ прог по ремонту подъемных агрегатов_ДРУГИЕ РАСХОДЫ" xfId="14541"/>
    <cellStyle name="_СВОДКА2005( супер)_Произ прог по ремонту подъемных агрегатов_ДРУГИЕ РАСХОДЫ 2" xfId="14542"/>
    <cellStyle name="_СВОДКА2005( супер)_Произ прог по ремонту подъемных агрегатов_Калькуляция_РСУ_2011_Ванкор" xfId="14543"/>
    <cellStyle name="_СВОДКА2005( супер)_Произ прог по ремонту подъемных агрегатов_Калькуляция_РСУ_2011_Ванкор 2" xfId="14544"/>
    <cellStyle name="_СВОДКА2005( супер)_Произ прог по ремонту подъемных агрегатов_Калькуляция_РСУ_2011_ЯНВАРЬ-АПРЕЛЬ" xfId="14545"/>
    <cellStyle name="_СВОДКА2005( супер)_Произ прог по ремонту подъемных агрегатов_Калькуляция_РСУ_2011_ЯНВАРЬ-АПРЕЛЬ 2" xfId="14546"/>
    <cellStyle name="_СВОДКА2005( супер)_Произ прог по ремонту подъемных агрегатов_Приложения к типовой форме ТЗ" xfId="14547"/>
    <cellStyle name="_СВОДКА2005( супер)_Произ прог по ремонту подъемных агрегатов_Расчет обьемов на РСУ 25.04.11" xfId="14548"/>
    <cellStyle name="_СВОДКА2005( супер)_Произ прог по ремонту подъемных агрегатов_Расчет обьемов на РСУ 25.04.11 2" xfId="14549"/>
    <cellStyle name="_СВОДКА2005( супер)_Произ прог по ремонту подъемных агрегатов_Сырье и материалы" xfId="14550"/>
    <cellStyle name="_СВОДКА2005( супер)_Произ прог по ремонту подъемных агрегатов_Сырье и материалы 2" xfId="14551"/>
    <cellStyle name="_СВОДКА2005( супер)_Произ прог по ремонту подъемных агрегатов_ТР_ПА+ДЭС (расшифровка).xls" xfId="14552"/>
    <cellStyle name="_СВОДКА2005( супер)_производственная программа по ТКРС на 2013-2017 года от 13 06 12" xfId="14553"/>
    <cellStyle name="_СВОДКА2005( супер)_производственная программа по ТКРС на 2013-2017 года от 13 06 12_ПП на 2014 г (51 бригада ) 1.03.2013г" xfId="14554"/>
    <cellStyle name="_СВОДКА2005( супер)_производственная программа по ТКРС на 2013-2017 года от 13 06 12_Ростелеком и РН-энергонефть(1-Т) обрезание" xfId="14555"/>
    <cellStyle name="_СВОДКА2005( супер)_Расчет закачки на 2012-2016 г (закачка 2011 г - 15 123 млн) (5)" xfId="14556"/>
    <cellStyle name="_СВОДКА2005( супер)_Расчет закачки на 2012-2016 г (закачка 2011 г - 15.123 млн)" xfId="14557"/>
    <cellStyle name="_СВОДКА2005( супер)_Свод (Р-111213) БП 2009 факт июля, план до конца года" xfId="14558"/>
    <cellStyle name="_СВОДКА2005( супер)_Свод (Р-111213) БП 2009 факт июля, план до конца года_ЕРМ  Свод (Р-111213) Прогноз_2010  2011 с формулами ред 07 11 09 950-413583 2-30руб" xfId="14559"/>
    <cellStyle name="_СВОДКА2005( супер)_Свод (Р-111213) БП 2009 факт июля, план до конца года_Исполнитель_Соцпрограмма  (1024 чел)-17.11.10" xfId="14560"/>
    <cellStyle name="_СВОДКА2005( супер)_Свод (Р-111213) БП 2009 факт июля, план до конца года_Исполнитель_Соцпрограмма  (1024 чел)-2.11.10" xfId="14561"/>
    <cellStyle name="_СВОДКА2005( супер)_Свод (Р-111213) БП 2009 факт июля, план до конца года_Исполнитель_Соцпрограмма  (1031 чел)" xfId="14562"/>
    <cellStyle name="_СВОДКА2005( супер)_Свод (Р-111213) БП 2009 факт июля, план до конца года_Исполнитель_Соцпрограмма  (1031 чел) (2)" xfId="14563"/>
    <cellStyle name="_СВОДКА2005( супер)_Свод (Р-111213) БП 2009 факт июля, план до конца года_Исполнитель_Соцпрограмма  (996 чел)-8 12 10" xfId="14564"/>
    <cellStyle name="_СВОДКА2005( супер)_Свод (Р-111213) БП 2009 факт июля, план до конца года_КРС_Соцпрограмма 22 09 10 (1024 чел)" xfId="14565"/>
    <cellStyle name="_СВОДКА2005( супер)_Свод (Р-111213) БП 2009 факт июля, план до конца года_КРС_Соцпрограмма 22 09 10 (1029 чел)" xfId="14566"/>
    <cellStyle name="_СВОДКА2005( супер)_Свод (Р-111213) БП 2009 факт июля, план до конца года_КРС_Соцпрограмма 22 09 10 (1043 чел)" xfId="14567"/>
    <cellStyle name="_СВОДКА2005( супер)_Свод (Р-111213) БП 2009 факт июля, план до конца года_КРС_Соцпрограмма 22 09 10 (1043 чел) (2)" xfId="14568"/>
    <cellStyle name="_СВОДКА2005( супер)_Свод (Р-111213) БП 2009 факт июля, план до конца года_Соцпрограмма 26 08 10 (1028 чел)" xfId="14569"/>
    <cellStyle name="_СВОДКА2005( супер)_свод по ФОТ" xfId="14570"/>
    <cellStyle name="_СВОДКА2005( супер)_свод по ФОТ 2" xfId="14571"/>
    <cellStyle name="_СВОДКА2005( супер)_свод по ФОТ_ДРУГИЕ РАСХОДЫ" xfId="14572"/>
    <cellStyle name="_СВОДКА2005( супер)_свод по ФОТ_ДРУГИЕ РАСХОДЫ 2" xfId="14573"/>
    <cellStyle name="_СВОДКА2005( супер)_свод по ФОТ_Приложения к типовой форме ТЗ" xfId="14574"/>
    <cellStyle name="_СВОДКА2005( супер)_свод по ФОТ_Сырье и материалы" xfId="14575"/>
    <cellStyle name="_СВОДКА2005( супер)_свод по ФОТ_Сырье и материалы 2" xfId="14576"/>
    <cellStyle name="_СВОДКА2005( супер)_свод по ФОТ_ТР_ПА+ДЭС (расшифровка).xls" xfId="14577"/>
    <cellStyle name="_СВОДКА2005( супер)_Смета 36 03.09 чел пересчет по спецодежде" xfId="14578"/>
    <cellStyle name="_СВОДКА2005( супер)_Смета 36 03.09 чел пересчет по спецодежде_СМЕТА 14 01 11 ИТОГ" xfId="14579"/>
    <cellStyle name="_СВОДКА2005( супер)_Смета КРС!! новая" xfId="14580"/>
    <cellStyle name="_СВОДКА2005( супер)_Соцпрограмма 26 08 10 (1028 чел)" xfId="14581"/>
    <cellStyle name="_СВОДКА2005( супер)_Сырье и материалы" xfId="14582"/>
    <cellStyle name="_СВОДКА2005( супер)_Сырье и материалы 2" xfId="14583"/>
    <cellStyle name="_СВОДКА2005( супер)_ТР_ПА+ДЭС (расшифровка).xls" xfId="14584"/>
    <cellStyle name="_СВОДКА2005( супер)_ШР 2011 ХАЛ №1" xfId="14585"/>
    <cellStyle name="_Сводки  ТиКРС 1.04.04 (4 часовая) март - Приобский" xfId="14586"/>
    <cellStyle name="_Сводки  ТиКРС 1.04.04 (4 часовая) март - Приобский 2" xfId="14587"/>
    <cellStyle name="_Сводки  ТиКРС 1.04.04 (4 часовая) март - Приобский_10 бригад ВАНКОР" xfId="14588"/>
    <cellStyle name="_Сводки  ТиКРС 1.04.04 (4 часовая) март - Приобский_11_06_11_ПНГ-КРС_ Имущ плат 2011-12" xfId="14589"/>
    <cellStyle name="_Сводки  ТиКРС 1.04.04 (4 часовая) март - Приобский_11_06_11_ПНГ-КРС_ Имущ плат 2011-12 (2)" xfId="14590"/>
    <cellStyle name="_Сводки  ТиКРС 1.04.04 (4 часовая) март - Приобский_Арендные платежи на 2012" xfId="14591"/>
    <cellStyle name="_Сводки  ТиКРС 1.04.04 (4 часовая) март - Приобский_ДРУГИЕ РАСХОДЫ" xfId="14592"/>
    <cellStyle name="_Сводки  ТиКРС 1.04.04 (4 часовая) март - Приобский_ДРУГИЕ РАСХОДЫ 2" xfId="14593"/>
    <cellStyle name="_Сводки  ТиКРС 1.04.04 (4 часовая) март - Приобский_ЕРМ  Свод (Р-111213) Прогноз_2010  2011 с формулами ред 07 11 09 950-413583 2-30руб" xfId="14594"/>
    <cellStyle name="_Сводки  ТиКРС 1.04.04 (4 часовая) март - Приобский_ИМУЩЕСТВЕННЫЕ ПЛАТЕЖИ" xfId="14595"/>
    <cellStyle name="_Сводки  ТиКРС 1.04.04 (4 часовая) март - Приобский_Исполнитель_ОГМ_Прокат_Аварийная корзина" xfId="14596"/>
    <cellStyle name="_Сводки  ТиКРС 1.04.04 (4 часовая) март - Приобский_Исполнитель_ОГМ_Прокат_Аварийная корзина 2" xfId="14597"/>
    <cellStyle name="_Сводки  ТиКРС 1.04.04 (4 часовая) март - Приобский_Исполнитель_Соцпрограмма  (1024 чел)-17.11.10" xfId="14598"/>
    <cellStyle name="_Сводки  ТиКРС 1.04.04 (4 часовая) март - Приобский_Исполнитель_Соцпрограмма  (1024 чел)-2.11.10" xfId="14599"/>
    <cellStyle name="_Сводки  ТиКРС 1.04.04 (4 часовая) март - Приобский_Исполнитель_Соцпрограмма  (1031 чел)" xfId="14600"/>
    <cellStyle name="_Сводки  ТиКРС 1.04.04 (4 часовая) март - Приобский_Исполнитель_Соцпрограмма  (1031 чел) (2)" xfId="14601"/>
    <cellStyle name="_Сводки  ТиКРС 1.04.04 (4 часовая) март - Приобский_Исполнитель_Соцпрограмма  (996 чел)-8 12 10" xfId="14602"/>
    <cellStyle name="_Сводки  ТиКРС 1.04.04 (4 часовая) март - Приобский_Калькуляция_РСУ_2010_Ванкор (18.12.2009)_ЗП_24-12-2009" xfId="14603"/>
    <cellStyle name="_Сводки  ТиКРС 1.04.04 (4 часовая) март - Приобский_Калькуляция_РСУ_2010_Ванкор (18.12.2009)_ЗП_24-12-2009 2" xfId="14604"/>
    <cellStyle name="_Сводки  ТиКРС 1.04.04 (4 часовая) март - Приобский_Калькуляция_РСУ_2010_Ванкор (18.12.2009)_ЗП_24-12-2009_ДРУГИЕ РАСХОДЫ" xfId="14605"/>
    <cellStyle name="_Сводки  ТиКРС 1.04.04 (4 часовая) март - Приобский_Калькуляция_РСУ_2010_Ванкор (18.12.2009)_ЗП_24-12-2009_ДРУГИЕ РАСХОДЫ 2" xfId="14606"/>
    <cellStyle name="_Сводки  ТиКРС 1.04.04 (4 часовая) март - Приобский_Калькуляция_РСУ_2010_Ванкор (18.12.2009)_ЗП_24-12-2009_Приложения к типовой форме ТЗ" xfId="14607"/>
    <cellStyle name="_Сводки  ТиКРС 1.04.04 (4 часовая) март - Приобский_Калькуляция_РСУ_2010_Ванкор (18.12.2009)_ЗП_24-12-2009_Сырье и материалы" xfId="14608"/>
    <cellStyle name="_Сводки  ТиКРС 1.04.04 (4 часовая) март - Приобский_Калькуляция_РСУ_2010_Ванкор (18.12.2009)_ЗП_24-12-2009_Сырье и материалы 2" xfId="14609"/>
    <cellStyle name="_Сводки  ТиКРС 1.04.04 (4 часовая) март - Приобский_Калькуляция_РСУ_2010_Ванкор (18.12.2009)_ЗП_24-12-2009_ТР_ПА+ДЭС (расшифровка).xls" xfId="14610"/>
    <cellStyle name="_Сводки  ТиКРС 1.04.04 (4 часовая) март - Приобский_КРС_Соцпрограмма 22 09 10 (1024 чел)" xfId="14611"/>
    <cellStyle name="_Сводки  ТиКРС 1.04.04 (4 часовая) март - Приобский_КРС_Соцпрограмма 22 09 10 (1029 чел)" xfId="14612"/>
    <cellStyle name="_Сводки  ТиКРС 1.04.04 (4 часовая) март - Приобский_КРС_Соцпрограмма 22 09 10 (1043 чел)" xfId="14613"/>
    <cellStyle name="_Сводки  ТиКРС 1.04.04 (4 часовая) март - Приобский_КРС_Соцпрограмма 22 09 10 (1043 чел) (2)" xfId="14614"/>
    <cellStyle name="_Сводки  ТиКРС 1.04.04 (4 часовая) март - Приобский_Новая форма расчёта добычи" xfId="14615"/>
    <cellStyle name="_Сводки  ТиКРС 1.04.04 (4 часовая) март - Приобский_Новая форма расчёта добычи_ГБ от 2012.07.25 (+2 бригады)" xfId="14616"/>
    <cellStyle name="_Сводки  ТиКРС 1.04.04 (4 часовая) март - Приобский_Новая форма расчёта добычи_Запуск скважин 2009-2015 (ГБ от 2012.07.09 с 2 доп.бригадами) факт на 2012.07.16" xfId="14617"/>
    <cellStyle name="_Сводки  ТиКРС 1.04.04 (4 часовая) март - Приобский_Новая форма расчёта добычи_Запуск скважин 2009-2015 (ГБ от 2012.07.25 с 2 доп.бригадами) факт на 2012.07.25" xfId="14618"/>
    <cellStyle name="_Сводки  ТиКРС 1.04.04 (4 часовая) март - Приобский_ПНГ-КРС_Расчет ИП ТКРС 2012-2014_утвержденный" xfId="14619"/>
    <cellStyle name="_Сводки  ТиКРС 1.04.04 (4 часовая) март - Приобский_ПР декабрь" xfId="14620"/>
    <cellStyle name="_Сводки  ТиКРС 1.04.04 (4 часовая) март - Приобский_ПР декабрь_ГБ от 2012.07.25 (+2 бригады)" xfId="14621"/>
    <cellStyle name="_Сводки  ТиКРС 1.04.04 (4 часовая) март - Приобский_ПР декабрь_Запуск скважин 2009-2015 (ГБ от 2012.07.09 с 2 доп.бригадами) факт на 2012.07.16" xfId="14622"/>
    <cellStyle name="_Сводки  ТиКРС 1.04.04 (4 часовая) март - Приобский_ПР декабрь_Запуск скважин 2009-2015 (ГБ от 2012.07.25 с 2 доп.бригадами) факт на 2012.07.25" xfId="14623"/>
    <cellStyle name="_Сводки  ТиКРС 1.04.04 (4 часовая) март - Приобский_Приложение  1 к ТЗ (4)" xfId="14624"/>
    <cellStyle name="_Сводки  ТиКРС 1.04.04 (4 часовая) март - Приобский_Приложение  1,2 к ТЗ" xfId="14625"/>
    <cellStyle name="_Сводки  ТиКРС 1.04.04 (4 часовая) март - Приобский_Приложение 2 к ТЗ  (4)" xfId="14626"/>
    <cellStyle name="_Сводки  ТиКРС 1.04.04 (4 часовая) март - Приобский_Приложение №1 ЦЭНС" xfId="14627"/>
    <cellStyle name="_Сводки  ТиКРС 1.04.04 (4 часовая) март - Приобский_Приложения к типовой форме ТЗ" xfId="14628"/>
    <cellStyle name="_Сводки  ТиКРС 1.04.04 (4 часовая) март - Приобский_Произ прог по ремонту подъемных агрегатов" xfId="14629"/>
    <cellStyle name="_Сводки  ТиКРС 1.04.04 (4 часовая) март - Приобский_Произ прог по ремонту подъемных агрегатов 2" xfId="14630"/>
    <cellStyle name="_Сводки  ТиКРС 1.04.04 (4 часовая) март - Приобский_Произ прог по ремонту подъемных агрегатов_БКЕ_Расчет стоимости 1 куб. м раствора" xfId="14631"/>
    <cellStyle name="_Сводки  ТиКРС 1.04.04 (4 часовая) март - Приобский_Произ прог по ремонту подъемных агрегатов_БКЕ_Расчет стоимости 1 куб. м раствора 2" xfId="14632"/>
    <cellStyle name="_Сводки  ТиКРС 1.04.04 (4 часовая) март - Приобский_Произ прог по ремонту подъемных агрегатов_ДРУГИЕ РАСХОДЫ" xfId="14633"/>
    <cellStyle name="_Сводки  ТиКРС 1.04.04 (4 часовая) март - Приобский_Произ прог по ремонту подъемных агрегатов_ДРУГИЕ РАСХОДЫ 2" xfId="14634"/>
    <cellStyle name="_Сводки  ТиКРС 1.04.04 (4 часовая) март - Приобский_Произ прог по ремонту подъемных агрегатов_Калькуляция_РСУ_2011_Ванкор" xfId="14635"/>
    <cellStyle name="_Сводки  ТиКРС 1.04.04 (4 часовая) март - Приобский_Произ прог по ремонту подъемных агрегатов_Калькуляция_РСУ_2011_Ванкор 2" xfId="14636"/>
    <cellStyle name="_Сводки  ТиКРС 1.04.04 (4 часовая) март - Приобский_Произ прог по ремонту подъемных агрегатов_Калькуляция_РСУ_2011_ЯНВАРЬ-АПРЕЛЬ" xfId="14637"/>
    <cellStyle name="_Сводки  ТиКРС 1.04.04 (4 часовая) март - Приобский_Произ прог по ремонту подъемных агрегатов_Калькуляция_РСУ_2011_ЯНВАРЬ-АПРЕЛЬ 2" xfId="14638"/>
    <cellStyle name="_Сводки  ТиКРС 1.04.04 (4 часовая) март - Приобский_Произ прог по ремонту подъемных агрегатов_Приложения к типовой форме ТЗ" xfId="14639"/>
    <cellStyle name="_Сводки  ТиКРС 1.04.04 (4 часовая) март - Приобский_Произ прог по ремонту подъемных агрегатов_Расчет обьемов на РСУ 25.04.11" xfId="14640"/>
    <cellStyle name="_Сводки  ТиКРС 1.04.04 (4 часовая) март - Приобский_Произ прог по ремонту подъемных агрегатов_Расчет обьемов на РСУ 25.04.11 2" xfId="14641"/>
    <cellStyle name="_Сводки  ТиКРС 1.04.04 (4 часовая) март - Приобский_Произ прог по ремонту подъемных агрегатов_Сырье и материалы" xfId="14642"/>
    <cellStyle name="_Сводки  ТиКРС 1.04.04 (4 часовая) март - Приобский_Произ прог по ремонту подъемных агрегатов_Сырье и материалы 2" xfId="14643"/>
    <cellStyle name="_Сводки  ТиКРС 1.04.04 (4 часовая) март - Приобский_Произ прог по ремонту подъемных агрегатов_ТР_ПА+ДЭС (расшифровка).xls" xfId="14644"/>
    <cellStyle name="_Сводки  ТиКРС 1.04.04 (4 часовая) март - Приобский_производственная программа по ТКРС на 2013-2017 года от 13 06 12" xfId="14645"/>
    <cellStyle name="_Сводки  ТиКРС 1.04.04 (4 часовая) март - Приобский_производственная программа по ТКРС на 2013-2017 года от 13 06 12_ПП на 2014 г (51 бригада ) 1.03.2013г" xfId="14646"/>
    <cellStyle name="_Сводки  ТиКРС 1.04.04 (4 часовая) март - Приобский_производственная программа по ТКРС на 2013-2017 года от 13 06 12_Ростелеком и РН-энергонефть(1-Т) обрезание" xfId="14647"/>
    <cellStyle name="_Сводки  ТиКРС 1.04.04 (4 часовая) март - Приобский_Расчет закачки на 2012-2016 г (закачка 2011 г - 15 123 млн) (5)" xfId="14648"/>
    <cellStyle name="_Сводки  ТиКРС 1.04.04 (4 часовая) март - Приобский_Расчет закачки на 2012-2016 г (закачка 2011 г - 15.123 млн)" xfId="14649"/>
    <cellStyle name="_Сводки  ТиКРС 1.04.04 (4 часовая) март - Приобский_Свод (Р-111213) БП 2009 факт июля, план до конца года" xfId="14650"/>
    <cellStyle name="_Сводки  ТиКРС 1.04.04 (4 часовая) март - Приобский_Свод (Р-111213) БП 2009 факт июля, план до конца года_ЕРМ  Свод (Р-111213) Прогноз_2010  2011 с формулами ред 07 11 09 950-413583 2-30руб" xfId="14651"/>
    <cellStyle name="_Сводки  ТиКРС 1.04.04 (4 часовая) март - Приобский_Свод (Р-111213) БП 2009 факт июля, план до конца года_Исполнитель_Соцпрограмма  (1024 чел)-17.11.10" xfId="14652"/>
    <cellStyle name="_Сводки  ТиКРС 1.04.04 (4 часовая) март - Приобский_Свод (Р-111213) БП 2009 факт июля, план до конца года_Исполнитель_Соцпрограмма  (1024 чел)-2.11.10" xfId="14653"/>
    <cellStyle name="_Сводки  ТиКРС 1.04.04 (4 часовая) март - Приобский_Свод (Р-111213) БП 2009 факт июля, план до конца года_Исполнитель_Соцпрограмма  (1031 чел)" xfId="14654"/>
    <cellStyle name="_Сводки  ТиКРС 1.04.04 (4 часовая) март - Приобский_Свод (Р-111213) БП 2009 факт июля, план до конца года_Исполнитель_Соцпрограмма  (1031 чел) (2)" xfId="14655"/>
    <cellStyle name="_Сводки  ТиКРС 1.04.04 (4 часовая) март - Приобский_Свод (Р-111213) БП 2009 факт июля, план до конца года_Исполнитель_Соцпрограмма  (996 чел)-8 12 10" xfId="14656"/>
    <cellStyle name="_Сводки  ТиКРС 1.04.04 (4 часовая) март - Приобский_Свод (Р-111213) БП 2009 факт июля, план до конца года_КРС_Соцпрограмма 22 09 10 (1024 чел)" xfId="14657"/>
    <cellStyle name="_Сводки  ТиКРС 1.04.04 (4 часовая) март - Приобский_Свод (Р-111213) БП 2009 факт июля, план до конца года_КРС_Соцпрограмма 22 09 10 (1029 чел)" xfId="14658"/>
    <cellStyle name="_Сводки  ТиКРС 1.04.04 (4 часовая) март - Приобский_Свод (Р-111213) БП 2009 факт июля, план до конца года_КРС_Соцпрограмма 22 09 10 (1043 чел)" xfId="14659"/>
    <cellStyle name="_Сводки  ТиКРС 1.04.04 (4 часовая) март - Приобский_Свод (Р-111213) БП 2009 факт июля, план до конца года_КРС_Соцпрограмма 22 09 10 (1043 чел) (2)" xfId="14660"/>
    <cellStyle name="_Сводки  ТиКРС 1.04.04 (4 часовая) март - Приобский_Свод (Р-111213) БП 2009 факт июля, план до конца года_Соцпрограмма 26 08 10 (1028 чел)" xfId="14661"/>
    <cellStyle name="_Сводки  ТиКРС 1.04.04 (4 часовая) март - Приобский_свод по ФОТ" xfId="14662"/>
    <cellStyle name="_Сводки  ТиКРС 1.04.04 (4 часовая) март - Приобский_свод по ФОТ 2" xfId="14663"/>
    <cellStyle name="_Сводки  ТиКРС 1.04.04 (4 часовая) март - Приобский_свод по ФОТ_ДРУГИЕ РАСХОДЫ" xfId="14664"/>
    <cellStyle name="_Сводки  ТиКРС 1.04.04 (4 часовая) март - Приобский_свод по ФОТ_ДРУГИЕ РАСХОДЫ 2" xfId="14665"/>
    <cellStyle name="_Сводки  ТиКРС 1.04.04 (4 часовая) март - Приобский_свод по ФОТ_Приложения к типовой форме ТЗ" xfId="14666"/>
    <cellStyle name="_Сводки  ТиКРС 1.04.04 (4 часовая) март - Приобский_свод по ФОТ_Сырье и материалы" xfId="14667"/>
    <cellStyle name="_Сводки  ТиКРС 1.04.04 (4 часовая) март - Приобский_свод по ФОТ_Сырье и материалы 2" xfId="14668"/>
    <cellStyle name="_Сводки  ТиКРС 1.04.04 (4 часовая) март - Приобский_свод по ФОТ_ТР_ПА+ДЭС (расшифровка).xls" xfId="14669"/>
    <cellStyle name="_Сводки  ТиКРС 1.04.04 (4 часовая) март - Приобский_Смета 36 03.09 чел пересчет по спецодежде" xfId="14670"/>
    <cellStyle name="_Сводки  ТиКРС 1.04.04 (4 часовая) март - Приобский_Смета 36 03.09 чел пересчет по спецодежде_СМЕТА 14 01 11 ИТОГ" xfId="14671"/>
    <cellStyle name="_Сводки  ТиКРС 1.04.04 (4 часовая) март - Приобский_Смета КРС!! новая" xfId="14672"/>
    <cellStyle name="_Сводки  ТиКРС 1.04.04 (4 часовая) март - Приобский_Соцпрограмма 26 08 10 (1028 чел)" xfId="14673"/>
    <cellStyle name="_Сводки  ТиКРС 1.04.04 (4 часовая) март - Приобский_Сырье и материалы" xfId="14674"/>
    <cellStyle name="_Сводки  ТиКРС 1.04.04 (4 часовая) март - Приобский_Сырье и материалы 2" xfId="14675"/>
    <cellStyle name="_Сводки  ТиКРС 1.04.04 (4 часовая) март - Приобский_ТР_ПА+ДЭС (расшифровка).xls" xfId="14676"/>
    <cellStyle name="_Сводки  ТиКРС 1.04.04 (4 часовая) март - Приобский_ШР 2011 ХАЛ №1" xfId="14677"/>
    <cellStyle name="_Сводки  ТиКРС 3.04.04 (4 часовая) март - Приобский" xfId="14678"/>
    <cellStyle name="_Сводки  ТиКРС 3.04.04 (4 часовая) март - Приобский 2" xfId="14679"/>
    <cellStyle name="_Сводки  ТиКРС 3.04.04 (4 часовая) март - Приобский_10 бригад ВАНКОР" xfId="14680"/>
    <cellStyle name="_Сводки  ТиКРС 3.04.04 (4 часовая) март - Приобский_11_06_11_ПНГ-КРС_ Имущ плат 2011-12" xfId="14681"/>
    <cellStyle name="_Сводки  ТиКРС 3.04.04 (4 часовая) март - Приобский_11_06_11_ПНГ-КРС_ Имущ плат 2011-12 (2)" xfId="14682"/>
    <cellStyle name="_Сводки  ТиКРС 3.04.04 (4 часовая) март - Приобский_Арендные платежи на 2012" xfId="14683"/>
    <cellStyle name="_Сводки  ТиКРС 3.04.04 (4 часовая) март - Приобский_ДРУГИЕ РАСХОДЫ" xfId="14684"/>
    <cellStyle name="_Сводки  ТиКРС 3.04.04 (4 часовая) март - Приобский_ДРУГИЕ РАСХОДЫ 2" xfId="14685"/>
    <cellStyle name="_Сводки  ТиКРС 3.04.04 (4 часовая) март - Приобский_ЕРМ  Свод (Р-111213) Прогноз_2010  2011 с формулами ред 07 11 09 950-413583 2-30руб" xfId="14686"/>
    <cellStyle name="_Сводки  ТиКРС 3.04.04 (4 часовая) март - Приобский_ИМУЩЕСТВЕННЫЕ ПЛАТЕЖИ" xfId="14687"/>
    <cellStyle name="_Сводки  ТиКРС 3.04.04 (4 часовая) март - Приобский_Исполнитель_ОГМ_Прокат_Аварийная корзина" xfId="14688"/>
    <cellStyle name="_Сводки  ТиКРС 3.04.04 (4 часовая) март - Приобский_Исполнитель_ОГМ_Прокат_Аварийная корзина 2" xfId="14689"/>
    <cellStyle name="_Сводки  ТиКРС 3.04.04 (4 часовая) март - Приобский_Исполнитель_Соцпрограмма  (1024 чел)-17.11.10" xfId="14690"/>
    <cellStyle name="_Сводки  ТиКРС 3.04.04 (4 часовая) март - Приобский_Исполнитель_Соцпрограмма  (1024 чел)-2.11.10" xfId="14691"/>
    <cellStyle name="_Сводки  ТиКРС 3.04.04 (4 часовая) март - Приобский_Исполнитель_Соцпрограмма  (1031 чел)" xfId="14692"/>
    <cellStyle name="_Сводки  ТиКРС 3.04.04 (4 часовая) март - Приобский_Исполнитель_Соцпрограмма  (1031 чел) (2)" xfId="14693"/>
    <cellStyle name="_Сводки  ТиКРС 3.04.04 (4 часовая) март - Приобский_Исполнитель_Соцпрограмма  (996 чел)-8 12 10" xfId="14694"/>
    <cellStyle name="_Сводки  ТиКРС 3.04.04 (4 часовая) март - Приобский_Калькуляция_РСУ_2010_Ванкор (18.12.2009)_ЗП_24-12-2009" xfId="14695"/>
    <cellStyle name="_Сводки  ТиКРС 3.04.04 (4 часовая) март - Приобский_Калькуляция_РСУ_2010_Ванкор (18.12.2009)_ЗП_24-12-2009 2" xfId="14696"/>
    <cellStyle name="_Сводки  ТиКРС 3.04.04 (4 часовая) март - Приобский_Калькуляция_РСУ_2010_Ванкор (18.12.2009)_ЗП_24-12-2009_ДРУГИЕ РАСХОДЫ" xfId="14697"/>
    <cellStyle name="_Сводки  ТиКРС 3.04.04 (4 часовая) март - Приобский_Калькуляция_РСУ_2010_Ванкор (18.12.2009)_ЗП_24-12-2009_ДРУГИЕ РАСХОДЫ 2" xfId="14698"/>
    <cellStyle name="_Сводки  ТиКРС 3.04.04 (4 часовая) март - Приобский_Калькуляция_РСУ_2010_Ванкор (18.12.2009)_ЗП_24-12-2009_Приложения к типовой форме ТЗ" xfId="14699"/>
    <cellStyle name="_Сводки  ТиКРС 3.04.04 (4 часовая) март - Приобский_Калькуляция_РСУ_2010_Ванкор (18.12.2009)_ЗП_24-12-2009_Сырье и материалы" xfId="14700"/>
    <cellStyle name="_Сводки  ТиКРС 3.04.04 (4 часовая) март - Приобский_Калькуляция_РСУ_2010_Ванкор (18.12.2009)_ЗП_24-12-2009_Сырье и материалы 2" xfId="14701"/>
    <cellStyle name="_Сводки  ТиКРС 3.04.04 (4 часовая) март - Приобский_Калькуляция_РСУ_2010_Ванкор (18.12.2009)_ЗП_24-12-2009_ТР_ПА+ДЭС (расшифровка).xls" xfId="14702"/>
    <cellStyle name="_Сводки  ТиКРС 3.04.04 (4 часовая) март - Приобский_КРС_Соцпрограмма 22 09 10 (1024 чел)" xfId="14703"/>
    <cellStyle name="_Сводки  ТиКРС 3.04.04 (4 часовая) март - Приобский_КРС_Соцпрограмма 22 09 10 (1029 чел)" xfId="14704"/>
    <cellStyle name="_Сводки  ТиКРС 3.04.04 (4 часовая) март - Приобский_КРС_Соцпрограмма 22 09 10 (1043 чел)" xfId="14705"/>
    <cellStyle name="_Сводки  ТиКРС 3.04.04 (4 часовая) март - Приобский_КРС_Соцпрограмма 22 09 10 (1043 чел) (2)" xfId="14706"/>
    <cellStyle name="_Сводки  ТиКРС 3.04.04 (4 часовая) март - Приобский_Новая форма расчёта добычи" xfId="14707"/>
    <cellStyle name="_Сводки  ТиКРС 3.04.04 (4 часовая) март - Приобский_Новая форма расчёта добычи_ГБ от 2012.07.25 (+2 бригады)" xfId="14708"/>
    <cellStyle name="_Сводки  ТиКРС 3.04.04 (4 часовая) март - Приобский_Новая форма расчёта добычи_Запуск скважин 2009-2015 (ГБ от 2012.07.09 с 2 доп.бригадами) факт на 2012.07.16" xfId="14709"/>
    <cellStyle name="_Сводки  ТиКРС 3.04.04 (4 часовая) март - Приобский_Новая форма расчёта добычи_Запуск скважин 2009-2015 (ГБ от 2012.07.25 с 2 доп.бригадами) факт на 2012.07.25" xfId="14710"/>
    <cellStyle name="_Сводки  ТиКРС 3.04.04 (4 часовая) март - Приобский_ПНГ-КРС_Расчет ИП ТКРС 2012-2014_утвержденный" xfId="14711"/>
    <cellStyle name="_Сводки  ТиКРС 3.04.04 (4 часовая) март - Приобский_ПР декабрь" xfId="14712"/>
    <cellStyle name="_Сводки  ТиКРС 3.04.04 (4 часовая) март - Приобский_ПР декабрь_ГБ от 2012.07.25 (+2 бригады)" xfId="14713"/>
    <cellStyle name="_Сводки  ТиКРС 3.04.04 (4 часовая) март - Приобский_ПР декабрь_Запуск скважин 2009-2015 (ГБ от 2012.07.09 с 2 доп.бригадами) факт на 2012.07.16" xfId="14714"/>
    <cellStyle name="_Сводки  ТиКРС 3.04.04 (4 часовая) март - Приобский_ПР декабрь_Запуск скважин 2009-2015 (ГБ от 2012.07.25 с 2 доп.бригадами) факт на 2012.07.25" xfId="14715"/>
    <cellStyle name="_Сводки  ТиКРС 3.04.04 (4 часовая) март - Приобский_Приложение  1 к ТЗ (4)" xfId="14716"/>
    <cellStyle name="_Сводки  ТиКРС 3.04.04 (4 часовая) март - Приобский_Приложение  1,2 к ТЗ" xfId="14717"/>
    <cellStyle name="_Сводки  ТиКРС 3.04.04 (4 часовая) март - Приобский_Приложение 2 к ТЗ  (4)" xfId="14718"/>
    <cellStyle name="_Сводки  ТиКРС 3.04.04 (4 часовая) март - Приобский_Приложение №1 ЦЭНС" xfId="14719"/>
    <cellStyle name="_Сводки  ТиКРС 3.04.04 (4 часовая) март - Приобский_Приложения к типовой форме ТЗ" xfId="14720"/>
    <cellStyle name="_Сводки  ТиКРС 3.04.04 (4 часовая) март - Приобский_Произ прог по ремонту подъемных агрегатов" xfId="14721"/>
    <cellStyle name="_Сводки  ТиКРС 3.04.04 (4 часовая) март - Приобский_Произ прог по ремонту подъемных агрегатов 2" xfId="14722"/>
    <cellStyle name="_Сводки  ТиКРС 3.04.04 (4 часовая) март - Приобский_Произ прог по ремонту подъемных агрегатов_БКЕ_Расчет стоимости 1 куб. м раствора" xfId="14723"/>
    <cellStyle name="_Сводки  ТиКРС 3.04.04 (4 часовая) март - Приобский_Произ прог по ремонту подъемных агрегатов_БКЕ_Расчет стоимости 1 куб. м раствора 2" xfId="14724"/>
    <cellStyle name="_Сводки  ТиКРС 3.04.04 (4 часовая) март - Приобский_Произ прог по ремонту подъемных агрегатов_ДРУГИЕ РАСХОДЫ" xfId="14725"/>
    <cellStyle name="_Сводки  ТиКРС 3.04.04 (4 часовая) март - Приобский_Произ прог по ремонту подъемных агрегатов_ДРУГИЕ РАСХОДЫ 2" xfId="14726"/>
    <cellStyle name="_Сводки  ТиКРС 3.04.04 (4 часовая) март - Приобский_Произ прог по ремонту подъемных агрегатов_Калькуляция_РСУ_2011_Ванкор" xfId="14727"/>
    <cellStyle name="_Сводки  ТиКРС 3.04.04 (4 часовая) март - Приобский_Произ прог по ремонту подъемных агрегатов_Калькуляция_РСУ_2011_Ванкор 2" xfId="14728"/>
    <cellStyle name="_Сводки  ТиКРС 3.04.04 (4 часовая) март - Приобский_Произ прог по ремонту подъемных агрегатов_Калькуляция_РСУ_2011_ЯНВАРЬ-АПРЕЛЬ" xfId="14729"/>
    <cellStyle name="_Сводки  ТиКРС 3.04.04 (4 часовая) март - Приобский_Произ прог по ремонту подъемных агрегатов_Калькуляция_РСУ_2011_ЯНВАРЬ-АПРЕЛЬ 2" xfId="14730"/>
    <cellStyle name="_Сводки  ТиКРС 3.04.04 (4 часовая) март - Приобский_Произ прог по ремонту подъемных агрегатов_Приложения к типовой форме ТЗ" xfId="14731"/>
    <cellStyle name="_Сводки  ТиКРС 3.04.04 (4 часовая) март - Приобский_Произ прог по ремонту подъемных агрегатов_Расчет обьемов на РСУ 25.04.11" xfId="14732"/>
    <cellStyle name="_Сводки  ТиКРС 3.04.04 (4 часовая) март - Приобский_Произ прог по ремонту подъемных агрегатов_Расчет обьемов на РСУ 25.04.11 2" xfId="14733"/>
    <cellStyle name="_Сводки  ТиКРС 3.04.04 (4 часовая) март - Приобский_Произ прог по ремонту подъемных агрегатов_Сырье и материалы" xfId="14734"/>
    <cellStyle name="_Сводки  ТиКРС 3.04.04 (4 часовая) март - Приобский_Произ прог по ремонту подъемных агрегатов_Сырье и материалы 2" xfId="14735"/>
    <cellStyle name="_Сводки  ТиКРС 3.04.04 (4 часовая) март - Приобский_Произ прог по ремонту подъемных агрегатов_ТР_ПА+ДЭС (расшифровка).xls" xfId="14736"/>
    <cellStyle name="_Сводки  ТиКРС 3.04.04 (4 часовая) март - Приобский_производственная программа по ТКРС на 2013-2017 года от 13 06 12" xfId="14737"/>
    <cellStyle name="_Сводки  ТиКРС 3.04.04 (4 часовая) март - Приобский_производственная программа по ТКРС на 2013-2017 года от 13 06 12_ПП на 2014 г (51 бригада ) 1.03.2013г" xfId="14738"/>
    <cellStyle name="_Сводки  ТиКРС 3.04.04 (4 часовая) март - Приобский_производственная программа по ТКРС на 2013-2017 года от 13 06 12_Ростелеком и РН-энергонефть(1-Т) обрезание" xfId="14739"/>
    <cellStyle name="_Сводки  ТиКРС 3.04.04 (4 часовая) март - Приобский_Расчет закачки на 2012-2016 г (закачка 2011 г - 15 123 млн) (5)" xfId="14740"/>
    <cellStyle name="_Сводки  ТиКРС 3.04.04 (4 часовая) март - Приобский_Расчет закачки на 2012-2016 г (закачка 2011 г - 15.123 млн)" xfId="14741"/>
    <cellStyle name="_Сводки  ТиКРС 3.04.04 (4 часовая) март - Приобский_Свод (Р-111213) БП 2009 факт июля, план до конца года" xfId="14742"/>
    <cellStyle name="_Сводки  ТиКРС 3.04.04 (4 часовая) март - Приобский_Свод (Р-111213) БП 2009 факт июля, план до конца года_ЕРМ  Свод (Р-111213) Прогноз_2010  2011 с формулами ред 07 11 09 950-413583 2-30руб" xfId="14743"/>
    <cellStyle name="_Сводки  ТиКРС 3.04.04 (4 часовая) март - Приобский_Свод (Р-111213) БП 2009 факт июля, план до конца года_Исполнитель_Соцпрограмма  (1024 чел)-17.11.10" xfId="14744"/>
    <cellStyle name="_Сводки  ТиКРС 3.04.04 (4 часовая) март - Приобский_Свод (Р-111213) БП 2009 факт июля, план до конца года_Исполнитель_Соцпрограмма  (1024 чел)-2.11.10" xfId="14745"/>
    <cellStyle name="_Сводки  ТиКРС 3.04.04 (4 часовая) март - Приобский_Свод (Р-111213) БП 2009 факт июля, план до конца года_Исполнитель_Соцпрограмма  (1031 чел)" xfId="14746"/>
    <cellStyle name="_Сводки  ТиКРС 3.04.04 (4 часовая) март - Приобский_Свод (Р-111213) БП 2009 факт июля, план до конца года_Исполнитель_Соцпрограмма  (1031 чел) (2)" xfId="14747"/>
    <cellStyle name="_Сводки  ТиКРС 3.04.04 (4 часовая) март - Приобский_Свод (Р-111213) БП 2009 факт июля, план до конца года_Исполнитель_Соцпрограмма  (996 чел)-8 12 10" xfId="14748"/>
    <cellStyle name="_Сводки  ТиКРС 3.04.04 (4 часовая) март - Приобский_Свод (Р-111213) БП 2009 факт июля, план до конца года_КРС_Соцпрограмма 22 09 10 (1024 чел)" xfId="14749"/>
    <cellStyle name="_Сводки  ТиКРС 3.04.04 (4 часовая) март - Приобский_Свод (Р-111213) БП 2009 факт июля, план до конца года_КРС_Соцпрограмма 22 09 10 (1029 чел)" xfId="14750"/>
    <cellStyle name="_Сводки  ТиКРС 3.04.04 (4 часовая) март - Приобский_Свод (Р-111213) БП 2009 факт июля, план до конца года_КРС_Соцпрограмма 22 09 10 (1043 чел)" xfId="14751"/>
    <cellStyle name="_Сводки  ТиКРС 3.04.04 (4 часовая) март - Приобский_Свод (Р-111213) БП 2009 факт июля, план до конца года_КРС_Соцпрограмма 22 09 10 (1043 чел) (2)" xfId="14752"/>
    <cellStyle name="_Сводки  ТиКРС 3.04.04 (4 часовая) март - Приобский_Свод (Р-111213) БП 2009 факт июля, план до конца года_Соцпрограмма 26 08 10 (1028 чел)" xfId="14753"/>
    <cellStyle name="_Сводки  ТиКРС 3.04.04 (4 часовая) март - Приобский_свод по ФОТ" xfId="14754"/>
    <cellStyle name="_Сводки  ТиКРС 3.04.04 (4 часовая) март - Приобский_свод по ФОТ 2" xfId="14755"/>
    <cellStyle name="_Сводки  ТиКРС 3.04.04 (4 часовая) март - Приобский_свод по ФОТ_ДРУГИЕ РАСХОДЫ" xfId="14756"/>
    <cellStyle name="_Сводки  ТиКРС 3.04.04 (4 часовая) март - Приобский_свод по ФОТ_ДРУГИЕ РАСХОДЫ 2" xfId="14757"/>
    <cellStyle name="_Сводки  ТиКРС 3.04.04 (4 часовая) март - Приобский_свод по ФОТ_Приложения к типовой форме ТЗ" xfId="14758"/>
    <cellStyle name="_Сводки  ТиКРС 3.04.04 (4 часовая) март - Приобский_свод по ФОТ_Сырье и материалы" xfId="14759"/>
    <cellStyle name="_Сводки  ТиКРС 3.04.04 (4 часовая) март - Приобский_свод по ФОТ_Сырье и материалы 2" xfId="14760"/>
    <cellStyle name="_Сводки  ТиКРС 3.04.04 (4 часовая) март - Приобский_свод по ФОТ_ТР_ПА+ДЭС (расшифровка).xls" xfId="14761"/>
    <cellStyle name="_Сводки  ТиКРС 3.04.04 (4 часовая) март - Приобский_Смета 36 03.09 чел пересчет по спецодежде" xfId="14762"/>
    <cellStyle name="_Сводки  ТиКРС 3.04.04 (4 часовая) март - Приобский_Смета 36 03.09 чел пересчет по спецодежде_СМЕТА 14 01 11 ИТОГ" xfId="14763"/>
    <cellStyle name="_Сводки  ТиКРС 3.04.04 (4 часовая) март - Приобский_Смета КРС!! новая" xfId="14764"/>
    <cellStyle name="_Сводки  ТиКРС 3.04.04 (4 часовая) март - Приобский_Соцпрограмма 26 08 10 (1028 чел)" xfId="14765"/>
    <cellStyle name="_Сводки  ТиКРС 3.04.04 (4 часовая) март - Приобский_Сырье и материалы" xfId="14766"/>
    <cellStyle name="_Сводки  ТиКРС 3.04.04 (4 часовая) март - Приобский_Сырье и материалы 2" xfId="14767"/>
    <cellStyle name="_Сводки  ТиКРС 3.04.04 (4 часовая) март - Приобский_ТР_ПА+ДЭС (расшифровка).xls" xfId="14768"/>
    <cellStyle name="_Сводки  ТиКРС 3.04.04 (4 часовая) март - Приобский_ШР 2011 ХАЛ №1" xfId="14769"/>
    <cellStyle name="_Сводки  ТиКРС 4.04.04 (4 часовая) март - Приобский" xfId="14770"/>
    <cellStyle name="_Сводки  ТиКРС 4.04.04 (4 часовая) март - Приобский 2" xfId="14771"/>
    <cellStyle name="_Сводки  ТиКРС 4.04.04 (4 часовая) март - Приобский_10 бригад ВАНКОР" xfId="14772"/>
    <cellStyle name="_Сводки  ТиКРС 4.04.04 (4 часовая) март - Приобский_11_06_11_ПНГ-КРС_ Имущ плат 2011-12" xfId="14773"/>
    <cellStyle name="_Сводки  ТиКРС 4.04.04 (4 часовая) март - Приобский_11_06_11_ПНГ-КРС_ Имущ плат 2011-12 (2)" xfId="14774"/>
    <cellStyle name="_Сводки  ТиКРС 4.04.04 (4 часовая) март - Приобский_Арендные платежи на 2012" xfId="14775"/>
    <cellStyle name="_Сводки  ТиКРС 4.04.04 (4 часовая) март - Приобский_ДРУГИЕ РАСХОДЫ" xfId="14776"/>
    <cellStyle name="_Сводки  ТиКРС 4.04.04 (4 часовая) март - Приобский_ДРУГИЕ РАСХОДЫ 2" xfId="14777"/>
    <cellStyle name="_Сводки  ТиКРС 4.04.04 (4 часовая) март - Приобский_ЕРМ  Свод (Р-111213) Прогноз_2010  2011 с формулами ред 07 11 09 950-413583 2-30руб" xfId="14778"/>
    <cellStyle name="_Сводки  ТиКРС 4.04.04 (4 часовая) март - Приобский_ИМУЩЕСТВЕННЫЕ ПЛАТЕЖИ" xfId="14779"/>
    <cellStyle name="_Сводки  ТиКРС 4.04.04 (4 часовая) март - Приобский_Исполнитель_ОГМ_Прокат_Аварийная корзина" xfId="14780"/>
    <cellStyle name="_Сводки  ТиКРС 4.04.04 (4 часовая) март - Приобский_Исполнитель_ОГМ_Прокат_Аварийная корзина 2" xfId="14781"/>
    <cellStyle name="_Сводки  ТиКРС 4.04.04 (4 часовая) март - Приобский_Исполнитель_Соцпрограмма  (1024 чел)-17.11.10" xfId="14782"/>
    <cellStyle name="_Сводки  ТиКРС 4.04.04 (4 часовая) март - Приобский_Исполнитель_Соцпрограмма  (1024 чел)-2.11.10" xfId="14783"/>
    <cellStyle name="_Сводки  ТиКРС 4.04.04 (4 часовая) март - Приобский_Исполнитель_Соцпрограмма  (1031 чел)" xfId="14784"/>
    <cellStyle name="_Сводки  ТиКРС 4.04.04 (4 часовая) март - Приобский_Исполнитель_Соцпрограмма  (1031 чел) (2)" xfId="14785"/>
    <cellStyle name="_Сводки  ТиКРС 4.04.04 (4 часовая) март - Приобский_Исполнитель_Соцпрограмма  (996 чел)-8 12 10" xfId="14786"/>
    <cellStyle name="_Сводки  ТиКРС 4.04.04 (4 часовая) март - Приобский_Калькуляция_РСУ_2010_Ванкор (18.12.2009)_ЗП_24-12-2009" xfId="14787"/>
    <cellStyle name="_Сводки  ТиКРС 4.04.04 (4 часовая) март - Приобский_Калькуляция_РСУ_2010_Ванкор (18.12.2009)_ЗП_24-12-2009 2" xfId="14788"/>
    <cellStyle name="_Сводки  ТиКРС 4.04.04 (4 часовая) март - Приобский_Калькуляция_РСУ_2010_Ванкор (18.12.2009)_ЗП_24-12-2009_ДРУГИЕ РАСХОДЫ" xfId="14789"/>
    <cellStyle name="_Сводки  ТиКРС 4.04.04 (4 часовая) март - Приобский_Калькуляция_РСУ_2010_Ванкор (18.12.2009)_ЗП_24-12-2009_ДРУГИЕ РАСХОДЫ 2" xfId="14790"/>
    <cellStyle name="_Сводки  ТиКРС 4.04.04 (4 часовая) март - Приобский_Калькуляция_РСУ_2010_Ванкор (18.12.2009)_ЗП_24-12-2009_Приложения к типовой форме ТЗ" xfId="14791"/>
    <cellStyle name="_Сводки  ТиКРС 4.04.04 (4 часовая) март - Приобский_Калькуляция_РСУ_2010_Ванкор (18.12.2009)_ЗП_24-12-2009_Сырье и материалы" xfId="14792"/>
    <cellStyle name="_Сводки  ТиКРС 4.04.04 (4 часовая) март - Приобский_Калькуляция_РСУ_2010_Ванкор (18.12.2009)_ЗП_24-12-2009_Сырье и материалы 2" xfId="14793"/>
    <cellStyle name="_Сводки  ТиКРС 4.04.04 (4 часовая) март - Приобский_Калькуляция_РСУ_2010_Ванкор (18.12.2009)_ЗП_24-12-2009_ТР_ПА+ДЭС (расшифровка).xls" xfId="14794"/>
    <cellStyle name="_Сводки  ТиКРС 4.04.04 (4 часовая) март - Приобский_КРС_Соцпрограмма 22 09 10 (1024 чел)" xfId="14795"/>
    <cellStyle name="_Сводки  ТиКРС 4.04.04 (4 часовая) март - Приобский_КРС_Соцпрограмма 22 09 10 (1029 чел)" xfId="14796"/>
    <cellStyle name="_Сводки  ТиКРС 4.04.04 (4 часовая) март - Приобский_КРС_Соцпрограмма 22 09 10 (1043 чел)" xfId="14797"/>
    <cellStyle name="_Сводки  ТиКРС 4.04.04 (4 часовая) март - Приобский_КРС_Соцпрограмма 22 09 10 (1043 чел) (2)" xfId="14798"/>
    <cellStyle name="_Сводки  ТиКРС 4.04.04 (4 часовая) март - Приобский_Новая форма расчёта добычи" xfId="14799"/>
    <cellStyle name="_Сводки  ТиКРС 4.04.04 (4 часовая) март - Приобский_Новая форма расчёта добычи_ГБ от 2012.07.25 (+2 бригады)" xfId="14800"/>
    <cellStyle name="_Сводки  ТиКРС 4.04.04 (4 часовая) март - Приобский_Новая форма расчёта добычи_Запуск скважин 2009-2015 (ГБ от 2012.07.09 с 2 доп.бригадами) факт на 2012.07.16" xfId="14801"/>
    <cellStyle name="_Сводки  ТиКРС 4.04.04 (4 часовая) март - Приобский_Новая форма расчёта добычи_Запуск скважин 2009-2015 (ГБ от 2012.07.25 с 2 доп.бригадами) факт на 2012.07.25" xfId="14802"/>
    <cellStyle name="_Сводки  ТиКРС 4.04.04 (4 часовая) март - Приобский_ПНГ-КРС_Расчет ИП ТКРС 2012-2014_утвержденный" xfId="14803"/>
    <cellStyle name="_Сводки  ТиКРС 4.04.04 (4 часовая) март - Приобский_ПР декабрь" xfId="14804"/>
    <cellStyle name="_Сводки  ТиКРС 4.04.04 (4 часовая) март - Приобский_ПР декабрь_ГБ от 2012.07.25 (+2 бригады)" xfId="14805"/>
    <cellStyle name="_Сводки  ТиКРС 4.04.04 (4 часовая) март - Приобский_ПР декабрь_Запуск скважин 2009-2015 (ГБ от 2012.07.09 с 2 доп.бригадами) факт на 2012.07.16" xfId="14806"/>
    <cellStyle name="_Сводки  ТиКРС 4.04.04 (4 часовая) март - Приобский_ПР декабрь_Запуск скважин 2009-2015 (ГБ от 2012.07.25 с 2 доп.бригадами) факт на 2012.07.25" xfId="14807"/>
    <cellStyle name="_Сводки  ТиКРС 4.04.04 (4 часовая) март - Приобский_Приложение  1 к ТЗ (4)" xfId="14808"/>
    <cellStyle name="_Сводки  ТиКРС 4.04.04 (4 часовая) март - Приобский_Приложение  1,2 к ТЗ" xfId="14809"/>
    <cellStyle name="_Сводки  ТиКРС 4.04.04 (4 часовая) март - Приобский_Приложение 2 к ТЗ  (4)" xfId="14810"/>
    <cellStyle name="_Сводки  ТиКРС 4.04.04 (4 часовая) март - Приобский_Приложение №1 ЦЭНС" xfId="14811"/>
    <cellStyle name="_Сводки  ТиКРС 4.04.04 (4 часовая) март - Приобский_Приложения к типовой форме ТЗ" xfId="14812"/>
    <cellStyle name="_Сводки  ТиКРС 4.04.04 (4 часовая) март - Приобский_Произ прог по ремонту подъемных агрегатов" xfId="14813"/>
    <cellStyle name="_Сводки  ТиКРС 4.04.04 (4 часовая) март - Приобский_Произ прог по ремонту подъемных агрегатов 2" xfId="14814"/>
    <cellStyle name="_Сводки  ТиКРС 4.04.04 (4 часовая) март - Приобский_Произ прог по ремонту подъемных агрегатов_БКЕ_Расчет стоимости 1 куб. м раствора" xfId="14815"/>
    <cellStyle name="_Сводки  ТиКРС 4.04.04 (4 часовая) март - Приобский_Произ прог по ремонту подъемных агрегатов_БКЕ_Расчет стоимости 1 куб. м раствора 2" xfId="14816"/>
    <cellStyle name="_Сводки  ТиКРС 4.04.04 (4 часовая) март - Приобский_Произ прог по ремонту подъемных агрегатов_ДРУГИЕ РАСХОДЫ" xfId="14817"/>
    <cellStyle name="_Сводки  ТиКРС 4.04.04 (4 часовая) март - Приобский_Произ прог по ремонту подъемных агрегатов_ДРУГИЕ РАСХОДЫ 2" xfId="14818"/>
    <cellStyle name="_Сводки  ТиКРС 4.04.04 (4 часовая) март - Приобский_Произ прог по ремонту подъемных агрегатов_Калькуляция_РСУ_2011_Ванкор" xfId="14819"/>
    <cellStyle name="_Сводки  ТиКРС 4.04.04 (4 часовая) март - Приобский_Произ прог по ремонту подъемных агрегатов_Калькуляция_РСУ_2011_Ванкор 2" xfId="14820"/>
    <cellStyle name="_Сводки  ТиКРС 4.04.04 (4 часовая) март - Приобский_Произ прог по ремонту подъемных агрегатов_Калькуляция_РСУ_2011_ЯНВАРЬ-АПРЕЛЬ" xfId="14821"/>
    <cellStyle name="_Сводки  ТиКРС 4.04.04 (4 часовая) март - Приобский_Произ прог по ремонту подъемных агрегатов_Калькуляция_РСУ_2011_ЯНВАРЬ-АПРЕЛЬ 2" xfId="14822"/>
    <cellStyle name="_Сводки  ТиКРС 4.04.04 (4 часовая) март - Приобский_Произ прог по ремонту подъемных агрегатов_Приложения к типовой форме ТЗ" xfId="14823"/>
    <cellStyle name="_Сводки  ТиКРС 4.04.04 (4 часовая) март - Приобский_Произ прог по ремонту подъемных агрегатов_Расчет обьемов на РСУ 25.04.11" xfId="14824"/>
    <cellStyle name="_Сводки  ТиКРС 4.04.04 (4 часовая) март - Приобский_Произ прог по ремонту подъемных агрегатов_Расчет обьемов на РСУ 25.04.11 2" xfId="14825"/>
    <cellStyle name="_Сводки  ТиКРС 4.04.04 (4 часовая) март - Приобский_Произ прог по ремонту подъемных агрегатов_Расчет обьемов на РСУ 25.04.11_ВН ТКРС БП 2011 (01.08.11)" xfId="14826"/>
    <cellStyle name="_Сводки  ТиКРС 4.04.04 (4 часовая) март - Приобский_Произ прог по ремонту подъемных агрегатов_Расчет обьемов на РСУ 25.04.11_ВН ТКРС БП 2011 (01.08.11) 2" xfId="14827"/>
    <cellStyle name="_Сводки  ТиКРС 4.04.04 (4 часовая) март - Приобский_Произ прог по ремонту подъемных агрегатов_Сырье и материалы" xfId="14828"/>
    <cellStyle name="_Сводки  ТиКРС 4.04.04 (4 часовая) март - Приобский_Произ прог по ремонту подъемных агрегатов_Сырье и материалы 2" xfId="14829"/>
    <cellStyle name="_Сводки  ТиКРС 4.04.04 (4 часовая) март - Приобский_Произ прог по ремонту подъемных агрегатов_ТР_ПА+ДЭС (расшифровка).xls" xfId="14830"/>
    <cellStyle name="_Сводки  ТиКРС 4.04.04 (4 часовая) март - Приобский_производственная программа по ТКРС на 2013-2017 года от 13 06 12" xfId="14831"/>
    <cellStyle name="_Сводки  ТиКРС 4.04.04 (4 часовая) март - Приобский_производственная программа по ТКРС на 2013-2017 года от 13 06 12_ПП на 2014 г (51 бригада ) 1.03.2013г" xfId="14832"/>
    <cellStyle name="_Сводки  ТиКРС 4.04.04 (4 часовая) март - Приобский_производственная программа по ТКРС на 2013-2017 года от 13 06 12_Ростелеком и РН-энергонефть(1-Т) обрезание" xfId="14833"/>
    <cellStyle name="_Сводки  ТиКРС 4.04.04 (4 часовая) март - Приобский_Расчет закачки на 2012-2016 г (закачка 2011 г - 15 123 млн) (5)" xfId="14834"/>
    <cellStyle name="_Сводки  ТиКРС 4.04.04 (4 часовая) март - Приобский_Расчет закачки на 2012-2016 г (закачка 2011 г - 15.123 млн)" xfId="14835"/>
    <cellStyle name="_Сводки  ТиКРС 4.04.04 (4 часовая) март - Приобский_Свод (Р-111213) БП 2009 факт июля, план до конца года" xfId="14836"/>
    <cellStyle name="_Сводки  ТиКРС 4.04.04 (4 часовая) март - Приобский_Свод (Р-111213) БП 2009 факт июля, план до конца года_ЕРМ  Свод (Р-111213) Прогноз_2010  2011 с формулами ред 07 11 09 950-413583 2-30руб" xfId="14837"/>
    <cellStyle name="_Сводки  ТиКРС 4.04.04 (4 часовая) март - Приобский_Свод (Р-111213) БП 2009 факт июля, план до конца года_Исполнитель_Соцпрограмма  (1024 чел)-17.11.10" xfId="14838"/>
    <cellStyle name="_Сводки  ТиКРС 4.04.04 (4 часовая) март - Приобский_Свод (Р-111213) БП 2009 факт июля, план до конца года_Исполнитель_Соцпрограмма  (1024 чел)-2.11.10" xfId="14839"/>
    <cellStyle name="_Сводки  ТиКРС 4.04.04 (4 часовая) март - Приобский_Свод (Р-111213) БП 2009 факт июля, план до конца года_Исполнитель_Соцпрограмма  (1031 чел)" xfId="14840"/>
    <cellStyle name="_Сводки  ТиКРС 4.04.04 (4 часовая) март - Приобский_Свод (Р-111213) БП 2009 факт июля, план до конца года_Исполнитель_Соцпрограмма  (1031 чел) (2)" xfId="14841"/>
    <cellStyle name="_Сводки  ТиКРС 4.04.04 (4 часовая) март - Приобский_Свод (Р-111213) БП 2009 факт июля, план до конца года_Исполнитель_Соцпрограмма  (996 чел)-8 12 10" xfId="14842"/>
    <cellStyle name="_Сводки  ТиКРС 4.04.04 (4 часовая) март - Приобский_Свод (Р-111213) БП 2009 факт июля, план до конца года_КРС_Соцпрограмма 22 09 10 (1024 чел)" xfId="14843"/>
    <cellStyle name="_Сводки  ТиКРС 4.04.04 (4 часовая) март - Приобский_Свод (Р-111213) БП 2009 факт июля, план до конца года_КРС_Соцпрограмма 22 09 10 (1029 чел)" xfId="14844"/>
    <cellStyle name="_Сводки  ТиКРС 4.04.04 (4 часовая) март - Приобский_Свод (Р-111213) БП 2009 факт июля, план до конца года_КРС_Соцпрограмма 22 09 10 (1043 чел)" xfId="14845"/>
    <cellStyle name="_Сводки  ТиКРС 4.04.04 (4 часовая) март - Приобский_Свод (Р-111213) БП 2009 факт июля, план до конца года_КРС_Соцпрограмма 22 09 10 (1043 чел) (2)" xfId="14846"/>
    <cellStyle name="_Сводки  ТиКРС 4.04.04 (4 часовая) март - Приобский_Свод (Р-111213) БП 2009 факт июля, план до конца года_Соцпрограмма 26 08 10 (1028 чел)" xfId="14847"/>
    <cellStyle name="_Сводки  ТиКРС 4.04.04 (4 часовая) март - Приобский_свод по ФОТ" xfId="14848"/>
    <cellStyle name="_Сводки  ТиКРС 4.04.04 (4 часовая) март - Приобский_свод по ФОТ 2" xfId="14849"/>
    <cellStyle name="_Сводки  ТиКРС 4.04.04 (4 часовая) март - Приобский_свод по ФОТ_ВН ТКРС БП 2011 (01.08.11)" xfId="14850"/>
    <cellStyle name="_Сводки  ТиКРС 4.04.04 (4 часовая) март - Приобский_свод по ФОТ_ВН ТКРС БП 2011 (01.08.11) 2" xfId="14851"/>
    <cellStyle name="_Сводки  ТиКРС 4.04.04 (4 часовая) март - Приобский_свод по ФОТ_ДРУГИЕ РАСХОДЫ" xfId="14852"/>
    <cellStyle name="_Сводки  ТиКРС 4.04.04 (4 часовая) март - Приобский_свод по ФОТ_ДРУГИЕ РАСХОДЫ 2" xfId="14853"/>
    <cellStyle name="_Сводки  ТиКРС 4.04.04 (4 часовая) март - Приобский_свод по ФОТ_Приложения к типовой форме ТЗ" xfId="14854"/>
    <cellStyle name="_Сводки  ТиКРС 4.04.04 (4 часовая) март - Приобский_свод по ФОТ_Сырье и материалы" xfId="14855"/>
    <cellStyle name="_Сводки  ТиКРС 4.04.04 (4 часовая) март - Приобский_свод по ФОТ_Сырье и материалы 2" xfId="14856"/>
    <cellStyle name="_Сводки  ТиКРС 4.04.04 (4 часовая) март - Приобский_свод по ФОТ_ТР_ПА+ДЭС (расшифровка).xls" xfId="14857"/>
    <cellStyle name="_Сводки  ТиКРС 4.04.04 (4 часовая) март - Приобский_Смета 36 03.09 чел пересчет по спецодежде" xfId="14858"/>
    <cellStyle name="_Сводки  ТиКРС 4.04.04 (4 часовая) март - Приобский_Смета 36 03.09 чел пересчет по спецодежде_СМЕТА 14 01 11 ИТОГ" xfId="14859"/>
    <cellStyle name="_Сводки  ТиКРС 4.04.04 (4 часовая) март - Приобский_Смета КРС!! новая" xfId="14860"/>
    <cellStyle name="_Сводки  ТиКРС 4.04.04 (4 часовая) март - Приобский_Соцпрограмма 26 08 10 (1028 чел)" xfId="14861"/>
    <cellStyle name="_Сводки  ТиКРС 4.04.04 (4 часовая) март - Приобский_Сырье и материалы" xfId="14862"/>
    <cellStyle name="_Сводки  ТиКРС 4.04.04 (4 часовая) март - Приобский_Сырье и материалы 2" xfId="14863"/>
    <cellStyle name="_Сводки  ТиКРС 4.04.04 (4 часовая) март - Приобский_ТР_ПА+ДЭС (расшифровка).xls" xfId="14864"/>
    <cellStyle name="_Сводки  ТиКРС 4.04.04 (4 часовая) март - Приобский_ШР 2011 ХАЛ №1" xfId="14865"/>
    <cellStyle name="_Сводки ТиКРС 10.05.04 (4 часовая) май - Приобский" xfId="14866"/>
    <cellStyle name="_Сводки ТиКРС 10.05.04 (4 часовая) май - Приобский 2" xfId="14867"/>
    <cellStyle name="_Сводки ТиКРС 10.05.04 (4 часовая) май - Приобский_10 бригад ВАНКОР" xfId="14868"/>
    <cellStyle name="_Сводки ТиКРС 10.05.04 (4 часовая) май - Приобский_11_06_11_ПНГ-КРС_ Имущ плат 2011-12" xfId="14869"/>
    <cellStyle name="_Сводки ТиКРС 10.05.04 (4 часовая) май - Приобский_11_06_11_ПНГ-КРС_ Имущ плат 2011-12 (2)" xfId="14870"/>
    <cellStyle name="_Сводки ТиКРС 10.05.04 (4 часовая) май - Приобский_Арендные платежи на 2012" xfId="14871"/>
    <cellStyle name="_Сводки ТиКРС 10.05.04 (4 часовая) май - Приобский_ВН ТКРС БП 2011 (01.08.11)" xfId="14872"/>
    <cellStyle name="_Сводки ТиКРС 10.05.04 (4 часовая) май - Приобский_ВН ТКРС БП 2011 (01.08.11) 2" xfId="14873"/>
    <cellStyle name="_Сводки ТиКРС 10.05.04 (4 часовая) май - Приобский_ДРУГИЕ РАСХОДЫ" xfId="14874"/>
    <cellStyle name="_Сводки ТиКРС 10.05.04 (4 часовая) май - Приобский_ДРУГИЕ РАСХОДЫ 2" xfId="14875"/>
    <cellStyle name="_Сводки ТиКРС 10.05.04 (4 часовая) май - Приобский_ЕРМ  Свод (Р-111213) Прогноз_2010  2011 с формулами ред 07 11 09 950-413583 2-30руб" xfId="14876"/>
    <cellStyle name="_Сводки ТиКРС 10.05.04 (4 часовая) май - Приобский_ИМУЩЕСТВЕННЫЕ ПЛАТЕЖИ" xfId="14877"/>
    <cellStyle name="_Сводки ТиКРС 10.05.04 (4 часовая) май - Приобский_Исполнитель_ОГМ_Прокат_Аварийная корзина" xfId="14878"/>
    <cellStyle name="_Сводки ТиКРС 10.05.04 (4 часовая) май - Приобский_Исполнитель_ОГМ_Прокат_Аварийная корзина 2" xfId="14879"/>
    <cellStyle name="_Сводки ТиКРС 10.05.04 (4 часовая) май - Приобский_Исполнитель_ОГМ_Прокат_Аварийная корзина_ВН ТКРС БП 2011 (01.08.11)" xfId="14880"/>
    <cellStyle name="_Сводки ТиКРС 10.05.04 (4 часовая) май - Приобский_Исполнитель_ОГМ_Прокат_Аварийная корзина_ВН ТКРС БП 2011 (01.08.11) 2" xfId="14881"/>
    <cellStyle name="_Сводки ТиКРС 10.05.04 (4 часовая) май - Приобский_Исполнитель_Соцпрограмма  (1024 чел)-17.11.10" xfId="14882"/>
    <cellStyle name="_Сводки ТиКРС 10.05.04 (4 часовая) май - Приобский_Исполнитель_Соцпрограмма  (1024 чел)-2.11.10" xfId="14883"/>
    <cellStyle name="_Сводки ТиКРС 10.05.04 (4 часовая) май - Приобский_Исполнитель_Соцпрограмма  (1031 чел)" xfId="14884"/>
    <cellStyle name="_Сводки ТиКРС 10.05.04 (4 часовая) май - Приобский_Исполнитель_Соцпрограмма  (1031 чел) (2)" xfId="14885"/>
    <cellStyle name="_Сводки ТиКРС 10.05.04 (4 часовая) май - Приобский_Исполнитель_Соцпрограмма  (996 чел)-8 12 10" xfId="14886"/>
    <cellStyle name="_Сводки ТиКРС 10.05.04 (4 часовая) май - Приобский_Калькуляция_РСУ_2010_Ванкор (18.12.2009)_ЗП_24-12-2009" xfId="14887"/>
    <cellStyle name="_Сводки ТиКРС 10.05.04 (4 часовая) май - Приобский_Калькуляция_РСУ_2010_Ванкор (18.12.2009)_ЗП_24-12-2009 2" xfId="14888"/>
    <cellStyle name="_Сводки ТиКРС 10.05.04 (4 часовая) май - Приобский_Калькуляция_РСУ_2010_Ванкор (18.12.2009)_ЗП_24-12-2009_ВН ТКРС БП 2011 (01.08.11)" xfId="14889"/>
    <cellStyle name="_Сводки ТиКРС 10.05.04 (4 часовая) май - Приобский_Калькуляция_РСУ_2010_Ванкор (18.12.2009)_ЗП_24-12-2009_ВН ТКРС БП 2011 (01.08.11) 2" xfId="14890"/>
    <cellStyle name="_Сводки ТиКРС 10.05.04 (4 часовая) май - Приобский_Калькуляция_РСУ_2010_Ванкор (18.12.2009)_ЗП_24-12-2009_ДРУГИЕ РАСХОДЫ" xfId="14891"/>
    <cellStyle name="_Сводки ТиКРС 10.05.04 (4 часовая) май - Приобский_Калькуляция_РСУ_2010_Ванкор (18.12.2009)_ЗП_24-12-2009_ДРУГИЕ РАСХОДЫ 2" xfId="14892"/>
    <cellStyle name="_Сводки ТиКРС 10.05.04 (4 часовая) май - Приобский_Калькуляция_РСУ_2010_Ванкор (18.12.2009)_ЗП_24-12-2009_Приложения к типовой форме ТЗ" xfId="14893"/>
    <cellStyle name="_Сводки ТиКРС 10.05.04 (4 часовая) май - Приобский_Калькуляция_РСУ_2010_Ванкор (18.12.2009)_ЗП_24-12-2009_Сырье и материалы" xfId="14894"/>
    <cellStyle name="_Сводки ТиКРС 10.05.04 (4 часовая) май - Приобский_Калькуляция_РСУ_2010_Ванкор (18.12.2009)_ЗП_24-12-2009_Сырье и материалы 2" xfId="14895"/>
    <cellStyle name="_Сводки ТиКРС 10.05.04 (4 часовая) май - Приобский_Калькуляция_РСУ_2010_Ванкор (18.12.2009)_ЗП_24-12-2009_ТР_ПА+ДЭС (расшифровка).xls" xfId="14896"/>
    <cellStyle name="_Сводки ТиКРС 10.05.04 (4 часовая) май - Приобский_КРС_Соцпрограмма 22 09 10 (1024 чел)" xfId="14897"/>
    <cellStyle name="_Сводки ТиКРС 10.05.04 (4 часовая) май - Приобский_КРС_Соцпрограмма 22 09 10 (1029 чел)" xfId="14898"/>
    <cellStyle name="_Сводки ТиКРС 10.05.04 (4 часовая) май - Приобский_КРС_Соцпрограмма 22 09 10 (1043 чел)" xfId="14899"/>
    <cellStyle name="_Сводки ТиКРС 10.05.04 (4 часовая) май - Приобский_КРС_Соцпрограмма 22 09 10 (1043 чел) (2)" xfId="14900"/>
    <cellStyle name="_Сводки ТиКРС 10.05.04 (4 часовая) май - Приобский_Новая форма расчёта добычи" xfId="14901"/>
    <cellStyle name="_Сводки ТиКРС 10.05.04 (4 часовая) май - Приобский_Новая форма расчёта добычи_ГБ от 2012.07.25 (+2 бригады)" xfId="14902"/>
    <cellStyle name="_Сводки ТиКРС 10.05.04 (4 часовая) май - Приобский_Новая форма расчёта добычи_Запуск скважин 2009-2015 (ГБ от 2012.07.09 с 2 доп.бригадами) факт на 2012.07.16" xfId="14903"/>
    <cellStyle name="_Сводки ТиКРС 10.05.04 (4 часовая) май - Приобский_Новая форма расчёта добычи_Запуск скважин 2009-2015 (ГБ от 2012.07.25 с 2 доп.бригадами) факт на 2012.07.25" xfId="14904"/>
    <cellStyle name="_Сводки ТиКРС 10.05.04 (4 часовая) май - Приобский_ПНГ-КРС_Расчет ИП ТКРС 2012-2014_утвержденный" xfId="14905"/>
    <cellStyle name="_Сводки ТиКРС 10.05.04 (4 часовая) май - Приобский_ПР декабрь" xfId="14906"/>
    <cellStyle name="_Сводки ТиКРС 10.05.04 (4 часовая) май - Приобский_ПР декабрь_ГБ от 2012.07.25 (+2 бригады)" xfId="14907"/>
    <cellStyle name="_Сводки ТиКРС 10.05.04 (4 часовая) май - Приобский_ПР декабрь_Запуск скважин 2009-2015 (ГБ от 2012.07.09 с 2 доп.бригадами) факт на 2012.07.16" xfId="14908"/>
    <cellStyle name="_Сводки ТиКРС 10.05.04 (4 часовая) май - Приобский_ПР декабрь_Запуск скважин 2009-2015 (ГБ от 2012.07.25 с 2 доп.бригадами) факт на 2012.07.25" xfId="14909"/>
    <cellStyle name="_Сводки ТиКРС 10.05.04 (4 часовая) май - Приобский_Приложение  1 к ТЗ (4)" xfId="14910"/>
    <cellStyle name="_Сводки ТиКРС 10.05.04 (4 часовая) май - Приобский_Приложение  1,2 к ТЗ" xfId="14911"/>
    <cellStyle name="_Сводки ТиКРС 10.05.04 (4 часовая) май - Приобский_Приложение 2 к ТЗ  (4)" xfId="14912"/>
    <cellStyle name="_Сводки ТиКРС 10.05.04 (4 часовая) май - Приобский_Приложение №1 ЦЭНС" xfId="14913"/>
    <cellStyle name="_Сводки ТиКРС 10.05.04 (4 часовая) май - Приобский_Приложения к типовой форме ТЗ" xfId="14914"/>
    <cellStyle name="_Сводки ТиКРС 10.05.04 (4 часовая) май - Приобский_Произ прог по ремонту подъемных агрегатов" xfId="14915"/>
    <cellStyle name="_Сводки ТиКРС 10.05.04 (4 часовая) май - Приобский_Произ прог по ремонту подъемных агрегатов 2" xfId="14916"/>
    <cellStyle name="_Сводки ТиКРС 10.05.04 (4 часовая) май - Приобский_Произ прог по ремонту подъемных агрегатов_БКЕ_Расчет стоимости 1 куб. м раствора" xfId="14917"/>
    <cellStyle name="_Сводки ТиКРС 10.05.04 (4 часовая) май - Приобский_Произ прог по ремонту подъемных агрегатов_БКЕ_Расчет стоимости 1 куб. м раствора 2" xfId="14918"/>
    <cellStyle name="_Сводки ТиКРС 10.05.04 (4 часовая) май - Приобский_Произ прог по ремонту подъемных агрегатов_БКЕ_Расчет стоимости 1 куб. м раствора_ВН ТКРС БП 2011 (01.08.11)" xfId="14919"/>
    <cellStyle name="_Сводки ТиКРС 10.05.04 (4 часовая) май - Приобский_Произ прог по ремонту подъемных агрегатов_БКЕ_Расчет стоимости 1 куб. м раствора_ВН ТКРС БП 2011 (01.08.11) 2" xfId="14920"/>
    <cellStyle name="_Сводки ТиКРС 10.05.04 (4 часовая) май - Приобский_Произ прог по ремонту подъемных агрегатов_ВН ТКРС БП 2011 (01.08.11)" xfId="14921"/>
    <cellStyle name="_Сводки ТиКРС 10.05.04 (4 часовая) май - Приобский_Произ прог по ремонту подъемных агрегатов_ВН ТКРС БП 2011 (01.08.11) 2" xfId="14922"/>
    <cellStyle name="_Сводки ТиКРС 10.05.04 (4 часовая) май - Приобский_Произ прог по ремонту подъемных агрегатов_ДРУГИЕ РАСХОДЫ" xfId="14923"/>
    <cellStyle name="_Сводки ТиКРС 10.05.04 (4 часовая) май - Приобский_Произ прог по ремонту подъемных агрегатов_ДРУГИЕ РАСХОДЫ 2" xfId="14924"/>
    <cellStyle name="_Сводки ТиКРС 10.05.04 (4 часовая) май - Приобский_Произ прог по ремонту подъемных агрегатов_Калькуляция_РСУ_2011_Ванкор" xfId="14925"/>
    <cellStyle name="_Сводки ТиКРС 10.05.04 (4 часовая) май - Приобский_Произ прог по ремонту подъемных агрегатов_Калькуляция_РСУ_2011_Ванкор 2" xfId="14926"/>
    <cellStyle name="_Сводки ТиКРС 10.05.04 (4 часовая) май - Приобский_Произ прог по ремонту подъемных агрегатов_Калькуляция_РСУ_2011_Ванкор_ВН ТКРС БП 2011 (01.08.11)" xfId="14927"/>
    <cellStyle name="_Сводки ТиКРС 10.05.04 (4 часовая) май - Приобский_Произ прог по ремонту подъемных агрегатов_Калькуляция_РСУ_2011_Ванкор_ВН ТКРС БП 2011 (01.08.11) 2" xfId="14928"/>
    <cellStyle name="_Сводки ТиКРС 10.05.04 (4 часовая) май - Приобский_Произ прог по ремонту подъемных агрегатов_Калькуляция_РСУ_2011_ЯНВАРЬ-АПРЕЛЬ" xfId="14929"/>
    <cellStyle name="_Сводки ТиКРС 10.05.04 (4 часовая) май - Приобский_Произ прог по ремонту подъемных агрегатов_Калькуляция_РСУ_2011_ЯНВАРЬ-АПРЕЛЬ 2" xfId="14930"/>
    <cellStyle name="_Сводки ТиКРС 10.05.04 (4 часовая) май - Приобский_Произ прог по ремонту подъемных агрегатов_Калькуляция_РСУ_2011_ЯНВАРЬ-АПРЕЛЬ_ВН ТКРС БП 2011 (01.08.11)" xfId="14931"/>
    <cellStyle name="_Сводки ТиКРС 10.05.04 (4 часовая) май - Приобский_Произ прог по ремонту подъемных агрегатов_Калькуляция_РСУ_2011_ЯНВАРЬ-АПРЕЛЬ_ВН ТКРС БП 2011 (01.08.11) 2" xfId="14932"/>
    <cellStyle name="_Сводки ТиКРС 10.05.04 (4 часовая) май - Приобский_Произ прог по ремонту подъемных агрегатов_Приложения к типовой форме ТЗ" xfId="14933"/>
    <cellStyle name="_Сводки ТиКРС 10.05.04 (4 часовая) май - Приобский_Произ прог по ремонту подъемных агрегатов_Расчет обьемов на РСУ 25.04.11" xfId="14934"/>
    <cellStyle name="_Сводки ТиКРС 10.05.04 (4 часовая) май - Приобский_Произ прог по ремонту подъемных агрегатов_Расчет обьемов на РСУ 25.04.11 2" xfId="14935"/>
    <cellStyle name="_Сводки ТиКРС 10.05.04 (4 часовая) май - Приобский_Произ прог по ремонту подъемных агрегатов_Расчет обьемов на РСУ 25.04.11_ВН ТКРС БП 2011 (01.08.11)" xfId="14936"/>
    <cellStyle name="_Сводки ТиКРС 10.05.04 (4 часовая) май - Приобский_Произ прог по ремонту подъемных агрегатов_Расчет обьемов на РСУ 25.04.11_ВН ТКРС БП 2011 (01.08.11) 2" xfId="14937"/>
    <cellStyle name="_Сводки ТиКРС 10.05.04 (4 часовая) май - Приобский_Произ прог по ремонту подъемных агрегатов_Сырье и материалы" xfId="14938"/>
    <cellStyle name="_Сводки ТиКРС 10.05.04 (4 часовая) май - Приобский_Произ прог по ремонту подъемных агрегатов_Сырье и материалы 2" xfId="14939"/>
    <cellStyle name="_Сводки ТиКРС 10.05.04 (4 часовая) май - Приобский_Произ прог по ремонту подъемных агрегатов_ТР_ПА+ДЭС (расшифровка).xls" xfId="14940"/>
    <cellStyle name="_Сводки ТиКРС 10.05.04 (4 часовая) май - Приобский_производственная программа по ТКРС на 2013-2017 года от 13 06 12" xfId="14941"/>
    <cellStyle name="_Сводки ТиКРС 10.05.04 (4 часовая) май - Приобский_производственная программа по ТКРС на 2013-2017 года от 13 06 12_ПП на 2014 г (51 бригада ) 1.03.2013г" xfId="14942"/>
    <cellStyle name="_Сводки ТиКРС 10.05.04 (4 часовая) май - Приобский_производственная программа по ТКРС на 2013-2017 года от 13 06 12_Ростелеком и РН-энергонефть(1-Т) обрезание" xfId="14943"/>
    <cellStyle name="_Сводки ТиКРС 10.05.04 (4 часовая) май - Приобский_Расчет закачки на 2012-2016 г (закачка 2011 г - 15 123 млн) (5)" xfId="14944"/>
    <cellStyle name="_Сводки ТиКРС 10.05.04 (4 часовая) май - Приобский_Расчет закачки на 2012-2016 г (закачка 2011 г - 15.123 млн)" xfId="14945"/>
    <cellStyle name="_Сводки ТиКРС 10.05.04 (4 часовая) май - Приобский_Свод (Р-111213) БП 2009 факт июля, план до конца года" xfId="14946"/>
    <cellStyle name="_Сводки ТиКРС 10.05.04 (4 часовая) май - Приобский_Свод (Р-111213) БП 2009 факт июля, план до конца года_ЕРМ  Свод (Р-111213) Прогноз_2010  2011 с формулами ред 07 11 09 950-413583 2-30руб" xfId="14947"/>
    <cellStyle name="_Сводки ТиКРС 10.05.04 (4 часовая) май - Приобский_Свод (Р-111213) БП 2009 факт июля, план до конца года_Исполнитель_Соцпрограмма  (1024 чел)-17.11.10" xfId="14948"/>
    <cellStyle name="_Сводки ТиКРС 10.05.04 (4 часовая) май - Приобский_Свод (Р-111213) БП 2009 факт июля, план до конца года_Исполнитель_Соцпрограмма  (1024 чел)-2.11.10" xfId="14949"/>
    <cellStyle name="_Сводки ТиКРС 10.05.04 (4 часовая) май - Приобский_Свод (Р-111213) БП 2009 факт июля, план до конца года_Исполнитель_Соцпрограмма  (1031 чел)" xfId="14950"/>
    <cellStyle name="_Сводки ТиКРС 10.05.04 (4 часовая) май - Приобский_Свод (Р-111213) БП 2009 факт июля, план до конца года_Исполнитель_Соцпрограмма  (1031 чел) (2)" xfId="14951"/>
    <cellStyle name="_Сводки ТиКРС 10.05.04 (4 часовая) май - Приобский_Свод (Р-111213) БП 2009 факт июля, план до конца года_Исполнитель_Соцпрограмма  (996 чел)-8 12 10" xfId="14952"/>
    <cellStyle name="_Сводки ТиКРС 10.05.04 (4 часовая) май - Приобский_Свод (Р-111213) БП 2009 факт июля, план до конца года_КРС_Соцпрограмма 22 09 10 (1024 чел)" xfId="14953"/>
    <cellStyle name="_Сводки ТиКРС 10.05.04 (4 часовая) май - Приобский_Свод (Р-111213) БП 2009 факт июля, план до конца года_КРС_Соцпрограмма 22 09 10 (1029 чел)" xfId="14954"/>
    <cellStyle name="_Сводки ТиКРС 10.05.04 (4 часовая) май - Приобский_Свод (Р-111213) БП 2009 факт июля, план до конца года_КРС_Соцпрограмма 22 09 10 (1043 чел)" xfId="14955"/>
    <cellStyle name="_Сводки ТиКРС 10.05.04 (4 часовая) май - Приобский_Свод (Р-111213) БП 2009 факт июля, план до конца года_КРС_Соцпрограмма 22 09 10 (1043 чел) (2)" xfId="14956"/>
    <cellStyle name="_Сводки ТиКРС 10.05.04 (4 часовая) май - Приобский_Свод (Р-111213) БП 2009 факт июля, план до конца года_Соцпрограмма 26 08 10 (1028 чел)" xfId="14957"/>
    <cellStyle name="_Сводки ТиКРС 10.05.04 (4 часовая) май - Приобский_свод по ФОТ" xfId="14958"/>
    <cellStyle name="_Сводки ТиКРС 10.05.04 (4 часовая) май - Приобский_свод по ФОТ 2" xfId="14959"/>
    <cellStyle name="_Сводки ТиКРС 10.05.04 (4 часовая) май - Приобский_свод по ФОТ_ВН ТКРС БП 2011 (01.08.11)" xfId="14960"/>
    <cellStyle name="_Сводки ТиКРС 10.05.04 (4 часовая) май - Приобский_свод по ФОТ_ВН ТКРС БП 2011 (01.08.11) 2" xfId="14961"/>
    <cellStyle name="_Сводки ТиКРС 10.05.04 (4 часовая) май - Приобский_свод по ФОТ_ДРУГИЕ РАСХОДЫ" xfId="14962"/>
    <cellStyle name="_Сводки ТиКРС 10.05.04 (4 часовая) май - Приобский_свод по ФОТ_ДРУГИЕ РАСХОДЫ 2" xfId="14963"/>
    <cellStyle name="_Сводки ТиКРС 10.05.04 (4 часовая) май - Приобский_свод по ФОТ_Приложения к типовой форме ТЗ" xfId="14964"/>
    <cellStyle name="_Сводки ТиКРС 10.05.04 (4 часовая) май - Приобский_свод по ФОТ_Сырье и материалы" xfId="14965"/>
    <cellStyle name="_Сводки ТиКРС 10.05.04 (4 часовая) май - Приобский_свод по ФОТ_Сырье и материалы 2" xfId="14966"/>
    <cellStyle name="_Сводки ТиКРС 10.05.04 (4 часовая) май - Приобский_свод по ФОТ_ТР_ПА+ДЭС (расшифровка).xls" xfId="14967"/>
    <cellStyle name="_Сводки ТиКРС 10.05.04 (4 часовая) май - Приобский_Смета 36 03.09 чел пересчет по спецодежде" xfId="14968"/>
    <cellStyle name="_Сводки ТиКРС 10.05.04 (4 часовая) май - Приобский_Смета 36 03.09 чел пересчет по спецодежде_СМЕТА 14 01 11 ИТОГ" xfId="14969"/>
    <cellStyle name="_Сводки ТиКРС 10.05.04 (4 часовая) май - Приобский_Смета КРС!! новая" xfId="14970"/>
    <cellStyle name="_Сводки ТиКРС 10.05.04 (4 часовая) май - Приобский_Соцпрограмма 26 08 10 (1028 чел)" xfId="14971"/>
    <cellStyle name="_Сводки ТиКРС 10.05.04 (4 часовая) май - Приобский_Сырье и материалы" xfId="14972"/>
    <cellStyle name="_Сводки ТиКРС 10.05.04 (4 часовая) май - Приобский_Сырье и материалы 2" xfId="14973"/>
    <cellStyle name="_Сводки ТиКРС 10.05.04 (4 часовая) май - Приобский_ТР_ПА+ДЭС (расшифровка).xls" xfId="14974"/>
    <cellStyle name="_Сводки ТиКРС 10.05.04 (4 часовая) май - Приобский_ШР 2011 ХАЛ №1" xfId="14975"/>
    <cellStyle name="_Сводная Аналитическая справка ООО ЮНГ-Сервис на кабель" xfId="14976"/>
    <cellStyle name="_сводная информация к защите (данные без индекса)" xfId="14977"/>
    <cellStyle name="_сводная информация к защите (данные без индекса) 2" xfId="14978"/>
    <cellStyle name="_сводная информация к защите (данные без индекса)_(Р-6) Свод по юридическому лицу - Бизнес-план_2011.08.24-17.25.30" xfId="14979"/>
    <cellStyle name="_сводная информация к защите (данные без индекса)_(Р-6) Свод по юридическому лицу - Бизнес-план_2011.08.24-17.25.30_УКРС комплекты для согласования" xfId="14980"/>
    <cellStyle name="_сводная информация к защите (данные без индекса)_10 бригад ВАНКОР" xfId="14981"/>
    <cellStyle name="_сводная информация к защите (данные без индекса)_11 12 13 разделы  ИННЦ 2012 30 11 11" xfId="14982"/>
    <cellStyle name="_сводная информация к защите (данные без индекса)_11 12 13 разделы  ИННЦ 2012 30 11 11 2" xfId="14983"/>
    <cellStyle name="_сводная информация к защите (данные без индекса)_17.1 Свод" xfId="14984"/>
    <cellStyle name="_сводная информация к защите (данные без индекса)_2014 питание РН СН" xfId="14985"/>
    <cellStyle name="_сводная информация к защите (данные без индекса)_63071932" xfId="14986"/>
    <cellStyle name="_сводная информация к защите (данные без индекса)_63071932 2" xfId="14987"/>
    <cellStyle name="_сводная информация к защите (данные без индекса)_63071932_Графики_ПВГ_бп (шаблон)" xfId="14988"/>
    <cellStyle name="_сводная информация к защите (данные без индекса)_63071932_Графики_ПВГ_бп (шаблон) (2) (2)" xfId="14989"/>
    <cellStyle name="_сводная информация к защите (данные без индекса)_63071932_Графики_ПВГ_бп (шаблон) (2) (2) 2" xfId="14990"/>
    <cellStyle name="_сводная информация к защите (данные без индекса)_63071932_Графики_ПВГ_бп (шаблон) 2" xfId="14991"/>
    <cellStyle name="_сводная информация к защите (данные без индекса)_аренда по перечню иващенок" xfId="14992"/>
    <cellStyle name="_сводная информация к защите (данные без индекса)_аренда по перечню иващенок_УКРС комплекты для согласования" xfId="14993"/>
    <cellStyle name="_сводная информация к защите (данные без индекса)_Аренда сервис баланс аренда остаточная сразбивкой по заказчикам" xfId="14994"/>
    <cellStyle name="_сводная информация к защите (данные без индекса)_Аренда Шифры НПР на март08" xfId="14995"/>
    <cellStyle name="_сводная информация к защите (данные без индекса)_Аренда Шифры НПР на март08_УКРС комплекты для согласования" xfId="14996"/>
    <cellStyle name="_сводная информация к защите (данные без индекса)_Бизнес План 2012 без инд." xfId="14997"/>
    <cellStyle name="_сводная информация к защите (данные без индекса)_Бизнес-План АКМ 2009 год (13 11 2008 год) от Осокина" xfId="14998"/>
    <cellStyle name="_сводная информация к защите (данные без индекса)_Бизнес-План АКМ 2009 год (13 11 2008 год) от Осокина_10 бригад ВАНКОР" xfId="14999"/>
    <cellStyle name="_сводная информация к защите (данные без индекса)_Бизнес-План АКМ 2009 год (13 11 2008 год) от Осокина_производственная программа по ТКРС на 2013-2017 года от 13 06 12" xfId="15000"/>
    <cellStyle name="_сводная информация к защите (данные без индекса)_Бизнес-План АКМ 2009 год (13 11 2008 год) от Осокина_производственная программа по ТКРС на 2013-2017 года от 13 06 12_ПП на 2014 г (51 бригада ) 1.03.2013г" xfId="15001"/>
    <cellStyle name="_сводная информация к защите (данные без индекса)_Бизнес-План АКМ 2009 год (13 11 2008 год) от Осокина_производственная программа по ТКРС на 2013-2017 года от 13 06 12_Ростелеком и РН-энергонефть(1-Т) обрезание" xfId="15002"/>
    <cellStyle name="_сводная информация к защите (данные без индекса)_БП 2010 доработка формуляра" xfId="15003"/>
    <cellStyle name="_сводная информация к защите (данные без индекса)_БП 2010 доработка формуляра_Расчет РКО 2015 год" xfId="15004"/>
    <cellStyle name="_сводная информация к защите (данные без индекса)_В ПБО заработная плата на 21.10.2011 с приоритетниками с 01.01.2012" xfId="15005"/>
    <cellStyle name="_сводная информация к защите (данные без индекса)_В ПБО заработная плата на 21.10.2011 с приоритетниками с 01.01.2012_УКРС комплекты для согласования" xfId="15006"/>
    <cellStyle name="_сводная информация к защите (данные без индекса)_В ПБО КРС  на 2012 04.10.11" xfId="15007"/>
    <cellStyle name="_сводная информация к защите (данные без индекса)_В ПБО КРС  на 2012 04.10.11_УКРС комплекты для согласования" xfId="15008"/>
    <cellStyle name="_сводная информация к защите (данные без индекса)_Вариант № 12 от  30.10.06(С Осовеем)" xfId="15009"/>
    <cellStyle name="_сводная информация к защите (данные без индекса)_Вариант № 12 от  30.10.06(С Осовеем) 2" xfId="15010"/>
    <cellStyle name="_сводная информация к защите (данные без индекса)_Вариант № 12 от  30.10.06(С Осовеем)_Графики_ПВГ_бп (шаблон)" xfId="15011"/>
    <cellStyle name="_сводная информация к защите (данные без индекса)_Вариант № 12 от  30.10.06(С Осовеем)_Графики_ПВГ_бп (шаблон) (2) (2)" xfId="15012"/>
    <cellStyle name="_сводная информация к защите (данные без индекса)_Вариант № 12 от  30.10.06(С Осовеем)_Графики_ПВГ_бп (шаблон) (2) (2) 2" xfId="15013"/>
    <cellStyle name="_сводная информация к защите (данные без индекса)_Вариант № 12 от  30.10.06(С Осовеем)_Графики_ПВГ_бп (шаблон) 2" xfId="15014"/>
    <cellStyle name="_сводная информация к защите (данные без индекса)_Вариант № 7 от 18.09.06" xfId="15015"/>
    <cellStyle name="_сводная информация к защите (данные без индекса)_Вариант № 7 от 18.09.06 2" xfId="15016"/>
    <cellStyle name="_сводная информация к защите (данные без индекса)_Вариант № 7 от 18.09.06_Графики_ПВГ_бп (шаблон)" xfId="15017"/>
    <cellStyle name="_сводная информация к защите (данные без индекса)_Вариант № 7 от 18.09.06_Графики_ПВГ_бп (шаблон) (2) (2)" xfId="15018"/>
    <cellStyle name="_сводная информация к защите (данные без индекса)_Вариант № 7 от 18.09.06_Графики_ПВГ_бп (шаблон) (2) (2) 2" xfId="15019"/>
    <cellStyle name="_сводная информация к защите (данные без индекса)_Вариант № 7 от 18.09.06_Графики_ПВГ_бп (шаблон) 2" xfId="15020"/>
    <cellStyle name="_сводная информация к защите (данные без индекса)_Вариант № 8 03.10.06-1" xfId="15021"/>
    <cellStyle name="_сводная информация к защите (данные без индекса)_Вариант № 8 03.10.06-1 2" xfId="15022"/>
    <cellStyle name="_сводная информация к защите (данные без индекса)_Вариант № 8 03.10.06-1_Графики_ПВГ_бп (шаблон)" xfId="15023"/>
    <cellStyle name="_сводная информация к защите (данные без индекса)_Вариант № 8 03.10.06-1_Графики_ПВГ_бп (шаблон) (2) (2)" xfId="15024"/>
    <cellStyle name="_сводная информация к защите (данные без индекса)_Вариант № 8 03.10.06-1_Графики_ПВГ_бп (шаблон) (2) (2) 2" xfId="15025"/>
    <cellStyle name="_сводная информация к защите (данные без индекса)_Вариант № 8 03.10.06-1_Графики_ПВГ_бп (шаблон) 2" xfId="15026"/>
    <cellStyle name="_сводная информация к защите (данные без индекса)_взносы на зарплату от 23" xfId="15027"/>
    <cellStyle name="_сводная информация к защите (данные без индекса)_взносы на зарплату от 23_УКРС комплекты для согласования" xfId="15028"/>
    <cellStyle name="_сводная информация к защите (данные без индекса)_Графики_ПВГ_бп (шаблон)" xfId="15029"/>
    <cellStyle name="_сводная информация к защите (данные без индекса)_Графики_ПВГ_бп (шаблон) (2) (2)" xfId="15030"/>
    <cellStyle name="_сводная информация к защите (данные без индекса)_Графики_ПВГ_бп (шаблон) (2) (2) 2" xfId="15031"/>
    <cellStyle name="_сводная информация к защите (данные без индекса)_Графики_ПВГ_бп (шаблон) 2" xfId="15032"/>
    <cellStyle name="_сводная информация к защите (данные без индекса)_ЕРМ  Свод (Р-111213) Прогноз_2010  2011 с формулами ред 07 11 09 950-413583 2-30руб" xfId="15033"/>
    <cellStyle name="_сводная информация к защите (данные без индекса)_ЕСН к ФОТ на 04" xfId="15034"/>
    <cellStyle name="_сводная информация к защите (данные без индекса)_ЕСН к ФОТ на 04_УКРС комплекты для согласования" xfId="15035"/>
    <cellStyle name="_сводная информация к защите (данные без индекса)_Заключение рабочей группы ВД" xfId="15036"/>
    <cellStyle name="_сводная информация к защите (данные без индекса)_Заключение рабочей группы ВД РН Сервис" xfId="15037"/>
    <cellStyle name="_сводная информация к защите (данные без индекса)_Заключение рабочей группы доп ВН УН 1" xfId="15038"/>
    <cellStyle name="_сводная информация к защите (данные без индекса)_Заработная плата КРС 2013 на 14 09 2012_свод" xfId="15039"/>
    <cellStyle name="_сводная информация к защите (данные без индекса)_Заработная плата КРС 2013 на 14 09 2012_свод_УКРС комплекты для согласования" xfId="15040"/>
    <cellStyle name="_сводная информация к защите (данные без индекса)_Имущественные платежи только Сервис" xfId="15041"/>
    <cellStyle name="_сводная информация к защите (данные без индекса)_Исполнитель_Соцпрограмма  (1024 чел)-17.11.10" xfId="15042"/>
    <cellStyle name="_сводная информация к защите (данные без индекса)_Исполнитель_Соцпрограмма  (1024 чел)-2.11.10" xfId="15043"/>
    <cellStyle name="_сводная информация к защите (данные без индекса)_Исполнитель_Соцпрограмма  (1031 чел)" xfId="15044"/>
    <cellStyle name="_сводная информация к защите (данные без индекса)_Исполнитель_Соцпрограмма  (1031 чел) (2)" xfId="15045"/>
    <cellStyle name="_сводная информация к защите (данные без индекса)_Исполнитель_Соцпрограмма  (996 чел)-8 12 10" xfId="15046"/>
    <cellStyle name="_сводная информация к защите (данные без индекса)_Копия В ПБО КРС на 2012 22.09.11 (снижение 13 до 50%) доп объемы" xfId="15047"/>
    <cellStyle name="_сводная информация к защите (данные без индекса)_Копия В ПБО КРС на 2012 22.09.11 (снижение 13 до 50%) доп объемы_УКРС комплекты для согласования" xfId="15048"/>
    <cellStyle name="_сводная информация к защите (данные без индекса)_Копия крс по видам суббота" xfId="15049"/>
    <cellStyle name="_сводная информация к защите (данные без индекса)_Копия Транспорт в БП от августа ТРС,КРС" xfId="15050"/>
    <cellStyle name="_сводная информация к защите (данные без индекса)_Копия Формат БП 2009 финансы" xfId="15051"/>
    <cellStyle name="_сводная информация к защите (данные без индекса)_Копия Формат БП 2009 финансы_КРС Формат БП 2011 финансы от 20.12.2010(к отправке)" xfId="15052"/>
    <cellStyle name="_сводная информация к защите (данные без индекса)_Копия Формат БП 2009 финансы_КРС Формат БП 2011 финансы от 20.12.2010(к отправке)_Расчет РКО 2015 год" xfId="15053"/>
    <cellStyle name="_сводная информация к защите (данные без индекса)_Копия Формат БП 2009 финансы_Механик БП 2010 финансы версия декабрь" xfId="15054"/>
    <cellStyle name="_сводная информация к защите (данные без индекса)_Копия Формат БП 2009 финансы_Механик БП 2010 финансы версия декабрь_Расчет РКО 2015 год" xfId="15055"/>
    <cellStyle name="_сводная информация к защите (данные без индекса)_Копия Формат БП 2009 финансы_Механик_БП2011_Декабрь_откор_171210" xfId="15056"/>
    <cellStyle name="_сводная информация к защите (данные без индекса)_Копия Формат БП 2009 финансы_Механик_БП2011_Декабрь_откор_171210_Расчет РКО 2015 год" xfId="15057"/>
    <cellStyle name="_сводная информация к защите (данные без индекса)_Копия Формат БП 2009 финансы_Расчет РКО 2015 год" xfId="15058"/>
    <cellStyle name="_сводная информация к защите (данные без индекса)_Копия Формат БП 2009 финансы_Формат БП 2010 финансы (2)" xfId="15059"/>
    <cellStyle name="_сводная информация к защите (данные без индекса)_Копия Формат БП 2009 финансы_Формат БП 2010 финансы (2)_Расчет РКО 2015 год" xfId="15060"/>
    <cellStyle name="_сводная информация к защите (данные без индекса)_КРС Формат БП 2011 финансы от 20.12.2010(к отправке)" xfId="15061"/>
    <cellStyle name="_сводная информация к защите (данные без индекса)_КРС Формат БП 2011 финансы от 20.12.2010(к отправке)_Расчет РКО 2015 год" xfId="15062"/>
    <cellStyle name="_сводная информация к защите (данные без индекса)_КРС_Соцпрограмма 22 09 10 (1024 чел)" xfId="15063"/>
    <cellStyle name="_сводная информация к защите (данные без индекса)_КРС_Соцпрограмма 22 09 10 (1029 чел)" xfId="15064"/>
    <cellStyle name="_сводная информация к защите (данные без индекса)_КРС_Соцпрограмма 22 09 10 (1043 чел)" xfId="15065"/>
    <cellStyle name="_сводная информация к защите (данные без индекса)_КРС_Соцпрограмма 22 09 10 (1043 чел) (2)" xfId="15066"/>
    <cellStyle name="_сводная информация к защите (данные без индекса)_Макет б п для добычи2" xfId="15067"/>
    <cellStyle name="_сводная информация к защите (данные без индекса)_Механик_БП2011_Декабрь_откор_171210" xfId="15068"/>
    <cellStyle name="_сводная информация к защите (данные без индекса)_Механик_БП2011_Декабрь_откор_171210_Расчет РКО 2015 год" xfId="15069"/>
    <cellStyle name="_сводная информация к защите (данные без индекса)_НТС БП 2010 финансы версия декабрь" xfId="15070"/>
    <cellStyle name="_сводная информация к защите (данные без индекса)_НТС БП 2010 финансы версия декабрь_Расчет РКО 2015 год" xfId="15071"/>
    <cellStyle name="_сводная информация к защите (данные без индекса)_ООО НТС БП 2012 -ФИНАНСЫ- нов.форм.2" xfId="15072"/>
    <cellStyle name="_сводная информация к защите (данные без индекса)_ООО НТС БП 2012 -ФИНАНСЫ- нов.форм.2_Расчет РКО 2015 год" xfId="15073"/>
    <cellStyle name="_сводная информация к защите (данные без индекса)_по зарплате дом" xfId="15074"/>
    <cellStyle name="_сводная информация к защите (данные без индекса)_по зарплате дом_УКРС комплекты для согласования" xfId="15075"/>
    <cellStyle name="_сводная информация к защите (данные без индекса)_Пояснения по п  3 1 и 3 9 программы" xfId="15076"/>
    <cellStyle name="_сводная информация к защите (данные без индекса)_ППЭД 2010 ОЭТ УЭТ 08 09 09  (2)" xfId="15077"/>
    <cellStyle name="_сводная информация к защите (данные без индекса)_ПРИЛОЖЕНИЕ к договору Протокол " xfId="136"/>
    <cellStyle name="_сводная информация к защите (данные без индекса)_Программа повышения эффективности деят-ти 2010г       (2)" xfId="15078"/>
    <cellStyle name="_сводная информация к защите (данные без индекса)_Программа повышения эффективности деят-ти 2010г       (2)_Программа повышения эффективности деятельности 2011г" xfId="15079"/>
    <cellStyle name="_сводная информация к защите (данные без индекса)_Программа повышения эффективности деят-ти 2010г       (2)_Программа повышения эффективности деятельности 2011г (4)" xfId="15080"/>
    <cellStyle name="_сводная информация к защите (данные без индекса)_Программа повышения эффективности деят-ти 2010г       (2)_Программа повышения эффективности деятельности УПНиГ 2011г (кор.)" xfId="15081"/>
    <cellStyle name="_сводная информация к защите (данные без индекса)_Программа повышения эффективности деят-ти 2010г       (2)_Программа повышения эффективности деятельности УПНиГ 2011г (корр )" xfId="15082"/>
    <cellStyle name="_сводная информация к защите (данные без индекса)_Программа повышения эффективности деят-ти 2010г       (2)_Программа повышения эффективности деятельности УПНиГ 2011г (корр.)" xfId="15083"/>
    <cellStyle name="_сводная информация к защите (данные без индекса)_Программа повышения эффективности деят-ти 2010г       (2)_Программа повышения эффективности деят-ти УПНиГ 2011г (корр.)" xfId="15084"/>
    <cellStyle name="_сводная информация к защите (данные без индекса)_Программа повышения эффективности деят-ти 2010г       (2)_ТУ Программа повышения эффективности деятельности 2011г" xfId="15085"/>
    <cellStyle name="_сводная информация к защите (данные без индекса)_Программа повышения эффективности деят-ти УПНиГ 2011г (корр.)" xfId="15086"/>
    <cellStyle name="_сводная информация к защите (данные без индекса)_производственная программа по ТКРС на 2013-2017 года от 13 06 12" xfId="15087"/>
    <cellStyle name="_сводная информация к защите (данные без индекса)_производственная программа по ТКРС на 2013-2017 года от 13 06 12_ПП на 2014 г (51 бригада ) 1.03.2013г" xfId="15088"/>
    <cellStyle name="_сводная информация к защите (данные без индекса)_производственная программа по ТКРС на 2013-2017 года от 13 06 12_Ростелеком и РН-энергонефть(1-Т) обрезание" xfId="15089"/>
    <cellStyle name="_сводная информация к защите (данные без индекса)_Расходы на транспорт 2012 год для разбивки" xfId="15090"/>
    <cellStyle name="_сводная информация к защите (данные без индекса)_Расчет закачки на 2012-2016 г (закачка 2011 г - 15 123 млн) (5)" xfId="15091"/>
    <cellStyle name="_сводная информация к защите (данные без индекса)_Расчет закачки на 2012-2016 г (закачка 2011 г - 15.123 млн)" xfId="15092"/>
    <cellStyle name="_сводная информация к защите (данные без индекса)_Расчет РКО 2015 год" xfId="15093"/>
    <cellStyle name="_сводная информация к защите (данные без индекса)_Расчет ТКРС на 2012 год по РН-СН на 16.12.2011" xfId="15094"/>
    <cellStyle name="_сводная информация к защите (данные без индекса)_Расчет ТКРС на 2012 год по РН-СН на 16.12.2011_УКРС комплекты для согласования" xfId="15095"/>
    <cellStyle name="_сводная информация к защите (данные без индекса)_Свод (Р-111213) БП 2009 факт июля, план до конца года" xfId="15096"/>
    <cellStyle name="_сводная информация к защите (данные без индекса)_Свод (Р-111213) БП 2009 факт июля, план до конца года_ЕРМ  Свод (Р-111213) Прогноз_2010  2011 с формулами ред 07 11 09 950-413583 2-30руб" xfId="15097"/>
    <cellStyle name="_сводная информация к защите (данные без индекса)_Свод (Р-111213) БП 2009 факт июля, план до конца года_Исполнитель_Соцпрограмма  (1024 чел)-17.11.10" xfId="15098"/>
    <cellStyle name="_сводная информация к защите (данные без индекса)_Свод (Р-111213) БП 2009 факт июля, план до конца года_Исполнитель_Соцпрограмма  (1024 чел)-2.11.10" xfId="15099"/>
    <cellStyle name="_сводная информация к защите (данные без индекса)_Свод (Р-111213) БП 2009 факт июля, план до конца года_Исполнитель_Соцпрограмма  (1031 чел)" xfId="15100"/>
    <cellStyle name="_сводная информация к защите (данные без индекса)_Свод (Р-111213) БП 2009 факт июля, план до конца года_Исполнитель_Соцпрограмма  (1031 чел) (2)" xfId="15101"/>
    <cellStyle name="_сводная информация к защите (данные без индекса)_Свод (Р-111213) БП 2009 факт июля, план до конца года_Исполнитель_Соцпрограмма  (996 чел)-8 12 10" xfId="15102"/>
    <cellStyle name="_сводная информация к защите (данные без индекса)_Свод (Р-111213) БП 2009 факт июля, план до конца года_КРС_Соцпрограмма 22 09 10 (1024 чел)" xfId="15103"/>
    <cellStyle name="_сводная информация к защите (данные без индекса)_Свод (Р-111213) БП 2009 факт июля, план до конца года_КРС_Соцпрограмма 22 09 10 (1029 чел)" xfId="15104"/>
    <cellStyle name="_сводная информация к защите (данные без индекса)_Свод (Р-111213) БП 2009 факт июля, план до конца года_КРС_Соцпрограмма 22 09 10 (1043 чел)" xfId="15105"/>
    <cellStyle name="_сводная информация к защите (данные без индекса)_Свод (Р-111213) БП 2009 факт июля, план до конца года_КРС_Соцпрограмма 22 09 10 (1043 чел) (2)" xfId="15106"/>
    <cellStyle name="_сводная информация к защите (данные без индекса)_Свод (Р-111213) БП 2009 факт июля, план до конца года_Соцпрограмма 26 08 10 (1028 чел)" xfId="15107"/>
    <cellStyle name="_сводная информация к защите (данные без индекса)_СВОД информации для БП 2014 год версия 2" xfId="15108"/>
    <cellStyle name="_сводная информация к защите (данные без индекса)_СВОД информации для БП 2014 год версия дек." xfId="15109"/>
    <cellStyle name="_сводная информация к защите (данные без индекса)_Соцпрограмма 26 08 10 (1028 чел)" xfId="15110"/>
    <cellStyle name="_сводная информация к защите (данные без индекса)_страховые взносы" xfId="15111"/>
    <cellStyle name="_сводная информация к защите (данные без индекса)_Страховые взносы на 2012 от 21.10.2011 с приоритетниками" xfId="15112"/>
    <cellStyle name="_сводная информация к защите (данные без индекса)_Страховые взносы на 2012 от 21.10.2011 с приоритетниками_УКРС комплекты для согласования" xfId="15113"/>
    <cellStyle name="_сводная информация к защите (данные без индекса)_страховые взносы_УКРС комплекты для согласования" xfId="15114"/>
    <cellStyle name="_сводная информация к защите (данные без индекса)_СТТ_ФО_БП2011_16_12_2010" xfId="15115"/>
    <cellStyle name="_сводная информация к защите (данные без индекса)_СТТ_ФО_БП2011_16_12_2010_Расчет РКО 2015 год" xfId="15116"/>
    <cellStyle name="_сводная информация к защите (данные без индекса)_Транспорт в БП от августа ТРС,КРС" xfId="15117"/>
    <cellStyle name="_сводная информация к защите (данные без индекса)_УКРС комплекты для согласования" xfId="15118"/>
    <cellStyle name="_сводная информация к защите (данные без индекса)_УН БП ИННЦ 2012 фин_разделы" xfId="15119"/>
    <cellStyle name="_сводная информация к защите (данные без индекса)_УН БП ИННЦ 2012 фин_разделы 2" xfId="15120"/>
    <cellStyle name="_сводная информация к защите (данные без индекса)_УН БП ИННЦ 2012_отпр_помес" xfId="15121"/>
    <cellStyle name="_сводная информация к защите (данные без индекса)_ФЗП в ПБО КРС на 22.08.11" xfId="15122"/>
    <cellStyle name="_сводная информация к защите (данные без индекса)_ФЗП в ПБО КРС на 22.08.11_УКРС комплекты для согласования" xfId="15123"/>
    <cellStyle name="_сводная информация к защите (данные без индекса)_ФЗП в ПБО КРС на 24.08.11 - 2 вариант" xfId="15124"/>
    <cellStyle name="_сводная информация к защите (данные без индекса)_ФЗП в ПБО КРС на 24.08.11 - 2 вариант_УКРС комплекты для согласования" xfId="15125"/>
    <cellStyle name="_сводная информация к защите (данные без индекса)_ФЗП в ПБО НПР на 24.08" xfId="15126"/>
    <cellStyle name="_сводная информация к защите (данные без индекса)_ФЗП в ПБО НПР на 24.08_УКРС комплекты для согласования" xfId="15127"/>
    <cellStyle name="_сводная информация к защите (данные без индекса)_Формат БП 2010 финансы (2)" xfId="15128"/>
    <cellStyle name="_сводная информация к защите (данные без индекса)_Формат БП 2010 финансы (2)_Расчет РКО 2015 год" xfId="15129"/>
    <cellStyle name="_сводная информация к защите (данные без индекса)_Шаблоны ПП на 2012 с формулами" xfId="15130"/>
    <cellStyle name="_сводная информация к защите 2006 г. (данные без индекса)" xfId="15131"/>
    <cellStyle name="_сводная информация к защите 2006 г. (данные без индекса) 2" xfId="15132"/>
    <cellStyle name="_сводная информация к защите 2006 г. (данные без индекса)_(Р-6) Свод по юридическому лицу - Бизнес-план_2011.08.24-17.25.30" xfId="15133"/>
    <cellStyle name="_сводная информация к защите 2006 г. (данные без индекса)_(Р-6) Свод по юридическому лицу - Бизнес-план_2011.08.24-17.25.30_УКРС комплекты для согласования" xfId="15134"/>
    <cellStyle name="_сводная информация к защите 2006 г. (данные без индекса)_10 бригад ВАНКОР" xfId="15135"/>
    <cellStyle name="_сводная информация к защите 2006 г. (данные без индекса)_11 12 13 разделы  ИННЦ 2012 30 11 11" xfId="15136"/>
    <cellStyle name="_сводная информация к защите 2006 г. (данные без индекса)_11 12 13 разделы  ИННЦ 2012 30 11 11 2" xfId="15137"/>
    <cellStyle name="_сводная информация к защите 2006 г. (данные без индекса)_17.1 Свод" xfId="15138"/>
    <cellStyle name="_сводная информация к защите 2006 г. (данные без индекса)_2014 питание РН СН" xfId="15139"/>
    <cellStyle name="_сводная информация к защите 2006 г. (данные без индекса)_63071932" xfId="15140"/>
    <cellStyle name="_сводная информация к защите 2006 г. (данные без индекса)_63071932 2" xfId="15141"/>
    <cellStyle name="_сводная информация к защите 2006 г. (данные без индекса)_63071932_Графики_ПВГ_бп (шаблон)" xfId="15142"/>
    <cellStyle name="_сводная информация к защите 2006 г. (данные без индекса)_63071932_Графики_ПВГ_бп (шаблон) (2) (2)" xfId="15143"/>
    <cellStyle name="_сводная информация к защите 2006 г. (данные без индекса)_63071932_Графики_ПВГ_бп (шаблон) (2) (2) 2" xfId="15144"/>
    <cellStyle name="_сводная информация к защите 2006 г. (данные без индекса)_63071932_Графики_ПВГ_бп (шаблон) 2" xfId="15145"/>
    <cellStyle name="_сводная информация к защите 2006 г. (данные без индекса)_аренда по перечню иващенок" xfId="15146"/>
    <cellStyle name="_сводная информация к защите 2006 г. (данные без индекса)_аренда по перечню иващенок_УКРС комплекты для согласования" xfId="15147"/>
    <cellStyle name="_сводная информация к защите 2006 г. (данные без индекса)_Аренда сервис баланс аренда остаточная сразбивкой по заказчикам" xfId="15148"/>
    <cellStyle name="_сводная информация к защите 2006 г. (данные без индекса)_Аренда Шифры НПР на март08" xfId="15149"/>
    <cellStyle name="_сводная информация к защите 2006 г. (данные без индекса)_Аренда Шифры НПР на март08_УКРС комплекты для согласования" xfId="15150"/>
    <cellStyle name="_сводная информация к защите 2006 г. (данные без индекса)_Бизнес План 2012 без инд." xfId="15151"/>
    <cellStyle name="_сводная информация к защите 2006 г. (данные без индекса)_Бизнес-План АКМ 2009 год (13 11 2008 год) от Осокина" xfId="15152"/>
    <cellStyle name="_сводная информация к защите 2006 г. (данные без индекса)_Бизнес-План АКМ 2009 год (13 11 2008 год) от Осокина_10 бригад ВАНКОР" xfId="15153"/>
    <cellStyle name="_сводная информация к защите 2006 г. (данные без индекса)_Бизнес-План АКМ 2009 год (13 11 2008 год) от Осокина_производственная программа по ТКРС на 2013-2017 года от 13 06 12" xfId="15154"/>
    <cellStyle name="_сводная информация к защите 2006 г. (данные без индекса)_Бизнес-План АКМ 2009 год (13 11 2008 год) от Осокина_производственная программа по ТКРС на 2013-2017 года от 13 06 12_ПП на 2014 г (51 бригада ) 1.03.2013г" xfId="15155"/>
    <cellStyle name="_сводная информация к защите 2006 г. (данные без индекса)_Бизнес-План АКМ 2009 год (13 11 2008 год) от Осокина_производственная программа по ТКРС на 2013-2017 года от 13 06 12_Ростелеком и РН-энергонефть(1-Т) обрезание" xfId="15156"/>
    <cellStyle name="_сводная информация к защите 2006 г. (данные без индекса)_БП 2010 доработка формуляра" xfId="15157"/>
    <cellStyle name="_сводная информация к защите 2006 г. (данные без индекса)_БП 2010 доработка формуляра_Расчет РКО 2015 год" xfId="15158"/>
    <cellStyle name="_сводная информация к защите 2006 г. (данные без индекса)_В ПБО заработная плата на 21.10.2011 с приоритетниками с 01.01.2012" xfId="15159"/>
    <cellStyle name="_сводная информация к защите 2006 г. (данные без индекса)_В ПБО заработная плата на 21.10.2011 с приоритетниками с 01.01.2012_УКРС комплекты для согласования" xfId="15160"/>
    <cellStyle name="_сводная информация к защите 2006 г. (данные без индекса)_В ПБО КРС  на 2012 04.10.11" xfId="15161"/>
    <cellStyle name="_сводная информация к защите 2006 г. (данные без индекса)_В ПБО КРС  на 2012 04.10.11_УКРС комплекты для согласования" xfId="15162"/>
    <cellStyle name="_сводная информация к защите 2006 г. (данные без индекса)_Вариант № 12 от  30.10.06(С Осовеем)" xfId="15163"/>
    <cellStyle name="_сводная информация к защите 2006 г. (данные без индекса)_Вариант № 12 от  30.10.06(С Осовеем) 2" xfId="15164"/>
    <cellStyle name="_сводная информация к защите 2006 г. (данные без индекса)_Вариант № 12 от  30.10.06(С Осовеем)_Графики_ПВГ_бп (шаблон)" xfId="15165"/>
    <cellStyle name="_сводная информация к защите 2006 г. (данные без индекса)_Вариант № 12 от  30.10.06(С Осовеем)_Графики_ПВГ_бп (шаблон) (2) (2)" xfId="15166"/>
    <cellStyle name="_сводная информация к защите 2006 г. (данные без индекса)_Вариант № 12 от  30.10.06(С Осовеем)_Графики_ПВГ_бп (шаблон) (2) (2) 2" xfId="15167"/>
    <cellStyle name="_сводная информация к защите 2006 г. (данные без индекса)_Вариант № 12 от  30.10.06(С Осовеем)_Графики_ПВГ_бп (шаблон) 2" xfId="15168"/>
    <cellStyle name="_сводная информация к защите 2006 г. (данные без индекса)_Вариант № 7 от 18.09.06" xfId="15169"/>
    <cellStyle name="_сводная информация к защите 2006 г. (данные без индекса)_Вариант № 7 от 18.09.06 2" xfId="15170"/>
    <cellStyle name="_сводная информация к защите 2006 г. (данные без индекса)_Вариант № 7 от 18.09.06_Графики_ПВГ_бп (шаблон)" xfId="15171"/>
    <cellStyle name="_сводная информация к защите 2006 г. (данные без индекса)_Вариант № 7 от 18.09.06_Графики_ПВГ_бп (шаблон) (2) (2)" xfId="15172"/>
    <cellStyle name="_сводная информация к защите 2006 г. (данные без индекса)_Вариант № 7 от 18.09.06_Графики_ПВГ_бп (шаблон) (2) (2) 2" xfId="15173"/>
    <cellStyle name="_сводная информация к защите 2006 г. (данные без индекса)_Вариант № 7 от 18.09.06_Графики_ПВГ_бп (шаблон) 2" xfId="15174"/>
    <cellStyle name="_сводная информация к защите 2006 г. (данные без индекса)_Вариант № 8 03.10.06-1" xfId="15175"/>
    <cellStyle name="_сводная информация к защите 2006 г. (данные без индекса)_Вариант № 8 03.10.06-1 2" xfId="15176"/>
    <cellStyle name="_сводная информация к защите 2006 г. (данные без индекса)_Вариант № 8 03.10.06-1_Графики_ПВГ_бп (шаблон)" xfId="15177"/>
    <cellStyle name="_сводная информация к защите 2006 г. (данные без индекса)_Вариант № 8 03.10.06-1_Графики_ПВГ_бп (шаблон) (2) (2)" xfId="15178"/>
    <cellStyle name="_сводная информация к защите 2006 г. (данные без индекса)_Вариант № 8 03.10.06-1_Графики_ПВГ_бп (шаблон) (2) (2) 2" xfId="15179"/>
    <cellStyle name="_сводная информация к защите 2006 г. (данные без индекса)_Вариант № 8 03.10.06-1_Графики_ПВГ_бп (шаблон) 2" xfId="15180"/>
    <cellStyle name="_сводная информация к защите 2006 г. (данные без индекса)_взносы на зарплату от 23" xfId="15181"/>
    <cellStyle name="_сводная информация к защите 2006 г. (данные без индекса)_взносы на зарплату от 23_УКРС комплекты для согласования" xfId="15182"/>
    <cellStyle name="_сводная информация к защите 2006 г. (данные без индекса)_Графики_ПВГ_бп (шаблон)" xfId="15183"/>
    <cellStyle name="_сводная информация к защите 2006 г. (данные без индекса)_Графики_ПВГ_бп (шаблон) (2) (2)" xfId="15184"/>
    <cellStyle name="_сводная информация к защите 2006 г. (данные без индекса)_Графики_ПВГ_бп (шаблон) (2) (2) 2" xfId="15185"/>
    <cellStyle name="_сводная информация к защите 2006 г. (данные без индекса)_Графики_ПВГ_бп (шаблон) 2" xfId="15186"/>
    <cellStyle name="_сводная информация к защите 2006 г. (данные без индекса)_ЕРМ  Свод (Р-111213) Прогноз_2010  2011 с формулами ред 07 11 09 950-413583 2-30руб" xfId="15187"/>
    <cellStyle name="_сводная информация к защите 2006 г. (данные без индекса)_ЕСН к ФОТ на 04" xfId="15188"/>
    <cellStyle name="_сводная информация к защите 2006 г. (данные без индекса)_ЕСН к ФОТ на 04_УКРС комплекты для согласования" xfId="15189"/>
    <cellStyle name="_сводная информация к защите 2006 г. (данные без индекса)_Заключение рабочей группы ВД" xfId="15190"/>
    <cellStyle name="_сводная информация к защите 2006 г. (данные без индекса)_Заключение рабочей группы ВД РН Сервис" xfId="15191"/>
    <cellStyle name="_сводная информация к защите 2006 г. (данные без индекса)_Заключение рабочей группы доп ВН УН 1" xfId="15192"/>
    <cellStyle name="_сводная информация к защите 2006 г. (данные без индекса)_Заработная плата КРС 2013 на 14 09 2012_свод" xfId="15193"/>
    <cellStyle name="_сводная информация к защите 2006 г. (данные без индекса)_Заработная плата КРС 2013 на 14 09 2012_свод_УКРС комплекты для согласования" xfId="15194"/>
    <cellStyle name="_сводная информация к защите 2006 г. (данные без индекса)_Имущественные платежи только Сервис" xfId="15195"/>
    <cellStyle name="_сводная информация к защите 2006 г. (данные без индекса)_Исполнитель_Соцпрограмма  (1024 чел)-17.11.10" xfId="15196"/>
    <cellStyle name="_сводная информация к защите 2006 г. (данные без индекса)_Исполнитель_Соцпрограмма  (1024 чел)-2.11.10" xfId="15197"/>
    <cellStyle name="_сводная информация к защите 2006 г. (данные без индекса)_Исполнитель_Соцпрограмма  (1031 чел)" xfId="15198"/>
    <cellStyle name="_сводная информация к защите 2006 г. (данные без индекса)_Исполнитель_Соцпрограмма  (1031 чел) (2)" xfId="15199"/>
    <cellStyle name="_сводная информация к защите 2006 г. (данные без индекса)_Исполнитель_Соцпрограмма  (996 чел)-8 12 10" xfId="15200"/>
    <cellStyle name="_сводная информация к защите 2006 г. (данные без индекса)_Копия В ПБО КРС на 2012 22.09.11 (снижение 13 до 50%) доп объемы" xfId="15201"/>
    <cellStyle name="_сводная информация к защите 2006 г. (данные без индекса)_Копия В ПБО КРС на 2012 22.09.11 (снижение 13 до 50%) доп объемы_УКРС комплекты для согласования" xfId="15202"/>
    <cellStyle name="_сводная информация к защите 2006 г. (данные без индекса)_Копия крс по видам суббота" xfId="15203"/>
    <cellStyle name="_сводная информация к защите 2006 г. (данные без индекса)_Копия Транспорт в БП от августа ТРС,КРС" xfId="15204"/>
    <cellStyle name="_сводная информация к защите 2006 г. (данные без индекса)_Копия Формат БП 2009 финансы" xfId="15205"/>
    <cellStyle name="_сводная информация к защите 2006 г. (данные без индекса)_Копия Формат БП 2009 финансы_КРС Формат БП 2011 финансы от 20.12.2010(к отправке)" xfId="15206"/>
    <cellStyle name="_сводная информация к защите 2006 г. (данные без индекса)_Копия Формат БП 2009 финансы_КРС Формат БП 2011 финансы от 20.12.2010(к отправке)_Расчет РКО 2015 год" xfId="15207"/>
    <cellStyle name="_сводная информация к защите 2006 г. (данные без индекса)_Копия Формат БП 2009 финансы_Механик БП 2010 финансы версия декабрь" xfId="15208"/>
    <cellStyle name="_сводная информация к защите 2006 г. (данные без индекса)_Копия Формат БП 2009 финансы_Механик БП 2010 финансы версия декабрь_Расчет РКО 2015 год" xfId="15209"/>
    <cellStyle name="_сводная информация к защите 2006 г. (данные без индекса)_Копия Формат БП 2009 финансы_Механик_БП2011_Декабрь_откор_171210" xfId="15210"/>
    <cellStyle name="_сводная информация к защите 2006 г. (данные без индекса)_Копия Формат БП 2009 финансы_Механик_БП2011_Декабрь_откор_171210_Расчет РКО 2015 год" xfId="15211"/>
    <cellStyle name="_сводная информация к защите 2006 г. (данные без индекса)_Копия Формат БП 2009 финансы_Расчет РКО 2015 год" xfId="15212"/>
    <cellStyle name="_сводная информация к защите 2006 г. (данные без индекса)_Копия Формат БП 2009 финансы_Формат БП 2010 финансы (2)" xfId="15213"/>
    <cellStyle name="_сводная информация к защите 2006 г. (данные без индекса)_Копия Формат БП 2009 финансы_Формат БП 2010 финансы (2)_Расчет РКО 2015 год" xfId="15214"/>
    <cellStyle name="_сводная информация к защите 2006 г. (данные без индекса)_КРС Формат БП 2011 финансы от 20.12.2010(к отправке)" xfId="15215"/>
    <cellStyle name="_сводная информация к защите 2006 г. (данные без индекса)_КРС Формат БП 2011 финансы от 20.12.2010(к отправке)_Расчет РКО 2015 год" xfId="15216"/>
    <cellStyle name="_сводная информация к защите 2006 г. (данные без индекса)_КРС_Соцпрограмма 22 09 10 (1024 чел)" xfId="15217"/>
    <cellStyle name="_сводная информация к защите 2006 г. (данные без индекса)_КРС_Соцпрограмма 22 09 10 (1029 чел)" xfId="15218"/>
    <cellStyle name="_сводная информация к защите 2006 г. (данные без индекса)_КРС_Соцпрограмма 22 09 10 (1043 чел)" xfId="15219"/>
    <cellStyle name="_сводная информация к защите 2006 г. (данные без индекса)_КРС_Соцпрограмма 22 09 10 (1043 чел) (2)" xfId="15220"/>
    <cellStyle name="_сводная информация к защите 2006 г. (данные без индекса)_Макет б п для добычи2" xfId="15221"/>
    <cellStyle name="_сводная информация к защите 2006 г. (данные без индекса)_Механик_БП2011_Декабрь_откор_171210" xfId="15222"/>
    <cellStyle name="_сводная информация к защите 2006 г. (данные без индекса)_Механик_БП2011_Декабрь_откор_171210_Расчет РКО 2015 год" xfId="15223"/>
    <cellStyle name="_сводная информация к защите 2006 г. (данные без индекса)_НТС БП 2010 финансы версия декабрь" xfId="15224"/>
    <cellStyle name="_сводная информация к защите 2006 г. (данные без индекса)_НТС БП 2010 финансы версия декабрь_Расчет РКО 2015 год" xfId="15225"/>
    <cellStyle name="_сводная информация к защите 2006 г. (данные без индекса)_ООО НТС БП 2012 -ФИНАНСЫ- нов.форм.2" xfId="15226"/>
    <cellStyle name="_сводная информация к защите 2006 г. (данные без индекса)_ООО НТС БП 2012 -ФИНАНСЫ- нов.форм.2_Расчет РКО 2015 год" xfId="15227"/>
    <cellStyle name="_сводная информация к защите 2006 г. (данные без индекса)_по зарплате дом" xfId="15228"/>
    <cellStyle name="_сводная информация к защите 2006 г. (данные без индекса)_по зарплате дом_УКРС комплекты для согласования" xfId="15229"/>
    <cellStyle name="_сводная информация к защите 2006 г. (данные без индекса)_Пояснения по п  3 1 и 3 9 программы" xfId="15230"/>
    <cellStyle name="_сводная информация к защите 2006 г. (данные без индекса)_ППЭД 2010 ОЭТ УЭТ 08 09 09  (2)" xfId="15231"/>
    <cellStyle name="_сводная информация к защите 2006 г. (данные без индекса)_ПРИЛОЖЕНИЕ к договору Протокол " xfId="137"/>
    <cellStyle name="_сводная информация к защите 2006 г. (данные без индекса)_Программа повышения эффективности деят-ти 2010г       (2)" xfId="15232"/>
    <cellStyle name="_сводная информация к защите 2006 г. (данные без индекса)_Программа повышения эффективности деят-ти 2010г       (2)_Программа повышения эффективности деятельности 2011г" xfId="15233"/>
    <cellStyle name="_сводная информация к защите 2006 г. (данные без индекса)_Программа повышения эффективности деят-ти 2010г       (2)_Программа повышения эффективности деятельности 2011г (4)" xfId="15234"/>
    <cellStyle name="_сводная информация к защите 2006 г. (данные без индекса)_Программа повышения эффективности деят-ти 2010г       (2)_Программа повышения эффективности деятельности УПНиГ 2011г (кор.)" xfId="15235"/>
    <cellStyle name="_сводная информация к защите 2006 г. (данные без индекса)_Программа повышения эффективности деят-ти 2010г       (2)_Программа повышения эффективности деятельности УПНиГ 2011г (корр )" xfId="15236"/>
    <cellStyle name="_сводная информация к защите 2006 г. (данные без индекса)_Программа повышения эффективности деят-ти 2010г       (2)_Программа повышения эффективности деятельности УПНиГ 2011г (корр.)" xfId="15237"/>
    <cellStyle name="_сводная информация к защите 2006 г. (данные без индекса)_Программа повышения эффективности деят-ти 2010г       (2)_Программа повышения эффективности деят-ти УПНиГ 2011г (корр.)" xfId="15238"/>
    <cellStyle name="_сводная информация к защите 2006 г. (данные без индекса)_Программа повышения эффективности деят-ти 2010г       (2)_ТУ Программа повышения эффективности деятельности 2011г" xfId="15239"/>
    <cellStyle name="_сводная информация к защите 2006 г. (данные без индекса)_Программа повышения эффективности деят-ти УПНиГ 2011г (корр.)" xfId="15240"/>
    <cellStyle name="_сводная информация к защите 2006 г. (данные без индекса)_производственная программа по ТКРС на 2013-2017 года от 13 06 12" xfId="15241"/>
    <cellStyle name="_сводная информация к защите 2006 г. (данные без индекса)_производственная программа по ТКРС на 2013-2017 года от 13 06 12_ПП на 2014 г (51 бригада ) 1.03.2013г" xfId="15242"/>
    <cellStyle name="_сводная информация к защите 2006 г. (данные без индекса)_производственная программа по ТКРС на 2013-2017 года от 13 06 12_Ростелеком и РН-энергонефть(1-Т) обрезание" xfId="15243"/>
    <cellStyle name="_сводная информация к защите 2006 г. (данные без индекса)_Расходы на транспорт 2012 год для разбивки" xfId="15244"/>
    <cellStyle name="_сводная информация к защите 2006 г. (данные без индекса)_Расчет закачки на 2012-2016 г (закачка 2011 г - 15 123 млн) (5)" xfId="15245"/>
    <cellStyle name="_сводная информация к защите 2006 г. (данные без индекса)_Расчет закачки на 2012-2016 г (закачка 2011 г - 15.123 млн)" xfId="15246"/>
    <cellStyle name="_сводная информация к защите 2006 г. (данные без индекса)_Расчет РКО 2015 год" xfId="15247"/>
    <cellStyle name="_сводная информация к защите 2006 г. (данные без индекса)_Расчет ТКРС на 2012 год по РН-СН на 16.12.2011" xfId="15248"/>
    <cellStyle name="_сводная информация к защите 2006 г. (данные без индекса)_Расчет ТКРС на 2012 год по РН-СН на 16.12.2011_УКРС комплекты для согласования" xfId="15249"/>
    <cellStyle name="_сводная информация к защите 2006 г. (данные без индекса)_Свод (Р-111213) БП 2009 факт июля, план до конца года" xfId="15250"/>
    <cellStyle name="_сводная информация к защите 2006 г. (данные без индекса)_Свод (Р-111213) БП 2009 факт июля, план до конца года_ЕРМ  Свод (Р-111213) Прогноз_2010  2011 с формулами ред 07 11 09 950-413583 2-30руб" xfId="15251"/>
    <cellStyle name="_сводная информация к защите 2006 г. (данные без индекса)_Свод (Р-111213) БП 2009 факт июля, план до конца года_Исполнитель_Соцпрограмма  (1024 чел)-17.11.10" xfId="15252"/>
    <cellStyle name="_сводная информация к защите 2006 г. (данные без индекса)_Свод (Р-111213) БП 2009 факт июля, план до конца года_Исполнитель_Соцпрограмма  (1024 чел)-2.11.10" xfId="15253"/>
    <cellStyle name="_сводная информация к защите 2006 г. (данные без индекса)_Свод (Р-111213) БП 2009 факт июля, план до конца года_Исполнитель_Соцпрограмма  (1031 чел)" xfId="15254"/>
    <cellStyle name="_сводная информация к защите 2006 г. (данные без индекса)_Свод (Р-111213) БП 2009 факт июля, план до конца года_Исполнитель_Соцпрограмма  (1031 чел) (2)" xfId="15255"/>
    <cellStyle name="_сводная информация к защите 2006 г. (данные без индекса)_Свод (Р-111213) БП 2009 факт июля, план до конца года_Исполнитель_Соцпрограмма  (996 чел)-8 12 10" xfId="15256"/>
    <cellStyle name="_сводная информация к защите 2006 г. (данные без индекса)_Свод (Р-111213) БП 2009 факт июля, план до конца года_КРС_Соцпрограмма 22 09 10 (1024 чел)" xfId="15257"/>
    <cellStyle name="_сводная информация к защите 2006 г. (данные без индекса)_Свод (Р-111213) БП 2009 факт июля, план до конца года_КРС_Соцпрограмма 22 09 10 (1029 чел)" xfId="15258"/>
    <cellStyle name="_сводная информация к защите 2006 г. (данные без индекса)_Свод (Р-111213) БП 2009 факт июля, план до конца года_КРС_Соцпрограмма 22 09 10 (1043 чел)" xfId="15259"/>
    <cellStyle name="_сводная информация к защите 2006 г. (данные без индекса)_Свод (Р-111213) БП 2009 факт июля, план до конца года_КРС_Соцпрограмма 22 09 10 (1043 чел) (2)" xfId="15260"/>
    <cellStyle name="_сводная информация к защите 2006 г. (данные без индекса)_Свод (Р-111213) БП 2009 факт июля, план до конца года_Соцпрограмма 26 08 10 (1028 чел)" xfId="15261"/>
    <cellStyle name="_сводная информация к защите 2006 г. (данные без индекса)_СВОД информации для БП 2014 год версия 2" xfId="15262"/>
    <cellStyle name="_сводная информация к защите 2006 г. (данные без индекса)_СВОД информации для БП 2014 год версия дек." xfId="15263"/>
    <cellStyle name="_сводная информация к защите 2006 г. (данные без индекса)_Соцпрограмма 26 08 10 (1028 чел)" xfId="15264"/>
    <cellStyle name="_сводная информация к защите 2006 г. (данные без индекса)_страховые взносы" xfId="15265"/>
    <cellStyle name="_сводная информация к защите 2006 г. (данные без индекса)_Страховые взносы на 2012 от 21.10.2011 с приоритетниками" xfId="15266"/>
    <cellStyle name="_сводная информация к защите 2006 г. (данные без индекса)_Страховые взносы на 2012 от 21.10.2011 с приоритетниками_УКРС комплекты для согласования" xfId="15267"/>
    <cellStyle name="_сводная информация к защите 2006 г. (данные без индекса)_страховые взносы_УКРС комплекты для согласования" xfId="15268"/>
    <cellStyle name="_сводная информация к защите 2006 г. (данные без индекса)_СТТ_ФО_БП2011_16_12_2010" xfId="15269"/>
    <cellStyle name="_сводная информация к защите 2006 г. (данные без индекса)_СТТ_ФО_БП2011_16_12_2010_Расчет РКО 2015 год" xfId="15270"/>
    <cellStyle name="_сводная информация к защите 2006 г. (данные без индекса)_Транспорт в БП от августа ТРС,КРС" xfId="15271"/>
    <cellStyle name="_сводная информация к защите 2006 г. (данные без индекса)_УКРС комплекты для согласования" xfId="15272"/>
    <cellStyle name="_сводная информация к защите 2006 г. (данные без индекса)_УН БП ИННЦ 2012 фин_разделы" xfId="15273"/>
    <cellStyle name="_сводная информация к защите 2006 г. (данные без индекса)_УН БП ИННЦ 2012 фин_разделы 2" xfId="15274"/>
    <cellStyle name="_сводная информация к защите 2006 г. (данные без индекса)_УН БП ИННЦ 2012_отпр_помес" xfId="15275"/>
    <cellStyle name="_сводная информация к защите 2006 г. (данные без индекса)_ФЗП в ПБО КРС на 22.08.11" xfId="15276"/>
    <cellStyle name="_сводная информация к защите 2006 г. (данные без индекса)_ФЗП в ПБО КРС на 22.08.11_УКРС комплекты для согласования" xfId="15277"/>
    <cellStyle name="_сводная информация к защите 2006 г. (данные без индекса)_ФЗП в ПБО КРС на 24.08.11 - 2 вариант" xfId="15278"/>
    <cellStyle name="_сводная информация к защите 2006 г. (данные без индекса)_ФЗП в ПБО КРС на 24.08.11 - 2 вариант_УКРС комплекты для согласования" xfId="15279"/>
    <cellStyle name="_сводная информация к защите 2006 г. (данные без индекса)_ФЗП в ПБО НПР на 24.08" xfId="15280"/>
    <cellStyle name="_сводная информация к защите 2006 г. (данные без индекса)_ФЗП в ПБО НПР на 24.08_УКРС комплекты для согласования" xfId="15281"/>
    <cellStyle name="_сводная информация к защите 2006 г. (данные без индекса)_Формат БП 2010 финансы (2)" xfId="15282"/>
    <cellStyle name="_сводная информация к защите 2006 г. (данные без индекса)_Формат БП 2010 финансы (2)_Расчет РКО 2015 год" xfId="15283"/>
    <cellStyle name="_сводная информация к защите 2006 г. (данные без индекса)_Шаблоны ПП на 2012 с формулами" xfId="15284"/>
    <cellStyle name="_сводная информация к защите 2008 г. (данные без индекса)" xfId="15285"/>
    <cellStyle name="_сводная информация к защите 2008 г. (данные без индекса) 2" xfId="15286"/>
    <cellStyle name="_сводная информация к защите 2008 г. (данные без индекса)_(Р-6) Свод по юридическому лицу - Бизнес-план_2011.08.24-17.25.30" xfId="15287"/>
    <cellStyle name="_сводная информация к защите 2008 г. (данные без индекса)_(Р-6) Свод по юридическому лицу - Бизнес-план_2011.08.24-17.25.30_УКРС комплекты для согласования" xfId="15288"/>
    <cellStyle name="_сводная информация к защите 2008 г. (данные без индекса)_10 бригад ВАНКОР" xfId="15289"/>
    <cellStyle name="_сводная информация к защите 2008 г. (данные без индекса)_11 12 13 разделы  ИННЦ 2012 30 11 11" xfId="15290"/>
    <cellStyle name="_сводная информация к защите 2008 г. (данные без индекса)_11 12 13 разделы  ИННЦ 2012 30 11 11 2" xfId="15291"/>
    <cellStyle name="_сводная информация к защите 2008 г. (данные без индекса)_17.1 Свод" xfId="15292"/>
    <cellStyle name="_сводная информация к защите 2008 г. (данные без индекса)_2014 питание РН СН" xfId="15293"/>
    <cellStyle name="_сводная информация к защите 2008 г. (данные без индекса)_63071932" xfId="15294"/>
    <cellStyle name="_сводная информация к защите 2008 г. (данные без индекса)_63071932 2" xfId="15295"/>
    <cellStyle name="_сводная информация к защите 2008 г. (данные без индекса)_63071932_Графики_ПВГ_бп (шаблон)" xfId="15296"/>
    <cellStyle name="_сводная информация к защите 2008 г. (данные без индекса)_63071932_Графики_ПВГ_бп (шаблон) (2) (2)" xfId="15297"/>
    <cellStyle name="_сводная информация к защите 2008 г. (данные без индекса)_63071932_Графики_ПВГ_бп (шаблон) (2) (2) 2" xfId="15298"/>
    <cellStyle name="_сводная информация к защите 2008 г. (данные без индекса)_63071932_Графики_ПВГ_бп (шаблон) 2" xfId="15299"/>
    <cellStyle name="_сводная информация к защите 2008 г. (данные без индекса)_аренда по перечню иващенок" xfId="15300"/>
    <cellStyle name="_сводная информация к защите 2008 г. (данные без индекса)_аренда по перечню иващенок_УКРС комплекты для согласования" xfId="15301"/>
    <cellStyle name="_сводная информация к защите 2008 г. (данные без индекса)_Аренда сервис баланс аренда остаточная сразбивкой по заказчикам" xfId="15302"/>
    <cellStyle name="_сводная информация к защите 2008 г. (данные без индекса)_Аренда Шифры НПР на март08" xfId="15303"/>
    <cellStyle name="_сводная информация к защите 2008 г. (данные без индекса)_Аренда Шифры НПР на март08_УКРС комплекты для согласования" xfId="15304"/>
    <cellStyle name="_сводная информация к защите 2008 г. (данные без индекса)_Бизнес План 2012 без инд." xfId="15305"/>
    <cellStyle name="_сводная информация к защите 2008 г. (данные без индекса)_Бизнес-План АКМ 2009 год (13 11 2008 год) от Осокина" xfId="15306"/>
    <cellStyle name="_сводная информация к защите 2008 г. (данные без индекса)_Бизнес-План АКМ 2009 год (13 11 2008 год) от Осокина_10 бригад ВАНКОР" xfId="15307"/>
    <cellStyle name="_сводная информация к защите 2008 г. (данные без индекса)_Бизнес-План АКМ 2009 год (13 11 2008 год) от Осокина_производственная программа по ТКРС на 2013-2017 года от 13 06 12" xfId="15308"/>
    <cellStyle name="_сводная информация к защите 2008 г. (данные без индекса)_Бизнес-План АКМ 2009 год (13 11 2008 год) от Осокина_производственная программа по ТКРС на 2013-2017 года от 13 06 12_ПП на 2014 г (51 бригада ) 1.03.2013г" xfId="15309"/>
    <cellStyle name="_сводная информация к защите 2008 г. (данные без индекса)_Бизнес-План АКМ 2009 год (13 11 2008 год) от Осокина_производственная программа по ТКРС на 2013-2017 года от 13 06 12_Ростелеком и РН-энергонефть(1-Т) обрезание" xfId="15310"/>
    <cellStyle name="_сводная информация к защите 2008 г. (данные без индекса)_БП 2010 доработка формуляра" xfId="15311"/>
    <cellStyle name="_сводная информация к защите 2008 г. (данные без индекса)_БП 2010 доработка формуляра_Расчет РКО 2015 год" xfId="15312"/>
    <cellStyle name="_сводная информация к защите 2008 г. (данные без индекса)_В ПБО заработная плата на 21.10.2011 с приоритетниками с 01.01.2012" xfId="15313"/>
    <cellStyle name="_сводная информация к защите 2008 г. (данные без индекса)_В ПБО заработная плата на 21.10.2011 с приоритетниками с 01.01.2012_УКРС комплекты для согласования" xfId="15314"/>
    <cellStyle name="_сводная информация к защите 2008 г. (данные без индекса)_В ПБО КРС  на 2012 04.10.11" xfId="15315"/>
    <cellStyle name="_сводная информация к защите 2008 г. (данные без индекса)_В ПБО КРС  на 2012 04.10.11_УКРС комплекты для согласования" xfId="15316"/>
    <cellStyle name="_сводная информация к защите 2008 г. (данные без индекса)_Вариант № 12 от  30.10.06(С Осовеем)" xfId="15317"/>
    <cellStyle name="_сводная информация к защите 2008 г. (данные без индекса)_Вариант № 12 от  30.10.06(С Осовеем) 2" xfId="15318"/>
    <cellStyle name="_сводная информация к защите 2008 г. (данные без индекса)_Вариант № 12 от  30.10.06(С Осовеем)_Графики_ПВГ_бп (шаблон)" xfId="15319"/>
    <cellStyle name="_сводная информация к защите 2008 г. (данные без индекса)_Вариант № 12 от  30.10.06(С Осовеем)_Графики_ПВГ_бп (шаблон) (2) (2)" xfId="15320"/>
    <cellStyle name="_сводная информация к защите 2008 г. (данные без индекса)_Вариант № 12 от  30.10.06(С Осовеем)_Графики_ПВГ_бп (шаблон) (2) (2) 2" xfId="15321"/>
    <cellStyle name="_сводная информация к защите 2008 г. (данные без индекса)_Вариант № 12 от  30.10.06(С Осовеем)_Графики_ПВГ_бп (шаблон) 2" xfId="15322"/>
    <cellStyle name="_сводная информация к защите 2008 г. (данные без индекса)_Вариант № 7 от 18.09.06" xfId="15323"/>
    <cellStyle name="_сводная информация к защите 2008 г. (данные без индекса)_Вариант № 7 от 18.09.06 2" xfId="15324"/>
    <cellStyle name="_сводная информация к защите 2008 г. (данные без индекса)_Вариант № 7 от 18.09.06_Графики_ПВГ_бп (шаблон)" xfId="15325"/>
    <cellStyle name="_сводная информация к защите 2008 г. (данные без индекса)_Вариант № 7 от 18.09.06_Графики_ПВГ_бп (шаблон) (2) (2)" xfId="15326"/>
    <cellStyle name="_сводная информация к защите 2008 г. (данные без индекса)_Вариант № 7 от 18.09.06_Графики_ПВГ_бп (шаблон) (2) (2) 2" xfId="15327"/>
    <cellStyle name="_сводная информация к защите 2008 г. (данные без индекса)_Вариант № 7 от 18.09.06_Графики_ПВГ_бп (шаблон) 2" xfId="15328"/>
    <cellStyle name="_сводная информация к защите 2008 г. (данные без индекса)_Вариант № 8 03.10.06-1" xfId="15329"/>
    <cellStyle name="_сводная информация к защите 2008 г. (данные без индекса)_Вариант № 8 03.10.06-1 2" xfId="15330"/>
    <cellStyle name="_сводная информация к защите 2008 г. (данные без индекса)_Вариант № 8 03.10.06-1_Графики_ПВГ_бп (шаблон)" xfId="15331"/>
    <cellStyle name="_сводная информация к защите 2008 г. (данные без индекса)_Вариант № 8 03.10.06-1_Графики_ПВГ_бп (шаблон) (2) (2)" xfId="15332"/>
    <cellStyle name="_сводная информация к защите 2008 г. (данные без индекса)_Вариант № 8 03.10.06-1_Графики_ПВГ_бп (шаблон) (2) (2) 2" xfId="15333"/>
    <cellStyle name="_сводная информация к защите 2008 г. (данные без индекса)_Вариант № 8 03.10.06-1_Графики_ПВГ_бп (шаблон) 2" xfId="15334"/>
    <cellStyle name="_сводная информация к защите 2008 г. (данные без индекса)_взносы на зарплату от 23" xfId="15335"/>
    <cellStyle name="_сводная информация к защите 2008 г. (данные без индекса)_взносы на зарплату от 23_УКРС комплекты для согласования" xfId="15336"/>
    <cellStyle name="_сводная информация к защите 2008 г. (данные без индекса)_Графики_ПВГ_бп (шаблон)" xfId="15337"/>
    <cellStyle name="_сводная информация к защите 2008 г. (данные без индекса)_Графики_ПВГ_бп (шаблон) (2) (2)" xfId="15338"/>
    <cellStyle name="_сводная информация к защите 2008 г. (данные без индекса)_Графики_ПВГ_бп (шаблон) (2) (2) 2" xfId="15339"/>
    <cellStyle name="_сводная информация к защите 2008 г. (данные без индекса)_Графики_ПВГ_бп (шаблон) 2" xfId="15340"/>
    <cellStyle name="_сводная информация к защите 2008 г. (данные без индекса)_ЕРМ  Свод (Р-111213) Прогноз_2010  2011 с формулами ред 07 11 09 950-413583 2-30руб" xfId="15341"/>
    <cellStyle name="_сводная информация к защите 2008 г. (данные без индекса)_ЕСН к ФОТ на 04" xfId="15342"/>
    <cellStyle name="_сводная информация к защите 2008 г. (данные без индекса)_ЕСН к ФОТ на 04_УКРС комплекты для согласования" xfId="15343"/>
    <cellStyle name="_сводная информация к защите 2008 г. (данные без индекса)_Заключение рабочей группы ВД" xfId="15344"/>
    <cellStyle name="_сводная информация к защите 2008 г. (данные без индекса)_Заключение рабочей группы ВД РН Сервис" xfId="15345"/>
    <cellStyle name="_сводная информация к защите 2008 г. (данные без индекса)_Заключение рабочей группы доп ВН УН 1" xfId="15346"/>
    <cellStyle name="_сводная информация к защите 2008 г. (данные без индекса)_Заработная плата КРС 2013 на 14 09 2012_свод" xfId="15347"/>
    <cellStyle name="_сводная информация к защите 2008 г. (данные без индекса)_Заработная плата КРС 2013 на 14 09 2012_свод_УКРС комплекты для согласования" xfId="15348"/>
    <cellStyle name="_сводная информация к защите 2008 г. (данные без индекса)_Имущественные платежи только Сервис" xfId="15349"/>
    <cellStyle name="_сводная информация к защите 2008 г. (данные без индекса)_Исполнитель_Соцпрограмма  (1024 чел)-17.11.10" xfId="15350"/>
    <cellStyle name="_сводная информация к защите 2008 г. (данные без индекса)_Исполнитель_Соцпрограмма  (1024 чел)-2.11.10" xfId="15351"/>
    <cellStyle name="_сводная информация к защите 2008 г. (данные без индекса)_Исполнитель_Соцпрограмма  (1031 чел)" xfId="15352"/>
    <cellStyle name="_сводная информация к защите 2008 г. (данные без индекса)_Исполнитель_Соцпрограмма  (1031 чел) (2)" xfId="15353"/>
    <cellStyle name="_сводная информация к защите 2008 г. (данные без индекса)_Исполнитель_Соцпрограмма  (996 чел)-8 12 10" xfId="15354"/>
    <cellStyle name="_сводная информация к защите 2008 г. (данные без индекса)_Копия В ПБО КРС на 2012 22.09.11 (снижение 13 до 50%) доп объемы" xfId="15355"/>
    <cellStyle name="_сводная информация к защите 2008 г. (данные без индекса)_Копия В ПБО КРС на 2012 22.09.11 (снижение 13 до 50%) доп объемы_УКРС комплекты для согласования" xfId="15356"/>
    <cellStyle name="_сводная информация к защите 2008 г. (данные без индекса)_Копия крс по видам суббота" xfId="15357"/>
    <cellStyle name="_сводная информация к защите 2008 г. (данные без индекса)_Копия Транспорт в БП от августа ТРС,КРС" xfId="15358"/>
    <cellStyle name="_сводная информация к защите 2008 г. (данные без индекса)_Копия Формат БП 2009 финансы" xfId="15359"/>
    <cellStyle name="_сводная информация к защите 2008 г. (данные без индекса)_Копия Формат БП 2009 финансы_КРС Формат БП 2011 финансы от 20.12.2010(к отправке)" xfId="15360"/>
    <cellStyle name="_сводная информация к защите 2008 г. (данные без индекса)_Копия Формат БП 2009 финансы_КРС Формат БП 2011 финансы от 20.12.2010(к отправке)_Расчет РКО 2015 год" xfId="15361"/>
    <cellStyle name="_сводная информация к защите 2008 г. (данные без индекса)_Копия Формат БП 2009 финансы_Механик БП 2010 финансы версия декабрь" xfId="15362"/>
    <cellStyle name="_сводная информация к защите 2008 г. (данные без индекса)_Копия Формат БП 2009 финансы_Механик БП 2010 финансы версия декабрь_Расчет РКО 2015 год" xfId="15363"/>
    <cellStyle name="_сводная информация к защите 2008 г. (данные без индекса)_Копия Формат БП 2009 финансы_Механик_БП2011_Декабрь_откор_171210" xfId="15364"/>
    <cellStyle name="_сводная информация к защите 2008 г. (данные без индекса)_Копия Формат БП 2009 финансы_Механик_БП2011_Декабрь_откор_171210_Расчет РКО 2015 год" xfId="15365"/>
    <cellStyle name="_сводная информация к защите 2008 г. (данные без индекса)_Копия Формат БП 2009 финансы_Расчет РКО 2015 год" xfId="15366"/>
    <cellStyle name="_сводная информация к защите 2008 г. (данные без индекса)_Копия Формат БП 2009 финансы_Формат БП 2010 финансы (2)" xfId="15367"/>
    <cellStyle name="_сводная информация к защите 2008 г. (данные без индекса)_Копия Формат БП 2009 финансы_Формат БП 2010 финансы (2)_Расчет РКО 2015 год" xfId="15368"/>
    <cellStyle name="_сводная информация к защите 2008 г. (данные без индекса)_КРС Формат БП 2011 финансы от 20.12.2010(к отправке)" xfId="15369"/>
    <cellStyle name="_сводная информация к защите 2008 г. (данные без индекса)_КРС Формат БП 2011 финансы от 20.12.2010(к отправке)_Расчет РКО 2015 год" xfId="15370"/>
    <cellStyle name="_сводная информация к защите 2008 г. (данные без индекса)_КРС_Соцпрограмма 22 09 10 (1024 чел)" xfId="15371"/>
    <cellStyle name="_сводная информация к защите 2008 г. (данные без индекса)_КРС_Соцпрограмма 22 09 10 (1029 чел)" xfId="15372"/>
    <cellStyle name="_сводная информация к защите 2008 г. (данные без индекса)_КРС_Соцпрограмма 22 09 10 (1043 чел)" xfId="15373"/>
    <cellStyle name="_сводная информация к защите 2008 г. (данные без индекса)_КРС_Соцпрограмма 22 09 10 (1043 чел) (2)" xfId="15374"/>
    <cellStyle name="_сводная информация к защите 2008 г. (данные без индекса)_Макет б п для добычи2" xfId="15375"/>
    <cellStyle name="_сводная информация к защите 2008 г. (данные без индекса)_Механик_БП2011_Декабрь_откор_171210" xfId="15376"/>
    <cellStyle name="_сводная информация к защите 2008 г. (данные без индекса)_Механик_БП2011_Декабрь_откор_171210_Расчет РКО 2015 год" xfId="15377"/>
    <cellStyle name="_сводная информация к защите 2008 г. (данные без индекса)_НТС БП 2010 финансы версия декабрь" xfId="15378"/>
    <cellStyle name="_сводная информация к защите 2008 г. (данные без индекса)_НТС БП 2010 финансы версия декабрь_Расчет РКО 2015 год" xfId="15379"/>
    <cellStyle name="_сводная информация к защите 2008 г. (данные без индекса)_ООО НТС БП 2012 -ФИНАНСЫ- нов.форм.2" xfId="15380"/>
    <cellStyle name="_сводная информация к защите 2008 г. (данные без индекса)_ООО НТС БП 2012 -ФИНАНСЫ- нов.форм.2_Расчет РКО 2015 год" xfId="15381"/>
    <cellStyle name="_сводная информация к защите 2008 г. (данные без индекса)_по зарплате дом" xfId="15382"/>
    <cellStyle name="_сводная информация к защите 2008 г. (данные без индекса)_по зарплате дом_УКРС комплекты для согласования" xfId="15383"/>
    <cellStyle name="_сводная информация к защите 2008 г. (данные без индекса)_Пояснения по п  3 1 и 3 9 программы" xfId="15384"/>
    <cellStyle name="_сводная информация к защите 2008 г. (данные без индекса)_ППЭД 2010 ОЭТ УЭТ 08 09 09  (2)" xfId="15385"/>
    <cellStyle name="_сводная информация к защите 2008 г. (данные без индекса)_ПРИЛОЖЕНИЕ к договору Протокол " xfId="138"/>
    <cellStyle name="_сводная информация к защите 2008 г. (данные без индекса)_Программа повышения эффективности деят-ти 2010г       (2)" xfId="15386"/>
    <cellStyle name="_сводная информация к защите 2008 г. (данные без индекса)_Программа повышения эффективности деят-ти 2010г       (2)_Программа повышения эффективности деятельности 2011г" xfId="15387"/>
    <cellStyle name="_сводная информация к защите 2008 г. (данные без индекса)_Программа повышения эффективности деят-ти 2010г       (2)_Программа повышения эффективности деятельности 2011г (4)" xfId="15388"/>
    <cellStyle name="_сводная информация к защите 2008 г. (данные без индекса)_Программа повышения эффективности деят-ти 2010г       (2)_Программа повышения эффективности деятельности УПНиГ 2011г (кор.)" xfId="15389"/>
    <cellStyle name="_сводная информация к защите 2008 г. (данные без индекса)_Программа повышения эффективности деят-ти 2010г       (2)_Программа повышения эффективности деятельности УПНиГ 2011г (корр )" xfId="15390"/>
    <cellStyle name="_сводная информация к защите 2008 г. (данные без индекса)_Программа повышения эффективности деят-ти 2010г       (2)_Программа повышения эффективности деятельности УПНиГ 2011г (корр.)" xfId="15391"/>
    <cellStyle name="_сводная информация к защите 2008 г. (данные без индекса)_Программа повышения эффективности деят-ти 2010г       (2)_Программа повышения эффективности деят-ти УПНиГ 2011г (корр.)" xfId="15392"/>
    <cellStyle name="_сводная информация к защите 2008 г. (данные без индекса)_Программа повышения эффективности деят-ти 2010г       (2)_ТУ Программа повышения эффективности деятельности 2011г" xfId="15393"/>
    <cellStyle name="_сводная информация к защите 2008 г. (данные без индекса)_Программа повышения эффективности деят-ти УПНиГ 2011г (корр.)" xfId="15394"/>
    <cellStyle name="_сводная информация к защите 2008 г. (данные без индекса)_производственная программа по ТКРС на 2013-2017 года от 13 06 12" xfId="15395"/>
    <cellStyle name="_сводная информация к защите 2008 г. (данные без индекса)_производственная программа по ТКРС на 2013-2017 года от 13 06 12_ПП на 2014 г (51 бригада ) 1.03.2013г" xfId="15396"/>
    <cellStyle name="_сводная информация к защите 2008 г. (данные без индекса)_производственная программа по ТКРС на 2013-2017 года от 13 06 12_Ростелеком и РН-энергонефть(1-Т) обрезание" xfId="15397"/>
    <cellStyle name="_сводная информация к защите 2008 г. (данные без индекса)_Расходы на транспорт 2012 год для разбивки" xfId="15398"/>
    <cellStyle name="_сводная информация к защите 2008 г. (данные без индекса)_Расчет закачки на 2012-2016 г (закачка 2011 г - 15 123 млн) (5)" xfId="15399"/>
    <cellStyle name="_сводная информация к защите 2008 г. (данные без индекса)_Расчет закачки на 2012-2016 г (закачка 2011 г - 15.123 млн)" xfId="15400"/>
    <cellStyle name="_сводная информация к защите 2008 г. (данные без индекса)_Расчет РКО 2015 год" xfId="15401"/>
    <cellStyle name="_сводная информация к защите 2008 г. (данные без индекса)_Расчет ТКРС на 2012 год по РН-СН на 16.12.2011" xfId="15402"/>
    <cellStyle name="_сводная информация к защите 2008 г. (данные без индекса)_Расчет ТКРС на 2012 год по РН-СН на 16.12.2011_УКРС комплекты для согласования" xfId="15403"/>
    <cellStyle name="_сводная информация к защите 2008 г. (данные без индекса)_Свод (Р-111213) БП 2009 факт июля, план до конца года" xfId="15404"/>
    <cellStyle name="_сводная информация к защите 2008 г. (данные без индекса)_Свод (Р-111213) БП 2009 факт июля, план до конца года_ЕРМ  Свод (Р-111213) Прогноз_2010  2011 с формулами ред 07 11 09 950-413583 2-30руб" xfId="15405"/>
    <cellStyle name="_сводная информация к защите 2008 г. (данные без индекса)_Свод (Р-111213) БП 2009 факт июля, план до конца года_Исполнитель_Соцпрограмма  (1024 чел)-17.11.10" xfId="15406"/>
    <cellStyle name="_сводная информация к защите 2008 г. (данные без индекса)_Свод (Р-111213) БП 2009 факт июля, план до конца года_Исполнитель_Соцпрограмма  (1024 чел)-2.11.10" xfId="15407"/>
    <cellStyle name="_сводная информация к защите 2008 г. (данные без индекса)_Свод (Р-111213) БП 2009 факт июля, план до конца года_Исполнитель_Соцпрограмма  (1031 чел)" xfId="15408"/>
    <cellStyle name="_сводная информация к защите 2008 г. (данные без индекса)_Свод (Р-111213) БП 2009 факт июля, план до конца года_Исполнитель_Соцпрограмма  (1031 чел) (2)" xfId="15409"/>
    <cellStyle name="_сводная информация к защите 2008 г. (данные без индекса)_Свод (Р-111213) БП 2009 факт июля, план до конца года_Исполнитель_Соцпрограмма  (996 чел)-8 12 10" xfId="15410"/>
    <cellStyle name="_сводная информация к защите 2008 г. (данные без индекса)_Свод (Р-111213) БП 2009 факт июля, план до конца года_КРС_Соцпрограмма 22 09 10 (1024 чел)" xfId="15411"/>
    <cellStyle name="_сводная информация к защите 2008 г. (данные без индекса)_Свод (Р-111213) БП 2009 факт июля, план до конца года_КРС_Соцпрограмма 22 09 10 (1029 чел)" xfId="15412"/>
    <cellStyle name="_сводная информация к защите 2008 г. (данные без индекса)_Свод (Р-111213) БП 2009 факт июля, план до конца года_КРС_Соцпрограмма 22 09 10 (1043 чел)" xfId="15413"/>
    <cellStyle name="_сводная информация к защите 2008 г. (данные без индекса)_Свод (Р-111213) БП 2009 факт июля, план до конца года_КРС_Соцпрограмма 22 09 10 (1043 чел) (2)" xfId="15414"/>
    <cellStyle name="_сводная информация к защите 2008 г. (данные без индекса)_Свод (Р-111213) БП 2009 факт июля, план до конца года_Соцпрограмма 26 08 10 (1028 чел)" xfId="15415"/>
    <cellStyle name="_сводная информация к защите 2008 г. (данные без индекса)_СВОД информации для БП 2014 год версия 2" xfId="15416"/>
    <cellStyle name="_сводная информация к защите 2008 г. (данные без индекса)_СВОД информации для БП 2014 год версия дек." xfId="15417"/>
    <cellStyle name="_сводная информация к защите 2008 г. (данные без индекса)_Соцпрограмма 26 08 10 (1028 чел)" xfId="15418"/>
    <cellStyle name="_сводная информация к защите 2008 г. (данные без индекса)_страховые взносы" xfId="15419"/>
    <cellStyle name="_сводная информация к защите 2008 г. (данные без индекса)_Страховые взносы на 2012 от 21.10.2011 с приоритетниками" xfId="15420"/>
    <cellStyle name="_сводная информация к защите 2008 г. (данные без индекса)_Страховые взносы на 2012 от 21.10.2011 с приоритетниками_УКРС комплекты для согласования" xfId="15421"/>
    <cellStyle name="_сводная информация к защите 2008 г. (данные без индекса)_страховые взносы_УКРС комплекты для согласования" xfId="15422"/>
    <cellStyle name="_сводная информация к защите 2008 г. (данные без индекса)_СТТ_ФО_БП2011_16_12_2010" xfId="15423"/>
    <cellStyle name="_сводная информация к защите 2008 г. (данные без индекса)_СТТ_ФО_БП2011_16_12_2010_Расчет РКО 2015 год" xfId="15424"/>
    <cellStyle name="_сводная информация к защите 2008 г. (данные без индекса)_Транспорт в БП от августа ТРС,КРС" xfId="15425"/>
    <cellStyle name="_сводная информация к защите 2008 г. (данные без индекса)_УКРС комплекты для согласования" xfId="15426"/>
    <cellStyle name="_сводная информация к защите 2008 г. (данные без индекса)_УН БП ИННЦ 2012 фин_разделы" xfId="15427"/>
    <cellStyle name="_сводная информация к защите 2008 г. (данные без индекса)_УН БП ИННЦ 2012 фин_разделы 2" xfId="15428"/>
    <cellStyle name="_сводная информация к защите 2008 г. (данные без индекса)_УН БП ИННЦ 2012_отпр_помес" xfId="15429"/>
    <cellStyle name="_сводная информация к защите 2008 г. (данные без индекса)_ФЗП в ПБО КРС на 22.08.11" xfId="15430"/>
    <cellStyle name="_сводная информация к защите 2008 г. (данные без индекса)_ФЗП в ПБО КРС на 22.08.11_УКРС комплекты для согласования" xfId="15431"/>
    <cellStyle name="_сводная информация к защите 2008 г. (данные без индекса)_ФЗП в ПБО КРС на 24.08.11 - 2 вариант" xfId="15432"/>
    <cellStyle name="_сводная информация к защите 2008 г. (данные без индекса)_ФЗП в ПБО КРС на 24.08.11 - 2 вариант_УКРС комплекты для согласования" xfId="15433"/>
    <cellStyle name="_сводная информация к защите 2008 г. (данные без индекса)_ФЗП в ПБО НПР на 24.08" xfId="15434"/>
    <cellStyle name="_сводная информация к защите 2008 г. (данные без индекса)_ФЗП в ПБО НПР на 24.08_УКРС комплекты для согласования" xfId="15435"/>
    <cellStyle name="_сводная информация к защите 2008 г. (данные без индекса)_Формат БП 2010 финансы (2)" xfId="15436"/>
    <cellStyle name="_сводная информация к защите 2008 г. (данные без индекса)_Формат БП 2010 финансы (2)_Расчет РКО 2015 год" xfId="15437"/>
    <cellStyle name="_сводная информация к защите 2008 г. (данные без индекса)_Шаблоны ПП на 2012 с формулами" xfId="15438"/>
    <cellStyle name="_Сводная программа по бактерицидной обработке и ингибированию водоводов и нефтепроводов 2007-2011" xfId="15439"/>
    <cellStyle name="_Сводная программа по бактерицидной обработке и ингибированию водоводов и нефтепроводов 2007-201100" xfId="15440"/>
    <cellStyle name="_Сводная смета расходов на 2005 г.с помесячной разбивкой" xfId="15441"/>
    <cellStyle name="_Сводная ст-ть к лотам куст 2" xfId="15442"/>
    <cellStyle name="_Сводная ст-ть к лотам куст 2_10 бригад ВАНКОР" xfId="15443"/>
    <cellStyle name="_Сводная ст-ть к лотам куст 2_ПРИЛОЖЕНИЕ к договору Протокол " xfId="139"/>
    <cellStyle name="_Сводная ст-ть к лотам куст 3_ПРИЛОЖЕНИЕ к договору Протокол " xfId="140"/>
    <cellStyle name="_Сводная ст-ть к лотам куст 5 с СВП(с сервисом)_ПРИЛОЖЕНИЕ к договору Протокол " xfId="141"/>
    <cellStyle name="_сводная таблица 2006 2007" xfId="15444"/>
    <cellStyle name="_сводная таблица 2006 2007_Книга1" xfId="15445"/>
    <cellStyle name="_сводная таблица 2006 2007_Макет НГД 2010-2014" xfId="15446"/>
    <cellStyle name="_Сводная таблица по целевым   s  231105" xfId="15447"/>
    <cellStyle name="_Сводная таблица по целевым   s  231105 2" xfId="15448"/>
    <cellStyle name="_Сводная тендер 2008г. эксплуатация_ПРИЛОЖЕНИЕ к договору Протокол " xfId="142"/>
    <cellStyle name="_СВОДНЫЙраздел 20 к бизнес-плану 2007-2011 " xfId="15449"/>
    <cellStyle name="_себ по Регламенту" xfId="15450"/>
    <cellStyle name="_сент с авансом" xfId="15451"/>
    <cellStyle name="_сент с авансом 2" xfId="15452"/>
    <cellStyle name="_Сентябрь по заказчикам" xfId="15453"/>
    <cellStyle name="_сентябрь Реализация ПНГ-Т  с 09.09.09  2" xfId="15454"/>
    <cellStyle name="_сентябрь Реализация ПНГ-Т  с 09.09.09  2_10 бригад ВАНКОР" xfId="15455"/>
    <cellStyle name="_сентябрь Реализация ПНГ-Т  с 09.09.09  2_Копия Транспортная программа на 10 бригад" xfId="15456"/>
    <cellStyle name="_сентябрь Реализация ПНГ-Т  с 09.09.09  2_ПНГ КРС 2012 роизводственная программа для 2-х бртгад ТРС для ХН. " xfId="15457"/>
    <cellStyle name="_сентябрь Реализация ПНГ-Т  с 09.09.09  2_ПП для ЗАО ВН на 10 бригад 2014 ( МАЙ )" xfId="15458"/>
    <cellStyle name="_сентябрь Реализация ПНГ-Т  с 09.09.09  2_программа" xfId="15459"/>
    <cellStyle name="_сентябрь Реализация ПНГ-Т  с 09.09.09  2_Программа Частники на 2013г" xfId="15460"/>
    <cellStyle name="_сентябрь Реализация ПНГ-Т  с 09.09.09  2_производственная программа по ТКРС на 2013-2017 года от 13 06 12" xfId="15461"/>
    <cellStyle name="_сентябрь Реализация ПНГ-Т  с 09.09.09  2_производственная программа по ТКРС на 2013-2017 года от 13 06 12_ПП на 2014 г (51 бригада ) 1.03.2013г" xfId="15462"/>
    <cellStyle name="_сентябрь Реализация ПНГ-Т  с 09.09.09  2_производственная программа по ТКРС на 2013-2017 года от 13 06 12_Ростелеком и РН-энергонефть(1-Т) обрезание" xfId="15463"/>
    <cellStyle name="_сентябрь Реализация ПНГ-Т  с 09.09.09  2_Транспорт. программа ПНГ-КРС по ликвидации консервации скв. на 2013г" xfId="15464"/>
    <cellStyle name="_сентябрь Реализация ПНГ-Т  с 09.09.09  2_Транспортная программа на 10 бригад" xfId="15465"/>
    <cellStyle name="_Сентябрь-Люба" xfId="15466"/>
    <cellStyle name="_Сетевой (версия 1)" xfId="15467"/>
    <cellStyle name="_Сетевой график  ГТМ  ТН" xfId="15468"/>
    <cellStyle name="_Сетевой график  ГТМ  ТН_Расчет закачки на 2012-2016 г (закачка 2011 г - 15 123 млн) (5)" xfId="15469"/>
    <cellStyle name="_Сетевой график  ГТМ  ТН_Расчет закачки на 2012-2016 г (закачка 2011 г - 15.123 млн)" xfId="15470"/>
    <cellStyle name="_Сетевой график ЮНГ на апрель 06 по регионам" xfId="15471"/>
    <cellStyle name="_Сетевой график ЮНГ на апрель 06 по регионам_Новая форма расчёта добычи" xfId="15472"/>
    <cellStyle name="_Сетевой график ЮНГ на апрель 06 по регионам_Новая форма расчёта добычи_ГБ от 2012.07.25 (+2 бригады)" xfId="15473"/>
    <cellStyle name="_Сетевой график ЮНГ на апрель 06 по регионам_Новая форма расчёта добычи_Запуск скважин 2009-2015 (ГБ от 2012.07.09 с 2 доп.бригадами) факт на 2012.07.16" xfId="15474"/>
    <cellStyle name="_Сетевой график ЮНГ на апрель 06 по регионам_Новая форма расчёта добычи_Запуск скважин 2009-2015 (ГБ от 2012.07.25 с 2 доп.бригадами) факт на 2012.07.25" xfId="15475"/>
    <cellStyle name="_Сетевой график ЮНГ на апрель 06 по регионам_ПР декабрь" xfId="15476"/>
    <cellStyle name="_Сетевой график ЮНГ на апрель 06 по регионам_ПР декабрь_ГБ от 2012.07.25 (+2 бригады)" xfId="15477"/>
    <cellStyle name="_Сетевой график ЮНГ на апрель 06 по регионам_ПР декабрь_Запуск скважин 2009-2015 (ГБ от 2012.07.09 с 2 доп.бригадами) факт на 2012.07.16" xfId="15478"/>
    <cellStyle name="_Сетевой график ЮНГ на апрель 06 по регионам_ПР декабрь_Запуск скважин 2009-2015 (ГБ от 2012.07.25 с 2 доп.бригадами) факт на 2012.07.25" xfId="15479"/>
    <cellStyle name="_Сетевой график ЮНГ на апрель 06 по регионам_Расчет закачки на 2012-2016 г (закачка 2011 г - 15 123 млн) (5)" xfId="15480"/>
    <cellStyle name="_Сетевой график ЮНГ на апрель 06 по регионам_Расчет закачки на 2012-2016 г (закачка 2011 г - 15.123 млн)" xfId="15481"/>
    <cellStyle name="_сигналы после Дем ПОДВОДТРУБОПРОВОДСТРОЙ" xfId="15482"/>
    <cellStyle name="_СИЗ конкурс" xfId="15483"/>
    <cellStyle name="_Скв ГТМ октябрь-ноябрь" xfId="15484"/>
    <cellStyle name="_Скважины ППР в июле месяце" xfId="15485"/>
    <cellStyle name="_Скважины ППР в июле месяце_Новая форма расчёта добычи" xfId="15486"/>
    <cellStyle name="_Скважины ППР в июле месяце_Новая форма расчёта добычи_ГБ от 2012.07.25 (+2 бригады)" xfId="15487"/>
    <cellStyle name="_Скважины ППР в июле месяце_Новая форма расчёта добычи_Запуск скважин 2009-2015 (ГБ от 2012.07.09 с 2 доп.бригадами) факт на 2012.07.16" xfId="15488"/>
    <cellStyle name="_Скважины ППР в июле месяце_Новая форма расчёта добычи_Запуск скважин 2009-2015 (ГБ от 2012.07.25 с 2 доп.бригадами) факт на 2012.07.25" xfId="15489"/>
    <cellStyle name="_Скважины ППР в июле месяце_ПР декабрь" xfId="15490"/>
    <cellStyle name="_Скважины ППР в июле месяце_ПР декабрь_ГБ от 2012.07.25 (+2 бригады)" xfId="15491"/>
    <cellStyle name="_Скважины ППР в июле месяце_ПР декабрь_Запуск скважин 2009-2015 (ГБ от 2012.07.09 с 2 доп.бригадами) факт на 2012.07.16" xfId="15492"/>
    <cellStyle name="_Скважины ППР в июле месяце_ПР декабрь_Запуск скважин 2009-2015 (ГБ от 2012.07.25 с 2 доп.бригадами) факт на 2012.07.25" xfId="15493"/>
    <cellStyle name="_Скважины ППР в июле месяце_Расчет закачки на 2012-2016 г (закачка 2011 г - 15 123 млн) (5)" xfId="15494"/>
    <cellStyle name="_Скважины ППР в июле месяце_Расчет закачки на 2012-2016 г (закачка 2011 г - 15.123 млн)" xfId="15495"/>
    <cellStyle name="_скорр  расчет пароль PASS" xfId="15496"/>
    <cellStyle name="_Скоррект бизнес-план КРС и ПРС на 2-е полуг" xfId="15497"/>
    <cellStyle name="_Скоррект бизнес-план КРС и ПРС на 2-е полуг 2008" xfId="15498"/>
    <cellStyle name="_СКРС ИП 2009 кор3" xfId="15499"/>
    <cellStyle name="_СКРС ИП 2009 кор3 (2)" xfId="15500"/>
    <cellStyle name="_сл_14" xfId="15501"/>
    <cellStyle name="_сл_14 2" xfId="15502"/>
    <cellStyle name="_сл_14_ВН ТКРС БП 2011 (01.08.11)" xfId="15503"/>
    <cellStyle name="_сл_14_ВН ТКРС БП 2011 (01.08.11) 2" xfId="15504"/>
    <cellStyle name="_Слайд" xfId="15505"/>
    <cellStyle name="_Слайд_1 Программа ПЭД на 2010 г" xfId="15506"/>
    <cellStyle name="_Слайд_1 Программа ПЭД на 2010 г_Пояснения по п  3 1 и 3 9 программы" xfId="15507"/>
    <cellStyle name="_Слайд_1 Программа ПЭД на 2010 г_Программа повышения эффективности деят-ти 2010г       (2)" xfId="15508"/>
    <cellStyle name="_Слайд_1 Программа ПЭД на 2010 г_Программа повышения эффективности деят-ти 2010г       (2)_Программа повышения эффективности деятельности 2011г" xfId="15509"/>
    <cellStyle name="_Слайд_1 Программа ПЭД на 2010 г_Программа повышения эффективности деят-ти 2010г       (2)_Программа повышения эффективности деятельности 2011г (4)" xfId="15510"/>
    <cellStyle name="_Слайд_1 Программа ПЭД на 2010 г_Программа повышения эффективности деят-ти 2010г       (2)_Программа повышения эффективности деятельности УПНиГ 2011г (кор.)" xfId="15511"/>
    <cellStyle name="_Слайд_1 Программа ПЭД на 2010 г_Программа повышения эффективности деят-ти 2010г       (2)_Программа повышения эффективности деятельности УПНиГ 2011г (корр )" xfId="15512"/>
    <cellStyle name="_Слайд_1 Программа ПЭД на 2010 г_Программа повышения эффективности деят-ти 2010г       (2)_Программа повышения эффективности деятельности УПНиГ 2011г (корр.)" xfId="15513"/>
    <cellStyle name="_Слайд_1 Программа ПЭД на 2010 г_Программа повышения эффективности деят-ти 2010г       (2)_Программа повышения эффективности деят-ти УПНиГ 2011г (корр.)" xfId="15514"/>
    <cellStyle name="_Слайд_1 Программа ПЭД на 2010 г_Программа повышения эффективности деят-ти 2010г       (2)_ТУ Программа повышения эффективности деятельности 2011г" xfId="15515"/>
    <cellStyle name="_Слайд_1 Программа ПЭД на 2010 г_Программа повышения эффективности деят-ти УПНиГ 2011г (корр.)" xfId="15516"/>
    <cellStyle name="_Слайд_11.Программа ПЭД на 2010 г" xfId="15517"/>
    <cellStyle name="_Слайд_11.Программа ПЭД на 2010 г_1.Программа ПЭД на 2012 г" xfId="15518"/>
    <cellStyle name="_Слайд_Дополнительные мероприятия по программе ПЭД на 2009 г (2)" xfId="15519"/>
    <cellStyle name="_Слайд_Дополнительные мероприятия по программе ПЭД на 2009 г (2)_Пояснения по п  3 1 и 3 9 программы" xfId="15520"/>
    <cellStyle name="_Слайд_Дополнительные мероприятия по программе ПЭД на 2009 г (2)_Программа повышения эффективности деят-ти 2010г       (2)" xfId="15521"/>
    <cellStyle name="_Слайд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" xfId="15522"/>
    <cellStyle name="_Слайд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 (4)" xfId="15523"/>
    <cellStyle name="_Слайд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.)" xfId="15524"/>
    <cellStyle name="_Слайд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 )" xfId="15525"/>
    <cellStyle name="_Слайд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.)" xfId="15526"/>
    <cellStyle name="_Слайд_Дополнительные мероприятия по программе ПЭД на 2009 г (2)_Программа повышения эффективности деят-ти 2010г       (2)_Программа повышения эффективности деят-ти УПНиГ 2011г (корр.)" xfId="15527"/>
    <cellStyle name="_Слайд_Дополнительные мероприятия по программе ПЭД на 2009 г (2)_Программа повышения эффективности деят-ти 2010г       (2)_ТУ Программа повышения эффективности деятельности 2011г" xfId="15528"/>
    <cellStyle name="_Слайд_Дополнительные мероприятия по программе ПЭД на 2009 г (2)_Программа повышения эффективности деят-ти УПНиГ 2011г (корр.)" xfId="15529"/>
    <cellStyle name="_Слайд_Дополнительные мероприятия по программе ПЭД на 2009 г (2)_Расчет  по энергосбережению на 2011г остановка ДНС-2 ПРБ от 04 08 10г (2)" xfId="15530"/>
    <cellStyle name="_Слайд_Дополнительные мероприятия по программе ПЭД на 2009 г (2)_С помесячной разбивкой ППЭД по УЭТ на 2010г " xfId="15531"/>
    <cellStyle name="_Слайд_Дополнительные мероприятия по программе ПЭД на 2009 г (2)_С помесячной разбивкой ППЭД по УЭТ на 2010г _Программа повышения эффективности деятельности 2011г" xfId="15532"/>
    <cellStyle name="_Слайд_Дополнительные мероприятия по программе ПЭД на 2009 г (2)_С помесячной разбивкой ППЭД по УЭТ на 2010г _Программа повышения эффективности деятельности 2011г (4)" xfId="15533"/>
    <cellStyle name="_Слайд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.)" xfId="15534"/>
    <cellStyle name="_Слайд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 )" xfId="15535"/>
    <cellStyle name="_Слайд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.)" xfId="15536"/>
    <cellStyle name="_Слайд_Дополнительные мероприятия по программе ПЭД на 2009 г (2)_С помесячной разбивкой ППЭД по УЭТ на 2010г _Программа повышения эффективности деят-ти УПНиГ 2011г (корр.)" xfId="15537"/>
    <cellStyle name="_Слайд_Дополнительные мероприятия по программе ПЭД на 2009 г (2)_С помесячной разбивкой ППЭД по УЭТ на 2010г _ТУ Программа повышения эффективности деятельности 2011г" xfId="15538"/>
    <cellStyle name="_Слайд_Дополнительные мероприятия по программе ПЭД на 2009 г (6)" xfId="15539"/>
    <cellStyle name="_Слайд_Дополнительные мероприятия по программе ПЭД на 2009 г (6)_Пояснения по п  3 1 и 3 9 программы" xfId="15540"/>
    <cellStyle name="_Слайд_Дополнительные мероприятия по программе ПЭД на 2009 г (6)_Программа повышения эффективности деят-ти 2010г       (2)" xfId="15541"/>
    <cellStyle name="_Слайд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" xfId="15542"/>
    <cellStyle name="_Слайд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 (4)" xfId="15543"/>
    <cellStyle name="_Слайд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.)" xfId="15544"/>
    <cellStyle name="_Слайд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 )" xfId="15545"/>
    <cellStyle name="_Слайд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.)" xfId="15546"/>
    <cellStyle name="_Слайд_Дополнительные мероприятия по программе ПЭД на 2009 г (6)_Программа повышения эффективности деят-ти 2010г       (2)_Программа повышения эффективности деят-ти УПНиГ 2011г (корр.)" xfId="15547"/>
    <cellStyle name="_Слайд_Дополнительные мероприятия по программе ПЭД на 2009 г (6)_Программа повышения эффективности деят-ти 2010г       (2)_ТУ Программа повышения эффективности деятельности 2011г" xfId="15548"/>
    <cellStyle name="_Слайд_Дополнительные мероприятия по программе ПЭД на 2009 г (6)_Программа повышения эффективности деят-ти УПНиГ 2011г (корр.)" xfId="15549"/>
    <cellStyle name="_Слайд_Дополнительные мероприятия по программе ПЭД на 2009 г (6)_Расчет  по энергосбережению на 2011г остановка ДНС-2 ПРБ от 04 08 10г (2)" xfId="15550"/>
    <cellStyle name="_Слайд_Дополнительные мероприятия по программе ПЭД на 2009 г (6)_С помесячной разбивкой ППЭД по УЭТ на 2010г " xfId="15551"/>
    <cellStyle name="_Слайд_Дополнительные мероприятия по программе ПЭД на 2009 г (6)_С помесячной разбивкой ППЭД по УЭТ на 2010г _Программа повышения эффективности деятельности 2011г" xfId="15552"/>
    <cellStyle name="_Слайд_Дополнительные мероприятия по программе ПЭД на 2009 г (6)_С помесячной разбивкой ППЭД по УЭТ на 2010г _Программа повышения эффективности деятельности 2011г (4)" xfId="15553"/>
    <cellStyle name="_Слайд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.)" xfId="15554"/>
    <cellStyle name="_Слайд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 )" xfId="15555"/>
    <cellStyle name="_Слайд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.)" xfId="15556"/>
    <cellStyle name="_Слайд_Дополнительные мероприятия по программе ПЭД на 2009 г (6)_С помесячной разбивкой ППЭД по УЭТ на 2010г _Программа повышения эффективности деят-ти УПНиГ 2011г (корр.)" xfId="15557"/>
    <cellStyle name="_Слайд_Дополнительные мероприятия по программе ПЭД на 2009 г (6)_С помесячной разбивкой ППЭД по УЭТ на 2010г _ТУ Программа повышения эффективности деятельности 2011г" xfId="15558"/>
    <cellStyle name="_Слайд_Карточки 2.14 и 2.15" xfId="15559"/>
    <cellStyle name="_Слайд_На утверждение Программа ПЭД  2009 г (3)" xfId="15560"/>
    <cellStyle name="_Слайд_На утверждение Программа ПЭД  2009 г (3)_Пояснения по п  3 1 и 3 9 программы" xfId="15561"/>
    <cellStyle name="_Слайд_На утверждение Программа ПЭД  2009 г (3)_Программа повышения эффективности деят-ти УПНиГ 2011г (корр.)" xfId="15562"/>
    <cellStyle name="_Слайд_Новая форма разбивки ППЭД 2009 год (2)" xfId="15563"/>
    <cellStyle name="_Слайд_Новая форма разбивки ППЭД 2009 год (2)_Пояснения по п  3 1 и 3 9 программы" xfId="15564"/>
    <cellStyle name="_Слайд_Новая форма разбивки ППЭД 2009 год (2)_Программа повышения эффективности деят-ти 2010г       (2)" xfId="15565"/>
    <cellStyle name="_Слайд_Новая форма разбивки ППЭД 2009 год (2)_Программа повышения эффективности деят-ти 2010г       (2)_Программа повышения эффективности деятельности 2011г" xfId="15566"/>
    <cellStyle name="_Слайд_Новая форма разбивки ППЭД 2009 год (2)_Программа повышения эффективности деят-ти 2010г       (2)_Программа повышения эффективности деятельности 2011г (4)" xfId="15567"/>
    <cellStyle name="_Слайд_Новая форма разбивки ППЭД 2009 год (2)_Программа повышения эффективности деят-ти 2010г       (2)_Программа повышения эффективности деятельности УПНиГ 2011г (кор.)" xfId="15568"/>
    <cellStyle name="_Слайд_Новая форма разбивки ППЭД 2009 год (2)_Программа повышения эффективности деят-ти 2010г       (2)_Программа повышения эффективности деятельности УПНиГ 2011г (корр )" xfId="15569"/>
    <cellStyle name="_Слайд_Новая форма разбивки ППЭД 2009 год (2)_Программа повышения эффективности деят-ти 2010г       (2)_Программа повышения эффективности деятельности УПНиГ 2011г (корр.)" xfId="15570"/>
    <cellStyle name="_Слайд_Новая форма разбивки ППЭД 2009 год (2)_Программа повышения эффективности деят-ти 2010г       (2)_Программа повышения эффективности деят-ти УПНиГ 2011г (корр.)" xfId="15571"/>
    <cellStyle name="_Слайд_Новая форма разбивки ППЭД 2009 год (2)_Программа повышения эффективности деят-ти 2010г       (2)_ТУ Программа повышения эффективности деятельности 2011г" xfId="15572"/>
    <cellStyle name="_Слайд_Новая форма разбивки ППЭД 2009 год (2)_Программа повышения эффективности деят-ти УПНиГ 2011г (корр.)" xfId="15573"/>
    <cellStyle name="_Слайд_Новая форма разбивки ППЭД 2009 год (2)_Расчет  по энергосбережению на 2011г остановка ДНС-2 ПРБ от 04 08 10г (2)" xfId="15574"/>
    <cellStyle name="_Слайд_Новая форма разбивки ППЭД 2009 год (2)_С помесячной разбивкой ППЭД по УЭТ на 2010г " xfId="15575"/>
    <cellStyle name="_Слайд_Новая форма разбивки ППЭД 2009 год (2)_С помесячной разбивкой ППЭД по УЭТ на 2010г _Программа повышения эффективности деятельности 2011г" xfId="15576"/>
    <cellStyle name="_Слайд_Новая форма разбивки ППЭД 2009 год (2)_С помесячной разбивкой ППЭД по УЭТ на 2010г _Программа повышения эффективности деятельности 2011г (4)" xfId="15577"/>
    <cellStyle name="_Слайд_Новая форма разбивки ППЭД 2009 год (2)_С помесячной разбивкой ППЭД по УЭТ на 2010г _Программа повышения эффективности деятельности УПНиГ 2011г (кор.)" xfId="15578"/>
    <cellStyle name="_Слайд_Новая форма разбивки ППЭД 2009 год (2)_С помесячной разбивкой ППЭД по УЭТ на 2010г _Программа повышения эффективности деятельности УПНиГ 2011г (корр )" xfId="15579"/>
    <cellStyle name="_Слайд_Новая форма разбивки ППЭД 2009 год (2)_С помесячной разбивкой ППЭД по УЭТ на 2010г _Программа повышения эффективности деятельности УПНиГ 2011г (корр.)" xfId="15580"/>
    <cellStyle name="_Слайд_Новая форма разбивки ППЭД 2009 год (2)_С помесячной разбивкой ППЭД по УЭТ на 2010г _Программа повышения эффективности деят-ти УПНиГ 2011г (корр.)" xfId="15581"/>
    <cellStyle name="_Слайд_Новая форма разбивки ППЭД 2009 год (2)_С помесячной разбивкой ППЭД по УЭТ на 2010г _ТУ Программа повышения эффективности деятельности 2011г" xfId="15582"/>
    <cellStyle name="_Слайд_Новая форма разбивки ППЭД 2009 год (3)" xfId="15583"/>
    <cellStyle name="_Слайд_Новая форма разбивки ППЭД 2009 год (3)_Пояснения по п  3 1 и 3 9 программы" xfId="15584"/>
    <cellStyle name="_Слайд_Новая форма разбивки ППЭД 2009 год (3)_Программа повышения эффективности деят-ти 2010г       (2)" xfId="15585"/>
    <cellStyle name="_Слайд_Новая форма разбивки ППЭД 2009 год (3)_Программа повышения эффективности деят-ти 2010г       (2)_Программа повышения эффективности деятельности 2011г" xfId="15586"/>
    <cellStyle name="_Слайд_Новая форма разбивки ППЭД 2009 год (3)_Программа повышения эффективности деят-ти 2010г       (2)_Программа повышения эффективности деятельности 2011г (4)" xfId="15587"/>
    <cellStyle name="_Слайд_Новая форма разбивки ППЭД 2009 год (3)_Программа повышения эффективности деят-ти 2010г       (2)_Программа повышения эффективности деятельности УПНиГ 2011г (кор.)" xfId="15588"/>
    <cellStyle name="_Слайд_Новая форма разбивки ППЭД 2009 год (3)_Программа повышения эффективности деят-ти 2010г       (2)_Программа повышения эффективности деятельности УПНиГ 2011г (корр )" xfId="15589"/>
    <cellStyle name="_Слайд_Новая форма разбивки ППЭД 2009 год (3)_Программа повышения эффективности деят-ти 2010г       (2)_Программа повышения эффективности деятельности УПНиГ 2011г (корр.)" xfId="15590"/>
    <cellStyle name="_Слайд_Новая форма разбивки ППЭД 2009 год (3)_Программа повышения эффективности деят-ти 2010г       (2)_Программа повышения эффективности деят-ти УПНиГ 2011г (корр.)" xfId="15591"/>
    <cellStyle name="_Слайд_Новая форма разбивки ППЭД 2009 год (3)_Программа повышения эффективности деят-ти 2010г       (2)_ТУ Программа повышения эффективности деятельности 2011г" xfId="15592"/>
    <cellStyle name="_Слайд_Новая форма разбивки ППЭД 2009 год (3)_Программа повышения эффективности деят-ти УПНиГ 2011г (корр.)" xfId="15593"/>
    <cellStyle name="_Слайд_Новая форма разбивки ППЭД 2009 год (3)_Расчет  по энергосбережению на 2011г остановка ДНС-2 ПРБ от 04 08 10г (2)" xfId="15594"/>
    <cellStyle name="_Слайд_Новая форма разбивки ППЭД 2009 год (3)_С помесячной разбивкой ППЭД по УЭТ на 2010г " xfId="15595"/>
    <cellStyle name="_Слайд_Новая форма разбивки ППЭД 2009 год (3)_С помесячной разбивкой ППЭД по УЭТ на 2010г _Программа повышения эффективности деятельности 2011г" xfId="15596"/>
    <cellStyle name="_Слайд_Новая форма разбивки ППЭД 2009 год (3)_С помесячной разбивкой ППЭД по УЭТ на 2010г _Программа повышения эффективности деятельности 2011г (4)" xfId="15597"/>
    <cellStyle name="_Слайд_Новая форма разбивки ППЭД 2009 год (3)_С помесячной разбивкой ППЭД по УЭТ на 2010г _Программа повышения эффективности деятельности УПНиГ 2011г (кор.)" xfId="15598"/>
    <cellStyle name="_Слайд_Новая форма разбивки ППЭД 2009 год (3)_С помесячной разбивкой ППЭД по УЭТ на 2010г _Программа повышения эффективности деятельности УПНиГ 2011г (корр )" xfId="15599"/>
    <cellStyle name="_Слайд_Новая форма разбивки ППЭД 2009 год (3)_С помесячной разбивкой ППЭД по УЭТ на 2010г _Программа повышения эффективности деятельности УПНиГ 2011г (корр.)" xfId="15600"/>
    <cellStyle name="_Слайд_Новая форма разбивки ППЭД 2009 год (3)_С помесячной разбивкой ППЭД по УЭТ на 2010г _Программа повышения эффективности деят-ти УПНиГ 2011г (корр.)" xfId="15601"/>
    <cellStyle name="_Слайд_Новая форма разбивки ППЭД 2009 год (3)_С помесячной разбивкой ППЭД по УЭТ на 2010г _ТУ Программа повышения эффективности деятельности 2011г" xfId="15602"/>
    <cellStyle name="_Слайд_Новая форма разбивки ППЭД на 2010год по ОНПХ и М" xfId="15603"/>
    <cellStyle name="_Слайд_Пояснения по п  3 1 и 3 9 программы" xfId="15604"/>
    <cellStyle name="_Слайд_ППЭД 2010 ОЭТ УЭТ 08 09 09  (2)" xfId="15605"/>
    <cellStyle name="_Слайд_ППЭД факт октябрь" xfId="15606"/>
    <cellStyle name="_Слайд_Программа  по энергосбережению на 2010г Юганскнефтегаз от 23 10 09г на утверждение xls" xfId="15607"/>
    <cellStyle name="_Слайд_Программа  по энергосбережению на 2010г Юганскнефтегаз от 23 10 09г на утверждение xls_Пояснения по п  3 1 и 3 9 программы" xfId="15608"/>
    <cellStyle name="_Слайд_Программа  по энергосбережению на 2010г Юганскнефтегаз от 23 10 09г на утверждение xls_Программа повышения эффективности деят-ти УПНиГ 2011г (корр.)" xfId="15609"/>
    <cellStyle name="_Слайд_Программа повышения эффективности деят-ти 2010г       (2)" xfId="15610"/>
    <cellStyle name="_Слайд_Программа повышения эффективности деят-ти 2010г       (2)_Программа повышения эффективности деятельности 2011г" xfId="15611"/>
    <cellStyle name="_Слайд_Программа повышения эффективности деят-ти 2010г       (2)_Программа повышения эффективности деятельности 2011г (4)" xfId="15612"/>
    <cellStyle name="_Слайд_Программа повышения эффективности деят-ти 2010г       (2)_Программа повышения эффективности деятельности УПНиГ 2011г (кор.)" xfId="15613"/>
    <cellStyle name="_Слайд_Программа повышения эффективности деят-ти 2010г       (2)_Программа повышения эффективности деятельности УПНиГ 2011г (корр )" xfId="15614"/>
    <cellStyle name="_Слайд_Программа повышения эффективности деят-ти 2010г       (2)_Программа повышения эффективности деятельности УПНиГ 2011г (корр.)" xfId="15615"/>
    <cellStyle name="_Слайд_Программа повышения эффективности деят-ти 2010г       (2)_Программа повышения эффективности деят-ти УПНиГ 2011г (корр.)" xfId="15616"/>
    <cellStyle name="_Слайд_Программа повышения эффективности деят-ти 2010г       (2)_ТУ Программа повышения эффективности деятельности 2011г" xfId="15617"/>
    <cellStyle name="_Слайд_Программа повышения эффективности деят-ти УПНиГ 2011г (корр.)" xfId="15618"/>
    <cellStyle name="_Слайд_Программа ПЭД  2010г  карточка 23 10 09 проект   " xfId="15619"/>
    <cellStyle name="_Слайд_Программа ПЭД  2010г  карточка 23 10 09 проект   _Программа повышения эффективности деятельности 2011г" xfId="15620"/>
    <cellStyle name="_Слайд_Программа ПЭД  2010г  карточка 23 10 09 проект   _Программа повышения эффективности деятельности 2011г (4)" xfId="15621"/>
    <cellStyle name="_Слайд_Программа ПЭД  2010г  карточка 23 10 09 проект   _Программа повышения эффективности деятельности УПНиГ 2011г (кор.)" xfId="15622"/>
    <cellStyle name="_Слайд_Программа ПЭД  2010г  карточка 23 10 09 проект   _Программа повышения эффективности деятельности УПНиГ 2011г (корр )" xfId="15623"/>
    <cellStyle name="_Слайд_Программа ПЭД  2010г  карточка 23 10 09 проект   _Программа повышения эффективности деятельности УПНиГ 2011г (корр.)" xfId="15624"/>
    <cellStyle name="_Слайд_Программа ПЭД  2010г  карточка 23 10 09 проект   _Программа повышения эффективности деят-ти УПНиГ 2011г (корр.)" xfId="15625"/>
    <cellStyle name="_Слайд_Программа ПЭД  2010г  карточка 23 10 09 проект   _ТУ Программа повышения эффективности деятельности 2011г" xfId="15626"/>
    <cellStyle name="_Слайд_ПЭД-2011 дополнительно 22.11" xfId="15627"/>
    <cellStyle name="_Слайд_Расчет  по энергосбережению на 2011г остановка ДНС-2 ПРБ от 04 08 10г (2)" xfId="15628"/>
    <cellStyle name="_Слайд_С помесячной разбивкой ППЭД по УЭТ на 2010г " xfId="15629"/>
    <cellStyle name="_Слайд_С помесячной разбивкой ППЭД по УЭТ на 2010г _Программа повышения эффективности деятельности 2011г" xfId="15630"/>
    <cellStyle name="_Слайд_С помесячной разбивкой ППЭД по УЭТ на 2010г _Программа повышения эффективности деятельности 2011г (4)" xfId="15631"/>
    <cellStyle name="_Слайд_С помесячной разбивкой ППЭД по УЭТ на 2010г _Программа повышения эффективности деятельности УПНиГ 2011г (кор.)" xfId="15632"/>
    <cellStyle name="_Слайд_С помесячной разбивкой ППЭД по УЭТ на 2010г _Программа повышения эффективности деятельности УПНиГ 2011г (корр )" xfId="15633"/>
    <cellStyle name="_Слайд_С помесячной разбивкой ППЭД по УЭТ на 2010г _Программа повышения эффективности деятельности УПНиГ 2011г (корр.)" xfId="15634"/>
    <cellStyle name="_Слайд_С помесячной разбивкой ППЭД по УЭТ на 2010г _Программа повышения эффективности деят-ти УПНиГ 2011г (корр.)" xfId="15635"/>
    <cellStyle name="_Слайд_С помесячной разбивкой ППЭД по УЭТ на 2010г _ТУ Программа повышения эффективности деятельности 2011г" xfId="15636"/>
    <cellStyle name="_Слайд_Утвержденная Программа повышения эффективности деят-ти 2010г 27.11.2009    " xfId="15637"/>
    <cellStyle name="_Слайд_Утвержденная Программа ПЭД на 2009 г" xfId="15638"/>
    <cellStyle name="_Слайд_Утвержденная Программа ПЭД на 2009 г_Пояснения по п  3 1 и 3 9 программы" xfId="15639"/>
    <cellStyle name="_Слайд_Утвержденная Программа ПЭД на 2009 г_Программа повышения эффективности деят-ти 2010г       (2)" xfId="15640"/>
    <cellStyle name="_Слайд_Утвержденная Программа ПЭД на 2009 г_Программа повышения эффективности деят-ти 2010г       (2)_Программа повышения эффективности деятельности 2011г" xfId="15641"/>
    <cellStyle name="_Слайд_Утвержденная Программа ПЭД на 2009 г_Программа повышения эффективности деят-ти 2010г       (2)_Программа повышения эффективности деятельности 2011г (4)" xfId="15642"/>
    <cellStyle name="_Слайд_Утвержденная Программа ПЭД на 2009 г_Программа повышения эффективности деят-ти 2010г       (2)_Программа повышения эффективности деятельности УПНиГ 2011г (кор.)" xfId="15643"/>
    <cellStyle name="_Слайд_Утвержденная Программа ПЭД на 2009 г_Программа повышения эффективности деят-ти 2010г       (2)_Программа повышения эффективности деятельности УПНиГ 2011г (корр )" xfId="15644"/>
    <cellStyle name="_Слайд_Утвержденная Программа ПЭД на 2009 г_Программа повышения эффективности деят-ти 2010г       (2)_Программа повышения эффективности деятельности УПНиГ 2011г (корр.)" xfId="15645"/>
    <cellStyle name="_Слайд_Утвержденная Программа ПЭД на 2009 г_Программа повышения эффективности деят-ти 2010г       (2)_Программа повышения эффективности деят-ти УПНиГ 2011г (корр.)" xfId="15646"/>
    <cellStyle name="_Слайд_Утвержденная Программа ПЭД на 2009 г_Программа повышения эффективности деят-ти 2010г       (2)_ТУ Программа повышения эффективности деятельности 2011г" xfId="15647"/>
    <cellStyle name="_Слайд_Утвержденная Программа ПЭД на 2009 г_Программа повышения эффективности деят-ти УПНиГ 2011г (корр.)" xfId="15648"/>
    <cellStyle name="_Слайд_Утвержденная Программа ПЭД на 2009 г_Расчет  по энергосбережению на 2011г остановка ДНС-2 ПРБ от 04 08 10г (2)" xfId="15649"/>
    <cellStyle name="_Слайд_Утвержденная Программа ПЭД на 2009 г_С помесячной разбивкой ППЭД по УЭТ на 2010г " xfId="15650"/>
    <cellStyle name="_Слайд_Утвержденная Программа ПЭД на 2009 г_С помесячной разбивкой ППЭД по УЭТ на 2010г _Программа повышения эффективности деятельности 2011г" xfId="15651"/>
    <cellStyle name="_Слайд_Утвержденная Программа ПЭД на 2009 г_С помесячной разбивкой ППЭД по УЭТ на 2010г _Программа повышения эффективности деятельности 2011г (4)" xfId="15652"/>
    <cellStyle name="_Слайд_Утвержденная Программа ПЭД на 2009 г_С помесячной разбивкой ППЭД по УЭТ на 2010г _Программа повышения эффективности деятельности УПНиГ 2011г (кор.)" xfId="15653"/>
    <cellStyle name="_Слайд_Утвержденная Программа ПЭД на 2009 г_С помесячной разбивкой ППЭД по УЭТ на 2010г _Программа повышения эффективности деятельности УПНиГ 2011г (корр )" xfId="15654"/>
    <cellStyle name="_Слайд_Утвержденная Программа ПЭД на 2009 г_С помесячной разбивкой ППЭД по УЭТ на 2010г _Программа повышения эффективности деятельности УПНиГ 2011г (корр.)" xfId="15655"/>
    <cellStyle name="_Слайд_Утвержденная Программа ПЭД на 2009 г_С помесячной разбивкой ППЭД по УЭТ на 2010г _Программа повышения эффективности деят-ти УПНиГ 2011г (корр.)" xfId="15656"/>
    <cellStyle name="_Слайд_Утвержденная Программа ПЭД на 2009 г_С помесячной разбивкой ППЭД по УЭТ на 2010г _ТУ Программа повышения эффективности деятельности 2011г" xfId="15657"/>
    <cellStyle name="_Слайд_Форма 1 Для заполнения ежемесячно для УПП" xfId="15658"/>
    <cellStyle name="_Слайды" xfId="15659"/>
    <cellStyle name="_Слайды к отчету 27.02" xfId="15660"/>
    <cellStyle name="_Слайды с цифрами" xfId="15661"/>
    <cellStyle name="_Слайды с цифрами 2" xfId="15662"/>
    <cellStyle name="_Смета 2008 Ванкорнефть  для ДБСТиС от 06.11.07 э.б._ПРИЛОЖЕНИЕ к договору Протокол " xfId="143"/>
    <cellStyle name="_Смета 36 03.09 чел пересчет по спецодежде" xfId="15663"/>
    <cellStyle name="_Смета 36 03.09 чел пересчет по спецодежде_СМЕТА 14 01 11 ИТОГ" xfId="15664"/>
    <cellStyle name="_Смета 97 чел. СОГЛАСОВАННАЯ" xfId="15665"/>
    <cellStyle name="_Смета 97 чел. СОГЛАСОВАННАЯ 2" xfId="15666"/>
    <cellStyle name="_Смета 97 чел. СОГЛАСОВАННАЯ_ВН ТКРС БП 2011 (01.08.11)" xfId="15667"/>
    <cellStyle name="_Смета 97 чел. СОГЛАСОВАННАЯ_ВН ТКРС БП 2011 (01.08.11) 2" xfId="15668"/>
    <cellStyle name="_Смета №2" xfId="15669"/>
    <cellStyle name="_Смета №2 2" xfId="15670"/>
    <cellStyle name="_Смета №2_ВН ТКРС БП 2011 (01.08.11)" xfId="15671"/>
    <cellStyle name="_Смета №2_ВН ТКРС БП 2011 (01.08.11) 2" xfId="15672"/>
    <cellStyle name="_Смета АУП ЛУКОЙЛ-Коми на 3 кв 2002 г" xfId="15673"/>
    <cellStyle name="_Смета затрат" xfId="15674"/>
    <cellStyle name="_Смета затрат 2002-2003 гг" xfId="15675"/>
    <cellStyle name="_Смета затрат по прочим обществам" xfId="15676"/>
    <cellStyle name="_Смета к защите1" xfId="15677"/>
    <cellStyle name="_Смета к презентации" xfId="15678"/>
    <cellStyle name="_Смета КОС к 285" xfId="15679"/>
    <cellStyle name="_Смета КРС!! новая" xfId="15680"/>
    <cellStyle name="_Смета Малосикторка 2005" xfId="15681"/>
    <cellStyle name="_Смета Малосикторка 2005 15.12" xfId="15682"/>
    <cellStyle name="_Смета на 2003 г.(мой в-т)" xfId="15683"/>
    <cellStyle name="_Смета на 4 кв 2002 г" xfId="15684"/>
    <cellStyle name="_Смета на согласование 24 03 10" xfId="15685"/>
    <cellStyle name="_Смета на согласование 24 03 10 2" xfId="15686"/>
    <cellStyle name="_Смета на согласование 24 03 10_ВН ТКРС БП 2011 (01.08.11)" xfId="15687"/>
    <cellStyle name="_Смета на согласование 24 03 10_ВН ТКРС БП 2011 (01.08.11) 2" xfId="15688"/>
    <cellStyle name="_Смета ННП 2005" xfId="15689"/>
    <cellStyle name="_Смета ННП 2005 12.11" xfId="15690"/>
    <cellStyle name="_Смета ННП 2005 15.12" xfId="15691"/>
    <cellStyle name="_Смета ПНР изм." xfId="15692"/>
    <cellStyle name="_смета пнр рн авт" xfId="15693"/>
    <cellStyle name="_Смета ПНР УПСВ ДНС-Асомкино " xfId="15694"/>
    <cellStyle name="_Смета по Абино-Укр. от 06.11.07 для ДБСТиС на 2008 РН-КНГ_ПРИЛОЖЕНИЕ к договору Протокол " xfId="144"/>
    <cellStyle name="_Смета по отбору проб разв.сетей объектов ОООРН_ЮНГ" xfId="15695"/>
    <cellStyle name="_Смета Свод" xfId="15696"/>
    <cellStyle name="_Смета УК ООО РН-Бурение на 2007 год" xfId="15697"/>
    <cellStyle name="_Смета УК ООО РН-Бурение на 2007 год 2" xfId="15698"/>
    <cellStyle name="_Смета УК ООО РН-Бурение на 2007 год нов вариант 271106" xfId="15699"/>
    <cellStyle name="_Смета УК ООО РН-Бурение на 2007 год нов вариант 271106 2" xfId="15700"/>
    <cellStyle name="_Смета УК ООО РН-Бурение на 2007 год нов вариант 271106_Свод_ЭПУ_и_НПО_2009_г 1" xfId="15701"/>
    <cellStyle name="_Смета филиал" xfId="15702"/>
    <cellStyle name="_Смета филиал форма НК РН" xfId="15703"/>
    <cellStyle name="_Смета филиал форма НК РН_(Р-6) Свод по юридическому лицу - Бизнес-план_2011.08.24-17.25.30" xfId="15704"/>
    <cellStyle name="_Смета филиал форма НК РН_(Р-6) Свод по юридическому лицу - Бизнес-план_2011.08.24-17.25.30_УКРС комплекты для согласования" xfId="15705"/>
    <cellStyle name="_Смета филиал форма НК РН_2014 питание РН СН" xfId="15706"/>
    <cellStyle name="_Смета филиал форма НК РН_аренда по перечню иващенок" xfId="15707"/>
    <cellStyle name="_Смета филиал форма НК РН_аренда по перечню иващенок_УКРС комплекты для согласования" xfId="15708"/>
    <cellStyle name="_Смета филиал форма НК РН_Аренда сервис баланс аренда остаточная сразбивкой по заказчикам" xfId="15709"/>
    <cellStyle name="_Смета филиал форма НК РН_Аренда Шифры НПР на март08" xfId="15710"/>
    <cellStyle name="_Смета филиал форма НК РН_Аренда Шифры НПР на март08_УКРС комплекты для согласования" xfId="15711"/>
    <cellStyle name="_Смета филиал форма НК РН_Бизнес План 2012 без инд." xfId="15712"/>
    <cellStyle name="_Смета филиал форма НК РН_В ПБО заработная плата на 21.10.2011 с приоритетниками с 01.01.2012" xfId="15713"/>
    <cellStyle name="_Смета филиал форма НК РН_В ПБО заработная плата на 21.10.2011 с приоритетниками с 01.01.2012_УКРС комплекты для согласования" xfId="15714"/>
    <cellStyle name="_Смета филиал форма НК РН_В ПБО КРС  на 2012 04.10.11" xfId="15715"/>
    <cellStyle name="_Смета филиал форма НК РН_В ПБО КРС  на 2012 04.10.11_УКРС комплекты для согласования" xfId="15716"/>
    <cellStyle name="_Смета филиал форма НК РН_взносы на зарплату от 23" xfId="15717"/>
    <cellStyle name="_Смета филиал форма НК РН_взносы на зарплату от 23_УКРС комплекты для согласования" xfId="15718"/>
    <cellStyle name="_Смета филиал форма НК РН_ЕСН к ФОТ на 04" xfId="15719"/>
    <cellStyle name="_Смета филиал форма НК РН_ЕСН к ФОТ на 04_УКРС комплекты для согласования" xfId="15720"/>
    <cellStyle name="_Смета филиал форма НК РН_Заработная плата КРС 2013 на 14 09 2012_свод" xfId="15721"/>
    <cellStyle name="_Смета филиал форма НК РН_Заработная плата КРС 2013 на 14 09 2012_свод_УКРС комплекты для согласования" xfId="15722"/>
    <cellStyle name="_Смета филиал форма НК РН_Имущественные платежи только Сервис" xfId="15723"/>
    <cellStyle name="_Смета филиал форма НК РН_Копия В ПБО КРС на 2012 22.09.11 (снижение 13 до 50%) доп объемы" xfId="15724"/>
    <cellStyle name="_Смета филиал форма НК РН_Копия В ПБО КРС на 2012 22.09.11 (снижение 13 до 50%) доп объемы_УКРС комплекты для согласования" xfId="15725"/>
    <cellStyle name="_Смета филиал форма НК РН_Копия крс по видам суббота" xfId="15726"/>
    <cellStyle name="_Смета филиал форма НК РН_Копия Транспорт в БП от августа ТРС,КРС" xfId="15727"/>
    <cellStyle name="_Смета филиал форма НК РН_по зарплате дом" xfId="15728"/>
    <cellStyle name="_Смета филиал форма НК РН_по зарплате дом_УКРС комплекты для согласования" xfId="15729"/>
    <cellStyle name="_Смета филиал форма НК РН_Расходы на транспорт 2012 год для разбивки" xfId="15730"/>
    <cellStyle name="_Смета филиал форма НК РН_Расчет ТКРС на 2012 год по РН-СН на 16.12.2011" xfId="15731"/>
    <cellStyle name="_Смета филиал форма НК РН_Расчет ТКРС на 2012 год по РН-СН на 16.12.2011_УКРС комплекты для согласования" xfId="15732"/>
    <cellStyle name="_Смета филиал форма НК РН_СВОД информации для БП 2014 год версия 2" xfId="15733"/>
    <cellStyle name="_Смета филиал форма НК РН_СВОД информации для БП 2014 год версия дек." xfId="15734"/>
    <cellStyle name="_Смета филиал форма НК РН_страховые взносы" xfId="15735"/>
    <cellStyle name="_Смета филиал форма НК РН_Страховые взносы на 2012 от 21.10.2011 с приоритетниками" xfId="15736"/>
    <cellStyle name="_Смета филиал форма НК РН_Страховые взносы на 2012 от 21.10.2011 с приоритетниками_УКРС комплекты для согласования" xfId="15737"/>
    <cellStyle name="_Смета филиал форма НК РН_страховые взносы_УКРС комплекты для согласования" xfId="15738"/>
    <cellStyle name="_Смета филиал форма НК РН_Транспорт в БП от августа ТРС,КРС" xfId="15739"/>
    <cellStyle name="_Смета филиал форма НК РН_УКРС комплекты для согласования" xfId="15740"/>
    <cellStyle name="_Смета филиал форма НК РН_ФЗП в ПБО КРС на 22.08.11" xfId="15741"/>
    <cellStyle name="_Смета филиал форма НК РН_ФЗП в ПБО КРС на 22.08.11_УКРС комплекты для согласования" xfId="15742"/>
    <cellStyle name="_Смета филиал форма НК РН_ФЗП в ПБО КРС на 24.08.11 - 2 вариант" xfId="15743"/>
    <cellStyle name="_Смета филиал форма НК РН_ФЗП в ПБО КРС на 24.08.11 - 2 вариант_УКРС комплекты для согласования" xfId="15744"/>
    <cellStyle name="_Смета филиал форма НК РН_ФЗП в ПБО НПР на 24.08" xfId="15745"/>
    <cellStyle name="_Смета филиал форма НК РН_ФЗП в ПБО НПР на 24.08_УКРС комплекты для согласования" xfId="15746"/>
    <cellStyle name="_Смета филиал форма НК РН_Шаблоны ПП на 2012 с формулами" xfId="15747"/>
    <cellStyle name="_Смета ЭБ  от 06.11.07 для ДБСТиС на 2008 ВН 4,6,8,7,17,без 20  ГП)_ПРИЛОЖЕНИЕ к договору Протокол " xfId="145"/>
    <cellStyle name="_СМЕТА_свод_Блока" xfId="15748"/>
    <cellStyle name="_Сметы Асомкино от РН-Автом" xfId="15749"/>
    <cellStyle name="_СМНГ_CAPEX_2007-2011_ПЛАН  03.10.06" xfId="15750"/>
    <cellStyle name="_СМНГ_CAPEX_2007-2011_ПЛАН  03.10.06 2" xfId="15751"/>
    <cellStyle name="_СМНГ_CAPEX_2007-2011_ПЛАН  03.10.06 3" xfId="15752"/>
    <cellStyle name="_СМНГ_производство_2007-2011_план" xfId="15753"/>
    <cellStyle name="_СМНГ_производство_2007-2011_план 2" xfId="15754"/>
    <cellStyle name="_СМНГ_производство_2007-2011_план_17.1 Свод" xfId="15755"/>
    <cellStyle name="_СМНГ_производство_2007-2011_план_Графики_ПВГ_бп (шаблон)" xfId="15756"/>
    <cellStyle name="_СМНГ_производство_2007-2011_план_Графики_ПВГ_бп (шаблон) (2) (2)" xfId="15757"/>
    <cellStyle name="_СМНГ_производство_2007-2011_план_Графики_ПВГ_бп (шаблон) (2) (2) 2" xfId="15758"/>
    <cellStyle name="_СМНГ_производство_2007-2011_план_Графики_ПВГ_бп (шаблон) 2" xfId="15759"/>
    <cellStyle name="_СМНГ_производство_2007-2011_план_Макет б п для добычи2" xfId="15760"/>
    <cellStyle name="_СМНГ-Шельф_и_РН-Астра_добыча и баланс газа и конденсата 2008-12" xfId="15761"/>
    <cellStyle name="_СМР ЗМБ 1 пункт слива нефти" xfId="15762"/>
    <cellStyle name="_СМР_РПД_25.01.03" xfId="15763"/>
    <cellStyle name="_СН" xfId="15764"/>
    <cellStyle name="_Снижение 18 07 2005 (2)" xfId="15765"/>
    <cellStyle name="_Снижение 20.07.2005 ПРБ" xfId="15766"/>
    <cellStyle name="_Снижение 2005г." xfId="15767"/>
    <cellStyle name="_Снижение 23 02 06" xfId="15768"/>
    <cellStyle name="_снижение 3 03 05Ю Р  (2)" xfId="15769"/>
    <cellStyle name="_Снижение апрель" xfId="15770"/>
    <cellStyle name="_Снижение база  ЦДНГ-12 июль" xfId="15771"/>
    <cellStyle name="_Снижение база  ЦДНГ-12 июль 2" xfId="15772"/>
    <cellStyle name="_Снижение база  ЦДНГ-12 июль_ВН ТКРС БП 2011 (01.08.11)" xfId="15773"/>
    <cellStyle name="_Снижение база  ЦДНГ-12 июль_ВН ТКРС БП 2011 (01.08.11) 2" xfId="15774"/>
    <cellStyle name="_Снижение база  ЦДНГ-14 июль" xfId="15775"/>
    <cellStyle name="_Снижение база  ЦДНГ-14 июль 2" xfId="15776"/>
    <cellStyle name="_Снижение база  ЦДНГ-14 июль_ВН ТКРС БП 2011 (01.08.11)" xfId="15777"/>
    <cellStyle name="_Снижение база  ЦДНГ-14 июль_ВН ТКРС БП 2011 (01.08.11) 2" xfId="15778"/>
    <cellStyle name="_Снижение дебитов август" xfId="15779"/>
    <cellStyle name="_Снижение дебитов июль" xfId="15780"/>
    <cellStyle name="_Снижение дебитов ноябрь МР" xfId="15781"/>
    <cellStyle name="_Снижение дебитов октябрь МР " xfId="15782"/>
    <cellStyle name="_Снижение дебитов октябрь МР (3)" xfId="15783"/>
    <cellStyle name="_Снижение дебитов октябрь МР (4)" xfId="15784"/>
    <cellStyle name="_Снижение дебитов по МСР в июле 2005 раб (2)" xfId="15785"/>
    <cellStyle name="_Снижение дебитов по МСР в июле 2005 раб1" xfId="15786"/>
    <cellStyle name="_Снижение дебитов УДНГ МР сентябрь" xfId="15787"/>
    <cellStyle name="_Снижение дебитов УДНГ МР сентябрь  (4)" xfId="15788"/>
    <cellStyle name="_Снижение дебитов УДНГ МР сентябрь  (5)" xfId="15789"/>
    <cellStyle name="_Снижение дебитов УДНГ МР сентябрь  (7)" xfId="15790"/>
    <cellStyle name="_Снижение июнь с разбивкой1" xfId="15791"/>
    <cellStyle name="_Снижение июнь с разбивкой1 2" xfId="15792"/>
    <cellStyle name="_Снижение июнь с разбивкой1_ВН ТКРС БП 2011 (01.08.11)" xfId="15793"/>
    <cellStyle name="_Снижение июнь с разбивкой1_ВН ТКРС БП 2011 (01.08.11) 2" xfId="15794"/>
    <cellStyle name="_Снижение май ПРБ регион." xfId="15795"/>
    <cellStyle name="_Снижение май ПРБ регион. 2" xfId="15796"/>
    <cellStyle name="_Снижение май ПРБ регион._ВН ТКРС БП 2011 (01.08.11)" xfId="15797"/>
    <cellStyle name="_Снижение май ПРБ регион._ВН ТКРС БП 2011 (01.08.11) 2" xfId="15798"/>
    <cellStyle name="_Снижение май ПРБ регион.1" xfId="15799"/>
    <cellStyle name="_Снижение май ПРБ регион.1 2" xfId="15800"/>
    <cellStyle name="_Снижение май ПРБ регион.1_ВН ТКРС БП 2011 (01.08.11)" xfId="15801"/>
    <cellStyle name="_Снижение май ПРБ регион.1_ВН ТКРС БП 2011 (01.08.11) 2" xfId="15802"/>
    <cellStyle name="_СНИЖЕНИЕ НА 17 01 05" xfId="15803"/>
    <cellStyle name="_Снижение на 4 05 05" xfId="15804"/>
    <cellStyle name="_Снижение по дебитов по МСР в июне 2005" xfId="15805"/>
    <cellStyle name="_Снижение по УДНГ МсР  в октябре" xfId="15806"/>
    <cellStyle name="_Снижение по УДНГ МсР  в октябре 2" xfId="15807"/>
    <cellStyle name="_Снижение по УДНГ МсР  в октябре_ВН ТКРС БП 2011 (01.08.11)" xfId="15808"/>
    <cellStyle name="_Снижение по УДНГ МсР  в октябре_ВН ТКРС БП 2011 (01.08.11) 2" xfId="15809"/>
    <cellStyle name="_Снижение по УДНГ МсР  на 20.10.04" xfId="15810"/>
    <cellStyle name="_Снижение по УДНГ МсР  на 20.10.04 2" xfId="15811"/>
    <cellStyle name="_Снижение по УДНГ МсР  на 20.10.04_10 бригад ВАНКОР" xfId="15812"/>
    <cellStyle name="_Снижение по УДНГ МсР  на 20.10.04_11_06_11_ПНГ-КРС_ Имущ плат 2011-12" xfId="15813"/>
    <cellStyle name="_Снижение по УДНГ МсР  на 20.10.04_11_06_11_ПНГ-КРС_ Имущ плат 2011-12 (2)" xfId="15814"/>
    <cellStyle name="_Снижение по УДНГ МсР  на 20.10.04_Арендные платежи на 2012" xfId="15815"/>
    <cellStyle name="_Снижение по УДНГ МсР  на 20.10.04_ВН ТКРС БП 2011 (01.08.11)" xfId="15816"/>
    <cellStyle name="_Снижение по УДНГ МсР  на 20.10.04_ВН ТКРС БП 2011 (01.08.11) 2" xfId="15817"/>
    <cellStyle name="_Снижение по УДНГ МсР  на 20.10.04_ДРУГИЕ РАСХОДЫ" xfId="15818"/>
    <cellStyle name="_Снижение по УДНГ МсР  на 20.10.04_ДРУГИЕ РАСХОДЫ 2" xfId="15819"/>
    <cellStyle name="_Снижение по УДНГ МсР  на 20.10.04_ЕРМ  Свод (Р-111213) Прогноз_2010  2011 с формулами ред 07 11 09 950-413583 2-30руб" xfId="15820"/>
    <cellStyle name="_Снижение по УДНГ МсР  на 20.10.04_ИМУЩЕСТВЕННЫЕ ПЛАТЕЖИ" xfId="15821"/>
    <cellStyle name="_Снижение по УДНГ МсР  на 20.10.04_Исполнитель_ОГМ_Прокат_Аварийная корзина" xfId="15822"/>
    <cellStyle name="_Снижение по УДНГ МсР  на 20.10.04_Исполнитель_ОГМ_Прокат_Аварийная корзина 2" xfId="15823"/>
    <cellStyle name="_Снижение по УДНГ МсР  на 20.10.04_Исполнитель_ОГМ_Прокат_Аварийная корзина_ВН ТКРС БП 2011 (01.08.11)" xfId="15824"/>
    <cellStyle name="_Снижение по УДНГ МсР  на 20.10.04_Исполнитель_ОГМ_Прокат_Аварийная корзина_ВН ТКРС БП 2011 (01.08.11) 2" xfId="15825"/>
    <cellStyle name="_Снижение по УДНГ МсР  на 20.10.04_Исполнитель_Соцпрограмма  (1024 чел)-17.11.10" xfId="15826"/>
    <cellStyle name="_Снижение по УДНГ МсР  на 20.10.04_Исполнитель_Соцпрограмма  (1024 чел)-2.11.10" xfId="15827"/>
    <cellStyle name="_Снижение по УДНГ МсР  на 20.10.04_Исполнитель_Соцпрограмма  (1031 чел)" xfId="15828"/>
    <cellStyle name="_Снижение по УДНГ МсР  на 20.10.04_Исполнитель_Соцпрограмма  (1031 чел) (2)" xfId="15829"/>
    <cellStyle name="_Снижение по УДНГ МсР  на 20.10.04_Исполнитель_Соцпрограмма  (996 чел)-8 12 10" xfId="15830"/>
    <cellStyle name="_Снижение по УДНГ МсР  на 20.10.04_Калькуляция_РСУ_2010_Ванкор (18.12.2009)_ЗП_24-12-2009" xfId="15831"/>
    <cellStyle name="_Снижение по УДНГ МсР  на 20.10.04_Калькуляция_РСУ_2010_Ванкор (18.12.2009)_ЗП_24-12-2009 2" xfId="15832"/>
    <cellStyle name="_Снижение по УДНГ МсР  на 20.10.04_Калькуляция_РСУ_2010_Ванкор (18.12.2009)_ЗП_24-12-2009_ВН ТКРС БП 2011 (01.08.11)" xfId="15833"/>
    <cellStyle name="_Снижение по УДНГ МсР  на 20.10.04_Калькуляция_РСУ_2010_Ванкор (18.12.2009)_ЗП_24-12-2009_ВН ТКРС БП 2011 (01.08.11) 2" xfId="15834"/>
    <cellStyle name="_Снижение по УДНГ МсР  на 20.10.04_Калькуляция_РСУ_2010_Ванкор (18.12.2009)_ЗП_24-12-2009_ДРУГИЕ РАСХОДЫ" xfId="15835"/>
    <cellStyle name="_Снижение по УДНГ МсР  на 20.10.04_Калькуляция_РСУ_2010_Ванкор (18.12.2009)_ЗП_24-12-2009_ДРУГИЕ РАСХОДЫ 2" xfId="15836"/>
    <cellStyle name="_Снижение по УДНГ МсР  на 20.10.04_Калькуляция_РСУ_2010_Ванкор (18.12.2009)_ЗП_24-12-2009_Приложения к типовой форме ТЗ" xfId="15837"/>
    <cellStyle name="_Снижение по УДНГ МсР  на 20.10.04_Калькуляция_РСУ_2010_Ванкор (18.12.2009)_ЗП_24-12-2009_Сырье и материалы" xfId="15838"/>
    <cellStyle name="_Снижение по УДНГ МсР  на 20.10.04_Калькуляция_РСУ_2010_Ванкор (18.12.2009)_ЗП_24-12-2009_Сырье и материалы 2" xfId="15839"/>
    <cellStyle name="_Снижение по УДНГ МсР  на 20.10.04_Калькуляция_РСУ_2010_Ванкор (18.12.2009)_ЗП_24-12-2009_ТР_ПА+ДЭС (расшифровка).xls" xfId="15840"/>
    <cellStyle name="_Снижение по УДНГ МсР  на 20.10.04_КРС_Соцпрограмма 22 09 10 (1024 чел)" xfId="15841"/>
    <cellStyle name="_Снижение по УДНГ МсР  на 20.10.04_КРС_Соцпрограмма 22 09 10 (1029 чел)" xfId="15842"/>
    <cellStyle name="_Снижение по УДНГ МсР  на 20.10.04_КРС_Соцпрограмма 22 09 10 (1043 чел)" xfId="15843"/>
    <cellStyle name="_Снижение по УДНГ МсР  на 20.10.04_КРС_Соцпрограмма 22 09 10 (1043 чел) (2)" xfId="15844"/>
    <cellStyle name="_Снижение по УДНГ МсР  на 20.10.04_Новая форма расчёта добычи" xfId="15845"/>
    <cellStyle name="_Снижение по УДНГ МсР  на 20.10.04_Новая форма расчёта добычи_ГБ от 2012.07.25 (+2 бригады)" xfId="15846"/>
    <cellStyle name="_Снижение по УДНГ МсР  на 20.10.04_Новая форма расчёта добычи_Запуск скважин 2009-2015 (ГБ от 2012.07.09 с 2 доп.бригадами) факт на 2012.07.16" xfId="15847"/>
    <cellStyle name="_Снижение по УДНГ МсР  на 20.10.04_Новая форма расчёта добычи_Запуск скважин 2009-2015 (ГБ от 2012.07.25 с 2 доп.бригадами) факт на 2012.07.25" xfId="15848"/>
    <cellStyle name="_Снижение по УДНГ МсР  на 20.10.04_ПНГ-КРС_Расчет ИП ТКРС 2012-2014_утвержденный" xfId="15849"/>
    <cellStyle name="_Снижение по УДНГ МсР  на 20.10.04_ПР декабрь" xfId="15850"/>
    <cellStyle name="_Снижение по УДНГ МсР  на 20.10.04_ПР декабрь_ГБ от 2012.07.25 (+2 бригады)" xfId="15851"/>
    <cellStyle name="_Снижение по УДНГ МсР  на 20.10.04_ПР декабрь_Запуск скважин 2009-2015 (ГБ от 2012.07.09 с 2 доп.бригадами) факт на 2012.07.16" xfId="15852"/>
    <cellStyle name="_Снижение по УДНГ МсР  на 20.10.04_ПР декабрь_Запуск скважин 2009-2015 (ГБ от 2012.07.25 с 2 доп.бригадами) факт на 2012.07.25" xfId="15853"/>
    <cellStyle name="_Снижение по УДНГ МсР  на 20.10.04_Приложение  1 к ТЗ (4)" xfId="15854"/>
    <cellStyle name="_Снижение по УДНГ МсР  на 20.10.04_Приложение  1,2 к ТЗ" xfId="15855"/>
    <cellStyle name="_Снижение по УДНГ МсР  на 20.10.04_Приложение 2 к ТЗ  (4)" xfId="15856"/>
    <cellStyle name="_Снижение по УДНГ МсР  на 20.10.04_Приложение №1 ЦЭНС" xfId="15857"/>
    <cellStyle name="_Снижение по УДНГ МсР  на 20.10.04_Приложения к типовой форме ТЗ" xfId="15858"/>
    <cellStyle name="_Снижение по УДНГ МсР  на 20.10.04_Произ прог по ремонту подъемных агрегатов" xfId="15859"/>
    <cellStyle name="_Снижение по УДНГ МсР  на 20.10.04_Произ прог по ремонту подъемных агрегатов 2" xfId="15860"/>
    <cellStyle name="_Снижение по УДНГ МсР  на 20.10.04_Произ прог по ремонту подъемных агрегатов_БКЕ_Расчет стоимости 1 куб. м раствора" xfId="15861"/>
    <cellStyle name="_Снижение по УДНГ МсР  на 20.10.04_Произ прог по ремонту подъемных агрегатов_БКЕ_Расчет стоимости 1 куб. м раствора 2" xfId="15862"/>
    <cellStyle name="_Снижение по УДНГ МсР  на 20.10.04_Произ прог по ремонту подъемных агрегатов_БКЕ_Расчет стоимости 1 куб. м раствора_ВН ТКРС БП 2011 (01.08.11)" xfId="15863"/>
    <cellStyle name="_Снижение по УДНГ МсР  на 20.10.04_Произ прог по ремонту подъемных агрегатов_БКЕ_Расчет стоимости 1 куб. м раствора_ВН ТКРС БП 2011 (01.08.11) 2" xfId="15864"/>
    <cellStyle name="_Снижение по УДНГ МсР  на 20.10.04_Произ прог по ремонту подъемных агрегатов_ВН ТКРС БП 2011 (01.08.11)" xfId="15865"/>
    <cellStyle name="_Снижение по УДНГ МсР  на 20.10.04_Произ прог по ремонту подъемных агрегатов_ВН ТКРС БП 2011 (01.08.11) 2" xfId="15866"/>
    <cellStyle name="_Снижение по УДНГ МсР  на 20.10.04_Произ прог по ремонту подъемных агрегатов_ДРУГИЕ РАСХОДЫ" xfId="15867"/>
    <cellStyle name="_Снижение по УДНГ МсР  на 20.10.04_Произ прог по ремонту подъемных агрегатов_ДРУГИЕ РАСХОДЫ 2" xfId="15868"/>
    <cellStyle name="_Снижение по УДНГ МсР  на 20.10.04_Произ прог по ремонту подъемных агрегатов_Калькуляция_РСУ_2011_Ванкор" xfId="15869"/>
    <cellStyle name="_Снижение по УДНГ МсР  на 20.10.04_Произ прог по ремонту подъемных агрегатов_Калькуляция_РСУ_2011_Ванкор 2" xfId="15870"/>
    <cellStyle name="_Снижение по УДНГ МсР  на 20.10.04_Произ прог по ремонту подъемных агрегатов_Калькуляция_РСУ_2011_Ванкор_ВН ТКРС БП 2011 (01.08.11)" xfId="15871"/>
    <cellStyle name="_Снижение по УДНГ МсР  на 20.10.04_Произ прог по ремонту подъемных агрегатов_Калькуляция_РСУ_2011_Ванкор_ВН ТКРС БП 2011 (01.08.11) 2" xfId="15872"/>
    <cellStyle name="_Снижение по УДНГ МсР  на 20.10.04_Произ прог по ремонту подъемных агрегатов_Калькуляция_РСУ_2011_ЯНВАРЬ-АПРЕЛЬ" xfId="15873"/>
    <cellStyle name="_Снижение по УДНГ МсР  на 20.10.04_Произ прог по ремонту подъемных агрегатов_Калькуляция_РСУ_2011_ЯНВАРЬ-АПРЕЛЬ 2" xfId="15874"/>
    <cellStyle name="_Снижение по УДНГ МсР  на 20.10.04_Произ прог по ремонту подъемных агрегатов_Калькуляция_РСУ_2011_ЯНВАРЬ-АПРЕЛЬ_ВН ТКРС БП 2011 (01.08.11)" xfId="15875"/>
    <cellStyle name="_Снижение по УДНГ МсР  на 20.10.04_Произ прог по ремонту подъемных агрегатов_Калькуляция_РСУ_2011_ЯНВАРЬ-АПРЕЛЬ_ВН ТКРС БП 2011 (01.08.11) 2" xfId="15876"/>
    <cellStyle name="_Снижение по УДНГ МсР  на 20.10.04_Произ прог по ремонту подъемных агрегатов_Приложения к типовой форме ТЗ" xfId="15877"/>
    <cellStyle name="_Снижение по УДНГ МсР  на 20.10.04_Произ прог по ремонту подъемных агрегатов_Расчет обьемов на РСУ 25.04.11" xfId="15878"/>
    <cellStyle name="_Снижение по УДНГ МсР  на 20.10.04_Произ прог по ремонту подъемных агрегатов_Расчет обьемов на РСУ 25.04.11 2" xfId="15879"/>
    <cellStyle name="_Снижение по УДНГ МсР  на 20.10.04_Произ прог по ремонту подъемных агрегатов_Расчет обьемов на РСУ 25.04.11_ВН ТКРС БП 2011 (01.08.11)" xfId="15880"/>
    <cellStyle name="_Снижение по УДНГ МсР  на 20.10.04_Произ прог по ремонту подъемных агрегатов_Расчет обьемов на РСУ 25.04.11_ВН ТКРС БП 2011 (01.08.11) 2" xfId="15881"/>
    <cellStyle name="_Снижение по УДНГ МсР  на 20.10.04_Произ прог по ремонту подъемных агрегатов_Сырье и материалы" xfId="15882"/>
    <cellStyle name="_Снижение по УДНГ МсР  на 20.10.04_Произ прог по ремонту подъемных агрегатов_Сырье и материалы 2" xfId="15883"/>
    <cellStyle name="_Снижение по УДНГ МсР  на 20.10.04_Произ прог по ремонту подъемных агрегатов_ТР_ПА+ДЭС (расшифровка).xls" xfId="15884"/>
    <cellStyle name="_Снижение по УДНГ МсР  на 20.10.04_производственная программа по ТКРС на 2013-2017 года от 13 06 12" xfId="15885"/>
    <cellStyle name="_Снижение по УДНГ МсР  на 20.10.04_производственная программа по ТКРС на 2013-2017 года от 13 06 12_ПП на 2014 г (51 бригада ) 1.03.2013г" xfId="15886"/>
    <cellStyle name="_Снижение по УДНГ МсР  на 20.10.04_производственная программа по ТКРС на 2013-2017 года от 13 06 12_Ростелеком и РН-энергонефть(1-Т) обрезание" xfId="15887"/>
    <cellStyle name="_Снижение по УДНГ МсР  на 20.10.04_Расчет закачки на 2012-2016 г (закачка 2011 г - 15 123 млн) (5)" xfId="15888"/>
    <cellStyle name="_Снижение по УДНГ МсР  на 20.10.04_Расчет закачки на 2012-2016 г (закачка 2011 г - 15.123 млн)" xfId="15889"/>
    <cellStyle name="_Снижение по УДНГ МсР  на 20.10.04_Свод (Р-111213) БП 2009 факт июля, план до конца года" xfId="15890"/>
    <cellStyle name="_Снижение по УДНГ МсР  на 20.10.04_Свод (Р-111213) БП 2009 факт июля, план до конца года_ЕРМ  Свод (Р-111213) Прогноз_2010  2011 с формулами ред 07 11 09 950-413583 2-30руб" xfId="15891"/>
    <cellStyle name="_Снижение по УДНГ МсР  на 20.10.04_Свод (Р-111213) БП 2009 факт июля, план до конца года_Исполнитель_Соцпрограмма  (1024 чел)-17.11.10" xfId="15892"/>
    <cellStyle name="_Снижение по УДНГ МсР  на 20.10.04_Свод (Р-111213) БП 2009 факт июля, план до конца года_Исполнитель_Соцпрограмма  (1024 чел)-2.11.10" xfId="15893"/>
    <cellStyle name="_Снижение по УДНГ МсР  на 20.10.04_Свод (Р-111213) БП 2009 факт июля, план до конца года_Исполнитель_Соцпрограмма  (1031 чел)" xfId="15894"/>
    <cellStyle name="_Снижение по УДНГ МсР  на 20.10.04_Свод (Р-111213) БП 2009 факт июля, план до конца года_Исполнитель_Соцпрограмма  (1031 чел) (2)" xfId="15895"/>
    <cellStyle name="_Снижение по УДНГ МсР  на 20.10.04_Свод (Р-111213) БП 2009 факт июля, план до конца года_Исполнитель_Соцпрограмма  (996 чел)-8 12 10" xfId="15896"/>
    <cellStyle name="_Снижение по УДНГ МсР  на 20.10.04_Свод (Р-111213) БП 2009 факт июля, план до конца года_КРС_Соцпрограмма 22 09 10 (1024 чел)" xfId="15897"/>
    <cellStyle name="_Снижение по УДНГ МсР  на 20.10.04_Свод (Р-111213) БП 2009 факт июля, план до конца года_КРС_Соцпрограмма 22 09 10 (1029 чел)" xfId="15898"/>
    <cellStyle name="_Снижение по УДНГ МсР  на 20.10.04_Свод (Р-111213) БП 2009 факт июля, план до конца года_КРС_Соцпрограмма 22 09 10 (1043 чел)" xfId="15899"/>
    <cellStyle name="_Снижение по УДНГ МсР  на 20.10.04_Свод (Р-111213) БП 2009 факт июля, план до конца года_КРС_Соцпрограмма 22 09 10 (1043 чел) (2)" xfId="15900"/>
    <cellStyle name="_Снижение по УДНГ МсР  на 20.10.04_Свод (Р-111213) БП 2009 факт июля, план до конца года_Соцпрограмма 26 08 10 (1028 чел)" xfId="15901"/>
    <cellStyle name="_Снижение по УДНГ МсР  на 20.10.04_свод по ФОТ" xfId="15902"/>
    <cellStyle name="_Снижение по УДНГ МсР  на 20.10.04_свод по ФОТ 2" xfId="15903"/>
    <cellStyle name="_Снижение по УДНГ МсР  на 20.10.04_свод по ФОТ_ВН ТКРС БП 2011 (01.08.11)" xfId="15904"/>
    <cellStyle name="_Снижение по УДНГ МсР  на 20.10.04_свод по ФОТ_ВН ТКРС БП 2011 (01.08.11) 2" xfId="15905"/>
    <cellStyle name="_Снижение по УДНГ МсР  на 20.10.04_свод по ФОТ_ДРУГИЕ РАСХОДЫ" xfId="15906"/>
    <cellStyle name="_Снижение по УДНГ МсР  на 20.10.04_свод по ФОТ_ДРУГИЕ РАСХОДЫ 2" xfId="15907"/>
    <cellStyle name="_Снижение по УДНГ МсР  на 20.10.04_свод по ФОТ_Приложения к типовой форме ТЗ" xfId="15908"/>
    <cellStyle name="_Снижение по УДНГ МсР  на 20.10.04_свод по ФОТ_Сырье и материалы" xfId="15909"/>
    <cellStyle name="_Снижение по УДНГ МсР  на 20.10.04_свод по ФОТ_Сырье и материалы 2" xfId="15910"/>
    <cellStyle name="_Снижение по УДНГ МсР  на 20.10.04_свод по ФОТ_ТР_ПА+ДЭС (расшифровка).xls" xfId="15911"/>
    <cellStyle name="_Снижение по УДНГ МсР  на 20.10.04_Смета 36 03.09 чел пересчет по спецодежде" xfId="15912"/>
    <cellStyle name="_Снижение по УДНГ МсР  на 20.10.04_Смета 36 03.09 чел пересчет по спецодежде_СМЕТА 14 01 11 ИТОГ" xfId="15913"/>
    <cellStyle name="_Снижение по УДНГ МсР  на 20.10.04_Смета КРС!! новая" xfId="15914"/>
    <cellStyle name="_Снижение по УДНГ МсР  на 20.10.04_Соцпрограмма 26 08 10 (1028 чел)" xfId="15915"/>
    <cellStyle name="_Снижение по УДНГ МсР  на 20.10.04_Сырье и материалы" xfId="15916"/>
    <cellStyle name="_Снижение по УДНГ МсР  на 20.10.04_Сырье и материалы 2" xfId="15917"/>
    <cellStyle name="_Снижение по УДНГ МсР  на 20.10.04_ТР_ПА+ДЭС (расшифровка).xls" xfId="15918"/>
    <cellStyle name="_Снижение по УДНГ МсР  на 20.10.04_ШР 2011 ХАЛ №1" xfId="15919"/>
    <cellStyle name="_Снижение по УДНГ МСР в 2005" xfId="15920"/>
    <cellStyle name="_Снижение по УДНГ МСР в 20052" xfId="15921"/>
    <cellStyle name="_Снижение по УДНГ МСР в апреле 2005" xfId="15922"/>
    <cellStyle name="_Снижение по УДНГ МСР в июне 20056" xfId="15923"/>
    <cellStyle name="_Снижение по УДНГ МСР в мае 2005" xfId="15924"/>
    <cellStyle name="_Снижение по УДНГ МСР в мае 20051" xfId="15925"/>
    <cellStyle name="_Снижение по УДНГ МСР в мае 20052" xfId="15926"/>
    <cellStyle name="_Снижение по УДНГ МСР в марте_2005" xfId="15927"/>
    <cellStyle name="_Снижение по УДНГ МСР в марте_20051" xfId="15928"/>
    <cellStyle name="_Снижение по УДНГ МСР в марте_200511" xfId="15929"/>
    <cellStyle name="_Снижение по УДНГ МСР в октябре_200411" xfId="15930"/>
    <cellStyle name="_Снижение по УДНГ МСР в октябре_200411 2" xfId="15931"/>
    <cellStyle name="_Снижение по УДНГ МСР в октябре_200411_ВН ТКРС БП 2011 (01.08.11)" xfId="15932"/>
    <cellStyle name="_Снижение по УДНГ МСР в октябре_200411_ВН ТКРС БП 2011 (01.08.11) 2" xfId="15933"/>
    <cellStyle name="_Снижение по УДНГ МСР в феврале_2005" xfId="15934"/>
    <cellStyle name="_Снижение по УДНГ МСР в феврале_20051" xfId="15935"/>
    <cellStyle name="_Снижение по УДНГ МСР в январе_2005" xfId="15936"/>
    <cellStyle name="_Снижение по УДНГ ЦДНГ-1 на 9.12.04" xfId="15937"/>
    <cellStyle name="_Снижение по УДНГ ЦДНГ-1 на 9.12.04_Новая форма расчёта добычи" xfId="15938"/>
    <cellStyle name="_Снижение по УДНГ ЦДНГ-1 на 9.12.04_Новая форма расчёта добычи_ГБ от 2012.07.25 (+2 бригады)" xfId="15939"/>
    <cellStyle name="_Снижение по УДНГ ЦДНГ-1 на 9.12.04_Новая форма расчёта добычи_Запуск скважин 2009-2015 (ГБ от 2012.07.09 с 2 доп.бригадами) факт на 2012.07.16" xfId="15940"/>
    <cellStyle name="_Снижение по УДНГ ЦДНГ-1 на 9.12.04_Новая форма расчёта добычи_Запуск скважин 2009-2015 (ГБ от 2012.07.25 с 2 доп.бригадами) факт на 2012.07.25" xfId="15941"/>
    <cellStyle name="_Снижение по УДНГ ЦДНГ-1 на 9.12.04_ПР декабрь" xfId="15942"/>
    <cellStyle name="_Снижение по УДНГ ЦДНГ-1 на 9.12.04_ПР декабрь_ГБ от 2012.07.25 (+2 бригады)" xfId="15943"/>
    <cellStyle name="_Снижение по УДНГ ЦДНГ-1 на 9.12.04_ПР декабрь_Запуск скважин 2009-2015 (ГБ от 2012.07.09 с 2 доп.бригадами) факт на 2012.07.16" xfId="15944"/>
    <cellStyle name="_Снижение по УДНГ ЦДНГ-1 на 9.12.04_ПР декабрь_Запуск скважин 2009-2015 (ГБ от 2012.07.25 с 2 доп.бригадами) факт на 2012.07.25" xfId="15945"/>
    <cellStyle name="_Снижение по УДНГ ЦДНГ-1 на 9.12.04_Расчет закачки на 2012-2016 г (закачка 2011 г - 15 123 млн) (5)" xfId="15946"/>
    <cellStyle name="_Снижение по УДНГ ЦДНГ-1 на 9.12.04_Расчет закачки на 2012-2016 г (закачка 2011 г - 15.123 млн)" xfId="15947"/>
    <cellStyle name="_Снижение по УДНГ ЮР на 9 12 04xls" xfId="15948"/>
    <cellStyle name="_Снижение по УДНГ ЮР на 9 12 04xls_Новая форма расчёта добычи" xfId="15949"/>
    <cellStyle name="_Снижение по УДНГ ЮР на 9 12 04xls_Новая форма расчёта добычи_ГБ от 2012.07.25 (+2 бригады)" xfId="15950"/>
    <cellStyle name="_Снижение по УДНГ ЮР на 9 12 04xls_Новая форма расчёта добычи_Запуск скважин 2009-2015 (ГБ от 2012.07.09 с 2 доп.бригадами) факт на 2012.07.16" xfId="15951"/>
    <cellStyle name="_Снижение по УДНГ ЮР на 9 12 04xls_Новая форма расчёта добычи_Запуск скважин 2009-2015 (ГБ от 2012.07.25 с 2 доп.бригадами) факт на 2012.07.25" xfId="15952"/>
    <cellStyle name="_Снижение по УДНГ ЮР на 9 12 04xls_ПР декабрь" xfId="15953"/>
    <cellStyle name="_Снижение по УДНГ ЮР на 9 12 04xls_ПР декабрь_ГБ от 2012.07.25 (+2 бригады)" xfId="15954"/>
    <cellStyle name="_Снижение по УДНГ ЮР на 9 12 04xls_ПР декабрь_Запуск скважин 2009-2015 (ГБ от 2012.07.09 с 2 доп.бригадами) факт на 2012.07.16" xfId="15955"/>
    <cellStyle name="_Снижение по УДНГ ЮР на 9 12 04xls_ПР декабрь_Запуск скважин 2009-2015 (ГБ от 2012.07.25 с 2 доп.бригадами) факт на 2012.07.25" xfId="15956"/>
    <cellStyle name="_Снижение по УДНГ ЮР на 9 12 04xls_Расчет закачки на 2012-2016 г (закачка 2011 г - 15 123 млн) (5)" xfId="15957"/>
    <cellStyle name="_Снижение по УДНГ ЮР на 9 12 04xls_Расчет закачки на 2012-2016 г (закачка 2011 г - 15.123 млн)" xfId="15958"/>
    <cellStyle name="_Снижение по Ю Р  на 25 11 04" xfId="15959"/>
    <cellStyle name="_Снижение по Ю Р  на 25 11 04_Новая форма расчёта добычи" xfId="15960"/>
    <cellStyle name="_Снижение по Ю Р  на 25 11 04_Новая форма расчёта добычи_ГБ от 2012.07.25 (+2 бригады)" xfId="15961"/>
    <cellStyle name="_Снижение по Ю Р  на 25 11 04_Новая форма расчёта добычи_Запуск скважин 2009-2015 (ГБ от 2012.07.09 с 2 доп.бригадами) факт на 2012.07.16" xfId="15962"/>
    <cellStyle name="_Снижение по Ю Р  на 25 11 04_Новая форма расчёта добычи_Запуск скважин 2009-2015 (ГБ от 2012.07.25 с 2 доп.бригадами) факт на 2012.07.25" xfId="15963"/>
    <cellStyle name="_Снижение по Ю Р  на 25 11 04_ПР декабрь" xfId="15964"/>
    <cellStyle name="_Снижение по Ю Р  на 25 11 04_ПР декабрь_ГБ от 2012.07.25 (+2 бригады)" xfId="15965"/>
    <cellStyle name="_Снижение по Ю Р  на 25 11 04_ПР декабрь_Запуск скважин 2009-2015 (ГБ от 2012.07.09 с 2 доп.бригадами) факт на 2012.07.16" xfId="15966"/>
    <cellStyle name="_Снижение по Ю Р  на 25 11 04_ПР декабрь_Запуск скважин 2009-2015 (ГБ от 2012.07.25 с 2 доп.бригадами) факт на 2012.07.25" xfId="15967"/>
    <cellStyle name="_Снижение по Ю Р  на 25 11 04_Расчет закачки на 2012-2016 г (закачка 2011 г - 15 123 млн) (5)" xfId="15968"/>
    <cellStyle name="_Снижение по Ю Р  на 25 11 04_Расчет закачки на 2012-2016 г (закачка 2011 г - 15.123 млн)" xfId="15969"/>
    <cellStyle name="_Снижение ПРБ 19.12.04" xfId="15970"/>
    <cellStyle name="_Снижение ПРБ 19.12.04 2" xfId="15971"/>
    <cellStyle name="_Снижение ПРБ 19.12.04_ВН ТКРС БП 2011 (01.08.11)" xfId="15972"/>
    <cellStyle name="_Снижение ПРБ 19.12.04_ВН ТКРС БП 2011 (01.08.11) 2" xfId="15973"/>
    <cellStyle name="_Снижение ПРБ 25 07 0511" xfId="15974"/>
    <cellStyle name="_Снижение ПРБ на  22.12.04г.1" xfId="15975"/>
    <cellStyle name="_Снижение ПРБ на  22.12.04г.1 2" xfId="15976"/>
    <cellStyle name="_Снижение ПРБ на  22.12.04г.1_10 бригад ВАНКОР" xfId="15977"/>
    <cellStyle name="_Снижение ПРБ на  22.12.04г.1_11_06_11_ПНГ-КРС_ Имущ плат 2011-12" xfId="15978"/>
    <cellStyle name="_Снижение ПРБ на  22.12.04г.1_11_06_11_ПНГ-КРС_ Имущ плат 2011-12 (2)" xfId="15979"/>
    <cellStyle name="_Снижение ПРБ на  22.12.04г.1_Арендные платежи на 2012" xfId="15980"/>
    <cellStyle name="_Снижение ПРБ на  22.12.04г.1_ВН ТКРС БП 2011 (01.08.11)" xfId="15981"/>
    <cellStyle name="_Снижение ПРБ на  22.12.04г.1_ВН ТКРС БП 2011 (01.08.11) 2" xfId="15982"/>
    <cellStyle name="_Снижение ПРБ на  22.12.04г.1_ДРУГИЕ РАСХОДЫ" xfId="15983"/>
    <cellStyle name="_Снижение ПРБ на  22.12.04г.1_ДРУГИЕ РАСХОДЫ 2" xfId="15984"/>
    <cellStyle name="_Снижение ПРБ на  22.12.04г.1_ЕРМ  Свод (Р-111213) Прогноз_2010  2011 с формулами ред 07 11 09 950-413583 2-30руб" xfId="15985"/>
    <cellStyle name="_Снижение ПРБ на  22.12.04г.1_ИМУЩЕСТВЕННЫЕ ПЛАТЕЖИ" xfId="15986"/>
    <cellStyle name="_Снижение ПРБ на  22.12.04г.1_Исполнитель_ОГМ_Прокат_Аварийная корзина" xfId="15987"/>
    <cellStyle name="_Снижение ПРБ на  22.12.04г.1_Исполнитель_ОГМ_Прокат_Аварийная корзина 2" xfId="15988"/>
    <cellStyle name="_Снижение ПРБ на  22.12.04г.1_Исполнитель_ОГМ_Прокат_Аварийная корзина_ВН ТКРС БП 2011 (01.08.11)" xfId="15989"/>
    <cellStyle name="_Снижение ПРБ на  22.12.04г.1_Исполнитель_ОГМ_Прокат_Аварийная корзина_ВН ТКРС БП 2011 (01.08.11) 2" xfId="15990"/>
    <cellStyle name="_Снижение ПРБ на  22.12.04г.1_Исполнитель_Соцпрограмма  (1024 чел)-17.11.10" xfId="15991"/>
    <cellStyle name="_Снижение ПРБ на  22.12.04г.1_Исполнитель_Соцпрограмма  (1024 чел)-2.11.10" xfId="15992"/>
    <cellStyle name="_Снижение ПРБ на  22.12.04г.1_Исполнитель_Соцпрограмма  (1031 чел)" xfId="15993"/>
    <cellStyle name="_Снижение ПРБ на  22.12.04г.1_Исполнитель_Соцпрограмма  (1031 чел) (2)" xfId="15994"/>
    <cellStyle name="_Снижение ПРБ на  22.12.04г.1_Исполнитель_Соцпрограмма  (996 чел)-8 12 10" xfId="15995"/>
    <cellStyle name="_Снижение ПРБ на  22.12.04г.1_Калькуляция_РСУ_2010_Ванкор (18.12.2009)_ЗП_24-12-2009" xfId="15996"/>
    <cellStyle name="_Снижение ПРБ на  22.12.04г.1_Калькуляция_РСУ_2010_Ванкор (18.12.2009)_ЗП_24-12-2009 2" xfId="15997"/>
    <cellStyle name="_Снижение ПРБ на  22.12.04г.1_Калькуляция_РСУ_2010_Ванкор (18.12.2009)_ЗП_24-12-2009_ВН ТКРС БП 2011 (01.08.11)" xfId="15998"/>
    <cellStyle name="_Снижение ПРБ на  22.12.04г.1_Калькуляция_РСУ_2010_Ванкор (18.12.2009)_ЗП_24-12-2009_ВН ТКРС БП 2011 (01.08.11) 2" xfId="15999"/>
    <cellStyle name="_Снижение ПРБ на  22.12.04г.1_Калькуляция_РСУ_2010_Ванкор (18.12.2009)_ЗП_24-12-2009_ДРУГИЕ РАСХОДЫ" xfId="16000"/>
    <cellStyle name="_Снижение ПРБ на  22.12.04г.1_Калькуляция_РСУ_2010_Ванкор (18.12.2009)_ЗП_24-12-2009_ДРУГИЕ РАСХОДЫ 2" xfId="16001"/>
    <cellStyle name="_Снижение ПРБ на  22.12.04г.1_Калькуляция_РСУ_2010_Ванкор (18.12.2009)_ЗП_24-12-2009_Приложения к типовой форме ТЗ" xfId="16002"/>
    <cellStyle name="_Снижение ПРБ на  22.12.04г.1_Калькуляция_РСУ_2010_Ванкор (18.12.2009)_ЗП_24-12-2009_Сырье и материалы" xfId="16003"/>
    <cellStyle name="_Снижение ПРБ на  22.12.04г.1_Калькуляция_РСУ_2010_Ванкор (18.12.2009)_ЗП_24-12-2009_Сырье и материалы 2" xfId="16004"/>
    <cellStyle name="_Снижение ПРБ на  22.12.04г.1_Калькуляция_РСУ_2010_Ванкор (18.12.2009)_ЗП_24-12-2009_ТР_ПА+ДЭС (расшифровка).xls" xfId="16005"/>
    <cellStyle name="_Снижение ПРБ на  22.12.04г.1_КРС_Соцпрограмма 22 09 10 (1024 чел)" xfId="16006"/>
    <cellStyle name="_Снижение ПРБ на  22.12.04г.1_КРС_Соцпрограмма 22 09 10 (1029 чел)" xfId="16007"/>
    <cellStyle name="_Снижение ПРБ на  22.12.04г.1_КРС_Соцпрограмма 22 09 10 (1043 чел)" xfId="16008"/>
    <cellStyle name="_Снижение ПРБ на  22.12.04г.1_КРС_Соцпрограмма 22 09 10 (1043 чел) (2)" xfId="16009"/>
    <cellStyle name="_Снижение ПРБ на  22.12.04г.1_Новая форма расчёта добычи" xfId="16010"/>
    <cellStyle name="_Снижение ПРБ на  22.12.04г.1_Новая форма расчёта добычи_ГБ от 2012.07.25 (+2 бригады)" xfId="16011"/>
    <cellStyle name="_Снижение ПРБ на  22.12.04г.1_Новая форма расчёта добычи_Запуск скважин 2009-2015 (ГБ от 2012.07.09 с 2 доп.бригадами) факт на 2012.07.16" xfId="16012"/>
    <cellStyle name="_Снижение ПРБ на  22.12.04г.1_Новая форма расчёта добычи_Запуск скважин 2009-2015 (ГБ от 2012.07.25 с 2 доп.бригадами) факт на 2012.07.25" xfId="16013"/>
    <cellStyle name="_Снижение ПРБ на  22.12.04г.1_ПНГ-КРС_Расчет ИП ТКРС 2012-2014_утвержденный" xfId="16014"/>
    <cellStyle name="_Снижение ПРБ на  22.12.04г.1_ПР декабрь" xfId="16015"/>
    <cellStyle name="_Снижение ПРБ на  22.12.04г.1_ПР декабрь_ГБ от 2012.07.25 (+2 бригады)" xfId="16016"/>
    <cellStyle name="_Снижение ПРБ на  22.12.04г.1_ПР декабрь_Запуск скважин 2009-2015 (ГБ от 2012.07.09 с 2 доп.бригадами) факт на 2012.07.16" xfId="16017"/>
    <cellStyle name="_Снижение ПРБ на  22.12.04г.1_ПР декабрь_Запуск скважин 2009-2015 (ГБ от 2012.07.25 с 2 доп.бригадами) факт на 2012.07.25" xfId="16018"/>
    <cellStyle name="_Снижение ПРБ на  22.12.04г.1_Приложение  1 к ТЗ (4)" xfId="16019"/>
    <cellStyle name="_Снижение ПРБ на  22.12.04г.1_Приложение  1,2 к ТЗ" xfId="16020"/>
    <cellStyle name="_Снижение ПРБ на  22.12.04г.1_Приложение 2 к ТЗ  (4)" xfId="16021"/>
    <cellStyle name="_Снижение ПРБ на  22.12.04г.1_Приложение №1 ЦЭНС" xfId="16022"/>
    <cellStyle name="_Снижение ПРБ на  22.12.04г.1_Приложения к типовой форме ТЗ" xfId="16023"/>
    <cellStyle name="_Снижение ПРБ на  22.12.04г.1_Произ прог по ремонту подъемных агрегатов" xfId="16024"/>
    <cellStyle name="_Снижение ПРБ на  22.12.04г.1_Произ прог по ремонту подъемных агрегатов 2" xfId="16025"/>
    <cellStyle name="_Снижение ПРБ на  22.12.04г.1_Произ прог по ремонту подъемных агрегатов_БКЕ_Расчет стоимости 1 куб. м раствора" xfId="16026"/>
    <cellStyle name="_Снижение ПРБ на  22.12.04г.1_Произ прог по ремонту подъемных агрегатов_БКЕ_Расчет стоимости 1 куб. м раствора 2" xfId="16027"/>
    <cellStyle name="_Снижение ПРБ на  22.12.04г.1_Произ прог по ремонту подъемных агрегатов_БКЕ_Расчет стоимости 1 куб. м раствора_ВН ТКРС БП 2011 (01.08.11)" xfId="16028"/>
    <cellStyle name="_Снижение ПРБ на  22.12.04г.1_Произ прог по ремонту подъемных агрегатов_БКЕ_Расчет стоимости 1 куб. м раствора_ВН ТКРС БП 2011 (01.08.11) 2" xfId="16029"/>
    <cellStyle name="_Снижение ПРБ на  22.12.04г.1_Произ прог по ремонту подъемных агрегатов_ВН ТКРС БП 2011 (01.08.11)" xfId="16030"/>
    <cellStyle name="_Снижение ПРБ на  22.12.04г.1_Произ прог по ремонту подъемных агрегатов_ВН ТКРС БП 2011 (01.08.11) 2" xfId="16031"/>
    <cellStyle name="_Снижение ПРБ на  22.12.04г.1_Произ прог по ремонту подъемных агрегатов_ДРУГИЕ РАСХОДЫ" xfId="16032"/>
    <cellStyle name="_Снижение ПРБ на  22.12.04г.1_Произ прог по ремонту подъемных агрегатов_ДРУГИЕ РАСХОДЫ 2" xfId="16033"/>
    <cellStyle name="_Снижение ПРБ на  22.12.04г.1_Произ прог по ремонту подъемных агрегатов_Калькуляция_РСУ_2011_Ванкор" xfId="16034"/>
    <cellStyle name="_Снижение ПРБ на  22.12.04г.1_Произ прог по ремонту подъемных агрегатов_Калькуляция_РСУ_2011_Ванкор 2" xfId="16035"/>
    <cellStyle name="_Снижение ПРБ на  22.12.04г.1_Произ прог по ремонту подъемных агрегатов_Калькуляция_РСУ_2011_Ванкор_ВН ТКРС БП 2011 (01.08.11)" xfId="16036"/>
    <cellStyle name="_Снижение ПРБ на  22.12.04г.1_Произ прог по ремонту подъемных агрегатов_Калькуляция_РСУ_2011_Ванкор_ВН ТКРС БП 2011 (01.08.11) 2" xfId="16037"/>
    <cellStyle name="_Снижение ПРБ на  22.12.04г.1_Произ прог по ремонту подъемных агрегатов_Калькуляция_РСУ_2011_ЯНВАРЬ-АПРЕЛЬ" xfId="16038"/>
    <cellStyle name="_Снижение ПРБ на  22.12.04г.1_Произ прог по ремонту подъемных агрегатов_Калькуляция_РСУ_2011_ЯНВАРЬ-АПРЕЛЬ 2" xfId="16039"/>
    <cellStyle name="_Снижение ПРБ на  22.12.04г.1_Произ прог по ремонту подъемных агрегатов_Калькуляция_РСУ_2011_ЯНВАРЬ-АПРЕЛЬ_ВН ТКРС БП 2011 (01.08.11)" xfId="16040"/>
    <cellStyle name="_Снижение ПРБ на  22.12.04г.1_Произ прог по ремонту подъемных агрегатов_Калькуляция_РСУ_2011_ЯНВАРЬ-АПРЕЛЬ_ВН ТКРС БП 2011 (01.08.11) 2" xfId="16041"/>
    <cellStyle name="_Снижение ПРБ на  22.12.04г.1_Произ прог по ремонту подъемных агрегатов_Приложения к типовой форме ТЗ" xfId="16042"/>
    <cellStyle name="_Снижение ПРБ на  22.12.04г.1_Произ прог по ремонту подъемных агрегатов_Расчет обьемов на РСУ 25.04.11" xfId="16043"/>
    <cellStyle name="_Снижение ПРБ на  22.12.04г.1_Произ прог по ремонту подъемных агрегатов_Расчет обьемов на РСУ 25.04.11 2" xfId="16044"/>
    <cellStyle name="_Снижение ПРБ на  22.12.04г.1_Произ прог по ремонту подъемных агрегатов_Расчет обьемов на РСУ 25.04.11_ВН ТКРС БП 2011 (01.08.11)" xfId="16045"/>
    <cellStyle name="_Снижение ПРБ на  22.12.04г.1_Произ прог по ремонту подъемных агрегатов_Расчет обьемов на РСУ 25.04.11_ВН ТКРС БП 2011 (01.08.11) 2" xfId="16046"/>
    <cellStyle name="_Снижение ПРБ на  22.12.04г.1_Произ прог по ремонту подъемных агрегатов_Сырье и материалы" xfId="16047"/>
    <cellStyle name="_Снижение ПРБ на  22.12.04г.1_Произ прог по ремонту подъемных агрегатов_Сырье и материалы 2" xfId="16048"/>
    <cellStyle name="_Снижение ПРБ на  22.12.04г.1_Произ прог по ремонту подъемных агрегатов_ТР_ПА+ДЭС (расшифровка).xls" xfId="16049"/>
    <cellStyle name="_Снижение ПРБ на  22.12.04г.1_производственная программа по ТКРС на 2013-2017 года от 13 06 12" xfId="16050"/>
    <cellStyle name="_Снижение ПРБ на  22.12.04г.1_производственная программа по ТКРС на 2013-2017 года от 13 06 12_ПП на 2014 г (51 бригада ) 1.03.2013г" xfId="16051"/>
    <cellStyle name="_Снижение ПРБ на  22.12.04г.1_производственная программа по ТКРС на 2013-2017 года от 13 06 12_Ростелеком и РН-энергонефть(1-Т) обрезание" xfId="16052"/>
    <cellStyle name="_Снижение ПРБ на  22.12.04г.1_Расчет закачки на 2012-2016 г (закачка 2011 г - 15 123 млн) (5)" xfId="16053"/>
    <cellStyle name="_Снижение ПРБ на  22.12.04г.1_Расчет закачки на 2012-2016 г (закачка 2011 г - 15.123 млн)" xfId="16054"/>
    <cellStyle name="_Снижение ПРБ на  22.12.04г.1_Свод (Р-111213) БП 2009 факт июля, план до конца года" xfId="16055"/>
    <cellStyle name="_Снижение ПРБ на  22.12.04г.1_Свод (Р-111213) БП 2009 факт июля, план до конца года_ЕРМ  Свод (Р-111213) Прогноз_2010  2011 с формулами ред 07 11 09 950-413583 2-30руб" xfId="16056"/>
    <cellStyle name="_Снижение ПРБ на  22.12.04г.1_Свод (Р-111213) БП 2009 факт июля, план до конца года_Исполнитель_Соцпрограмма  (1024 чел)-17.11.10" xfId="16057"/>
    <cellStyle name="_Снижение ПРБ на  22.12.04г.1_Свод (Р-111213) БП 2009 факт июля, план до конца года_Исполнитель_Соцпрограмма  (1024 чел)-2.11.10" xfId="16058"/>
    <cellStyle name="_Снижение ПРБ на  22.12.04г.1_Свод (Р-111213) БП 2009 факт июля, план до конца года_Исполнитель_Соцпрограмма  (1031 чел)" xfId="16059"/>
    <cellStyle name="_Снижение ПРБ на  22.12.04г.1_Свод (Р-111213) БП 2009 факт июля, план до конца года_Исполнитель_Соцпрограмма  (1031 чел) (2)" xfId="16060"/>
    <cellStyle name="_Снижение ПРБ на  22.12.04г.1_Свод (Р-111213) БП 2009 факт июля, план до конца года_Исполнитель_Соцпрограмма  (996 чел)-8 12 10" xfId="16061"/>
    <cellStyle name="_Снижение ПРБ на  22.12.04г.1_Свод (Р-111213) БП 2009 факт июля, план до конца года_КРС_Соцпрограмма 22 09 10 (1024 чел)" xfId="16062"/>
    <cellStyle name="_Снижение ПРБ на  22.12.04г.1_Свод (Р-111213) БП 2009 факт июля, план до конца года_КРС_Соцпрограмма 22 09 10 (1029 чел)" xfId="16063"/>
    <cellStyle name="_Снижение ПРБ на  22.12.04г.1_Свод (Р-111213) БП 2009 факт июля, план до конца года_КРС_Соцпрограмма 22 09 10 (1043 чел)" xfId="16064"/>
    <cellStyle name="_Снижение ПРБ на  22.12.04г.1_Свод (Р-111213) БП 2009 факт июля, план до конца года_КРС_Соцпрограмма 22 09 10 (1043 чел) (2)" xfId="16065"/>
    <cellStyle name="_Снижение ПРБ на  22.12.04г.1_Свод (Р-111213) БП 2009 факт июля, план до конца года_Соцпрограмма 26 08 10 (1028 чел)" xfId="16066"/>
    <cellStyle name="_Снижение ПРБ на  22.12.04г.1_свод по ФОТ" xfId="16067"/>
    <cellStyle name="_Снижение ПРБ на  22.12.04г.1_свод по ФОТ 2" xfId="16068"/>
    <cellStyle name="_Снижение ПРБ на  22.12.04г.1_свод по ФОТ_ВН ТКРС БП 2011 (01.08.11)" xfId="16069"/>
    <cellStyle name="_Снижение ПРБ на  22.12.04г.1_свод по ФОТ_ВН ТКРС БП 2011 (01.08.11) 2" xfId="16070"/>
    <cellStyle name="_Снижение ПРБ на  22.12.04г.1_свод по ФОТ_ДРУГИЕ РАСХОДЫ" xfId="16071"/>
    <cellStyle name="_Снижение ПРБ на  22.12.04г.1_свод по ФОТ_ДРУГИЕ РАСХОДЫ 2" xfId="16072"/>
    <cellStyle name="_Снижение ПРБ на  22.12.04г.1_свод по ФОТ_Приложения к типовой форме ТЗ" xfId="16073"/>
    <cellStyle name="_Снижение ПРБ на  22.12.04г.1_свод по ФОТ_Сырье и материалы" xfId="16074"/>
    <cellStyle name="_Снижение ПРБ на  22.12.04г.1_свод по ФОТ_Сырье и материалы 2" xfId="16075"/>
    <cellStyle name="_Снижение ПРБ на  22.12.04г.1_свод по ФОТ_ТР_ПА+ДЭС (расшифровка).xls" xfId="16076"/>
    <cellStyle name="_Снижение ПРБ на  22.12.04г.1_Смета 36 03.09 чел пересчет по спецодежде" xfId="16077"/>
    <cellStyle name="_Снижение ПРБ на  22.12.04г.1_Смета 36 03.09 чел пересчет по спецодежде_СМЕТА 14 01 11 ИТОГ" xfId="16078"/>
    <cellStyle name="_Снижение ПРБ на  22.12.04г.1_Смета КРС!! новая" xfId="16079"/>
    <cellStyle name="_Снижение ПРБ на  22.12.04г.1_Соцпрограмма 26 08 10 (1028 чел)" xfId="16080"/>
    <cellStyle name="_Снижение ПРБ на  22.12.04г.1_Сырье и материалы" xfId="16081"/>
    <cellStyle name="_Снижение ПРБ на  22.12.04г.1_Сырье и материалы 2" xfId="16082"/>
    <cellStyle name="_Снижение ПРБ на  22.12.04г.1_ТР_ПА+ДЭС (расшифровка).xls" xfId="16083"/>
    <cellStyle name="_Снижение ПРБ на  22.12.04г.1_ШР 2011 ХАЛ №1" xfId="16084"/>
    <cellStyle name="_Снижение произв ЦДНГ-14." xfId="16085"/>
    <cellStyle name="_Снижение произв ЦДНГ-14. 2" xfId="16086"/>
    <cellStyle name="_Снижение произв ЦДНГ-14._ВН ТКРС БП 2011 (01.08.11)" xfId="16087"/>
    <cellStyle name="_Снижение произв ЦДНГ-14._ВН ТКРС БП 2011 (01.08.11) 2" xfId="16088"/>
    <cellStyle name="_Снижение производ СНГ 18. 06 2007" xfId="16089"/>
    <cellStyle name="_Снижение производ СНГ 18. 06 2007_Расчет закачки на 2012-2016 г (закачка 2011 г - 15 123 млн) (5)" xfId="16090"/>
    <cellStyle name="_Снижение производ СНГ 18. 06 2007_Расчет закачки на 2012-2016 г (закачка 2011 г - 15.123 млн)" xfId="16091"/>
    <cellStyle name="_Снижение производительности - 13.04" xfId="16092"/>
    <cellStyle name="_Снижение производительности - 14.04" xfId="16093"/>
    <cellStyle name="_Снижение производительности - 15.04" xfId="16094"/>
    <cellStyle name="_Снижение производительности - 18.04" xfId="16095"/>
    <cellStyle name="_Снижение производительности - 19.04" xfId="16096"/>
    <cellStyle name="_Снижение производительности - форма" xfId="16097"/>
    <cellStyle name="_Снижение производительности - форма2" xfId="16098"/>
    <cellStyle name="_Снижение производительности за ноябрь ПРБ1" xfId="16099"/>
    <cellStyle name="_Снижение производительности за ноябрь ПРБ1 2" xfId="16100"/>
    <cellStyle name="_Снижение производительности за ноябрь ПРБ1_ВН ТКРС БП 2011 (01.08.11)" xfId="16101"/>
    <cellStyle name="_Снижение производительности за ноябрь ПРБ1_ВН ТКРС БП 2011 (01.08.11) 2" xfId="16102"/>
    <cellStyle name="_Снижение УДНГ ЮР" xfId="16103"/>
    <cellStyle name="_Снижение УДНГ ЮР (2)" xfId="16104"/>
    <cellStyle name="_Снижение УДНГ ЮР на 30 12 04г  (2)" xfId="16105"/>
    <cellStyle name="_Снижение ЦДНГ-12" xfId="16106"/>
    <cellStyle name="_Снижение ЦДНГ-12 2" xfId="16107"/>
    <cellStyle name="_Снижение ЦДНГ-12_ВН ТКРС БП 2011 (01.08.11)" xfId="16108"/>
    <cellStyle name="_Снижение ЦДНГ-12_ВН ТКРС БП 2011 (01.08.11) 2" xfId="16109"/>
    <cellStyle name="_Снижение Ю Р  (11 01 05)" xfId="16110"/>
    <cellStyle name="_Снижение Ю Р  5022005г " xfId="16111"/>
    <cellStyle name="_Снижение Ю Р 20 01 05  " xfId="16112"/>
    <cellStyle name="_Снижение Ю Р 20 01 05   (3)" xfId="16113"/>
    <cellStyle name="_Снижение Ю.Р.20.01.05. " xfId="16114"/>
    <cellStyle name="_СО Выставочный зал 16-44 12 06 ЭО" xfId="16115"/>
    <cellStyle name="_Со структурами Приложения 2-8" xfId="16116"/>
    <cellStyle name="_Сокращенный вариант от 02_10" xfId="16117"/>
    <cellStyle name="_Спецификация для ОЗНА 1" xfId="16118"/>
    <cellStyle name="_СПИ  Форма НПП 2010 на согласование" xfId="16119"/>
    <cellStyle name="_Список КВ на подпись  2011 г (3)" xfId="16120"/>
    <cellStyle name="_Список КВ на подпись  2011 г (3)_Расчет проекта по НПО" xfId="16121"/>
    <cellStyle name="_Список КВ на подпись  2011 г (3)_сфы" xfId="16122"/>
    <cellStyle name="_Список Поставщиков (2)" xfId="16123"/>
    <cellStyle name="_Список Поставщиков (2)_Заключение рабочей группы ВД" xfId="16124"/>
    <cellStyle name="_Список Поставщиков (2)_Заключение рабочей группы ВД РН Сервис" xfId="16125"/>
    <cellStyle name="_Список Поставщиков (2)_Заключение рабочей группы доп ВН УН 1" xfId="16126"/>
    <cellStyle name="_Список скаважин для остановки" xfId="16127"/>
    <cellStyle name="_список укс" xfId="16128"/>
    <cellStyle name="_список укс_10 бригад ВАНКОР" xfId="16129"/>
    <cellStyle name="_список укс_Арендные платежи на 2012" xfId="16130"/>
    <cellStyle name="_список укс_производственная программа по ТКРС на 2013-2017 года от 13 06 12" xfId="16131"/>
    <cellStyle name="_список укс_производственная программа по ТКРС на 2013-2017 года от 13 06 12_ПП на 2014 г (51 бригада ) 1.03.2013г" xfId="16132"/>
    <cellStyle name="_список укс_производственная программа по ТКРС на 2013-2017 года от 13 06 12_Ростелеком и РН-энергонефть(1-Т) обрезание" xfId="16133"/>
    <cellStyle name="_Справка по материальной помощи_КРС" xfId="16134"/>
    <cellStyle name="_Справка по пенсионерам_СП (2)" xfId="16135"/>
    <cellStyle name="_Справочник" xfId="16136"/>
    <cellStyle name="_Справочник для ПДС" xfId="16137"/>
    <cellStyle name="_Справочник для ПДС_10 бригад ВАНКОР" xfId="16138"/>
    <cellStyle name="_Справочник для ПДС_Копия Транспортная программа на 10 бригад" xfId="16139"/>
    <cellStyle name="_Справочник для ПДС_ПНГ КРС 2012 роизводственная программа для 2-х бртгад ТРС для ХН. " xfId="16140"/>
    <cellStyle name="_Справочник для ПДС_ПП для ЗАО ВН на 10 бригад 2014 ( МАЙ )" xfId="16141"/>
    <cellStyle name="_Справочник для ПДС_программа" xfId="16142"/>
    <cellStyle name="_Справочник для ПДС_Программа Частники на 2013г" xfId="16143"/>
    <cellStyle name="_Справочник для ПДС_производственная программа по ТКРС на 2013-2017 года от 13 06 12" xfId="16144"/>
    <cellStyle name="_Справочник для ПДС_производственная программа по ТКРС на 2013-2017 года от 13 06 12_ПП на 2014 г (51 бригада ) 1.03.2013г" xfId="16145"/>
    <cellStyle name="_Справочник для ПДС_производственная программа по ТКРС на 2013-2017 года от 13 06 12_Ростелеком и РН-энергонефть(1-Т) обрезание" xfId="16146"/>
    <cellStyle name="_Справочник для ПДС_Транспорт. программа ПНГ-КРС по ликвидации консервации скв. на 2013г" xfId="16147"/>
    <cellStyle name="_Справочник для ПДС_Транспортная программа на 10 бригад" xfId="16148"/>
    <cellStyle name="_Справочник к формуляру План БДПС на год v7" xfId="16149"/>
    <cellStyle name="_Справочник к формуляру План БДПС на год v7_БП 2010 доработка формуляра" xfId="16150"/>
    <cellStyle name="_Справочник к формуляру План БДПС на год v7_БП 2010 доработка формуляра_Расчет РКО 2015 год" xfId="16151"/>
    <cellStyle name="_Справочник к формуляру План БДПС на год v7_Копия Формат БП 2009 финансы" xfId="16152"/>
    <cellStyle name="_Справочник к формуляру План БДПС на год v7_Копия Формат БП 2009 финансы_КРС Формат БП 2011 финансы от 20.12.2010(к отправке)" xfId="16153"/>
    <cellStyle name="_Справочник к формуляру План БДПС на год v7_Копия Формат БП 2009 финансы_КРС Формат БП 2011 финансы от 20.12.2010(к отправке)_Расчет РКО 2015 год" xfId="16154"/>
    <cellStyle name="_Справочник к формуляру План БДПС на год v7_Копия Формат БП 2009 финансы_Механик БП 2010 финансы версия декабрь" xfId="16155"/>
    <cellStyle name="_Справочник к формуляру План БДПС на год v7_Копия Формат БП 2009 финансы_Механик БП 2010 финансы версия декабрь_Расчет РКО 2015 год" xfId="16156"/>
    <cellStyle name="_Справочник к формуляру План БДПС на год v7_Копия Формат БП 2009 финансы_Механик_БП2011_Декабрь_откор_171210" xfId="16157"/>
    <cellStyle name="_Справочник к формуляру План БДПС на год v7_Копия Формат БП 2009 финансы_Механик_БП2011_Декабрь_откор_171210_Расчет РКО 2015 год" xfId="16158"/>
    <cellStyle name="_Справочник к формуляру План БДПС на год v7_Копия Формат БП 2009 финансы_Расчет РКО 2015 год" xfId="16159"/>
    <cellStyle name="_Справочник к формуляру План БДПС на год v7_Копия Формат БП 2009 финансы_Формат БП 2010 финансы (2)" xfId="16160"/>
    <cellStyle name="_Справочник к формуляру План БДПС на год v7_Копия Формат БП 2009 финансы_Формат БП 2010 финансы (2)_Расчет РКО 2015 год" xfId="16161"/>
    <cellStyle name="_Справочник к формуляру План БДПС на год v7_КРС Формат БП 2011 финансы от 20.12.2010(к отправке)" xfId="16162"/>
    <cellStyle name="_Справочник к формуляру План БДПС на год v7_КРС Формат БП 2011 финансы от 20.12.2010(к отправке)_Расчет РКО 2015 год" xfId="16163"/>
    <cellStyle name="_Справочник к формуляру План БДПС на год v7_Механик_БП2011_Декабрь_откор_171210" xfId="16164"/>
    <cellStyle name="_Справочник к формуляру План БДПС на год v7_Механик_БП2011_Декабрь_откор_171210_Расчет РКО 2015 год" xfId="16165"/>
    <cellStyle name="_Справочник к формуляру План БДПС на год v7_НТС БП 2010 финансы версия декабрь" xfId="16166"/>
    <cellStyle name="_Справочник к формуляру План БДПС на год v7_НТС БП 2010 финансы версия декабрь_Расчет РКО 2015 год" xfId="16167"/>
    <cellStyle name="_Справочник к формуляру План БДПС на год v7_ООО НТС БП 2012 -ФИНАНСЫ- нов.форм.2" xfId="16168"/>
    <cellStyle name="_Справочник к формуляру План БДПС на год v7_ООО НТС БП 2012 -ФИНАНСЫ- нов.форм.2_Расчет РКО 2015 год" xfId="16169"/>
    <cellStyle name="_Справочник к формуляру План БДПС на год v7_Расчет РКО 2015 год" xfId="16170"/>
    <cellStyle name="_Справочник к формуляру План БДПС на год v7_СТТ_ФО_БП2011_16_12_2010" xfId="16171"/>
    <cellStyle name="_Справочник к формуляру План БДПС на год v7_СТТ_ФО_БП2011_16_12_2010_Расчет РКО 2015 год" xfId="16172"/>
    <cellStyle name="_Справочник к формуляру План БДПС на год v7_Формат БП 2010 финансы (2)" xfId="16173"/>
    <cellStyle name="_Справочник к формуляру План БДПС на год v7_Формат БП 2010 финансы (2)_Расчет РКО 2015 год" xfId="16174"/>
    <cellStyle name="_Сравн добычи неф  жид закачки Приразломное 2007-2015" xfId="16175"/>
    <cellStyle name="_Сравн добычи неф  жид закачки Приразломное 2007-2015 (2)" xfId="16176"/>
    <cellStyle name="_Сравнение БП (version 2)" xfId="16177"/>
    <cellStyle name="_Сравнение КПЭ 2001-2004 (разные варианты 2003 г.)" xfId="16178"/>
    <cellStyle name="_Сравнение с конкурентами в Бизнес-План" xfId="16179"/>
    <cellStyle name="_Сравнение с конкурентами в Бизнес-План_Книга1" xfId="16180"/>
    <cellStyle name="_Сравнение с конкурентами в Бизнес-План_Макет НГД 2010-2014" xfId="16181"/>
    <cellStyle name="_Сравнение фонда" xfId="16182"/>
    <cellStyle name="_Сравнение эффективности_болванка v7 " xfId="16183"/>
    <cellStyle name="_Сравнительная таблица Здания" xfId="16184"/>
    <cellStyle name="_Сравнительная таблица по задвиж" xfId="16185"/>
    <cellStyle name="_Сравнительная таблица по задвиж 2" xfId="16186"/>
    <cellStyle name="_Сравнительная таблица по задвиж_ВН ТКРС БП 2011 (01.08.11)" xfId="16187"/>
    <cellStyle name="_Сравнительная таблица по задвиж_ВН ТКРС БП 2011 (01.08.11) 2" xfId="16188"/>
    <cellStyle name="_Срванение фонда" xfId="16189"/>
    <cellStyle name="_Срванение фонда_Расчет закачки на 2012-2016 г (закачка 2011 г - 15 123 млн) (5)" xfId="16190"/>
    <cellStyle name="_Срванение фонда_Расчет закачки на 2012-2016 г (закачка 2011 г - 15.123 млн)" xfId="16191"/>
    <cellStyle name="_СРОЧНО 19.11.2001" xfId="16192"/>
    <cellStyle name="_ст. 8.7 (природоохранные мероприятия)УКРС" xfId="16193"/>
    <cellStyle name="_Статус ЦИП от 02 06 11" xfId="61"/>
    <cellStyle name="_Статус ЦИП от 09 06 11" xfId="62"/>
    <cellStyle name="_Статьи затрат для  защиты" xfId="16194"/>
    <cellStyle name="_Статьи затрат для  защиты_10 бригад ВАНКОР" xfId="16195"/>
    <cellStyle name="_Статьи затрат для  защиты_Бизнес-План АКМ 2009 год (13 11 2008 год) от Осокина" xfId="16196"/>
    <cellStyle name="_Статьи затрат для  защиты_Бизнес-План АКМ 2009 год (13 11 2008 год) от Осокина_10 бригад ВАНКОР" xfId="16197"/>
    <cellStyle name="_Статьи затрат для  защиты_Бизнес-План АКМ 2009 год (13 11 2008 год) от Осокина_производственная программа по ТКРС на 2013-2017 года от 13 06 12" xfId="16198"/>
    <cellStyle name="_Статьи затрат для  защиты_Бизнес-План АКМ 2009 год (13 11 2008 год) от Осокина_производственная программа по ТКРС на 2013-2017 года от 13 06 12_ПП на 2014 г (51 бригада ) 1.03.2013г" xfId="16199"/>
    <cellStyle name="_Статьи затрат для  защиты_Бизнес-План АКМ 2009 год (13 11 2008 год) от Осокина_производственная программа по ТКРС на 2013-2017 года от 13 06 12_Ростелеком и РН-энергонефть(1-Т) обрезание" xfId="16200"/>
    <cellStyle name="_Статьи затрат для  защиты_производственная программа по ТКРС на 2013-2017 года от 13 06 12" xfId="16201"/>
    <cellStyle name="_Статьи затрат для  защиты_производственная программа по ТКРС на 2013-2017 года от 13 06 12_ПП на 2014 г (51 бригада ) 1.03.2013г" xfId="16202"/>
    <cellStyle name="_Статьи затрат для  защиты_производственная программа по ТКРС на 2013-2017 года от 13 06 12_Ростелеком и РН-энергонефть(1-Т) обрезание" xfId="16203"/>
    <cellStyle name="_Стоимость бр  часа  на ХН  с подтверждением на согласование ( транспорт  снижен 6570) (3)" xfId="16205"/>
    <cellStyle name="_Стоимость бр. часа  на ХН  с подтверждением на согласование ( транспорт  снижен 6570)" xfId="16206"/>
    <cellStyle name="_Стоимость ПТК БКНС 1 СУ мр" xfId="16207"/>
    <cellStyle name="_Стоимость ПТК БКНС4" xfId="16208"/>
    <cellStyle name="_Стоимость ч.час  слесаря " xfId="16209"/>
    <cellStyle name="_Стоимость ч.час  слесаря _УКРС комплекты для согласования" xfId="16210"/>
    <cellStyle name="_Стоимость ччаса сварщика" xfId="16211"/>
    <cellStyle name="_Стоимость ччаса сварщика_УКРС комплекты для согласования" xfId="16212"/>
    <cellStyle name="_Стоймостные приложения №2  2 1-23_CСК" xfId="16204"/>
    <cellStyle name="_Стратег  пл-е новое3" xfId="16213"/>
    <cellStyle name="_Стратег  пл-е новое3 2" xfId="16214"/>
    <cellStyle name="_Стратег. пл-е новое" xfId="16215"/>
    <cellStyle name="_Стратег. пл-е новое 2" xfId="16216"/>
    <cellStyle name="_Стратегическое планирование - 2005г." xfId="16217"/>
    <cellStyle name="_Стратегическое планирование - 2005г. 2" xfId="16218"/>
    <cellStyle name="_Страховые взносы КРС суббота" xfId="16219"/>
    <cellStyle name="_Страховые взносы КРС суббота_УКРС комплекты для согласования" xfId="16220"/>
    <cellStyle name="_Строительство новых скважин_25" xfId="16221"/>
    <cellStyle name="_Строительство новых скважин_25 2" xfId="16222"/>
    <cellStyle name="_Строительство новых скважин_25_10 бригад ВАНКОР" xfId="16223"/>
    <cellStyle name="_Строительство новых скважин_25_11_06_11_ПНГ-КРС_ Имущ плат 2011-12" xfId="16224"/>
    <cellStyle name="_Строительство новых скважин_25_11_06_11_ПНГ-КРС_ Имущ плат 2011-12 (2)" xfId="16225"/>
    <cellStyle name="_Строительство новых скважин_25_Арендные платежи на 2012" xfId="16226"/>
    <cellStyle name="_Строительство новых скважин_25_ВН ТКРС БП 2011 (01.08.11)" xfId="16227"/>
    <cellStyle name="_Строительство новых скважин_25_ВН ТКРС БП 2011 (01.08.11) 2" xfId="16228"/>
    <cellStyle name="_Строительство новых скважин_25_ДРУГИЕ РАСХОДЫ" xfId="16229"/>
    <cellStyle name="_Строительство новых скважин_25_ДРУГИЕ РАСХОДЫ 2" xfId="16230"/>
    <cellStyle name="_Строительство новых скважин_25_ЕРМ  Свод (Р-111213) Прогноз_2010  2011 с формулами ред 07 11 09 950-413583 2-30руб" xfId="16231"/>
    <cellStyle name="_Строительство новых скважин_25_ИМУЩЕСТВЕННЫЕ ПЛАТЕЖИ" xfId="16232"/>
    <cellStyle name="_Строительство новых скважин_25_Исполнитель_ОГМ_Прокат_Аварийная корзина" xfId="16233"/>
    <cellStyle name="_Строительство новых скважин_25_Исполнитель_ОГМ_Прокат_Аварийная корзина 2" xfId="16234"/>
    <cellStyle name="_Строительство новых скважин_25_Исполнитель_ОГМ_Прокат_Аварийная корзина_ВН ТКРС БП 2011 (01.08.11)" xfId="16235"/>
    <cellStyle name="_Строительство новых скважин_25_Исполнитель_ОГМ_Прокат_Аварийная корзина_ВН ТКРС БП 2011 (01.08.11) 2" xfId="16236"/>
    <cellStyle name="_Строительство новых скважин_25_Исполнитель_Соцпрограмма  (1024 чел)-17.11.10" xfId="16237"/>
    <cellStyle name="_Строительство новых скважин_25_Исполнитель_Соцпрограмма  (1024 чел)-2.11.10" xfId="16238"/>
    <cellStyle name="_Строительство новых скважин_25_Исполнитель_Соцпрограмма  (1031 чел)" xfId="16239"/>
    <cellStyle name="_Строительство новых скважин_25_Исполнитель_Соцпрограмма  (1031 чел) (2)" xfId="16240"/>
    <cellStyle name="_Строительство новых скважин_25_Исполнитель_Соцпрограмма  (996 чел)-8 12 10" xfId="16241"/>
    <cellStyle name="_Строительство новых скважин_25_Калькуляция_РСУ_2010_Ванкор (18.12.2009)_ЗП_24-12-2009" xfId="16242"/>
    <cellStyle name="_Строительство новых скважин_25_Калькуляция_РСУ_2010_Ванкор (18.12.2009)_ЗП_24-12-2009 2" xfId="16243"/>
    <cellStyle name="_Строительство новых скважин_25_Калькуляция_РСУ_2010_Ванкор (18.12.2009)_ЗП_24-12-2009_ВН ТКРС БП 2011 (01.08.11)" xfId="16244"/>
    <cellStyle name="_Строительство новых скважин_25_Калькуляция_РСУ_2010_Ванкор (18.12.2009)_ЗП_24-12-2009_ВН ТКРС БП 2011 (01.08.11) 2" xfId="16245"/>
    <cellStyle name="_Строительство новых скважин_25_Калькуляция_РСУ_2010_Ванкор (18.12.2009)_ЗП_24-12-2009_ДРУГИЕ РАСХОДЫ" xfId="16246"/>
    <cellStyle name="_Строительство новых скважин_25_Калькуляция_РСУ_2010_Ванкор (18.12.2009)_ЗП_24-12-2009_ДРУГИЕ РАСХОДЫ 2" xfId="16247"/>
    <cellStyle name="_Строительство новых скважин_25_Калькуляция_РСУ_2010_Ванкор (18.12.2009)_ЗП_24-12-2009_Приложения к типовой форме ТЗ" xfId="16248"/>
    <cellStyle name="_Строительство новых скважин_25_Калькуляция_РСУ_2010_Ванкор (18.12.2009)_ЗП_24-12-2009_Сырье и материалы" xfId="16249"/>
    <cellStyle name="_Строительство новых скважин_25_Калькуляция_РСУ_2010_Ванкор (18.12.2009)_ЗП_24-12-2009_Сырье и материалы 2" xfId="16250"/>
    <cellStyle name="_Строительство новых скважин_25_Калькуляция_РСУ_2010_Ванкор (18.12.2009)_ЗП_24-12-2009_ТР_ПА+ДЭС (расшифровка).xls" xfId="16251"/>
    <cellStyle name="_Строительство новых скважин_25_КРС_Соцпрограмма 22 09 10 (1024 чел)" xfId="16252"/>
    <cellStyle name="_Строительство новых скважин_25_КРС_Соцпрограмма 22 09 10 (1029 чел)" xfId="16253"/>
    <cellStyle name="_Строительство новых скважин_25_КРС_Соцпрограмма 22 09 10 (1043 чел)" xfId="16254"/>
    <cellStyle name="_Строительство новых скважин_25_КРС_Соцпрограмма 22 09 10 (1043 чел) (2)" xfId="16255"/>
    <cellStyle name="_Строительство новых скважин_25_Новая форма расчёта добычи" xfId="16256"/>
    <cellStyle name="_Строительство новых скважин_25_Новая форма расчёта добычи_ГБ от 2012.07.25 (+2 бригады)" xfId="16257"/>
    <cellStyle name="_Строительство новых скважин_25_Новая форма расчёта добычи_Запуск скважин 2009-2015 (ГБ от 2012.07.09 с 2 доп.бригадами) факт на 2012.07.16" xfId="16258"/>
    <cellStyle name="_Строительство новых скважин_25_Новая форма расчёта добычи_Запуск скважин 2009-2015 (ГБ от 2012.07.25 с 2 доп.бригадами) факт на 2012.07.25" xfId="16259"/>
    <cellStyle name="_Строительство новых скважин_25_ПНГ-КРС_Расчет ИП ТКРС 2012-2014_утвержденный" xfId="16260"/>
    <cellStyle name="_Строительство новых скважин_25_ПР декабрь" xfId="16261"/>
    <cellStyle name="_Строительство новых скважин_25_ПР декабрь_ГБ от 2012.07.25 (+2 бригады)" xfId="16262"/>
    <cellStyle name="_Строительство новых скважин_25_ПР декабрь_Запуск скважин 2009-2015 (ГБ от 2012.07.09 с 2 доп.бригадами) факт на 2012.07.16" xfId="16263"/>
    <cellStyle name="_Строительство новых скважин_25_ПР декабрь_Запуск скважин 2009-2015 (ГБ от 2012.07.25 с 2 доп.бригадами) факт на 2012.07.25" xfId="16264"/>
    <cellStyle name="_Строительство новых скважин_25_Приложение  1 к ТЗ (4)" xfId="16265"/>
    <cellStyle name="_Строительство новых скважин_25_Приложение  1,2 к ТЗ" xfId="16266"/>
    <cellStyle name="_Строительство новых скважин_25_Приложение 2 к ТЗ  (4)" xfId="16267"/>
    <cellStyle name="_Строительство новых скважин_25_Приложение №1 ЦЭНС" xfId="16268"/>
    <cellStyle name="_Строительство новых скважин_25_Приложения к типовой форме ТЗ" xfId="16269"/>
    <cellStyle name="_Строительство новых скважин_25_Произ прог по ремонту подъемных агрегатов" xfId="16270"/>
    <cellStyle name="_Строительство новых скважин_25_Произ прог по ремонту подъемных агрегатов 2" xfId="16271"/>
    <cellStyle name="_Строительство новых скважин_25_Произ прог по ремонту подъемных агрегатов_БКЕ_Расчет стоимости 1 куб. м раствора" xfId="16272"/>
    <cellStyle name="_Строительство новых скважин_25_Произ прог по ремонту подъемных агрегатов_БКЕ_Расчет стоимости 1 куб. м раствора 2" xfId="16273"/>
    <cellStyle name="_Строительство новых скважин_25_Произ прог по ремонту подъемных агрегатов_БКЕ_Расчет стоимости 1 куб. м раствора_ВН ТКРС БП 2011 (01.08.11)" xfId="16274"/>
    <cellStyle name="_Строительство новых скважин_25_Произ прог по ремонту подъемных агрегатов_БКЕ_Расчет стоимости 1 куб. м раствора_ВН ТКРС БП 2011 (01.08.11) 2" xfId="16275"/>
    <cellStyle name="_Строительство новых скважин_25_Произ прог по ремонту подъемных агрегатов_ВН ТКРС БП 2011 (01.08.11)" xfId="16276"/>
    <cellStyle name="_Строительство новых скважин_25_Произ прог по ремонту подъемных агрегатов_ВН ТКРС БП 2011 (01.08.11) 2" xfId="16277"/>
    <cellStyle name="_Строительство новых скважин_25_Произ прог по ремонту подъемных агрегатов_ДРУГИЕ РАСХОДЫ" xfId="16278"/>
    <cellStyle name="_Строительство новых скважин_25_Произ прог по ремонту подъемных агрегатов_ДРУГИЕ РАСХОДЫ 2" xfId="16279"/>
    <cellStyle name="_Строительство новых скважин_25_Произ прог по ремонту подъемных агрегатов_Калькуляция_РСУ_2011_Ванкор" xfId="16280"/>
    <cellStyle name="_Строительство новых скважин_25_Произ прог по ремонту подъемных агрегатов_Калькуляция_РСУ_2011_Ванкор 2" xfId="16281"/>
    <cellStyle name="_Строительство новых скважин_25_Произ прог по ремонту подъемных агрегатов_Калькуляция_РСУ_2011_Ванкор_ВН ТКРС БП 2011 (01.08.11)" xfId="16282"/>
    <cellStyle name="_Строительство новых скважин_25_Произ прог по ремонту подъемных агрегатов_Калькуляция_РСУ_2011_Ванкор_ВН ТКРС БП 2011 (01.08.11) 2" xfId="16283"/>
    <cellStyle name="_Строительство новых скважин_25_Произ прог по ремонту подъемных агрегатов_Калькуляция_РСУ_2011_ЯНВАРЬ-АПРЕЛЬ" xfId="16284"/>
    <cellStyle name="_Строительство новых скважин_25_Произ прог по ремонту подъемных агрегатов_Калькуляция_РСУ_2011_ЯНВАРЬ-АПРЕЛЬ 2" xfId="16285"/>
    <cellStyle name="_Строительство новых скважин_25_Произ прог по ремонту подъемных агрегатов_Калькуляция_РСУ_2011_ЯНВАРЬ-АПРЕЛЬ_ВН ТКРС БП 2011 (01.08.11)" xfId="16286"/>
    <cellStyle name="_Строительство новых скважин_25_Произ прог по ремонту подъемных агрегатов_Калькуляция_РСУ_2011_ЯНВАРЬ-АПРЕЛЬ_ВН ТКРС БП 2011 (01.08.11) 2" xfId="16287"/>
    <cellStyle name="_Строительство новых скважин_25_Произ прог по ремонту подъемных агрегатов_Приложения к типовой форме ТЗ" xfId="16288"/>
    <cellStyle name="_Строительство новых скважин_25_Произ прог по ремонту подъемных агрегатов_Расчет обьемов на РСУ 25.04.11" xfId="16289"/>
    <cellStyle name="_Строительство новых скважин_25_Произ прог по ремонту подъемных агрегатов_Расчет обьемов на РСУ 25.04.11 2" xfId="16290"/>
    <cellStyle name="_Строительство новых скважин_25_Произ прог по ремонту подъемных агрегатов_Расчет обьемов на РСУ 25.04.11_ВН ТКРС БП 2011 (01.08.11)" xfId="16291"/>
    <cellStyle name="_Строительство новых скважин_25_Произ прог по ремонту подъемных агрегатов_Расчет обьемов на РСУ 25.04.11_ВН ТКРС БП 2011 (01.08.11) 2" xfId="16292"/>
    <cellStyle name="_Строительство новых скважин_25_Произ прог по ремонту подъемных агрегатов_Сырье и материалы" xfId="16293"/>
    <cellStyle name="_Строительство новых скважин_25_Произ прог по ремонту подъемных агрегатов_Сырье и материалы 2" xfId="16294"/>
    <cellStyle name="_Строительство новых скважин_25_Произ прог по ремонту подъемных агрегатов_ТР_ПА+ДЭС (расшифровка).xls" xfId="16295"/>
    <cellStyle name="_Строительство новых скважин_25_производственная программа по ТКРС на 2013-2017 года от 13 06 12" xfId="16296"/>
    <cellStyle name="_Строительство новых скважин_25_производственная программа по ТКРС на 2013-2017 года от 13 06 12_ПП на 2014 г (51 бригада ) 1.03.2013г" xfId="16297"/>
    <cellStyle name="_Строительство новых скважин_25_производственная программа по ТКРС на 2013-2017 года от 13 06 12_Ростелеком и РН-энергонефть(1-Т) обрезание" xfId="16298"/>
    <cellStyle name="_Строительство новых скважин_25_Расчет закачки на 2012-2016 г (закачка 2011 г - 15 123 млн) (5)" xfId="16299"/>
    <cellStyle name="_Строительство новых скважин_25_Расчет закачки на 2012-2016 г (закачка 2011 г - 15.123 млн)" xfId="16300"/>
    <cellStyle name="_Строительство новых скважин_25_Свод (Р-111213) БП 2009 факт июля, план до конца года" xfId="16301"/>
    <cellStyle name="_Строительство новых скважин_25_Свод (Р-111213) БП 2009 факт июля, план до конца года_ЕРМ  Свод (Р-111213) Прогноз_2010  2011 с формулами ред 07 11 09 950-413583 2-30руб" xfId="16302"/>
    <cellStyle name="_Строительство новых скважин_25_Свод (Р-111213) БП 2009 факт июля, план до конца года_Исполнитель_Соцпрограмма  (1024 чел)-17.11.10" xfId="16303"/>
    <cellStyle name="_Строительство новых скважин_25_Свод (Р-111213) БП 2009 факт июля, план до конца года_Исполнитель_Соцпрограмма  (1024 чел)-2.11.10" xfId="16304"/>
    <cellStyle name="_Строительство новых скважин_25_Свод (Р-111213) БП 2009 факт июля, план до конца года_Исполнитель_Соцпрограмма  (1031 чел)" xfId="16305"/>
    <cellStyle name="_Строительство новых скважин_25_Свод (Р-111213) БП 2009 факт июля, план до конца года_Исполнитель_Соцпрограмма  (1031 чел) (2)" xfId="16306"/>
    <cellStyle name="_Строительство новых скважин_25_Свод (Р-111213) БП 2009 факт июля, план до конца года_Исполнитель_Соцпрограмма  (996 чел)-8 12 10" xfId="16307"/>
    <cellStyle name="_Строительство новых скважин_25_Свод (Р-111213) БП 2009 факт июля, план до конца года_КРС_Соцпрограмма 22 09 10 (1024 чел)" xfId="16308"/>
    <cellStyle name="_Строительство новых скважин_25_Свод (Р-111213) БП 2009 факт июля, план до конца года_КРС_Соцпрограмма 22 09 10 (1029 чел)" xfId="16309"/>
    <cellStyle name="_Строительство новых скважин_25_Свод (Р-111213) БП 2009 факт июля, план до конца года_КРС_Соцпрограмма 22 09 10 (1043 чел)" xfId="16310"/>
    <cellStyle name="_Строительство новых скважин_25_Свод (Р-111213) БП 2009 факт июля, план до конца года_КРС_Соцпрограмма 22 09 10 (1043 чел) (2)" xfId="16311"/>
    <cellStyle name="_Строительство новых скважин_25_Свод (Р-111213) БП 2009 факт июля, план до конца года_Соцпрограмма 26 08 10 (1028 чел)" xfId="16312"/>
    <cellStyle name="_Строительство новых скважин_25_свод по ФОТ" xfId="16313"/>
    <cellStyle name="_Строительство новых скважин_25_свод по ФОТ 2" xfId="16314"/>
    <cellStyle name="_Строительство новых скважин_25_свод по ФОТ_ВН ТКРС БП 2011 (01.08.11)" xfId="16315"/>
    <cellStyle name="_Строительство новых скважин_25_свод по ФОТ_ВН ТКРС БП 2011 (01.08.11) 2" xfId="16316"/>
    <cellStyle name="_Строительство новых скважин_25_свод по ФОТ_ДРУГИЕ РАСХОДЫ" xfId="16317"/>
    <cellStyle name="_Строительство новых скважин_25_свод по ФОТ_ДРУГИЕ РАСХОДЫ 2" xfId="16318"/>
    <cellStyle name="_Строительство новых скважин_25_свод по ФОТ_Приложения к типовой форме ТЗ" xfId="16319"/>
    <cellStyle name="_Строительство новых скважин_25_свод по ФОТ_Сырье и материалы" xfId="16320"/>
    <cellStyle name="_Строительство новых скважин_25_свод по ФОТ_Сырье и материалы 2" xfId="16321"/>
    <cellStyle name="_Строительство новых скважин_25_свод по ФОТ_ТР_ПА+ДЭС (расшифровка).xls" xfId="16322"/>
    <cellStyle name="_Строительство новых скважин_25_Смета 36 03.09 чел пересчет по спецодежде" xfId="16323"/>
    <cellStyle name="_Строительство новых скважин_25_Смета 36 03.09 чел пересчет по спецодежде_СМЕТА 14 01 11 ИТОГ" xfId="16324"/>
    <cellStyle name="_Строительство новых скважин_25_Смета КРС!! новая" xfId="16325"/>
    <cellStyle name="_Строительство новых скважин_25_Соцпрограмма 26 08 10 (1028 чел)" xfId="16326"/>
    <cellStyle name="_Строительство новых скважин_25_Сырье и материалы" xfId="16327"/>
    <cellStyle name="_Строительство новых скважин_25_Сырье и материалы 2" xfId="16328"/>
    <cellStyle name="_Строительство новых скважин_25_ТР_ПА+ДЭС (расшифровка).xls" xfId="16329"/>
    <cellStyle name="_Строительство новых скважин_25_ШР 2011 ХАЛ №1" xfId="16330"/>
    <cellStyle name="_Строительство новых скважин11" xfId="16331"/>
    <cellStyle name="_Строительство новых скважин11 2" xfId="16332"/>
    <cellStyle name="_Строительство новых скважин11_10 бригад ВАНКОР" xfId="16333"/>
    <cellStyle name="_Строительство новых скважин11_11_06_11_ПНГ-КРС_ Имущ плат 2011-12" xfId="16334"/>
    <cellStyle name="_Строительство новых скважин11_11_06_11_ПНГ-КРС_ Имущ плат 2011-12 (2)" xfId="16335"/>
    <cellStyle name="_Строительство новых скважин11_Арендные платежи на 2012" xfId="16336"/>
    <cellStyle name="_Строительство новых скважин11_ВН ТКРС БП 2011 (01.08.11)" xfId="16337"/>
    <cellStyle name="_Строительство новых скважин11_ВН ТКРС БП 2011 (01.08.11) 2" xfId="16338"/>
    <cellStyle name="_Строительство новых скважин11_ДРУГИЕ РАСХОДЫ" xfId="16339"/>
    <cellStyle name="_Строительство новых скважин11_ДРУГИЕ РАСХОДЫ 2" xfId="16340"/>
    <cellStyle name="_Строительство новых скважин11_ЕРМ  Свод (Р-111213) Прогноз_2010  2011 с формулами ред 07 11 09 950-413583 2-30руб" xfId="16341"/>
    <cellStyle name="_Строительство новых скважин11_ИМУЩЕСТВЕННЫЕ ПЛАТЕЖИ" xfId="16342"/>
    <cellStyle name="_Строительство новых скважин11_Исполнитель_ОГМ_Прокат_Аварийная корзина" xfId="16343"/>
    <cellStyle name="_Строительство новых скважин11_Исполнитель_ОГМ_Прокат_Аварийная корзина 2" xfId="16344"/>
    <cellStyle name="_Строительство новых скважин11_Исполнитель_ОГМ_Прокат_Аварийная корзина_ВН ТКРС БП 2011 (01.08.11)" xfId="16345"/>
    <cellStyle name="_Строительство новых скважин11_Исполнитель_ОГМ_Прокат_Аварийная корзина_ВН ТКРС БП 2011 (01.08.11) 2" xfId="16346"/>
    <cellStyle name="_Строительство новых скважин11_Исполнитель_Соцпрограмма  (1024 чел)-17.11.10" xfId="16347"/>
    <cellStyle name="_Строительство новых скважин11_Исполнитель_Соцпрограмма  (1024 чел)-2.11.10" xfId="16348"/>
    <cellStyle name="_Строительство новых скважин11_Исполнитель_Соцпрограмма  (1031 чел)" xfId="16349"/>
    <cellStyle name="_Строительство новых скважин11_Исполнитель_Соцпрограмма  (1031 чел) (2)" xfId="16350"/>
    <cellStyle name="_Строительство новых скважин11_Исполнитель_Соцпрограмма  (996 чел)-8 12 10" xfId="16351"/>
    <cellStyle name="_Строительство новых скважин11_Калькуляция_РСУ_2010_Ванкор (18.12.2009)_ЗП_24-12-2009" xfId="16352"/>
    <cellStyle name="_Строительство новых скважин11_Калькуляция_РСУ_2010_Ванкор (18.12.2009)_ЗП_24-12-2009 2" xfId="16353"/>
    <cellStyle name="_Строительство новых скважин11_Калькуляция_РСУ_2010_Ванкор (18.12.2009)_ЗП_24-12-2009_ВН ТКРС БП 2011 (01.08.11)" xfId="16354"/>
    <cellStyle name="_Строительство новых скважин11_Калькуляция_РСУ_2010_Ванкор (18.12.2009)_ЗП_24-12-2009_ВН ТКРС БП 2011 (01.08.11) 2" xfId="16355"/>
    <cellStyle name="_Строительство новых скважин11_Калькуляция_РСУ_2010_Ванкор (18.12.2009)_ЗП_24-12-2009_ДРУГИЕ РАСХОДЫ" xfId="16356"/>
    <cellStyle name="_Строительство новых скважин11_Калькуляция_РСУ_2010_Ванкор (18.12.2009)_ЗП_24-12-2009_ДРУГИЕ РАСХОДЫ 2" xfId="16357"/>
    <cellStyle name="_Строительство новых скважин11_Калькуляция_РСУ_2010_Ванкор (18.12.2009)_ЗП_24-12-2009_Приложения к типовой форме ТЗ" xfId="16358"/>
    <cellStyle name="_Строительство новых скважин11_Калькуляция_РСУ_2010_Ванкор (18.12.2009)_ЗП_24-12-2009_Сырье и материалы" xfId="16359"/>
    <cellStyle name="_Строительство новых скважин11_Калькуляция_РСУ_2010_Ванкор (18.12.2009)_ЗП_24-12-2009_Сырье и материалы 2" xfId="16360"/>
    <cellStyle name="_Строительство новых скважин11_Калькуляция_РСУ_2010_Ванкор (18.12.2009)_ЗП_24-12-2009_ТР_ПА+ДЭС (расшифровка).xls" xfId="16361"/>
    <cellStyle name="_Строительство новых скважин11_КРС_Соцпрограмма 22 09 10 (1024 чел)" xfId="16362"/>
    <cellStyle name="_Строительство новых скважин11_КРС_Соцпрограмма 22 09 10 (1029 чел)" xfId="16363"/>
    <cellStyle name="_Строительство новых скважин11_КРС_Соцпрограмма 22 09 10 (1043 чел)" xfId="16364"/>
    <cellStyle name="_Строительство новых скважин11_КРС_Соцпрограмма 22 09 10 (1043 чел) (2)" xfId="16365"/>
    <cellStyle name="_Строительство новых скважин11_Новая форма расчёта добычи" xfId="16366"/>
    <cellStyle name="_Строительство новых скважин11_Новая форма расчёта добычи_ГБ от 2012.07.25 (+2 бригады)" xfId="16367"/>
    <cellStyle name="_Строительство новых скважин11_Новая форма расчёта добычи_Запуск скважин 2009-2015 (ГБ от 2012.07.09 с 2 доп.бригадами) факт на 2012.07.16" xfId="16368"/>
    <cellStyle name="_Строительство новых скважин11_Новая форма расчёта добычи_Запуск скважин 2009-2015 (ГБ от 2012.07.25 с 2 доп.бригадами) факт на 2012.07.25" xfId="16369"/>
    <cellStyle name="_Строительство новых скважин11_ПНГ-КРС_Расчет ИП ТКРС 2012-2014_утвержденный" xfId="16370"/>
    <cellStyle name="_Строительство новых скважин11_ПР декабрь" xfId="16371"/>
    <cellStyle name="_Строительство новых скважин11_ПР декабрь_ГБ от 2012.07.25 (+2 бригады)" xfId="16372"/>
    <cellStyle name="_Строительство новых скважин11_ПР декабрь_Запуск скважин 2009-2015 (ГБ от 2012.07.09 с 2 доп.бригадами) факт на 2012.07.16" xfId="16373"/>
    <cellStyle name="_Строительство новых скважин11_ПР декабрь_Запуск скважин 2009-2015 (ГБ от 2012.07.25 с 2 доп.бригадами) факт на 2012.07.25" xfId="16374"/>
    <cellStyle name="_Строительство новых скважин11_Приложение  1 к ТЗ (4)" xfId="16375"/>
    <cellStyle name="_Строительство новых скважин11_Приложение  1,2 к ТЗ" xfId="16376"/>
    <cellStyle name="_Строительство новых скважин11_Приложение 2 к ТЗ  (4)" xfId="16377"/>
    <cellStyle name="_Строительство новых скважин11_Приложение №1 ЦЭНС" xfId="16378"/>
    <cellStyle name="_Строительство новых скважин11_Приложения к типовой форме ТЗ" xfId="16379"/>
    <cellStyle name="_Строительство новых скважин11_Произ прог по ремонту подъемных агрегатов" xfId="16380"/>
    <cellStyle name="_Строительство новых скважин11_Произ прог по ремонту подъемных агрегатов 2" xfId="16381"/>
    <cellStyle name="_Строительство новых скважин11_Произ прог по ремонту подъемных агрегатов_БКЕ_Расчет стоимости 1 куб. м раствора" xfId="16382"/>
    <cellStyle name="_Строительство новых скважин11_Произ прог по ремонту подъемных агрегатов_БКЕ_Расчет стоимости 1 куб. м раствора 2" xfId="16383"/>
    <cellStyle name="_Строительство новых скважин11_Произ прог по ремонту подъемных агрегатов_БКЕ_Расчет стоимости 1 куб. м раствора_ВН ТКРС БП 2011 (01.08.11)" xfId="16384"/>
    <cellStyle name="_Строительство новых скважин11_Произ прог по ремонту подъемных агрегатов_БКЕ_Расчет стоимости 1 куб. м раствора_ВН ТКРС БП 2011 (01.08.11) 2" xfId="16385"/>
    <cellStyle name="_Строительство новых скважин11_Произ прог по ремонту подъемных агрегатов_ВН ТКРС БП 2011 (01.08.11)" xfId="16386"/>
    <cellStyle name="_Строительство новых скважин11_Произ прог по ремонту подъемных агрегатов_ВН ТКРС БП 2011 (01.08.11) 2" xfId="16387"/>
    <cellStyle name="_Строительство новых скважин11_Произ прог по ремонту подъемных агрегатов_ДРУГИЕ РАСХОДЫ" xfId="16388"/>
    <cellStyle name="_Строительство новых скважин11_Произ прог по ремонту подъемных агрегатов_ДРУГИЕ РАСХОДЫ 2" xfId="16389"/>
    <cellStyle name="_Строительство новых скважин11_Произ прог по ремонту подъемных агрегатов_Калькуляция_РСУ_2011_Ванкор" xfId="16390"/>
    <cellStyle name="_Строительство новых скважин11_Произ прог по ремонту подъемных агрегатов_Калькуляция_РСУ_2011_Ванкор 2" xfId="16391"/>
    <cellStyle name="_Строительство новых скважин11_Произ прог по ремонту подъемных агрегатов_Калькуляция_РСУ_2011_Ванкор_ВН ТКРС БП 2011 (01.08.11)" xfId="16392"/>
    <cellStyle name="_Строительство новых скважин11_Произ прог по ремонту подъемных агрегатов_Калькуляция_РСУ_2011_Ванкор_ВН ТКРС БП 2011 (01.08.11) 2" xfId="16393"/>
    <cellStyle name="_Строительство новых скважин11_Произ прог по ремонту подъемных агрегатов_Калькуляция_РСУ_2011_ЯНВАРЬ-АПРЕЛЬ" xfId="16394"/>
    <cellStyle name="_Строительство новых скважин11_Произ прог по ремонту подъемных агрегатов_Калькуляция_РСУ_2011_ЯНВАРЬ-АПРЕЛЬ 2" xfId="16395"/>
    <cellStyle name="_Строительство новых скважин11_Произ прог по ремонту подъемных агрегатов_Калькуляция_РСУ_2011_ЯНВАРЬ-АПРЕЛЬ_ВН ТКРС БП 2011 (01.08.11)" xfId="16396"/>
    <cellStyle name="_Строительство новых скважин11_Произ прог по ремонту подъемных агрегатов_Калькуляция_РСУ_2011_ЯНВАРЬ-АПРЕЛЬ_ВН ТКРС БП 2011 (01.08.11) 2" xfId="16397"/>
    <cellStyle name="_Строительство новых скважин11_Произ прог по ремонту подъемных агрегатов_Приложения к типовой форме ТЗ" xfId="16398"/>
    <cellStyle name="_Строительство новых скважин11_Произ прог по ремонту подъемных агрегатов_Расчет обьемов на РСУ 25.04.11" xfId="16399"/>
    <cellStyle name="_Строительство новых скважин11_Произ прог по ремонту подъемных агрегатов_Расчет обьемов на РСУ 25.04.11 2" xfId="16400"/>
    <cellStyle name="_Строительство новых скважин11_Произ прог по ремонту подъемных агрегатов_Расчет обьемов на РСУ 25.04.11_ВН ТКРС БП 2011 (01.08.11)" xfId="16401"/>
    <cellStyle name="_Строительство новых скважин11_Произ прог по ремонту подъемных агрегатов_Расчет обьемов на РСУ 25.04.11_ВН ТКРС БП 2011 (01.08.11) 2" xfId="16402"/>
    <cellStyle name="_Строительство новых скважин11_Произ прог по ремонту подъемных агрегатов_Сырье и материалы" xfId="16403"/>
    <cellStyle name="_Строительство новых скважин11_Произ прог по ремонту подъемных агрегатов_Сырье и материалы 2" xfId="16404"/>
    <cellStyle name="_Строительство новых скважин11_Произ прог по ремонту подъемных агрегатов_ТР_ПА+ДЭС (расшифровка).xls" xfId="16405"/>
    <cellStyle name="_Строительство новых скважин11_производственная программа по ТКРС на 2013-2017 года от 13 06 12" xfId="16406"/>
    <cellStyle name="_Строительство новых скважин11_производственная программа по ТКРС на 2013-2017 года от 13 06 12_ПП на 2014 г (51 бригада ) 1.03.2013г" xfId="16407"/>
    <cellStyle name="_Строительство новых скважин11_производственная программа по ТКРС на 2013-2017 года от 13 06 12_Ростелеком и РН-энергонефть(1-Т) обрезание" xfId="16408"/>
    <cellStyle name="_Строительство новых скважин11_Расчет закачки на 2012-2016 г (закачка 2011 г - 15 123 млн) (5)" xfId="16409"/>
    <cellStyle name="_Строительство новых скважин11_Расчет закачки на 2012-2016 г (закачка 2011 г - 15.123 млн)" xfId="16410"/>
    <cellStyle name="_Строительство новых скважин11_Свод (Р-111213) БП 2009 факт июля, план до конца года" xfId="16411"/>
    <cellStyle name="_Строительство новых скважин11_Свод (Р-111213) БП 2009 факт июля, план до конца года_ЕРМ  Свод (Р-111213) Прогноз_2010  2011 с формулами ред 07 11 09 950-413583 2-30руб" xfId="16412"/>
    <cellStyle name="_Строительство новых скважин11_Свод (Р-111213) БП 2009 факт июля, план до конца года_Исполнитель_Соцпрограмма  (1024 чел)-17.11.10" xfId="16413"/>
    <cellStyle name="_Строительство новых скважин11_Свод (Р-111213) БП 2009 факт июля, план до конца года_Исполнитель_Соцпрограмма  (1024 чел)-2.11.10" xfId="16414"/>
    <cellStyle name="_Строительство новых скважин11_Свод (Р-111213) БП 2009 факт июля, план до конца года_Исполнитель_Соцпрограмма  (1031 чел)" xfId="16415"/>
    <cellStyle name="_Строительство новых скважин11_Свод (Р-111213) БП 2009 факт июля, план до конца года_Исполнитель_Соцпрограмма  (1031 чел) (2)" xfId="16416"/>
    <cellStyle name="_Строительство новых скважин11_Свод (Р-111213) БП 2009 факт июля, план до конца года_Исполнитель_Соцпрограмма  (996 чел)-8 12 10" xfId="16417"/>
    <cellStyle name="_Строительство новых скважин11_Свод (Р-111213) БП 2009 факт июля, план до конца года_КРС_Соцпрограмма 22 09 10 (1024 чел)" xfId="16418"/>
    <cellStyle name="_Строительство новых скважин11_Свод (Р-111213) БП 2009 факт июля, план до конца года_КРС_Соцпрограмма 22 09 10 (1029 чел)" xfId="16419"/>
    <cellStyle name="_Строительство новых скважин11_Свод (Р-111213) БП 2009 факт июля, план до конца года_КРС_Соцпрограмма 22 09 10 (1043 чел)" xfId="16420"/>
    <cellStyle name="_Строительство новых скважин11_Свод (Р-111213) БП 2009 факт июля, план до конца года_КРС_Соцпрограмма 22 09 10 (1043 чел) (2)" xfId="16421"/>
    <cellStyle name="_Строительство новых скважин11_Свод (Р-111213) БП 2009 факт июля, план до конца года_Соцпрограмма 26 08 10 (1028 чел)" xfId="16422"/>
    <cellStyle name="_Строительство новых скважин11_свод по ФОТ" xfId="16423"/>
    <cellStyle name="_Строительство новых скважин11_свод по ФОТ 2" xfId="16424"/>
    <cellStyle name="_Строительство новых скважин11_свод по ФОТ_ВН ТКРС БП 2011 (01.08.11)" xfId="16425"/>
    <cellStyle name="_Строительство новых скважин11_свод по ФОТ_ВН ТКРС БП 2011 (01.08.11) 2" xfId="16426"/>
    <cellStyle name="_Строительство новых скважин11_свод по ФОТ_ДРУГИЕ РАСХОДЫ" xfId="16427"/>
    <cellStyle name="_Строительство новых скважин11_свод по ФОТ_ДРУГИЕ РАСХОДЫ 2" xfId="16428"/>
    <cellStyle name="_Строительство новых скважин11_свод по ФОТ_Приложения к типовой форме ТЗ" xfId="16429"/>
    <cellStyle name="_Строительство новых скважин11_свод по ФОТ_Сырье и материалы" xfId="16430"/>
    <cellStyle name="_Строительство новых скважин11_свод по ФОТ_Сырье и материалы 2" xfId="16431"/>
    <cellStyle name="_Строительство новых скважин11_свод по ФОТ_ТР_ПА+ДЭС (расшифровка).xls" xfId="16432"/>
    <cellStyle name="_Строительство новых скважин11_Смета 36 03.09 чел пересчет по спецодежде" xfId="16433"/>
    <cellStyle name="_Строительство новых скважин11_Смета 36 03.09 чел пересчет по спецодежде_СМЕТА 14 01 11 ИТОГ" xfId="16434"/>
    <cellStyle name="_Строительство новых скважин11_Смета КРС!! новая" xfId="16435"/>
    <cellStyle name="_Строительство новых скважин11_Соцпрограмма 26 08 10 (1028 чел)" xfId="16436"/>
    <cellStyle name="_Строительство новых скважин11_Сырье и материалы" xfId="16437"/>
    <cellStyle name="_Строительство новых скважин11_Сырье и материалы 2" xfId="16438"/>
    <cellStyle name="_Строительство новых скважин11_ТР_ПА+ДЭС (расшифровка).xls" xfId="16439"/>
    <cellStyle name="_Строительство новых скважин11_ШР 2011 ХАЛ №1" xfId="16440"/>
    <cellStyle name="_структура доходов и численности" xfId="16441"/>
    <cellStyle name="_структура доходов и численности_Программа повышения эффективности деятельности 2011г" xfId="16442"/>
    <cellStyle name="_структура доходов и численности_Программа повышения эффективности деятельности 2011г (4)" xfId="16443"/>
    <cellStyle name="_структура доходов и численности_Программа повышения эффективности деятельности УПНиГ 2011г (кор.)" xfId="16444"/>
    <cellStyle name="_структура доходов и численности_Программа повышения эффективности деятельности УПНиГ 2011г (корр )" xfId="16445"/>
    <cellStyle name="_структура доходов и численности_Программа повышения эффективности деятельности УПНиГ 2011г (корр.)" xfId="16446"/>
    <cellStyle name="_структура доходов и численности_Программа повышения эффективности деят-ти УПНиГ 2011г (корр.)" xfId="16447"/>
    <cellStyle name="_структура доходов и численности_ТУ Программа повышения эффективности деятельности 2011г" xfId="16448"/>
    <cellStyle name="_Структура накладных расходов" xfId="16449"/>
    <cellStyle name="_СТТ_ФО_БП2011_16_12_2010" xfId="16450"/>
    <cellStyle name="_СТТ_ФО_БП2011_16_12_2010_Расчет РКО 2015 год" xfId="16451"/>
    <cellStyle name="_СУ доп ГТМ (2)" xfId="16452"/>
    <cellStyle name="_Субаренда Транспорт" xfId="16453"/>
    <cellStyle name="_Суииы корректировк от Валяевой (14.08.2008г.)" xfId="16454"/>
    <cellStyle name="_Суииы корректировк от Валяевой (14.08.2008г.)_Анализ МКРС (3) БП декабрь" xfId="16455"/>
    <cellStyle name="_Суменкова6мес.ожидаем." xfId="16456"/>
    <cellStyle name="_Суменкова6мес.ожидаем._Книга1" xfId="16457"/>
    <cellStyle name="_Суменкова6мес.ожидаем._Макет НГД 2010-2014" xfId="16458"/>
    <cellStyle name="_сумма по договору" xfId="16459"/>
    <cellStyle name="_сумма по договору 2" xfId="16460"/>
    <cellStyle name="_сумма по договору_ВН ТКРС БП 2011 (01.08.11)" xfId="16461"/>
    <cellStyle name="_сумма по договору_ВН ТКРС БП 2011 (01.08.11) 2" xfId="16462"/>
    <cellStyle name="_Суммарные затраты ИП2011" xfId="16463"/>
    <cellStyle name="_Суммарные затраты ИП2011_ИП 2012-2014" xfId="16464"/>
    <cellStyle name="_Суммарные затраты ИП2011_ИП 2012-2014 ЗАО  КРС" xfId="16465"/>
    <cellStyle name="_Суммарные затраты ИП2011_ИП 2012-2014 ЗАО  КРС_ТЭО ИП 2012-2017 УРС Самара 17 01 12г" xfId="16466"/>
    <cellStyle name="_Суммарные затраты ИП2011_ИП 2012-2014 ЗАО  КРС_Усинск Расчет ИП ТКРС 2012-2014г.Усинск" xfId="16467"/>
    <cellStyle name="_Суммарные затраты ИП2011_ИП 2012-2014 ЗАО  КРС_Усинск Расчет ИП ТКРС 2012-2014г.Усинск_ТЭО ИП 2012-2017 УРС Самара 17 01 12г" xfId="16468"/>
    <cellStyle name="_Суммарные затраты ИП2011_ИП 2012-2014_ТЭО ИП 2012-2017 УРС Самара 17 01 12г" xfId="16469"/>
    <cellStyle name="_Суммарные затраты ИП2011_ИП 2012-2014_Усинск Расчет ИП ТКРС 2012-2014г.Усинск" xfId="16470"/>
    <cellStyle name="_Суммарные затраты ИП2011_ИП 2012-2014_Усинск Расчет ИП ТКРС 2012-2014г.Усинск_ТЭО ИП 2012-2017 УРС Самара 17 01 12г" xfId="16471"/>
    <cellStyle name="_Суммарные затраты ИП2011_ПНГ-КРС_ИП 2012-2014" xfId="16472"/>
    <cellStyle name="_Суммарные затраты ИП2011_ПНГ-КРС_ИП 2012-2014_ТЭО ИП 2012-2017 УРС Самара 17 01 12г" xfId="16473"/>
    <cellStyle name="_Суммарные затраты ИП2011_ПНГ-КРС_ИП 2012-2014_Усинск Расчет ИП ТКРС 2012-2014г.Усинск" xfId="16474"/>
    <cellStyle name="_Суммарные затраты ИП2011_ПНГ-КРС_ИП 2012-2014_Усинск Расчет ИП ТКРС 2012-2014г.Усинск_ТЭО ИП 2012-2017 УРС Самара 17 01 12г" xfId="16475"/>
    <cellStyle name="_Суммарные затраты ИП2011_ТЭО ИП 2012-2017 УРС Самара 17 01 12г" xfId="16476"/>
    <cellStyle name="_Суперсводка" xfId="16477"/>
    <cellStyle name="_Суперсводка  02.04" xfId="16478"/>
    <cellStyle name="_Суперсводка  02.04 2" xfId="16479"/>
    <cellStyle name="_Суперсводка  02.04_ВН ТКРС БП 2011 (01.08.11)" xfId="16480"/>
    <cellStyle name="_Суперсводка  02.04_ВН ТКРС БП 2011 (01.08.11) 2" xfId="16481"/>
    <cellStyle name="_Суперсводка  03.04" xfId="16482"/>
    <cellStyle name="_Суперсводка  03.04 2" xfId="16483"/>
    <cellStyle name="_Суперсводка  03.04_ВН ТКРС БП 2011 (01.08.11)" xfId="16484"/>
    <cellStyle name="_Суперсводка  03.04_ВН ТКРС БП 2011 (01.08.11) 2" xfId="16485"/>
    <cellStyle name="_Суперсводка 2" xfId="16486"/>
    <cellStyle name="_Суперсводка 3" xfId="16487"/>
    <cellStyle name="_Суперсводка 4" xfId="16488"/>
    <cellStyle name="_Суперсводка 5" xfId="16489"/>
    <cellStyle name="_Суперсводка_ВН ТКРС БП 2011 (01.08.11)" xfId="16490"/>
    <cellStyle name="_Суперсводка_ВН ТКРС БП 2011 (01.08.11) 2" xfId="16491"/>
    <cellStyle name="_Сут.рапорт ЦДНГ-12" xfId="16492"/>
    <cellStyle name="_Сут.рапорт ЦДНГ-12 2" xfId="16493"/>
    <cellStyle name="_Сут.рапорт ЦДНГ-12_ВН ТКРС БП 2011 (01.08.11)" xfId="16494"/>
    <cellStyle name="_Сут.рапорт ЦДНГ-12_ВН ТКРС БП 2011 (01.08.11) 2" xfId="16495"/>
    <cellStyle name="_Суточный расчет ЦДНГ-12 март за 25-03-04" xfId="16496"/>
    <cellStyle name="_Суточный расчет ЦДНГ-12 март за 25-03-04 2" xfId="16497"/>
    <cellStyle name="_Суточный расчет ЦДНГ-12 март за 25-03-04_ВН ТКРС БП 2011 (01.08.11)" xfId="16498"/>
    <cellStyle name="_Суточный расчет ЦДНГ-12 март за 25-03-04_ВН ТКРС БП 2011 (01.08.11) 2" xfId="16499"/>
    <cellStyle name="_Сценарные условия2005покварт1" xfId="16500"/>
    <cellStyle name="_Сценарные условия2005покварт1_(Р-6) Свод по юридическому лицу - Бизнес-план_2011.08.24-17.25.30" xfId="16501"/>
    <cellStyle name="_Сценарные условия2005покварт1_(Р-6) Свод по юридическому лицу - Бизнес-план_2011.08.24-17.25.30_УКРС комплекты для согласования" xfId="16502"/>
    <cellStyle name="_Сценарные условия2005покварт1__программа работ в маш-часах(последняя)" xfId="16503"/>
    <cellStyle name="_Сценарные условия2005покварт1__УУТТ Программа (База) к БП 2012 (от 21.09.2011)(6)" xfId="16504"/>
    <cellStyle name="_Сценарные условия2005покварт1_2014 питание РН СН" xfId="16505"/>
    <cellStyle name="_Сценарные условия2005покварт1_Аренда сервис баланс аренда остаточная сразбивкой по заказчикам" xfId="16506"/>
    <cellStyle name="_Сценарные условия2005покварт1_Бизнес План 2012 без инд." xfId="16507"/>
    <cellStyle name="_Сценарные условия2005покварт1_В ПБО заработная плата на 21.10.2011 с приоритетниками с 01.01.2012" xfId="16508"/>
    <cellStyle name="_Сценарные условия2005покварт1_В ПБО заработная плата на 21.10.2011 с приоритетниками с 01.01.2012_УКРС комплекты для согласования" xfId="16509"/>
    <cellStyle name="_Сценарные условия2005покварт1_В ПБО КРС  на 2012 04.10.11" xfId="16510"/>
    <cellStyle name="_Сценарные условия2005покварт1_В ПБО КРС  на 2012 04.10.11_УКРС комплекты для согласования" xfId="16511"/>
    <cellStyle name="_Сценарные условия2005покварт1_взносы на зарплату от 23" xfId="16512"/>
    <cellStyle name="_Сценарные условия2005покварт1_взносы на зарплату от 23_УКРС комплекты для согласования" xfId="16513"/>
    <cellStyle name="_Сценарные условия2005покварт1_ЕСН к ФОТ на 04" xfId="16514"/>
    <cellStyle name="_Сценарные условия2005покварт1_ЕСН к ФОТ на 04_УКРС комплекты для согласования" xfId="16515"/>
    <cellStyle name="_Сценарные условия2005покварт1_Заработная плата КРС 2013 на 14 09 2012_свод" xfId="16516"/>
    <cellStyle name="_Сценарные условия2005покварт1_Заработная плата КРС 2013 на 14 09 2012_свод_УКРС комплекты для согласования" xfId="16517"/>
    <cellStyle name="_Сценарные условия2005покварт1_Имущественные платежи только Сервис" xfId="16518"/>
    <cellStyle name="_Сценарные условия2005покварт1_Копия В ПБО КРС на 2012 22.09.11 (снижение 13 до 50%) доп объемы" xfId="16519"/>
    <cellStyle name="_Сценарные условия2005покварт1_Копия В ПБО КРС на 2012 22.09.11 (снижение 13 до 50%) доп объемы_УКРС комплекты для согласования" xfId="16520"/>
    <cellStyle name="_Сценарные условия2005покварт1_Копия крс по видам суббота" xfId="16521"/>
    <cellStyle name="_Сценарные условия2005покварт1_Копия Транспорт в БП от августа ТРС,КРС" xfId="16522"/>
    <cellStyle name="_Сценарные условия2005покварт1_КРС Произв" xfId="16523"/>
    <cellStyle name="_Сценарные условия2005покварт1_КРС Произв_УКРС комплекты для согласования" xfId="16524"/>
    <cellStyle name="_Сценарные условия2005покварт1_Произв программ на 2013 НПРемонт вариант 1" xfId="16525"/>
    <cellStyle name="_Сценарные условия2005покварт1_Произв программ на 2013 НПРемонт вариант 1_УКРС комплекты для согласования" xfId="16526"/>
    <cellStyle name="_Сценарные условия2005покварт1_Расходы на транспорт 2012 год для разбивки" xfId="16527"/>
    <cellStyle name="_Сценарные условия2005покварт1_Расчет ТКРС на 2012 год по РН-СН на 16.12.2011" xfId="16528"/>
    <cellStyle name="_Сценарные условия2005покварт1_Расчет ТКРС на 2012 год по РН-СН на 16.12.2011_УКРС комплекты для согласования" xfId="16529"/>
    <cellStyle name="_Сценарные условия2005покварт1_СВОД информации для БП 2014 год версия 2" xfId="16530"/>
    <cellStyle name="_Сценарные условия2005покварт1_СВОД информации для БП 2014 год версия дек." xfId="16531"/>
    <cellStyle name="_Сценарные условия2005покварт1_страховые взносы" xfId="16532"/>
    <cellStyle name="_Сценарные условия2005покварт1_Страховые взносы на 2012 от 21.10.2011 с приоритетниками" xfId="16533"/>
    <cellStyle name="_Сценарные условия2005покварт1_Страховые взносы на 2012 от 21.10.2011 с приоритетниками_УКРС комплекты для согласования" xfId="16534"/>
    <cellStyle name="_Сценарные условия2005покварт1_страховые взносы_УКРС комплекты для согласования" xfId="16535"/>
    <cellStyle name="_Сценарные условия2005покварт1_Транспорт в БП от августа ТРС,КРС" xfId="16536"/>
    <cellStyle name="_Сценарные условия2005покварт1_УКРС комплекты для согласования" xfId="16537"/>
    <cellStyle name="_Сценарные условия2005покварт1_ФЗП в ПБО КРС на 22.08.11" xfId="16538"/>
    <cellStyle name="_Сценарные условия2005покварт1_ФЗП в ПБО КРС на 22.08.11_УКРС комплекты для согласования" xfId="16539"/>
    <cellStyle name="_Сценарные условия2005покварт1_ФЗП в ПБО КРС на 24.08.11 - 2 вариант" xfId="16540"/>
    <cellStyle name="_Сценарные условия2005покварт1_ФЗП в ПБО КРС на 24.08.11 - 2 вариант_УКРС комплекты для согласования" xfId="16541"/>
    <cellStyle name="_Сценарные условия2005покварт1_ФЗП в ПБО НПР на 24.08" xfId="16542"/>
    <cellStyle name="_Сценарные условия2005покварт1_ФЗП в ПБО НПР на 24.08_УКРС комплекты для согласования" xfId="16543"/>
    <cellStyle name="_Сценарные условия2005покварт1_Шаблоны ПП на 2012 с формулами" xfId="16544"/>
    <cellStyle name="_Сценарные условия2005покварт1_Шаблоны ПП на 2012 с формулами_2014 питание РН СН" xfId="16545"/>
    <cellStyle name="_Сценарные условия2005покварт1_Шаблоны ПП на 2012 с формулами_УКРС комплекты для согласования" xfId="16546"/>
    <cellStyle name="_Таб 1 2008  ПНГ " xfId="16547"/>
    <cellStyle name="_Таб_8.1._0Бп8" xfId="16548"/>
    <cellStyle name="_Таб_8.1._0Бп8_Расчет закачки на 2012-2016 г (закачка 2011 г - 15 123 млн) (5)" xfId="16549"/>
    <cellStyle name="_Таб_8.1._0Бп8_Расчет закачки на 2012-2016 г (закачка 2011 г - 15.123 млн)" xfId="16550"/>
    <cellStyle name="_Таб_8.1._Бп1" xfId="16551"/>
    <cellStyle name="_Таб_8.1._Бп1_Расчет закачки на 2012-2016 г (закачка 2011 г - 15 123 млн) (5)" xfId="16552"/>
    <cellStyle name="_Таб_8.1._Бп1_Расчет закачки на 2012-2016 г (закачка 2011 г - 15.123 млн)" xfId="16553"/>
    <cellStyle name="_Таб_8.1._Бп10-11" xfId="16554"/>
    <cellStyle name="_Таб_8.1._Бп10-11_Расчет закачки на 2012-2016 г (закачка 2011 г - 15 123 млн) (5)" xfId="16555"/>
    <cellStyle name="_Таб_8.1._Бп10-11_Расчет закачки на 2012-2016 г (закачка 2011 г - 15.123 млн)" xfId="16556"/>
    <cellStyle name="_Таб_8.1._Бп3" xfId="16557"/>
    <cellStyle name="_Таб_8.1._Бп3_Расчет закачки на 2012-2016 г (закачка 2011 г - 15 123 млн) (5)" xfId="16558"/>
    <cellStyle name="_Таб_8.1._Бп3_Расчет закачки на 2012-2016 г (закачка 2011 г - 15.123 млн)" xfId="16559"/>
    <cellStyle name="_Таб_8.1._Бп6" xfId="16560"/>
    <cellStyle name="_Таб_8.1._Бп6_Расчет закачки на 2012-2016 г (закачка 2011 г - 15 123 млн) (5)" xfId="16561"/>
    <cellStyle name="_Таб_8.1._Бп6_Расчет закачки на 2012-2016 г (закачка 2011 г - 15.123 млн)" xfId="16562"/>
    <cellStyle name="_Таб_8.1._Бп7" xfId="16563"/>
    <cellStyle name="_Таб_8.1._Бп7_Расчет закачки на 2012-2016 г (закачка 2011 г - 15 123 млн) (5)" xfId="16564"/>
    <cellStyle name="_Таб_8.1._Бп7_Расчет закачки на 2012-2016 г (закачка 2011 г - 15.123 млн)" xfId="16565"/>
    <cellStyle name="_Таб_8.1._Бп8" xfId="16566"/>
    <cellStyle name="_Таб_8.1._Бп8_Расчет закачки на 2012-2016 г (закачка 2011 г - 15 123 млн) (5)" xfId="16567"/>
    <cellStyle name="_Таб_8.1._Бп8_Расчет закачки на 2012-2016 г (закачка 2011 г - 15.123 млн)" xfId="16568"/>
    <cellStyle name="_Таб_8.1._Бп9" xfId="16569"/>
    <cellStyle name="_Таб_8.1._Бп9_Расчет закачки на 2012-2016 г (закачка 2011 г - 15 123 млн) (5)" xfId="16570"/>
    <cellStyle name="_Таб_8.1._Бп9_Расчет закачки на 2012-2016 г (закачка 2011 г - 15.123 млн)" xfId="16571"/>
    <cellStyle name="_Табель оснащенности  КРС иТРС (2)" xfId="16572"/>
    <cellStyle name="_табл 3 -6 месяцев  2010" xfId="16573"/>
    <cellStyle name="_Таблица к БП 2007 года" xfId="16574"/>
    <cellStyle name="_Таблица к БП 2007 года 2" xfId="16575"/>
    <cellStyle name="_Таблица к БП 2007 года 3" xfId="16576"/>
    <cellStyle name="_Таблица к БП 2007 года 4" xfId="16577"/>
    <cellStyle name="_Таблица к БП 2007 года_Книга1" xfId="16578"/>
    <cellStyle name="_Таблица к БП 2007 года_Макет НГД 2010-2014" xfId="16579"/>
    <cellStyle name="_Таблицы 7 " xfId="16580"/>
    <cellStyle name="_Таблицы 7 _Расчет закачки на 2012-2016 г (закачка 2011 г - 15 123 млн) (5)" xfId="16581"/>
    <cellStyle name="_Таблицы 7 _Расчет закачки на 2012-2016 г (закачка 2011 г - 15.123 млн)" xfId="16582"/>
    <cellStyle name="_Таблицы к отчету 2007" xfId="16583"/>
    <cellStyle name="_Таблицы к отчету 2007 2" xfId="16584"/>
    <cellStyle name="_Таблицы к отчету 2007_Книга1" xfId="16585"/>
    <cellStyle name="_Таблицы к отчету 2007_Макет НГД 2010-2014" xfId="16586"/>
    <cellStyle name="_Таблицы к отчету 2007_НГД_Макет НГД_2013-2017_План_17-23" xfId="16587"/>
    <cellStyle name="_Таймырнефть" xfId="16588"/>
    <cellStyle name="_Таймырнефть_Расчет закачки на 2012-2016 г (закачка 2011 г - 15 123 млн) (5)" xfId="16589"/>
    <cellStyle name="_Таймырнефть_Расчет закачки на 2012-2016 г (закачка 2011 г - 15.123 млн)" xfId="16590"/>
    <cellStyle name="_тарасовка" xfId="16591"/>
    <cellStyle name="_Тарасовское" xfId="16592"/>
    <cellStyle name="_Тарифы  РН-Бурение с июля 2008" xfId="16593"/>
    <cellStyle name="_Тарифы 2008 с 01.07.08 от 19.08" xfId="16594"/>
    <cellStyle name="_Тарифы Базовый комплекс. июнь 08" xfId="16595"/>
    <cellStyle name="_Тарифы МКРС 2008 с 1,07" xfId="16596"/>
    <cellStyle name="_Тарифы МКРС 2008 с февр." xfId="16597"/>
    <cellStyle name="_Тарифы на 2008 год (прайсы)" xfId="16598"/>
    <cellStyle name="_Тарифы ООО  ЮКОРТ с июля 2008" xfId="16599"/>
    <cellStyle name="_Тарифы РН-Информ с июля 2008" xfId="16600"/>
    <cellStyle name="_Тарифы ЮНГ август.08 (14.08.08)" xfId="16601"/>
    <cellStyle name="_Тарифы ЮНГ июнь  2008г." xfId="16602"/>
    <cellStyle name="_Тарифы ЮНГ на сент. 2009" xfId="16603"/>
    <cellStyle name="_Тарифы ЮНПБС  август-сентябрь-1" xfId="16604"/>
    <cellStyle name="_ТБ_2015_в работу" xfId="16605"/>
    <cellStyle name="_ТБ_2015_в работу_RepairRules" xfId="16606"/>
    <cellStyle name="_Текущий фонд 30.11.2004" xfId="16607"/>
    <cellStyle name="_Текущий фонд 30.11.2004_Новая форма расчёта добычи" xfId="16608"/>
    <cellStyle name="_Текущий фонд 30.11.2004_Новая форма расчёта добычи_ГБ от 2012.07.25 (+2 бригады)" xfId="16609"/>
    <cellStyle name="_Текущий фонд 30.11.2004_Новая форма расчёта добычи_Запуск скважин 2009-2015 (ГБ от 2012.07.09 с 2 доп.бригадами) факт на 2012.07.16" xfId="16610"/>
    <cellStyle name="_Текущий фонд 30.11.2004_Новая форма расчёта добычи_Запуск скважин 2009-2015 (ГБ от 2012.07.25 с 2 доп.бригадами) факт на 2012.07.25" xfId="16611"/>
    <cellStyle name="_Текущий фонд 30.11.2004_ПР декабрь" xfId="16612"/>
    <cellStyle name="_Текущий фонд 30.11.2004_ПР декабрь_ГБ от 2012.07.25 (+2 бригады)" xfId="16613"/>
    <cellStyle name="_Текущий фонд 30.11.2004_ПР декабрь_Запуск скважин 2009-2015 (ГБ от 2012.07.09 с 2 доп.бригадами) факт на 2012.07.16" xfId="16614"/>
    <cellStyle name="_Текущий фонд 30.11.2004_ПР декабрь_Запуск скважин 2009-2015 (ГБ от 2012.07.25 с 2 доп.бригадами) факт на 2012.07.25" xfId="16615"/>
    <cellStyle name="_Текущий фонд 30.11.2004_Расчет закачки на 2012-2016 г (закачка 2011 г - 15 123 млн) (5)" xfId="16616"/>
    <cellStyle name="_Текущий фонд 30.11.2004_Расчет закачки на 2012-2016 г (закачка 2011 г - 15.123 млн)" xfId="16617"/>
    <cellStyle name="_Текущий фонд.4.2004" xfId="16618"/>
    <cellStyle name="_Текущий фонд.4.2004 2" xfId="16619"/>
    <cellStyle name="_Текущий фонд.4.2004_10 бригад ВАНКОР" xfId="16620"/>
    <cellStyle name="_Текущий фонд.4.2004_11_06_11_ПНГ-КРС_ Имущ плат 2011-12" xfId="16621"/>
    <cellStyle name="_Текущий фонд.4.2004_11_06_11_ПНГ-КРС_ Имущ плат 2011-12 (2)" xfId="16622"/>
    <cellStyle name="_Текущий фонд.4.2004_Арендные платежи на 2012" xfId="16623"/>
    <cellStyle name="_Текущий фонд.4.2004_ВН ТКРС БП 2011 (01.08.11)" xfId="16624"/>
    <cellStyle name="_Текущий фонд.4.2004_ВН ТКРС БП 2011 (01.08.11) 2" xfId="16625"/>
    <cellStyle name="_Текущий фонд.4.2004_ДРУГИЕ РАСХОДЫ" xfId="16626"/>
    <cellStyle name="_Текущий фонд.4.2004_ДРУГИЕ РАСХОДЫ 2" xfId="16627"/>
    <cellStyle name="_Текущий фонд.4.2004_ЕРМ  Свод (Р-111213) Прогноз_2010  2011 с формулами ред 07 11 09 950-413583 2-30руб" xfId="16628"/>
    <cellStyle name="_Текущий фонд.4.2004_ИМУЩЕСТВЕННЫЕ ПЛАТЕЖИ" xfId="16629"/>
    <cellStyle name="_Текущий фонд.4.2004_Исполнитель_ОГМ_Прокат_Аварийная корзина" xfId="16630"/>
    <cellStyle name="_Текущий фонд.4.2004_Исполнитель_ОГМ_Прокат_Аварийная корзина 2" xfId="16631"/>
    <cellStyle name="_Текущий фонд.4.2004_Исполнитель_ОГМ_Прокат_Аварийная корзина_ВН ТКРС БП 2011 (01.08.11)" xfId="16632"/>
    <cellStyle name="_Текущий фонд.4.2004_Исполнитель_ОГМ_Прокат_Аварийная корзина_ВН ТКРС БП 2011 (01.08.11) 2" xfId="16633"/>
    <cellStyle name="_Текущий фонд.4.2004_Исполнитель_Соцпрограмма  (1024 чел)-17.11.10" xfId="16634"/>
    <cellStyle name="_Текущий фонд.4.2004_Исполнитель_Соцпрограмма  (1024 чел)-2.11.10" xfId="16635"/>
    <cellStyle name="_Текущий фонд.4.2004_Исполнитель_Соцпрограмма  (1031 чел)" xfId="16636"/>
    <cellStyle name="_Текущий фонд.4.2004_Исполнитель_Соцпрограмма  (1031 чел) (2)" xfId="16637"/>
    <cellStyle name="_Текущий фонд.4.2004_Исполнитель_Соцпрограмма  (996 чел)-8 12 10" xfId="16638"/>
    <cellStyle name="_Текущий фонд.4.2004_Калькуляция_РСУ_2010_Ванкор (18.12.2009)_ЗП_24-12-2009" xfId="16639"/>
    <cellStyle name="_Текущий фонд.4.2004_Калькуляция_РСУ_2010_Ванкор (18.12.2009)_ЗП_24-12-2009 2" xfId="16640"/>
    <cellStyle name="_Текущий фонд.4.2004_Калькуляция_РСУ_2010_Ванкор (18.12.2009)_ЗП_24-12-2009_ВН ТКРС БП 2011 (01.08.11)" xfId="16641"/>
    <cellStyle name="_Текущий фонд.4.2004_Калькуляция_РСУ_2010_Ванкор (18.12.2009)_ЗП_24-12-2009_ВН ТКРС БП 2011 (01.08.11) 2" xfId="16642"/>
    <cellStyle name="_Текущий фонд.4.2004_Калькуляция_РСУ_2010_Ванкор (18.12.2009)_ЗП_24-12-2009_ДРУГИЕ РАСХОДЫ" xfId="16643"/>
    <cellStyle name="_Текущий фонд.4.2004_Калькуляция_РСУ_2010_Ванкор (18.12.2009)_ЗП_24-12-2009_ДРУГИЕ РАСХОДЫ 2" xfId="16644"/>
    <cellStyle name="_Текущий фонд.4.2004_Калькуляция_РСУ_2010_Ванкор (18.12.2009)_ЗП_24-12-2009_Приложения к типовой форме ТЗ" xfId="16645"/>
    <cellStyle name="_Текущий фонд.4.2004_Калькуляция_РСУ_2010_Ванкор (18.12.2009)_ЗП_24-12-2009_Сырье и материалы" xfId="16646"/>
    <cellStyle name="_Текущий фонд.4.2004_Калькуляция_РСУ_2010_Ванкор (18.12.2009)_ЗП_24-12-2009_Сырье и материалы 2" xfId="16647"/>
    <cellStyle name="_Текущий фонд.4.2004_Калькуляция_РСУ_2010_Ванкор (18.12.2009)_ЗП_24-12-2009_ТР_ПА+ДЭС (расшифровка).xls" xfId="16648"/>
    <cellStyle name="_Текущий фонд.4.2004_КРС_Соцпрограмма 22 09 10 (1024 чел)" xfId="16649"/>
    <cellStyle name="_Текущий фонд.4.2004_КРС_Соцпрограмма 22 09 10 (1029 чел)" xfId="16650"/>
    <cellStyle name="_Текущий фонд.4.2004_КРС_Соцпрограмма 22 09 10 (1043 чел)" xfId="16651"/>
    <cellStyle name="_Текущий фонд.4.2004_КРС_Соцпрограмма 22 09 10 (1043 чел) (2)" xfId="16652"/>
    <cellStyle name="_Текущий фонд.4.2004_Новая форма расчёта добычи" xfId="16653"/>
    <cellStyle name="_Текущий фонд.4.2004_Новая форма расчёта добычи_ГБ от 2012.07.25 (+2 бригады)" xfId="16654"/>
    <cellStyle name="_Текущий фонд.4.2004_Новая форма расчёта добычи_Запуск скважин 2009-2015 (ГБ от 2012.07.09 с 2 доп.бригадами) факт на 2012.07.16" xfId="16655"/>
    <cellStyle name="_Текущий фонд.4.2004_Новая форма расчёта добычи_Запуск скважин 2009-2015 (ГБ от 2012.07.25 с 2 доп.бригадами) факт на 2012.07.25" xfId="16656"/>
    <cellStyle name="_Текущий фонд.4.2004_ПНГ-КРС_Расчет ИП ТКРС 2012-2014_утвержденный" xfId="16657"/>
    <cellStyle name="_Текущий фонд.4.2004_ПР декабрь" xfId="16658"/>
    <cellStyle name="_Текущий фонд.4.2004_ПР декабрь_ГБ от 2012.07.25 (+2 бригады)" xfId="16659"/>
    <cellStyle name="_Текущий фонд.4.2004_ПР декабрь_Запуск скважин 2009-2015 (ГБ от 2012.07.09 с 2 доп.бригадами) факт на 2012.07.16" xfId="16660"/>
    <cellStyle name="_Текущий фонд.4.2004_ПР декабрь_Запуск скважин 2009-2015 (ГБ от 2012.07.25 с 2 доп.бригадами) факт на 2012.07.25" xfId="16661"/>
    <cellStyle name="_Текущий фонд.4.2004_Приложение  1 к ТЗ (4)" xfId="16662"/>
    <cellStyle name="_Текущий фонд.4.2004_Приложение  1,2 к ТЗ" xfId="16663"/>
    <cellStyle name="_Текущий фонд.4.2004_Приложение 2 к ТЗ  (4)" xfId="16664"/>
    <cellStyle name="_Текущий фонд.4.2004_Приложение №1 ЦЭНС" xfId="16665"/>
    <cellStyle name="_Текущий фонд.4.2004_Приложения к типовой форме ТЗ" xfId="16666"/>
    <cellStyle name="_Текущий фонд.4.2004_Произ прог по ремонту подъемных агрегатов" xfId="16667"/>
    <cellStyle name="_Текущий фонд.4.2004_Произ прог по ремонту подъемных агрегатов 2" xfId="16668"/>
    <cellStyle name="_Текущий фонд.4.2004_Произ прог по ремонту подъемных агрегатов_БКЕ_Расчет стоимости 1 куб. м раствора" xfId="16669"/>
    <cellStyle name="_Текущий фонд.4.2004_Произ прог по ремонту подъемных агрегатов_БКЕ_Расчет стоимости 1 куб. м раствора 2" xfId="16670"/>
    <cellStyle name="_Текущий фонд.4.2004_Произ прог по ремонту подъемных агрегатов_БКЕ_Расчет стоимости 1 куб. м раствора_ВН ТКРС БП 2011 (01.08.11)" xfId="16671"/>
    <cellStyle name="_Текущий фонд.4.2004_Произ прог по ремонту подъемных агрегатов_БКЕ_Расчет стоимости 1 куб. м раствора_ВН ТКРС БП 2011 (01.08.11) 2" xfId="16672"/>
    <cellStyle name="_Текущий фонд.4.2004_Произ прог по ремонту подъемных агрегатов_ВН ТКРС БП 2011 (01.08.11)" xfId="16673"/>
    <cellStyle name="_Текущий фонд.4.2004_Произ прог по ремонту подъемных агрегатов_ВН ТКРС БП 2011 (01.08.11) 2" xfId="16674"/>
    <cellStyle name="_Текущий фонд.4.2004_Произ прог по ремонту подъемных агрегатов_ДРУГИЕ РАСХОДЫ" xfId="16675"/>
    <cellStyle name="_Текущий фонд.4.2004_Произ прог по ремонту подъемных агрегатов_ДРУГИЕ РАСХОДЫ 2" xfId="16676"/>
    <cellStyle name="_Текущий фонд.4.2004_Произ прог по ремонту подъемных агрегатов_Калькуляция_РСУ_2011_Ванкор" xfId="16677"/>
    <cellStyle name="_Текущий фонд.4.2004_Произ прог по ремонту подъемных агрегатов_Калькуляция_РСУ_2011_Ванкор 2" xfId="16678"/>
    <cellStyle name="_Текущий фонд.4.2004_Произ прог по ремонту подъемных агрегатов_Калькуляция_РСУ_2011_Ванкор_ВН ТКРС БП 2011 (01.08.11)" xfId="16679"/>
    <cellStyle name="_Текущий фонд.4.2004_Произ прог по ремонту подъемных агрегатов_Калькуляция_РСУ_2011_Ванкор_ВН ТКРС БП 2011 (01.08.11) 2" xfId="16680"/>
    <cellStyle name="_Текущий фонд.4.2004_Произ прог по ремонту подъемных агрегатов_Калькуляция_РСУ_2011_ЯНВАРЬ-АПРЕЛЬ" xfId="16681"/>
    <cellStyle name="_Текущий фонд.4.2004_Произ прог по ремонту подъемных агрегатов_Калькуляция_РСУ_2011_ЯНВАРЬ-АПРЕЛЬ 2" xfId="16682"/>
    <cellStyle name="_Текущий фонд.4.2004_Произ прог по ремонту подъемных агрегатов_Калькуляция_РСУ_2011_ЯНВАРЬ-АПРЕЛЬ_ВН ТКРС БП 2011 (01.08.11)" xfId="16683"/>
    <cellStyle name="_Текущий фонд.4.2004_Произ прог по ремонту подъемных агрегатов_Калькуляция_РСУ_2011_ЯНВАРЬ-АПРЕЛЬ_ВН ТКРС БП 2011 (01.08.11) 2" xfId="16684"/>
    <cellStyle name="_Текущий фонд.4.2004_Произ прог по ремонту подъемных агрегатов_Приложения к типовой форме ТЗ" xfId="16685"/>
    <cellStyle name="_Текущий фонд.4.2004_Произ прог по ремонту подъемных агрегатов_Расчет обьемов на РСУ 25.04.11" xfId="16686"/>
    <cellStyle name="_Текущий фонд.4.2004_Произ прог по ремонту подъемных агрегатов_Расчет обьемов на РСУ 25.04.11 2" xfId="16687"/>
    <cellStyle name="_Текущий фонд.4.2004_Произ прог по ремонту подъемных агрегатов_Расчет обьемов на РСУ 25.04.11_ВН ТКРС БП 2011 (01.08.11)" xfId="16688"/>
    <cellStyle name="_Текущий фонд.4.2004_Произ прог по ремонту подъемных агрегатов_Расчет обьемов на РСУ 25.04.11_ВН ТКРС БП 2011 (01.08.11) 2" xfId="16689"/>
    <cellStyle name="_Текущий фонд.4.2004_Произ прог по ремонту подъемных агрегатов_Сырье и материалы" xfId="16690"/>
    <cellStyle name="_Текущий фонд.4.2004_Произ прог по ремонту подъемных агрегатов_Сырье и материалы 2" xfId="16691"/>
    <cellStyle name="_Текущий фонд.4.2004_Произ прог по ремонту подъемных агрегатов_ТР_ПА+ДЭС (расшифровка).xls" xfId="16692"/>
    <cellStyle name="_Текущий фонд.4.2004_производственная программа по ТКРС на 2013-2017 года от 13 06 12" xfId="16693"/>
    <cellStyle name="_Текущий фонд.4.2004_производственная программа по ТКРС на 2013-2017 года от 13 06 12_ПП на 2014 г (51 бригада ) 1.03.2013г" xfId="16694"/>
    <cellStyle name="_Текущий фонд.4.2004_производственная программа по ТКРС на 2013-2017 года от 13 06 12_Ростелеком и РН-энергонефть(1-Т) обрезание" xfId="16695"/>
    <cellStyle name="_Текущий фонд.4.2004_Расчет закачки на 2012-2016 г (закачка 2011 г - 15 123 млн) (5)" xfId="16696"/>
    <cellStyle name="_Текущий фонд.4.2004_Расчет закачки на 2012-2016 г (закачка 2011 г - 15.123 млн)" xfId="16697"/>
    <cellStyle name="_Текущий фонд.4.2004_Свод (Р-111213) БП 2009 факт июля, план до конца года" xfId="16698"/>
    <cellStyle name="_Текущий фонд.4.2004_Свод (Р-111213) БП 2009 факт июля, план до конца года_ЕРМ  Свод (Р-111213) Прогноз_2010  2011 с формулами ред 07 11 09 950-413583 2-30руб" xfId="16699"/>
    <cellStyle name="_Текущий фонд.4.2004_Свод (Р-111213) БП 2009 факт июля, план до конца года_Исполнитель_Соцпрограмма  (1024 чел)-17.11.10" xfId="16700"/>
    <cellStyle name="_Текущий фонд.4.2004_Свод (Р-111213) БП 2009 факт июля, план до конца года_Исполнитель_Соцпрограмма  (1024 чел)-2.11.10" xfId="16701"/>
    <cellStyle name="_Текущий фонд.4.2004_Свод (Р-111213) БП 2009 факт июля, план до конца года_Исполнитель_Соцпрограмма  (1031 чел)" xfId="16702"/>
    <cellStyle name="_Текущий фонд.4.2004_Свод (Р-111213) БП 2009 факт июля, план до конца года_Исполнитель_Соцпрограмма  (1031 чел) (2)" xfId="16703"/>
    <cellStyle name="_Текущий фонд.4.2004_Свод (Р-111213) БП 2009 факт июля, план до конца года_Исполнитель_Соцпрограмма  (996 чел)-8 12 10" xfId="16704"/>
    <cellStyle name="_Текущий фонд.4.2004_Свод (Р-111213) БП 2009 факт июля, план до конца года_КРС_Соцпрограмма 22 09 10 (1024 чел)" xfId="16705"/>
    <cellStyle name="_Текущий фонд.4.2004_Свод (Р-111213) БП 2009 факт июля, план до конца года_КРС_Соцпрограмма 22 09 10 (1029 чел)" xfId="16706"/>
    <cellStyle name="_Текущий фонд.4.2004_Свод (Р-111213) БП 2009 факт июля, план до конца года_КРС_Соцпрограмма 22 09 10 (1043 чел)" xfId="16707"/>
    <cellStyle name="_Текущий фонд.4.2004_Свод (Р-111213) БП 2009 факт июля, план до конца года_КРС_Соцпрограмма 22 09 10 (1043 чел) (2)" xfId="16708"/>
    <cellStyle name="_Текущий фонд.4.2004_Свод (Р-111213) БП 2009 факт июля, план до конца года_Соцпрограмма 26 08 10 (1028 чел)" xfId="16709"/>
    <cellStyle name="_Текущий фонд.4.2004_свод по ФОТ" xfId="16710"/>
    <cellStyle name="_Текущий фонд.4.2004_свод по ФОТ 2" xfId="16711"/>
    <cellStyle name="_Текущий фонд.4.2004_свод по ФОТ_ВН ТКРС БП 2011 (01.08.11)" xfId="16712"/>
    <cellStyle name="_Текущий фонд.4.2004_свод по ФОТ_ВН ТКРС БП 2011 (01.08.11) 2" xfId="16713"/>
    <cellStyle name="_Текущий фонд.4.2004_свод по ФОТ_ДРУГИЕ РАСХОДЫ" xfId="16714"/>
    <cellStyle name="_Текущий фонд.4.2004_свод по ФОТ_ДРУГИЕ РАСХОДЫ 2" xfId="16715"/>
    <cellStyle name="_Текущий фонд.4.2004_свод по ФОТ_ДРУГИЕ РАСХОДЫ 3" xfId="16716"/>
    <cellStyle name="_Текущий фонд.4.2004_свод по ФОТ_Приложения к типовой форме ТЗ" xfId="16717"/>
    <cellStyle name="_Текущий фонд.4.2004_свод по ФОТ_Сырье и материалы" xfId="16718"/>
    <cellStyle name="_Текущий фонд.4.2004_свод по ФОТ_Сырье и материалы 2" xfId="16719"/>
    <cellStyle name="_Текущий фонд.4.2004_свод по ФОТ_Сырье и материалы 3" xfId="16720"/>
    <cellStyle name="_Текущий фонд.4.2004_свод по ФОТ_ТР_ПА+ДЭС (расшифровка).xls" xfId="16721"/>
    <cellStyle name="_Текущий фонд.4.2004_Смета 36 03.09 чел пересчет по спецодежде" xfId="16722"/>
    <cellStyle name="_Текущий фонд.4.2004_Смета 36 03.09 чел пересчет по спецодежде_СМЕТА 14 01 11 ИТОГ" xfId="16723"/>
    <cellStyle name="_Текущий фонд.4.2004_Смета КРС!! новая" xfId="16724"/>
    <cellStyle name="_Текущий фонд.4.2004_Соцпрограмма 26 08 10 (1028 чел)" xfId="16725"/>
    <cellStyle name="_Текущий фонд.4.2004_Сырье и материалы" xfId="16726"/>
    <cellStyle name="_Текущий фонд.4.2004_Сырье и материалы 2" xfId="16727"/>
    <cellStyle name="_Текущий фонд.4.2004_Сырье и материалы 3" xfId="16728"/>
    <cellStyle name="_Текущий фонд.4.2004_ТР_ПА+ДЭС (расшифровка).xls" xfId="16729"/>
    <cellStyle name="_Текущий фонд.4.2004_ШР 2011 ХАЛ №1" xfId="16730"/>
    <cellStyle name="_Текущий фонд.4.2004_ШР 2011 ХАЛ №1 2" xfId="16731"/>
    <cellStyle name="_Телефонный справочник" xfId="16732"/>
    <cellStyle name="_Тендер_НКТ_2_полугодие_2008г  (version 3) (2)" xfId="16733"/>
    <cellStyle name="_Тендерная Таблица" xfId="16734"/>
    <cellStyle name="_Тендерная_Спецификация вагон-дома" xfId="16735"/>
    <cellStyle name="_Тендерная_Спецификация Хаски-8 (2)" xfId="16736"/>
    <cellStyle name="_Тендерное задание" xfId="16737"/>
    <cellStyle name="_Тендерные предложения поставщиков 1 полугодие 2008 нефтепогружной кабель (импорт)" xfId="16738"/>
    <cellStyle name="_Тендерные предложения поставщиков доп планы 2 полугодие 2008 арматура фонтанная (2)" xfId="16739"/>
    <cellStyle name="_Тендерные предложения поставщиков доп планы 2 полугодие 2008 нефтепогружной кабель (импорт) (2)" xfId="16740"/>
    <cellStyle name="_Тендерные предложения поставщиков доп планы 2 полугодие 2008 нефтепогружной кабель (отечеств) (3)" xfId="16741"/>
    <cellStyle name="_Тех задание НПО" xfId="16742"/>
    <cellStyle name="_Тех задание НПО 2" xfId="16743"/>
    <cellStyle name="_Тех. задание к лотам (функц.упр-я)-2011" xfId="16744"/>
    <cellStyle name="_Тех. задание к лотам (функц.упр-я)-2011 2" xfId="16745"/>
    <cellStyle name="_тех.обсл." xfId="16746"/>
    <cellStyle name="_тех.обсл._Программа повышения эффективности деятельности 2011г" xfId="16747"/>
    <cellStyle name="_тех.обсл._Программа повышения эффективности деятельности 2011г (4)" xfId="16748"/>
    <cellStyle name="_тех.обсл._Программа повышения эффективности деятельности УПНиГ 2011г (кор.)" xfId="16749"/>
    <cellStyle name="_тех.обсл._Программа повышения эффективности деятельности УПНиГ 2011г (корр )" xfId="16750"/>
    <cellStyle name="_тех.обсл._Программа повышения эффективности деятельности УПНиГ 2011г (корр.)" xfId="16751"/>
    <cellStyle name="_тех.обсл._Программа повышения эффективности деят-ти УПНиГ 2011г (корр.)" xfId="16752"/>
    <cellStyle name="_тех.обсл._ТУ Программа повышения эффективности деятельности 2011г" xfId="16753"/>
    <cellStyle name="_Технические условия на выполнение работс с ГНКТ  (ВЦ))" xfId="16754"/>
    <cellStyle name="_Технические условия на выполнение работс с ГНКТ  (ВЦ)) 2" xfId="16755"/>
    <cellStyle name="_Техническое задание  на куст3 Ср. Уг.14" xfId="16756"/>
    <cellStyle name="_Технотэк_29.01_ДОХОДЫ" xfId="16757"/>
    <cellStyle name="_Технотэк_29.01_ДОХОДЫ 2" xfId="16758"/>
    <cellStyle name="_техрежим ОИС на февраль МН" xfId="16759"/>
    <cellStyle name="_техрежим ОИС на февраль МН 2" xfId="16760"/>
    <cellStyle name="_техрежим ОИС на февраль МН_10 бригад ВАНКОР" xfId="16761"/>
    <cellStyle name="_техрежим ОИС на февраль МН_10 бригад ВАНКОР 2" xfId="16762"/>
    <cellStyle name="_техрежим ОИС на февраль МН_11_06_11_ПНГ-КРС_ Имущ плат 2011-12" xfId="16763"/>
    <cellStyle name="_техрежим ОИС на февраль МН_11_06_11_ПНГ-КРС_ Имущ плат 2011-12 (2)" xfId="16764"/>
    <cellStyle name="_техрежим ОИС на февраль МН_11_06_11_ПНГ-КРС_ Имущ плат 2011-12 (2) 2" xfId="16765"/>
    <cellStyle name="_техрежим ОИС на февраль МН_11_06_11_ПНГ-КРС_ Имущ плат 2011-12 2" xfId="16766"/>
    <cellStyle name="_техрежим ОИС на февраль МН_11_06_11_ПНГ-КРС_ Имущ плат 2011-12 3" xfId="16767"/>
    <cellStyle name="_техрежим ОИС на февраль МН_11_06_11_ПНГ-КРС_ Имущ плат 2011-12 4" xfId="16768"/>
    <cellStyle name="_техрежим ОИС на февраль МН_11_06_11_ПНГ-КРС_ Имущ плат 2011-12 5" xfId="16769"/>
    <cellStyle name="_техрежим ОИС на февраль МН_Арендные платежи на 2012" xfId="16770"/>
    <cellStyle name="_техрежим ОИС на февраль МН_Арендные платежи на 2012 2" xfId="16771"/>
    <cellStyle name="_техрежим ОИС на февраль МН_ВН ТКРС БП 2011 (01.08.11)" xfId="16772"/>
    <cellStyle name="_техрежим ОИС на февраль МН_ВН ТКРС БП 2011 (01.08.11) 2" xfId="16773"/>
    <cellStyle name="_техрежим ОИС на февраль МН_ДРУГИЕ РАСХОДЫ" xfId="16774"/>
    <cellStyle name="_техрежим ОИС на февраль МН_ДРУГИЕ РАСХОДЫ 2" xfId="16775"/>
    <cellStyle name="_техрежим ОИС на февраль МН_ДРУГИЕ РАСХОДЫ 3" xfId="16776"/>
    <cellStyle name="_техрежим ОИС на февраль МН_ЕРМ  Свод (Р-111213) Прогноз_2010  2011 с формулами ред 07 11 09 950-413583 2-30руб" xfId="16777"/>
    <cellStyle name="_техрежим ОИС на февраль МН_ИМУЩЕСТВЕННЫЕ ПЛАТЕЖИ" xfId="16778"/>
    <cellStyle name="_техрежим ОИС на февраль МН_ИМУЩЕСТВЕННЫЕ ПЛАТЕЖИ 2" xfId="16779"/>
    <cellStyle name="_техрежим ОИС на февраль МН_Исполнитель_ОГМ_Прокат_Аварийная корзина" xfId="16780"/>
    <cellStyle name="_техрежим ОИС на февраль МН_Исполнитель_ОГМ_Прокат_Аварийная корзина 2" xfId="16781"/>
    <cellStyle name="_техрежим ОИС на февраль МН_Исполнитель_ОГМ_Прокат_Аварийная корзина_ВН ТКРС БП 2011 (01.08.11)" xfId="16782"/>
    <cellStyle name="_техрежим ОИС на февраль МН_Исполнитель_ОГМ_Прокат_Аварийная корзина_ВН ТКРС БП 2011 (01.08.11) 2" xfId="16783"/>
    <cellStyle name="_техрежим ОИС на февраль МН_Исполнитель_Соцпрограмма  (1024 чел)-17.11.10" xfId="16784"/>
    <cellStyle name="_техрежим ОИС на февраль МН_Исполнитель_Соцпрограмма  (1024 чел)-2.11.10" xfId="16785"/>
    <cellStyle name="_техрежим ОИС на февраль МН_Исполнитель_Соцпрограмма  (1031 чел)" xfId="16786"/>
    <cellStyle name="_техрежим ОИС на февраль МН_Исполнитель_Соцпрограмма  (1031 чел) (2)" xfId="16787"/>
    <cellStyle name="_техрежим ОИС на февраль МН_Исполнитель_Соцпрограмма  (996 чел)-8 12 10" xfId="16788"/>
    <cellStyle name="_техрежим ОИС на февраль МН_Калькуляция_РСУ_2010_Ванкор (18.12.2009)_ЗП_24-12-2009" xfId="16789"/>
    <cellStyle name="_техрежим ОИС на февраль МН_Калькуляция_РСУ_2010_Ванкор (18.12.2009)_ЗП_24-12-2009 2" xfId="16790"/>
    <cellStyle name="_техрежим ОИС на февраль МН_Калькуляция_РСУ_2010_Ванкор (18.12.2009)_ЗП_24-12-2009_ВН ТКРС БП 2011 (01.08.11)" xfId="16791"/>
    <cellStyle name="_техрежим ОИС на февраль МН_Калькуляция_РСУ_2010_Ванкор (18.12.2009)_ЗП_24-12-2009_ВН ТКРС БП 2011 (01.08.11) 2" xfId="16792"/>
    <cellStyle name="_техрежим ОИС на февраль МН_Калькуляция_РСУ_2010_Ванкор (18.12.2009)_ЗП_24-12-2009_ДРУГИЕ РАСХОДЫ" xfId="16793"/>
    <cellStyle name="_техрежим ОИС на февраль МН_Калькуляция_РСУ_2010_Ванкор (18.12.2009)_ЗП_24-12-2009_ДРУГИЕ РАСХОДЫ 2" xfId="16794"/>
    <cellStyle name="_техрежим ОИС на февраль МН_Калькуляция_РСУ_2010_Ванкор (18.12.2009)_ЗП_24-12-2009_ДРУГИЕ РАСХОДЫ 3" xfId="16795"/>
    <cellStyle name="_техрежим ОИС на февраль МН_Калькуляция_РСУ_2010_Ванкор (18.12.2009)_ЗП_24-12-2009_Приложения к типовой форме ТЗ" xfId="16796"/>
    <cellStyle name="_техрежим ОИС на февраль МН_Калькуляция_РСУ_2010_Ванкор (18.12.2009)_ЗП_24-12-2009_Сырье и материалы" xfId="16797"/>
    <cellStyle name="_техрежим ОИС на февраль МН_Калькуляция_РСУ_2010_Ванкор (18.12.2009)_ЗП_24-12-2009_Сырье и материалы 2" xfId="16798"/>
    <cellStyle name="_техрежим ОИС на февраль МН_Калькуляция_РСУ_2010_Ванкор (18.12.2009)_ЗП_24-12-2009_Сырье и материалы 3" xfId="16799"/>
    <cellStyle name="_техрежим ОИС на февраль МН_Калькуляция_РСУ_2010_Ванкор (18.12.2009)_ЗП_24-12-2009_ТР_ПА+ДЭС (расшифровка).xls" xfId="16800"/>
    <cellStyle name="_техрежим ОИС на февраль МН_КРС_Соцпрограмма 22 09 10 (1024 чел)" xfId="16801"/>
    <cellStyle name="_техрежим ОИС на февраль МН_КРС_Соцпрограмма 22 09 10 (1029 чел)" xfId="16802"/>
    <cellStyle name="_техрежим ОИС на февраль МН_КРС_Соцпрограмма 22 09 10 (1043 чел)" xfId="16803"/>
    <cellStyle name="_техрежим ОИС на февраль МН_КРС_Соцпрограмма 22 09 10 (1043 чел) (2)" xfId="16804"/>
    <cellStyle name="_техрежим ОИС на февраль МН_Новая форма расчёта добычи" xfId="16805"/>
    <cellStyle name="_техрежим ОИС на февраль МН_Новая форма расчёта добычи_ГБ от 2012.07.25 (+2 бригады)" xfId="16806"/>
    <cellStyle name="_техрежим ОИС на февраль МН_Новая форма расчёта добычи_Запуск скважин 2009-2015 (ГБ от 2012.07.09 с 2 доп.бригадами) факт на 2012.07.16" xfId="16807"/>
    <cellStyle name="_техрежим ОИС на февраль МН_Новая форма расчёта добычи_Запуск скважин 2009-2015 (ГБ от 2012.07.25 с 2 доп.бригадами) факт на 2012.07.25" xfId="16808"/>
    <cellStyle name="_техрежим ОИС на февраль МН_ПНГ-КРС_Расчет ИП ТКРС 2012-2014_утвержденный" xfId="16809"/>
    <cellStyle name="_техрежим ОИС на февраль МН_ПНГ-КРС_Расчет ИП ТКРС 2012-2014_утвержденный 2" xfId="16810"/>
    <cellStyle name="_техрежим ОИС на февраль МН_ПР декабрь" xfId="16811"/>
    <cellStyle name="_техрежим ОИС на февраль МН_ПР декабрь_ГБ от 2012.07.25 (+2 бригады)" xfId="16812"/>
    <cellStyle name="_техрежим ОИС на февраль МН_ПР декабрь_Запуск скважин 2009-2015 (ГБ от 2012.07.09 с 2 доп.бригадами) факт на 2012.07.16" xfId="16813"/>
    <cellStyle name="_техрежим ОИС на февраль МН_ПР декабрь_Запуск скважин 2009-2015 (ГБ от 2012.07.25 с 2 доп.бригадами) факт на 2012.07.25" xfId="16814"/>
    <cellStyle name="_техрежим ОИС на февраль МН_Приложение  1 к ТЗ (4)" xfId="16815"/>
    <cellStyle name="_техрежим ОИС на февраль МН_Приложение  1 к ТЗ (4) 2" xfId="16816"/>
    <cellStyle name="_техрежим ОИС на февраль МН_Приложение  1,2 к ТЗ" xfId="16817"/>
    <cellStyle name="_техрежим ОИС на февраль МН_Приложение  1,2 к ТЗ 2" xfId="16818"/>
    <cellStyle name="_техрежим ОИС на февраль МН_Приложение 2 к ТЗ  (4)" xfId="16819"/>
    <cellStyle name="_техрежим ОИС на февраль МН_Приложение 2 к ТЗ  (4) 2" xfId="16820"/>
    <cellStyle name="_техрежим ОИС на февраль МН_Приложение №1 ЦЭНС" xfId="16821"/>
    <cellStyle name="_техрежим ОИС на февраль МН_Приложение №1 ЦЭНС 2" xfId="16822"/>
    <cellStyle name="_техрежим ОИС на февраль МН_Приложения к типовой форме ТЗ" xfId="16823"/>
    <cellStyle name="_техрежим ОИС на февраль МН_Произ прог по ремонту подъемных агрегатов" xfId="16824"/>
    <cellStyle name="_техрежим ОИС на февраль МН_Произ прог по ремонту подъемных агрегатов 2" xfId="16825"/>
    <cellStyle name="_техрежим ОИС на февраль МН_Произ прог по ремонту подъемных агрегатов_БКЕ_Расчет стоимости 1 куб. м раствора" xfId="16826"/>
    <cellStyle name="_техрежим ОИС на февраль МН_Произ прог по ремонту подъемных агрегатов_БКЕ_Расчет стоимости 1 куб. м раствора 2" xfId="16827"/>
    <cellStyle name="_техрежим ОИС на февраль МН_Произ прог по ремонту подъемных агрегатов_БКЕ_Расчет стоимости 1 куб. м раствора_ВН ТКРС БП 2011 (01.08.11)" xfId="16828"/>
    <cellStyle name="_техрежим ОИС на февраль МН_Произ прог по ремонту подъемных агрегатов_БКЕ_Расчет стоимости 1 куб. м раствора_ВН ТКРС БП 2011 (01.08.11) 2" xfId="16829"/>
    <cellStyle name="_техрежим ОИС на февраль МН_Произ прог по ремонту подъемных агрегатов_ВН ТКРС БП 2011 (01.08.11)" xfId="16830"/>
    <cellStyle name="_техрежим ОИС на февраль МН_Произ прог по ремонту подъемных агрегатов_ВН ТКРС БП 2011 (01.08.11) 2" xfId="16831"/>
    <cellStyle name="_техрежим ОИС на февраль МН_Произ прог по ремонту подъемных агрегатов_ДРУГИЕ РАСХОДЫ" xfId="16832"/>
    <cellStyle name="_техрежим ОИС на февраль МН_Произ прог по ремонту подъемных агрегатов_ДРУГИЕ РАСХОДЫ 2" xfId="16833"/>
    <cellStyle name="_техрежим ОИС на февраль МН_Произ прог по ремонту подъемных агрегатов_ДРУГИЕ РАСХОДЫ 3" xfId="16834"/>
    <cellStyle name="_техрежим ОИС на февраль МН_Произ прог по ремонту подъемных агрегатов_Калькуляция_РСУ_2011_Ванкор" xfId="16835"/>
    <cellStyle name="_техрежим ОИС на февраль МН_Произ прог по ремонту подъемных агрегатов_Калькуляция_РСУ_2011_Ванкор 2" xfId="16836"/>
    <cellStyle name="_техрежим ОИС на февраль МН_Произ прог по ремонту подъемных агрегатов_Калькуляция_РСУ_2011_Ванкор_ВН ТКРС БП 2011 (01.08.11)" xfId="16837"/>
    <cellStyle name="_техрежим ОИС на февраль МН_Произ прог по ремонту подъемных агрегатов_Калькуляция_РСУ_2011_Ванкор_ВН ТКРС БП 2011 (01.08.11) 2" xfId="16838"/>
    <cellStyle name="_техрежим ОИС на февраль МН_Произ прог по ремонту подъемных агрегатов_Калькуляция_РСУ_2011_ЯНВАРЬ-АПРЕЛЬ" xfId="16839"/>
    <cellStyle name="_техрежим ОИС на февраль МН_Произ прог по ремонту подъемных агрегатов_Калькуляция_РСУ_2011_ЯНВАРЬ-АПРЕЛЬ 2" xfId="16840"/>
    <cellStyle name="_техрежим ОИС на февраль МН_Произ прог по ремонту подъемных агрегатов_Калькуляция_РСУ_2011_ЯНВАРЬ-АПРЕЛЬ_ВН ТКРС БП 2011 (01.08.11)" xfId="16841"/>
    <cellStyle name="_техрежим ОИС на февраль МН_Произ прог по ремонту подъемных агрегатов_Калькуляция_РСУ_2011_ЯНВАРЬ-АПРЕЛЬ_ВН ТКРС БП 2011 (01.08.11) 2" xfId="16842"/>
    <cellStyle name="_техрежим ОИС на февраль МН_Произ прог по ремонту подъемных агрегатов_Приложения к типовой форме ТЗ" xfId="16843"/>
    <cellStyle name="_техрежим ОИС на февраль МН_Произ прог по ремонту подъемных агрегатов_Расчет обьемов на РСУ 25.04.11" xfId="16844"/>
    <cellStyle name="_техрежим ОИС на февраль МН_Произ прог по ремонту подъемных агрегатов_Расчет обьемов на РСУ 25.04.11 2" xfId="16845"/>
    <cellStyle name="_техрежим ОИС на февраль МН_Произ прог по ремонту подъемных агрегатов_Расчет обьемов на РСУ 25.04.11_ВН ТКРС БП 2011 (01.08.11)" xfId="16846"/>
    <cellStyle name="_техрежим ОИС на февраль МН_Произ прог по ремонту подъемных агрегатов_Расчет обьемов на РСУ 25.04.11_ВН ТКРС БП 2011 (01.08.11) 2" xfId="16847"/>
    <cellStyle name="_техрежим ОИС на февраль МН_Произ прог по ремонту подъемных агрегатов_Сырье и материалы" xfId="16848"/>
    <cellStyle name="_техрежим ОИС на февраль МН_Произ прог по ремонту подъемных агрегатов_Сырье и материалы 2" xfId="16849"/>
    <cellStyle name="_техрежим ОИС на февраль МН_Произ прог по ремонту подъемных агрегатов_Сырье и материалы 3" xfId="16850"/>
    <cellStyle name="_техрежим ОИС на февраль МН_Произ прог по ремонту подъемных агрегатов_ТР_ПА+ДЭС (расшифровка).xls" xfId="16851"/>
    <cellStyle name="_техрежим ОИС на февраль МН_производственная программа по ТКРС на 2013-2017 года от 13 06 12" xfId="16852"/>
    <cellStyle name="_техрежим ОИС на февраль МН_производственная программа по ТКРС на 2013-2017 года от 13 06 12 2" xfId="16853"/>
    <cellStyle name="_техрежим ОИС на февраль МН_производственная программа по ТКРС на 2013-2017 года от 13 06 12_ПП на 2014 г (51 бригада ) 1.03.2013г" xfId="16854"/>
    <cellStyle name="_техрежим ОИС на февраль МН_производственная программа по ТКРС на 2013-2017 года от 13 06 12_ПП на 2014 г (51 бригада ) 1.03.2013г 2" xfId="16855"/>
    <cellStyle name="_техрежим ОИС на февраль МН_производственная программа по ТКРС на 2013-2017 года от 13 06 12_Ростелеком и РН-энергонефть(1-Т) обрезание" xfId="16856"/>
    <cellStyle name="_техрежим ОИС на февраль МН_производственная программа по ТКРС на 2013-2017 года от 13 06 12_Ростелеком и РН-энергонефть(1-Т) обрезание 2" xfId="16857"/>
    <cellStyle name="_техрежим ОИС на февраль МН_Расчет закачки на 2012-2016 г (закачка 2011 г - 15 123 млн) (5)" xfId="16858"/>
    <cellStyle name="_техрежим ОИС на февраль МН_Расчет закачки на 2012-2016 г (закачка 2011 г - 15.123 млн)" xfId="16859"/>
    <cellStyle name="_техрежим ОИС на февраль МН_Свод (Р-111213) БП 2009 факт июля, план до конца года" xfId="16860"/>
    <cellStyle name="_техрежим ОИС на февраль МН_Свод (Р-111213) БП 2009 факт июля, план до конца года_ЕРМ  Свод (Р-111213) Прогноз_2010  2011 с формулами ред 07 11 09 950-413583 2-30руб" xfId="16861"/>
    <cellStyle name="_техрежим ОИС на февраль МН_Свод (Р-111213) БП 2009 факт июля, план до конца года_Исполнитель_Соцпрограмма  (1024 чел)-17.11.10" xfId="16862"/>
    <cellStyle name="_техрежим ОИС на февраль МН_Свод (Р-111213) БП 2009 факт июля, план до конца года_Исполнитель_Соцпрограмма  (1024 чел)-2.11.10" xfId="16863"/>
    <cellStyle name="_техрежим ОИС на февраль МН_Свод (Р-111213) БП 2009 факт июля, план до конца года_Исполнитель_Соцпрограмма  (1031 чел)" xfId="16864"/>
    <cellStyle name="_техрежим ОИС на февраль МН_Свод (Р-111213) БП 2009 факт июля, план до конца года_Исполнитель_Соцпрограмма  (1031 чел) (2)" xfId="16865"/>
    <cellStyle name="_техрежим ОИС на февраль МН_Свод (Р-111213) БП 2009 факт июля, план до конца года_Исполнитель_Соцпрограмма  (996 чел)-8 12 10" xfId="16866"/>
    <cellStyle name="_техрежим ОИС на февраль МН_Свод (Р-111213) БП 2009 факт июля, план до конца года_КРС_Соцпрограмма 22 09 10 (1024 чел)" xfId="16867"/>
    <cellStyle name="_техрежим ОИС на февраль МН_Свод (Р-111213) БП 2009 факт июля, план до конца года_КРС_Соцпрограмма 22 09 10 (1029 чел)" xfId="16868"/>
    <cellStyle name="_техрежим ОИС на февраль МН_Свод (Р-111213) БП 2009 факт июля, план до конца года_КРС_Соцпрограмма 22 09 10 (1043 чел)" xfId="16869"/>
    <cellStyle name="_техрежим ОИС на февраль МН_Свод (Р-111213) БП 2009 факт июля, план до конца года_КРС_Соцпрограмма 22 09 10 (1043 чел) (2)" xfId="16870"/>
    <cellStyle name="_техрежим ОИС на февраль МН_Свод (Р-111213) БП 2009 факт июля, план до конца года_Соцпрограмма 26 08 10 (1028 чел)" xfId="16871"/>
    <cellStyle name="_техрежим ОИС на февраль МН_свод по ФОТ" xfId="16872"/>
    <cellStyle name="_техрежим ОИС на февраль МН_свод по ФОТ 2" xfId="16873"/>
    <cellStyle name="_техрежим ОИС на февраль МН_свод по ФОТ_ВН ТКРС БП 2011 (01.08.11)" xfId="16874"/>
    <cellStyle name="_техрежим ОИС на февраль МН_свод по ФОТ_ВН ТКРС БП 2011 (01.08.11) 2" xfId="16875"/>
    <cellStyle name="_техрежим ОИС на февраль МН_свод по ФОТ_ДРУГИЕ РАСХОДЫ" xfId="16876"/>
    <cellStyle name="_техрежим ОИС на февраль МН_свод по ФОТ_ДРУГИЕ РАСХОДЫ 2" xfId="16877"/>
    <cellStyle name="_техрежим ОИС на февраль МН_свод по ФОТ_ДРУГИЕ РАСХОДЫ 3" xfId="16878"/>
    <cellStyle name="_техрежим ОИС на февраль МН_свод по ФОТ_Приложения к типовой форме ТЗ" xfId="16879"/>
    <cellStyle name="_техрежим ОИС на февраль МН_свод по ФОТ_Сырье и материалы" xfId="16880"/>
    <cellStyle name="_техрежим ОИС на февраль МН_свод по ФОТ_Сырье и материалы 2" xfId="16881"/>
    <cellStyle name="_техрежим ОИС на февраль МН_свод по ФОТ_Сырье и материалы 3" xfId="16882"/>
    <cellStyle name="_техрежим ОИС на февраль МН_свод по ФОТ_ТР_ПА+ДЭС (расшифровка).xls" xfId="16883"/>
    <cellStyle name="_техрежим ОИС на февраль МН_Смета 36 03.09 чел пересчет по спецодежде" xfId="16884"/>
    <cellStyle name="_техрежим ОИС на февраль МН_Смета 36 03.09 чел пересчет по спецодежде_СМЕТА 14 01 11 ИТОГ" xfId="16885"/>
    <cellStyle name="_техрежим ОИС на февраль МН_Смета КРС!! новая" xfId="16886"/>
    <cellStyle name="_техрежим ОИС на февраль МН_Соцпрограмма 26 08 10 (1028 чел)" xfId="16887"/>
    <cellStyle name="_техрежим ОИС на февраль МН_Сырье и материалы" xfId="16888"/>
    <cellStyle name="_техрежим ОИС на февраль МН_Сырье и материалы 2" xfId="16889"/>
    <cellStyle name="_техрежим ОИС на февраль МН_Сырье и материалы 3" xfId="16890"/>
    <cellStyle name="_техрежим ОИС на февраль МН_ТР_ПА+ДЭС (расшифровка).xls" xfId="16891"/>
    <cellStyle name="_техрежим ОИС на февраль МН_ШР 2011 ХАЛ №1" xfId="16892"/>
    <cellStyle name="_техрежим ОИС на февраль МН_ШР 2011 ХАЛ №1 2" xfId="16893"/>
    <cellStyle name="_ТЗ и ПП УМП" xfId="16894"/>
    <cellStyle name="_ТЗ и ПП УМП 2" xfId="16895"/>
    <cellStyle name="_ТиКРС  26.10.04 (4 часовая) октябрь Приоб..." xfId="16896"/>
    <cellStyle name="_ТиКРС  26.10.04 (4 часовая) октябрь Приоб... 2" xfId="16897"/>
    <cellStyle name="_ТиКРС  26.10.04 (4 часовая) октябрь Приоб..._10 бригад ВАНКОР" xfId="16898"/>
    <cellStyle name="_ТиКРС  26.10.04 (4 часовая) октябрь Приоб..._10 бригад ВАНКОР 2" xfId="16899"/>
    <cellStyle name="_ТиКРС  26.10.04 (4 часовая) октябрь Приоб..._11_06_11_ПНГ-КРС_ Имущ плат 2011-12" xfId="16900"/>
    <cellStyle name="_ТиКРС  26.10.04 (4 часовая) октябрь Приоб..._11_06_11_ПНГ-КРС_ Имущ плат 2011-12 (2)" xfId="16901"/>
    <cellStyle name="_ТиКРС  26.10.04 (4 часовая) октябрь Приоб..._11_06_11_ПНГ-КРС_ Имущ плат 2011-12 (2) 2" xfId="16902"/>
    <cellStyle name="_ТиКРС  26.10.04 (4 часовая) октябрь Приоб..._11_06_11_ПНГ-КРС_ Имущ плат 2011-12 2" xfId="16903"/>
    <cellStyle name="_ТиКРС  26.10.04 (4 часовая) октябрь Приоб..._11_06_11_ПНГ-КРС_ Имущ плат 2011-12 3" xfId="16904"/>
    <cellStyle name="_ТиКРС  26.10.04 (4 часовая) октябрь Приоб..._11_06_11_ПНГ-КРС_ Имущ плат 2011-12 4" xfId="16905"/>
    <cellStyle name="_ТиКРС  26.10.04 (4 часовая) октябрь Приоб..._11_06_11_ПНГ-КРС_ Имущ плат 2011-12 5" xfId="16906"/>
    <cellStyle name="_ТиКРС  26.10.04 (4 часовая) октябрь Приоб..._Арендные платежи на 2012" xfId="16907"/>
    <cellStyle name="_ТиКРС  26.10.04 (4 часовая) октябрь Приоб..._Арендные платежи на 2012 2" xfId="16908"/>
    <cellStyle name="_ТиКРС  26.10.04 (4 часовая) октябрь Приоб..._ВН ТКРС БП 2011 (01.08.11)" xfId="16909"/>
    <cellStyle name="_ТиКРС  26.10.04 (4 часовая) октябрь Приоб..._ВН ТКРС БП 2011 (01.08.11) 2" xfId="16910"/>
    <cellStyle name="_ТиКРС  26.10.04 (4 часовая) октябрь Приоб..._ДРУГИЕ РАСХОДЫ" xfId="16911"/>
    <cellStyle name="_ТиКРС  26.10.04 (4 часовая) октябрь Приоб..._ДРУГИЕ РАСХОДЫ 2" xfId="16912"/>
    <cellStyle name="_ТиКРС  26.10.04 (4 часовая) октябрь Приоб..._ДРУГИЕ РАСХОДЫ 3" xfId="16913"/>
    <cellStyle name="_ТиКРС  26.10.04 (4 часовая) октябрь Приоб..._ЕРМ  Свод (Р-111213) Прогноз_2010  2011 с формулами ред 07 11 09 950-413583 2-30руб" xfId="16914"/>
    <cellStyle name="_ТиКРС  26.10.04 (4 часовая) октябрь Приоб..._ИМУЩЕСТВЕННЫЕ ПЛАТЕЖИ" xfId="16915"/>
    <cellStyle name="_ТиКРС  26.10.04 (4 часовая) октябрь Приоб..._ИМУЩЕСТВЕННЫЕ ПЛАТЕЖИ 2" xfId="16916"/>
    <cellStyle name="_ТиКРС  26.10.04 (4 часовая) октябрь Приоб..._Исполнитель_ОГМ_Прокат_Аварийная корзина" xfId="16917"/>
    <cellStyle name="_ТиКРС  26.10.04 (4 часовая) октябрь Приоб..._Исполнитель_ОГМ_Прокат_Аварийная корзина 2" xfId="16918"/>
    <cellStyle name="_ТиКРС  26.10.04 (4 часовая) октябрь Приоб..._Исполнитель_ОГМ_Прокат_Аварийная корзина_ВН ТКРС БП 2011 (01.08.11)" xfId="16919"/>
    <cellStyle name="_ТиКРС  26.10.04 (4 часовая) октябрь Приоб..._Исполнитель_ОГМ_Прокат_Аварийная корзина_ВН ТКРС БП 2011 (01.08.11) 2" xfId="16920"/>
    <cellStyle name="_ТиКРС  26.10.04 (4 часовая) октябрь Приоб..._Исполнитель_Соцпрограмма  (1024 чел)-17.11.10" xfId="16921"/>
    <cellStyle name="_ТиКРС  26.10.04 (4 часовая) октябрь Приоб..._Исполнитель_Соцпрограмма  (1024 чел)-2.11.10" xfId="16922"/>
    <cellStyle name="_ТиКРС  26.10.04 (4 часовая) октябрь Приоб..._Исполнитель_Соцпрограмма  (1031 чел)" xfId="16923"/>
    <cellStyle name="_ТиКРС  26.10.04 (4 часовая) октябрь Приоб..._Исполнитель_Соцпрограмма  (1031 чел) (2)" xfId="16924"/>
    <cellStyle name="_ТиКРС  26.10.04 (4 часовая) октябрь Приоб..._Исполнитель_Соцпрограмма  (996 чел)-8 12 10" xfId="16925"/>
    <cellStyle name="_ТиКРС  26.10.04 (4 часовая) октябрь Приоб..._Калькуляция_РСУ_2010_Ванкор (18.12.2009)_ЗП_24-12-2009" xfId="16926"/>
    <cellStyle name="_ТиКРС  26.10.04 (4 часовая) октябрь Приоб..._Калькуляция_РСУ_2010_Ванкор (18.12.2009)_ЗП_24-12-2009 2" xfId="16927"/>
    <cellStyle name="_ТиКРС  26.10.04 (4 часовая) октябрь Приоб..._Калькуляция_РСУ_2010_Ванкор (18.12.2009)_ЗП_24-12-2009_ВН ТКРС БП 2011 (01.08.11)" xfId="16928"/>
    <cellStyle name="_ТиКРС  26.10.04 (4 часовая) октябрь Приоб..._Калькуляция_РСУ_2010_Ванкор (18.12.2009)_ЗП_24-12-2009_ВН ТКРС БП 2011 (01.08.11) 2" xfId="16929"/>
    <cellStyle name="_ТиКРС  26.10.04 (4 часовая) октябрь Приоб..._Калькуляция_РСУ_2010_Ванкор (18.12.2009)_ЗП_24-12-2009_ДРУГИЕ РАСХОДЫ" xfId="16930"/>
    <cellStyle name="_ТиКРС  26.10.04 (4 часовая) октябрь Приоб..._Калькуляция_РСУ_2010_Ванкор (18.12.2009)_ЗП_24-12-2009_ДРУГИЕ РАСХОДЫ 2" xfId="16931"/>
    <cellStyle name="_ТиКРС  26.10.04 (4 часовая) октябрь Приоб..._Калькуляция_РСУ_2010_Ванкор (18.12.2009)_ЗП_24-12-2009_ДРУГИЕ РАСХОДЫ 3" xfId="16932"/>
    <cellStyle name="_ТиКРС  26.10.04 (4 часовая) октябрь Приоб..._Калькуляция_РСУ_2010_Ванкор (18.12.2009)_ЗП_24-12-2009_Приложения к типовой форме ТЗ" xfId="16933"/>
    <cellStyle name="_ТиКРС  26.10.04 (4 часовая) октябрь Приоб..._Калькуляция_РСУ_2010_Ванкор (18.12.2009)_ЗП_24-12-2009_Сырье и материалы" xfId="16934"/>
    <cellStyle name="_ТиКРС  26.10.04 (4 часовая) октябрь Приоб..._Калькуляция_РСУ_2010_Ванкор (18.12.2009)_ЗП_24-12-2009_Сырье и материалы 2" xfId="16935"/>
    <cellStyle name="_ТиКРС  26.10.04 (4 часовая) октябрь Приоб..._Калькуляция_РСУ_2010_Ванкор (18.12.2009)_ЗП_24-12-2009_Сырье и материалы 3" xfId="16936"/>
    <cellStyle name="_ТиКРС  26.10.04 (4 часовая) октябрь Приоб..._Калькуляция_РСУ_2010_Ванкор (18.12.2009)_ЗП_24-12-2009_ТР_ПА+ДЭС (расшифровка).xls" xfId="16937"/>
    <cellStyle name="_ТиКРС  26.10.04 (4 часовая) октябрь Приоб..._КРС_Соцпрограмма 22 09 10 (1024 чел)" xfId="16938"/>
    <cellStyle name="_ТиКРС  26.10.04 (4 часовая) октябрь Приоб..._КРС_Соцпрограмма 22 09 10 (1029 чел)" xfId="16939"/>
    <cellStyle name="_ТиКРС  26.10.04 (4 часовая) октябрь Приоб..._КРС_Соцпрограмма 22 09 10 (1043 чел)" xfId="16940"/>
    <cellStyle name="_ТиКРС  26.10.04 (4 часовая) октябрь Приоб..._КРС_Соцпрограмма 22 09 10 (1043 чел) (2)" xfId="16941"/>
    <cellStyle name="_ТиКРС  26.10.04 (4 часовая) октябрь Приоб..._Новая форма расчёта добычи" xfId="16942"/>
    <cellStyle name="_ТиКРС  26.10.04 (4 часовая) октябрь Приоб..._Новая форма расчёта добычи_ГБ от 2012.07.25 (+2 бригады)" xfId="16943"/>
    <cellStyle name="_ТиКРС  26.10.04 (4 часовая) октябрь Приоб..._Новая форма расчёта добычи_Запуск скважин 2009-2015 (ГБ от 2012.07.09 с 2 доп.бригадами) факт на 2012.07.16" xfId="16944"/>
    <cellStyle name="_ТиКРС  26.10.04 (4 часовая) октябрь Приоб..._Новая форма расчёта добычи_Запуск скважин 2009-2015 (ГБ от 2012.07.25 с 2 доп.бригадами) факт на 2012.07.25" xfId="16945"/>
    <cellStyle name="_ТиКРС  26.10.04 (4 часовая) октябрь Приоб..._ПНГ-КРС_Расчет ИП ТКРС 2012-2014_утвержденный" xfId="16946"/>
    <cellStyle name="_ТиКРС  26.10.04 (4 часовая) октябрь Приоб..._ПНГ-КРС_Расчет ИП ТКРС 2012-2014_утвержденный 2" xfId="16947"/>
    <cellStyle name="_ТиКРС  26.10.04 (4 часовая) октябрь Приоб..._ПР декабрь" xfId="16948"/>
    <cellStyle name="_ТиКРС  26.10.04 (4 часовая) октябрь Приоб..._ПР декабрь_ГБ от 2012.07.25 (+2 бригады)" xfId="16949"/>
    <cellStyle name="_ТиКРС  26.10.04 (4 часовая) октябрь Приоб..._ПР декабрь_Запуск скважин 2009-2015 (ГБ от 2012.07.09 с 2 доп.бригадами) факт на 2012.07.16" xfId="16950"/>
    <cellStyle name="_ТиКРС  26.10.04 (4 часовая) октябрь Приоб..._ПР декабрь_Запуск скважин 2009-2015 (ГБ от 2012.07.25 с 2 доп.бригадами) факт на 2012.07.25" xfId="16951"/>
    <cellStyle name="_ТиКРС  26.10.04 (4 часовая) октябрь Приоб..._Приложение  1 к ТЗ (4)" xfId="16952"/>
    <cellStyle name="_ТиКРС  26.10.04 (4 часовая) октябрь Приоб..._Приложение  1 к ТЗ (4) 2" xfId="16953"/>
    <cellStyle name="_ТиКРС  26.10.04 (4 часовая) октябрь Приоб..._Приложение  1,2 к ТЗ" xfId="16954"/>
    <cellStyle name="_ТиКРС  26.10.04 (4 часовая) октябрь Приоб..._Приложение  1,2 к ТЗ 2" xfId="16955"/>
    <cellStyle name="_ТиКРС  26.10.04 (4 часовая) октябрь Приоб..._Приложение 2 к ТЗ  (4)" xfId="16956"/>
    <cellStyle name="_ТиКРС  26.10.04 (4 часовая) октябрь Приоб..._Приложение 2 к ТЗ  (4) 2" xfId="16957"/>
    <cellStyle name="_ТиКРС  26.10.04 (4 часовая) октябрь Приоб..._Приложение №1 ЦЭНС" xfId="16958"/>
    <cellStyle name="_ТиКРС  26.10.04 (4 часовая) октябрь Приоб..._Приложение №1 ЦЭНС 2" xfId="16959"/>
    <cellStyle name="_ТиКРС  26.10.04 (4 часовая) октябрь Приоб..._Приложения к типовой форме ТЗ" xfId="16960"/>
    <cellStyle name="_ТиКРС  26.10.04 (4 часовая) октябрь Приоб..._Произ прог по ремонту подъемных агрегатов" xfId="16961"/>
    <cellStyle name="_ТиКРС  26.10.04 (4 часовая) октябрь Приоб..._Произ прог по ремонту подъемных агрегатов 2" xfId="16962"/>
    <cellStyle name="_ТиКРС  26.10.04 (4 часовая) октябрь Приоб..._Произ прог по ремонту подъемных агрегатов_БКЕ_Расчет стоимости 1 куб. м раствора" xfId="16963"/>
    <cellStyle name="_ТиКРС  26.10.04 (4 часовая) октябрь Приоб..._Произ прог по ремонту подъемных агрегатов_БКЕ_Расчет стоимости 1 куб. м раствора 2" xfId="16964"/>
    <cellStyle name="_ТиКРС  26.10.04 (4 часовая) октябрь Приоб..._Произ прог по ремонту подъемных агрегатов_БКЕ_Расчет стоимости 1 куб. м раствора_ВН ТКРС БП 2011 (01.08.11)" xfId="16965"/>
    <cellStyle name="_ТиКРС  26.10.04 (4 часовая) октябрь Приоб..._Произ прог по ремонту подъемных агрегатов_БКЕ_Расчет стоимости 1 куб. м раствора_ВН ТКРС БП 2011 (01.08.11) 2" xfId="16966"/>
    <cellStyle name="_ТиКРС  26.10.04 (4 часовая) октябрь Приоб..._Произ прог по ремонту подъемных агрегатов_ВН ТКРС БП 2011 (01.08.11)" xfId="16967"/>
    <cellStyle name="_ТиКРС  26.10.04 (4 часовая) октябрь Приоб..._Произ прог по ремонту подъемных агрегатов_ВН ТКРС БП 2011 (01.08.11) 2" xfId="16968"/>
    <cellStyle name="_ТиКРС  26.10.04 (4 часовая) октябрь Приоб..._Произ прог по ремонту подъемных агрегатов_ДРУГИЕ РАСХОДЫ" xfId="16969"/>
    <cellStyle name="_ТиКРС  26.10.04 (4 часовая) октябрь Приоб..._Произ прог по ремонту подъемных агрегатов_ДРУГИЕ РАСХОДЫ 2" xfId="16970"/>
    <cellStyle name="_ТиКРС  26.10.04 (4 часовая) октябрь Приоб..._Произ прог по ремонту подъемных агрегатов_ДРУГИЕ РАСХОДЫ 3" xfId="16971"/>
    <cellStyle name="_ТиКРС  26.10.04 (4 часовая) октябрь Приоб..._Произ прог по ремонту подъемных агрегатов_Калькуляция_РСУ_2011_Ванкор" xfId="16972"/>
    <cellStyle name="_ТиКРС  26.10.04 (4 часовая) октябрь Приоб..._Произ прог по ремонту подъемных агрегатов_Калькуляция_РСУ_2011_Ванкор 2" xfId="16973"/>
    <cellStyle name="_ТиКРС  26.10.04 (4 часовая) октябрь Приоб..._Произ прог по ремонту подъемных агрегатов_Калькуляция_РСУ_2011_Ванкор_ВН ТКРС БП 2011 (01.08.11)" xfId="16974"/>
    <cellStyle name="_ТиКРС  26.10.04 (4 часовая) октябрь Приоб..._Произ прог по ремонту подъемных агрегатов_Калькуляция_РСУ_2011_Ванкор_ВН ТКРС БП 2011 (01.08.11) 2" xfId="16975"/>
    <cellStyle name="_ТиКРС  26.10.04 (4 часовая) октябрь Приоб..._Произ прог по ремонту подъемных агрегатов_Калькуляция_РСУ_2011_ЯНВАРЬ-АПРЕЛЬ" xfId="16976"/>
    <cellStyle name="_ТиКРС  26.10.04 (4 часовая) октябрь Приоб..._Произ прог по ремонту подъемных агрегатов_Калькуляция_РСУ_2011_ЯНВАРЬ-АПРЕЛЬ 2" xfId="16977"/>
    <cellStyle name="_ТиКРС  26.10.04 (4 часовая) октябрь Приоб..._Произ прог по ремонту подъемных агрегатов_Калькуляция_РСУ_2011_ЯНВАРЬ-АПРЕЛЬ_ВН ТКРС БП 2011 (01.08.11)" xfId="16978"/>
    <cellStyle name="_ТиКРС  26.10.04 (4 часовая) октябрь Приоб..._Произ прог по ремонту подъемных агрегатов_Калькуляция_РСУ_2011_ЯНВАРЬ-АПРЕЛЬ_ВН ТКРС БП 2011 (01.08.11) 2" xfId="16979"/>
    <cellStyle name="_ТиКРС  26.10.04 (4 часовая) октябрь Приоб..._Произ прог по ремонту подъемных агрегатов_Приложения к типовой форме ТЗ" xfId="16980"/>
    <cellStyle name="_ТиКРС  26.10.04 (4 часовая) октябрь Приоб..._Произ прог по ремонту подъемных агрегатов_Расчет обьемов на РСУ 25.04.11" xfId="16981"/>
    <cellStyle name="_ТиКРС  26.10.04 (4 часовая) октябрь Приоб..._Произ прог по ремонту подъемных агрегатов_Расчет обьемов на РСУ 25.04.11 2" xfId="16982"/>
    <cellStyle name="_ТиКРС  26.10.04 (4 часовая) октябрь Приоб..._Произ прог по ремонту подъемных агрегатов_Расчет обьемов на РСУ 25.04.11_ВН ТКРС БП 2011 (01.08.11)" xfId="16983"/>
    <cellStyle name="_ТиКРС  26.10.04 (4 часовая) октябрь Приоб..._Произ прог по ремонту подъемных агрегатов_Расчет обьемов на РСУ 25.04.11_ВН ТКРС БП 2011 (01.08.11) 2" xfId="16984"/>
    <cellStyle name="_ТиКРС  26.10.04 (4 часовая) октябрь Приоб..._Произ прог по ремонту подъемных агрегатов_Сырье и материалы" xfId="16985"/>
    <cellStyle name="_ТиКРС  26.10.04 (4 часовая) октябрь Приоб..._Произ прог по ремонту подъемных агрегатов_Сырье и материалы 2" xfId="16986"/>
    <cellStyle name="_ТиКРС  26.10.04 (4 часовая) октябрь Приоб..._Произ прог по ремонту подъемных агрегатов_Сырье и материалы 3" xfId="16987"/>
    <cellStyle name="_ТиКРС  26.10.04 (4 часовая) октябрь Приоб..._Произ прог по ремонту подъемных агрегатов_ТР_ПА+ДЭС (расшифровка).xls" xfId="16988"/>
    <cellStyle name="_ТиКРС  26.10.04 (4 часовая) октябрь Приоб..._производственная программа по ТКРС на 2013-2017 года от 13 06 12" xfId="16989"/>
    <cellStyle name="_ТиКРС  26.10.04 (4 часовая) октябрь Приоб..._производственная программа по ТКРС на 2013-2017 года от 13 06 12 2" xfId="16990"/>
    <cellStyle name="_ТиКРС  26.10.04 (4 часовая) октябрь Приоб..._производственная программа по ТКРС на 2013-2017 года от 13 06 12_ПП на 2014 г (51 бригада ) 1.03.2013г" xfId="16991"/>
    <cellStyle name="_ТиКРС  26.10.04 (4 часовая) октябрь Приоб..._производственная программа по ТКРС на 2013-2017 года от 13 06 12_ПП на 2014 г (51 бригада ) 1.03.2013г 2" xfId="16992"/>
    <cellStyle name="_ТиКРС  26.10.04 (4 часовая) октябрь Приоб..._производственная программа по ТКРС на 2013-2017 года от 13 06 12_Ростелеком и РН-энергонефть(1-Т) обрезание" xfId="16993"/>
    <cellStyle name="_ТиКРС  26.10.04 (4 часовая) октябрь Приоб..._производственная программа по ТКРС на 2013-2017 года от 13 06 12_Ростелеком и РН-энергонефть(1-Т) обрезание 2" xfId="16994"/>
    <cellStyle name="_ТиКРС  26.10.04 (4 часовая) октябрь Приоб..._Расчет закачки на 2012-2016 г (закачка 2011 г - 15 123 млн) (5)" xfId="16995"/>
    <cellStyle name="_ТиКРС  26.10.04 (4 часовая) октябрь Приоб..._Расчет закачки на 2012-2016 г (закачка 2011 г - 15.123 млн)" xfId="16996"/>
    <cellStyle name="_ТиКРС  26.10.04 (4 часовая) октябрь Приоб..._Свод (Р-111213) БП 2009 факт июля, план до конца года" xfId="16997"/>
    <cellStyle name="_ТиКРС  26.10.04 (4 часовая) октябрь Приоб..._Свод (Р-111213) БП 2009 факт июля, план до конца года_ЕРМ  Свод (Р-111213) Прогноз_2010  2011 с формулами ред 07 11 09 950-413583 2-30руб" xfId="16998"/>
    <cellStyle name="_ТиКРС  26.10.04 (4 часовая) октябрь Приоб..._Свод (Р-111213) БП 2009 факт июля, план до конца года_Исполнитель_Соцпрограмма  (1024 чел)-17.11.10" xfId="16999"/>
    <cellStyle name="_ТиКРС  26.10.04 (4 часовая) октябрь Приоб..._Свод (Р-111213) БП 2009 факт июля, план до конца года_Исполнитель_Соцпрограмма  (1024 чел)-2.11.10" xfId="17000"/>
    <cellStyle name="_ТиКРС  26.10.04 (4 часовая) октябрь Приоб..._Свод (Р-111213) БП 2009 факт июля, план до конца года_Исполнитель_Соцпрограмма  (1031 чел)" xfId="17001"/>
    <cellStyle name="_ТиКРС  26.10.04 (4 часовая) октябрь Приоб..._Свод (Р-111213) БП 2009 факт июля, план до конца года_Исполнитель_Соцпрограмма  (1031 чел) (2)" xfId="17002"/>
    <cellStyle name="_ТиКРС  26.10.04 (4 часовая) октябрь Приоб..._Свод (Р-111213) БП 2009 факт июля, план до конца года_Исполнитель_Соцпрограмма  (996 чел)-8 12 10" xfId="17003"/>
    <cellStyle name="_ТиКРС  26.10.04 (4 часовая) октябрь Приоб..._Свод (Р-111213) БП 2009 факт июля, план до конца года_КРС_Соцпрограмма 22 09 10 (1024 чел)" xfId="17004"/>
    <cellStyle name="_ТиКРС  26.10.04 (4 часовая) октябрь Приоб..._Свод (Р-111213) БП 2009 факт июля, план до конца года_КРС_Соцпрограмма 22 09 10 (1029 чел)" xfId="17005"/>
    <cellStyle name="_ТиКРС  26.10.04 (4 часовая) октябрь Приоб..._Свод (Р-111213) БП 2009 факт июля, план до конца года_КРС_Соцпрограмма 22 09 10 (1043 чел)" xfId="17006"/>
    <cellStyle name="_ТиКРС  26.10.04 (4 часовая) октябрь Приоб..._Свод (Р-111213) БП 2009 факт июля, план до конца года_КРС_Соцпрограмма 22 09 10 (1043 чел) (2)" xfId="17007"/>
    <cellStyle name="_ТиКРС  26.10.04 (4 часовая) октябрь Приоб..._Свод (Р-111213) БП 2009 факт июля, план до конца года_Соцпрограмма 26 08 10 (1028 чел)" xfId="17008"/>
    <cellStyle name="_ТиКРС  26.10.04 (4 часовая) октябрь Приоб..._свод по ФОТ" xfId="17009"/>
    <cellStyle name="_ТиКРС  26.10.04 (4 часовая) октябрь Приоб..._свод по ФОТ 2" xfId="17010"/>
    <cellStyle name="_ТиКРС  26.10.04 (4 часовая) октябрь Приоб..._свод по ФОТ_ВН ТКРС БП 2011 (01.08.11)" xfId="17011"/>
    <cellStyle name="_ТиКРС  26.10.04 (4 часовая) октябрь Приоб..._свод по ФОТ_ВН ТКРС БП 2011 (01.08.11) 2" xfId="17012"/>
    <cellStyle name="_ТиКРС  26.10.04 (4 часовая) октябрь Приоб..._свод по ФОТ_ДРУГИЕ РАСХОДЫ" xfId="17013"/>
    <cellStyle name="_ТиКРС  26.10.04 (4 часовая) октябрь Приоб..._свод по ФОТ_ДРУГИЕ РАСХОДЫ 2" xfId="17014"/>
    <cellStyle name="_ТиКРС  26.10.04 (4 часовая) октябрь Приоб..._свод по ФОТ_ДРУГИЕ РАСХОДЫ 3" xfId="17015"/>
    <cellStyle name="_ТиКРС  26.10.04 (4 часовая) октябрь Приоб..._свод по ФОТ_Приложения к типовой форме ТЗ" xfId="17016"/>
    <cellStyle name="_ТиКРС  26.10.04 (4 часовая) октябрь Приоб..._свод по ФОТ_Сырье и материалы" xfId="17017"/>
    <cellStyle name="_ТиКРС  26.10.04 (4 часовая) октябрь Приоб..._свод по ФОТ_Сырье и материалы 2" xfId="17018"/>
    <cellStyle name="_ТиКРС  26.10.04 (4 часовая) октябрь Приоб..._свод по ФОТ_Сырье и материалы 3" xfId="17019"/>
    <cellStyle name="_ТиКРС  26.10.04 (4 часовая) октябрь Приоб..._свод по ФОТ_ТР_ПА+ДЭС (расшифровка).xls" xfId="17020"/>
    <cellStyle name="_ТиКРС  26.10.04 (4 часовая) октябрь Приоб..._Смета 36 03.09 чел пересчет по спецодежде" xfId="17021"/>
    <cellStyle name="_ТиКРС  26.10.04 (4 часовая) октябрь Приоб..._Смета 36 03.09 чел пересчет по спецодежде_СМЕТА 14 01 11 ИТОГ" xfId="17022"/>
    <cellStyle name="_ТиКРС  26.10.04 (4 часовая) октябрь Приоб..._Смета КРС!! новая" xfId="17023"/>
    <cellStyle name="_ТиКРС  26.10.04 (4 часовая) октябрь Приоб..._Соцпрограмма 26 08 10 (1028 чел)" xfId="17024"/>
    <cellStyle name="_ТиКРС  26.10.04 (4 часовая) октябрь Приоб..._Сырье и материалы" xfId="17025"/>
    <cellStyle name="_ТиКРС  26.10.04 (4 часовая) октябрь Приоб..._Сырье и материалы 2" xfId="17026"/>
    <cellStyle name="_ТиКРС  26.10.04 (4 часовая) октябрь Приоб..._Сырье и материалы 3" xfId="17027"/>
    <cellStyle name="_ТиКРС  26.10.04 (4 часовая) октябрь Приоб..._ТР_ПА+ДЭС (расшифровка).xls" xfId="17028"/>
    <cellStyle name="_ТиКРС  26.10.04 (4 часовая) октябрь Приоб..._ШР 2011 ХАЛ №1" xfId="17029"/>
    <cellStyle name="_ТиКРС  26.10.04 (4 часовая) октябрь Приоб..._ШР 2011 ХАЛ №1 2" xfId="17030"/>
    <cellStyle name="_ТиКРС  Приобский  220805 (2)" xfId="17031"/>
    <cellStyle name="_ТиКРС  Приобский  220805 (2) 2" xfId="17032"/>
    <cellStyle name="_ТиКРС  Приобский  220805 (2)_ВН ТКРС БП 2011 (01.08.11)" xfId="17033"/>
    <cellStyle name="_ТиКРС  Приобский  220805 (2)_ВН ТКРС БП 2011 (01.08.11) 2" xfId="17034"/>
    <cellStyle name="_ТиКРС  Приобский  220805 (2)_ДРУГИЕ РАСХОДЫ" xfId="17035"/>
    <cellStyle name="_ТиКРС  Приобский  220805 (2)_ДРУГИЕ РАСХОДЫ 2" xfId="17036"/>
    <cellStyle name="_ТиКРС  Приобский  220805 (2)_ДРУГИЕ РАСХОДЫ 3" xfId="17037"/>
    <cellStyle name="_ТиКРС  Приобский  220805 (2)_ЕРМ  Свод (Р-111213) Прогноз_2010  2011 с формулами ред 07 11 09 950-413583 2-30руб" xfId="17038"/>
    <cellStyle name="_ТиКРС  Приобский  220805 (2)_ИМУЩЕСТВЕННЫЕ ПЛАТЕЖИ" xfId="17039"/>
    <cellStyle name="_ТиКРС  Приобский  220805 (2)_ИМУЩЕСТВЕННЫЕ ПЛАТЕЖИ 2" xfId="17040"/>
    <cellStyle name="_ТиКРС  Приобский  220805 (2)_Исполнитель_ОГМ_Прокат_Аварийная корзина" xfId="17041"/>
    <cellStyle name="_ТиКРС  Приобский  220805 (2)_Исполнитель_ОГМ_Прокат_Аварийная корзина 2" xfId="17042"/>
    <cellStyle name="_ТиКРС  Приобский  220805 (2)_Исполнитель_ОГМ_Прокат_Аварийная корзина_ВН ТКРС БП 2011 (01.08.11)" xfId="17043"/>
    <cellStyle name="_ТиКРС  Приобский  220805 (2)_Исполнитель_ОГМ_Прокат_Аварийная корзина_ВН ТКРС БП 2011 (01.08.11) 2" xfId="17044"/>
    <cellStyle name="_ТиКРС  Приобский  220805 (2)_Исполнитель_Соцпрограмма  (1024 чел)-17.11.10" xfId="17045"/>
    <cellStyle name="_ТиКРС  Приобский  220805 (2)_Исполнитель_Соцпрограмма  (1024 чел)-2.11.10" xfId="17046"/>
    <cellStyle name="_ТиКРС  Приобский  220805 (2)_Исполнитель_Соцпрограмма  (1031 чел)" xfId="17047"/>
    <cellStyle name="_ТиКРС  Приобский  220805 (2)_Исполнитель_Соцпрограмма  (1031 чел) (2)" xfId="17048"/>
    <cellStyle name="_ТиКРС  Приобский  220805 (2)_Исполнитель_Соцпрограмма  (996 чел)-8 12 10" xfId="17049"/>
    <cellStyle name="_ТиКРС  Приобский  220805 (2)_КРС_Соцпрограмма 22 09 10 (1024 чел)" xfId="17050"/>
    <cellStyle name="_ТиКРС  Приобский  220805 (2)_КРС_Соцпрограмма 22 09 10 (1029 чел)" xfId="17051"/>
    <cellStyle name="_ТиКРС  Приобский  220805 (2)_КРС_Соцпрограмма 22 09 10 (1043 чел)" xfId="17052"/>
    <cellStyle name="_ТиКРС  Приобский  220805 (2)_КРС_Соцпрограмма 22 09 10 (1043 чел) (2)" xfId="17053"/>
    <cellStyle name="_ТиКРС  Приобский  220805 (2)_Новая форма расчёта добычи" xfId="17054"/>
    <cellStyle name="_ТиКРС  Приобский  220805 (2)_Новая форма расчёта добычи_ГБ от 2012.07.25 (+2 бригады)" xfId="17055"/>
    <cellStyle name="_ТиКРС  Приобский  220805 (2)_Новая форма расчёта добычи_Запуск скважин 2009-2015 (ГБ от 2012.07.09 с 2 доп.бригадами) факт на 2012.07.16" xfId="17056"/>
    <cellStyle name="_ТиКРС  Приобский  220805 (2)_Новая форма расчёта добычи_Запуск скважин 2009-2015 (ГБ от 2012.07.25 с 2 доп.бригадами) факт на 2012.07.25" xfId="17057"/>
    <cellStyle name="_ТиКРС  Приобский  220805 (2)_ПР декабрь" xfId="17058"/>
    <cellStyle name="_ТиКРС  Приобский  220805 (2)_ПР декабрь_ГБ от 2012.07.25 (+2 бригады)" xfId="17059"/>
    <cellStyle name="_ТиКРС  Приобский  220805 (2)_ПР декабрь_Запуск скважин 2009-2015 (ГБ от 2012.07.09 с 2 доп.бригадами) факт на 2012.07.16" xfId="17060"/>
    <cellStyle name="_ТиКРС  Приобский  220805 (2)_ПР декабрь_Запуск скважин 2009-2015 (ГБ от 2012.07.25 с 2 доп.бригадами) факт на 2012.07.25" xfId="17061"/>
    <cellStyle name="_ТиКРС  Приобский  220805 (2)_Приложение  1 к ТЗ (4)" xfId="17062"/>
    <cellStyle name="_ТиКРС  Приобский  220805 (2)_Приложение  1 к ТЗ (4) 2" xfId="17063"/>
    <cellStyle name="_ТиКРС  Приобский  220805 (2)_Приложение  1,2 к ТЗ" xfId="17064"/>
    <cellStyle name="_ТиКРС  Приобский  220805 (2)_Приложение  1,2 к ТЗ 2" xfId="17065"/>
    <cellStyle name="_ТиКРС  Приобский  220805 (2)_Приложение 2 к ТЗ  (4)" xfId="17066"/>
    <cellStyle name="_ТиКРС  Приобский  220805 (2)_Приложение 2 к ТЗ  (4) 2" xfId="17067"/>
    <cellStyle name="_ТиКРС  Приобский  220805 (2)_Приложение №1 ЦЭНС" xfId="17068"/>
    <cellStyle name="_ТиКРС  Приобский  220805 (2)_Приложение №1 ЦЭНС 2" xfId="17069"/>
    <cellStyle name="_ТиКРС  Приобский  220805 (2)_Приложения к типовой форме ТЗ" xfId="17070"/>
    <cellStyle name="_ТиКРС  Приобский  220805 (2)_Соцпрограмма 26 08 10 (1028 чел)" xfId="17071"/>
    <cellStyle name="_ТиКРС  Приобский  220805 (2)_Сырье и материалы" xfId="17072"/>
    <cellStyle name="_ТиКРС  Приобский  220805 (2)_Сырье и материалы 2" xfId="17073"/>
    <cellStyle name="_ТиКРС  Приобский  220805 (2)_Сырье и материалы 3" xfId="17074"/>
    <cellStyle name="_ТиКРС  Приобский  220805 (2)_ТР_ПА+ДЭС (расшифровка).xls" xfId="17075"/>
    <cellStyle name="_ТиКРС  Приобский  220805 (2)_ШР 2011 ХАЛ №1" xfId="17076"/>
    <cellStyle name="_ТиКРС  Приобский  220805 (2)_ШР 2011 ХАЛ №1 2" xfId="17077"/>
    <cellStyle name="_ТиКРС 03.03.05 (4 часовая)-Приобский" xfId="17078"/>
    <cellStyle name="_ТиКРС 03.03.05 (4 часовая)-Приобский 2" xfId="17079"/>
    <cellStyle name="_ТиКРС 03.03.05 (4 часовая)-Приобский_ВН ТКРС БП 2011 (01.08.11)" xfId="17080"/>
    <cellStyle name="_ТиКРС 03.03.05 (4 часовая)-Приобский_ВН ТКРС БП 2011 (01.08.11) 2" xfId="17081"/>
    <cellStyle name="_ТиКРС 03.03.05 (4 часовая)-Приобский_ДРУГИЕ РАСХОДЫ" xfId="17082"/>
    <cellStyle name="_ТиКРС 03.03.05 (4 часовая)-Приобский_ДРУГИЕ РАСХОДЫ 2" xfId="17083"/>
    <cellStyle name="_ТиКРС 03.03.05 (4 часовая)-Приобский_ДРУГИЕ РАСХОДЫ 3" xfId="17084"/>
    <cellStyle name="_ТиКРС 03.03.05 (4 часовая)-Приобский_ЕРМ  Свод (Р-111213) Прогноз_2010  2011 с формулами ред 07 11 09 950-413583 2-30руб" xfId="17085"/>
    <cellStyle name="_ТиКРС 03.03.05 (4 часовая)-Приобский_ИМУЩЕСТВЕННЫЕ ПЛАТЕЖИ" xfId="17086"/>
    <cellStyle name="_ТиКРС 03.03.05 (4 часовая)-Приобский_ИМУЩЕСТВЕННЫЕ ПЛАТЕЖИ 2" xfId="17087"/>
    <cellStyle name="_ТиКРС 03.03.05 (4 часовая)-Приобский_Исполнитель_ОГМ_Прокат_Аварийная корзина" xfId="17088"/>
    <cellStyle name="_ТиКРС 03.03.05 (4 часовая)-Приобский_Исполнитель_ОГМ_Прокат_Аварийная корзина 2" xfId="17089"/>
    <cellStyle name="_ТиКРС 03.03.05 (4 часовая)-Приобский_Исполнитель_ОГМ_Прокат_Аварийная корзина_ВН ТКРС БП 2011 (01.08.11)" xfId="17090"/>
    <cellStyle name="_ТиКРС 03.03.05 (4 часовая)-Приобский_Исполнитель_ОГМ_Прокат_Аварийная корзина_ВН ТКРС БП 2011 (01.08.11) 2" xfId="17091"/>
    <cellStyle name="_ТиКРС 03.03.05 (4 часовая)-Приобский_Исполнитель_Соцпрограмма  (1024 чел)-17.11.10" xfId="17092"/>
    <cellStyle name="_ТиКРС 03.03.05 (4 часовая)-Приобский_Исполнитель_Соцпрограмма  (1024 чел)-2.11.10" xfId="17093"/>
    <cellStyle name="_ТиКРС 03.03.05 (4 часовая)-Приобский_Исполнитель_Соцпрограмма  (1031 чел)" xfId="17094"/>
    <cellStyle name="_ТиКРС 03.03.05 (4 часовая)-Приобский_Исполнитель_Соцпрограмма  (1031 чел) (2)" xfId="17095"/>
    <cellStyle name="_ТиКРС 03.03.05 (4 часовая)-Приобский_Исполнитель_Соцпрограмма  (996 чел)-8 12 10" xfId="17096"/>
    <cellStyle name="_ТиКРС 03.03.05 (4 часовая)-Приобский_КРС_Соцпрограмма 22 09 10 (1024 чел)" xfId="17097"/>
    <cellStyle name="_ТиКРС 03.03.05 (4 часовая)-Приобский_КРС_Соцпрограмма 22 09 10 (1029 чел)" xfId="17098"/>
    <cellStyle name="_ТиКРС 03.03.05 (4 часовая)-Приобский_КРС_Соцпрограмма 22 09 10 (1043 чел)" xfId="17099"/>
    <cellStyle name="_ТиКРС 03.03.05 (4 часовая)-Приобский_КРС_Соцпрограмма 22 09 10 (1043 чел) (2)" xfId="17100"/>
    <cellStyle name="_ТиКРС 03.03.05 (4 часовая)-Приобский_Новая форма расчёта добычи" xfId="17101"/>
    <cellStyle name="_ТиКРС 03.03.05 (4 часовая)-Приобский_Новая форма расчёта добычи_ГБ от 2012.07.25 (+2 бригады)" xfId="17102"/>
    <cellStyle name="_ТиКРС 03.03.05 (4 часовая)-Приобский_Новая форма расчёта добычи_Запуск скважин 2009-2015 (ГБ от 2012.07.09 с 2 доп.бригадами) факт на 2012.07.16" xfId="17103"/>
    <cellStyle name="_ТиКРС 03.03.05 (4 часовая)-Приобский_Новая форма расчёта добычи_Запуск скважин 2009-2015 (ГБ от 2012.07.25 с 2 доп.бригадами) факт на 2012.07.25" xfId="17104"/>
    <cellStyle name="_ТиКРС 03.03.05 (4 часовая)-Приобский_ПР декабрь" xfId="17105"/>
    <cellStyle name="_ТиКРС 03.03.05 (4 часовая)-Приобский_ПР декабрь_ГБ от 2012.07.25 (+2 бригады)" xfId="17106"/>
    <cellStyle name="_ТиКРС 03.03.05 (4 часовая)-Приобский_ПР декабрь_Запуск скважин 2009-2015 (ГБ от 2012.07.09 с 2 доп.бригадами) факт на 2012.07.16" xfId="17107"/>
    <cellStyle name="_ТиКРС 03.03.05 (4 часовая)-Приобский_ПР декабрь_Запуск скважин 2009-2015 (ГБ от 2012.07.25 с 2 доп.бригадами) факт на 2012.07.25" xfId="17108"/>
    <cellStyle name="_ТиКРС 03.03.05 (4 часовая)-Приобский_Приложение  1 к ТЗ (4)" xfId="17109"/>
    <cellStyle name="_ТиКРС 03.03.05 (4 часовая)-Приобский_Приложение  1 к ТЗ (4) 2" xfId="17110"/>
    <cellStyle name="_ТиКРС 03.03.05 (4 часовая)-Приобский_Приложение  1,2 к ТЗ" xfId="17111"/>
    <cellStyle name="_ТиКРС 03.03.05 (4 часовая)-Приобский_Приложение  1,2 к ТЗ 2" xfId="17112"/>
    <cellStyle name="_ТиКРС 03.03.05 (4 часовая)-Приобский_Приложение 2 к ТЗ  (4)" xfId="17113"/>
    <cellStyle name="_ТиКРС 03.03.05 (4 часовая)-Приобский_Приложение 2 к ТЗ  (4) 2" xfId="17114"/>
    <cellStyle name="_ТиКРС 03.03.05 (4 часовая)-Приобский_Приложение №1 ЦЭНС" xfId="17115"/>
    <cellStyle name="_ТиКРС 03.03.05 (4 часовая)-Приобский_Приложение №1 ЦЭНС 2" xfId="17116"/>
    <cellStyle name="_ТиКРС 03.03.05 (4 часовая)-Приобский_Приложения к типовой форме ТЗ" xfId="17117"/>
    <cellStyle name="_ТиКРС 03.03.05 (4 часовая)-Приобский_Соцпрограмма 26 08 10 (1028 чел)" xfId="17118"/>
    <cellStyle name="_ТиКРС 03.03.05 (4 часовая)-Приобский_Сырье и материалы" xfId="17119"/>
    <cellStyle name="_ТиКРС 03.03.05 (4 часовая)-Приобский_Сырье и материалы 2" xfId="17120"/>
    <cellStyle name="_ТиКРС 03.03.05 (4 часовая)-Приобский_Сырье и материалы 3" xfId="17121"/>
    <cellStyle name="_ТиКРС 03.03.05 (4 часовая)-Приобский_ТР_ПА+ДЭС (расшифровка).xls" xfId="17122"/>
    <cellStyle name="_ТиКРС 03.03.05 (4 часовая)-Приобский_ШР 2011 ХАЛ №1" xfId="17123"/>
    <cellStyle name="_ТиКРС 03.03.05 (4 часовая)-Приобский_ШР 2011 ХАЛ №1 2" xfId="17124"/>
    <cellStyle name="_ТиКРС 04.03.05 (4 часовая)- Приобский" xfId="17125"/>
    <cellStyle name="_ТиКРС 04.03.05 (4 часовая)- Приобский 2" xfId="17126"/>
    <cellStyle name="_ТиКРС 04.03.05 (4 часовая)- Приобский_ВН ТКРС БП 2011 (01.08.11)" xfId="17127"/>
    <cellStyle name="_ТиКРС 04.03.05 (4 часовая)- Приобский_ВН ТКРС БП 2011 (01.08.11) 2" xfId="17128"/>
    <cellStyle name="_ТиКРС 04.03.05 (4 часовая)- Приобский_ДРУГИЕ РАСХОДЫ" xfId="17129"/>
    <cellStyle name="_ТиКРС 04.03.05 (4 часовая)- Приобский_ДРУГИЕ РАСХОДЫ 2" xfId="17130"/>
    <cellStyle name="_ТиКРС 04.03.05 (4 часовая)- Приобский_ДРУГИЕ РАСХОДЫ 3" xfId="17131"/>
    <cellStyle name="_ТиКРС 04.03.05 (4 часовая)- Приобский_ЕРМ  Свод (Р-111213) Прогноз_2010  2011 с формулами ред 07 11 09 950-413583 2-30руб" xfId="17132"/>
    <cellStyle name="_ТиКРС 04.03.05 (4 часовая)- Приобский_ИМУЩЕСТВЕННЫЕ ПЛАТЕЖИ" xfId="17133"/>
    <cellStyle name="_ТиКРС 04.03.05 (4 часовая)- Приобский_ИМУЩЕСТВЕННЫЕ ПЛАТЕЖИ 2" xfId="17134"/>
    <cellStyle name="_ТиКРС 04.03.05 (4 часовая)- Приобский_Исполнитель_ОГМ_Прокат_Аварийная корзина" xfId="17135"/>
    <cellStyle name="_ТиКРС 04.03.05 (4 часовая)- Приобский_Исполнитель_ОГМ_Прокат_Аварийная корзина 2" xfId="17136"/>
    <cellStyle name="_ТиКРС 04.03.05 (4 часовая)- Приобский_Исполнитель_ОГМ_Прокат_Аварийная корзина_ВН ТКРС БП 2011 (01.08.11)" xfId="17137"/>
    <cellStyle name="_ТиКРС 04.03.05 (4 часовая)- Приобский_Исполнитель_ОГМ_Прокат_Аварийная корзина_ВН ТКРС БП 2011 (01.08.11) 2" xfId="17138"/>
    <cellStyle name="_ТиКРС 04.03.05 (4 часовая)- Приобский_Исполнитель_Соцпрограмма  (1024 чел)-17.11.10" xfId="17139"/>
    <cellStyle name="_ТиКРС 04.03.05 (4 часовая)- Приобский_Исполнитель_Соцпрограмма  (1024 чел)-2.11.10" xfId="17140"/>
    <cellStyle name="_ТиКРС 04.03.05 (4 часовая)- Приобский_Исполнитель_Соцпрограмма  (1031 чел)" xfId="17141"/>
    <cellStyle name="_ТиКРС 04.03.05 (4 часовая)- Приобский_Исполнитель_Соцпрограмма  (1031 чел) (2)" xfId="17142"/>
    <cellStyle name="_ТиКРС 04.03.05 (4 часовая)- Приобский_Исполнитель_Соцпрограмма  (996 чел)-8 12 10" xfId="17143"/>
    <cellStyle name="_ТиКРС 04.03.05 (4 часовая)- Приобский_КРС_Соцпрограмма 22 09 10 (1024 чел)" xfId="17144"/>
    <cellStyle name="_ТиКРС 04.03.05 (4 часовая)- Приобский_КРС_Соцпрограмма 22 09 10 (1029 чел)" xfId="17145"/>
    <cellStyle name="_ТиКРС 04.03.05 (4 часовая)- Приобский_КРС_Соцпрограмма 22 09 10 (1043 чел)" xfId="17146"/>
    <cellStyle name="_ТиКРС 04.03.05 (4 часовая)- Приобский_КРС_Соцпрограмма 22 09 10 (1043 чел) (2)" xfId="17147"/>
    <cellStyle name="_ТиКРС 04.03.05 (4 часовая)- Приобский_Новая форма расчёта добычи" xfId="17148"/>
    <cellStyle name="_ТиКРС 04.03.05 (4 часовая)- Приобский_Новая форма расчёта добычи_ГБ от 2012.07.25 (+2 бригады)" xfId="17149"/>
    <cellStyle name="_ТиКРС 04.03.05 (4 часовая)- Приобский_Новая форма расчёта добычи_Запуск скважин 2009-2015 (ГБ от 2012.07.09 с 2 доп.бригадами) факт на 2012.07.16" xfId="17150"/>
    <cellStyle name="_ТиКРС 04.03.05 (4 часовая)- Приобский_Новая форма расчёта добычи_Запуск скважин 2009-2015 (ГБ от 2012.07.25 с 2 доп.бригадами) факт на 2012.07.25" xfId="17151"/>
    <cellStyle name="_ТиКРС 04.03.05 (4 часовая)- Приобский_ПР декабрь" xfId="17152"/>
    <cellStyle name="_ТиКРС 04.03.05 (4 часовая)- Приобский_ПР декабрь_ГБ от 2012.07.25 (+2 бригады)" xfId="17153"/>
    <cellStyle name="_ТиКРС 04.03.05 (4 часовая)- Приобский_ПР декабрь_Запуск скважин 2009-2015 (ГБ от 2012.07.09 с 2 доп.бригадами) факт на 2012.07.16" xfId="17154"/>
    <cellStyle name="_ТиКРС 04.03.05 (4 часовая)- Приобский_ПР декабрь_Запуск скважин 2009-2015 (ГБ от 2012.07.25 с 2 доп.бригадами) факт на 2012.07.25" xfId="17155"/>
    <cellStyle name="_ТиКРС 04.03.05 (4 часовая)- Приобский_Приложение  1 к ТЗ (4)" xfId="17156"/>
    <cellStyle name="_ТиКРС 04.03.05 (4 часовая)- Приобский_Приложение  1 к ТЗ (4) 2" xfId="17157"/>
    <cellStyle name="_ТиКРС 04.03.05 (4 часовая)- Приобский_Приложение  1,2 к ТЗ" xfId="17158"/>
    <cellStyle name="_ТиКРС 04.03.05 (4 часовая)- Приобский_Приложение  1,2 к ТЗ 2" xfId="17159"/>
    <cellStyle name="_ТиКРС 04.03.05 (4 часовая)- Приобский_Приложение 2 к ТЗ  (4)" xfId="17160"/>
    <cellStyle name="_ТиКРС 04.03.05 (4 часовая)- Приобский_Приложение 2 к ТЗ  (4) 2" xfId="17161"/>
    <cellStyle name="_ТиКРС 04.03.05 (4 часовая)- Приобский_Приложение №1 ЦЭНС" xfId="17162"/>
    <cellStyle name="_ТиКРС 04.03.05 (4 часовая)- Приобский_Приложение №1 ЦЭНС 2" xfId="17163"/>
    <cellStyle name="_ТиКРС 04.03.05 (4 часовая)- Приобский_Приложения к типовой форме ТЗ" xfId="17164"/>
    <cellStyle name="_ТиКРС 04.03.05 (4 часовая)- Приобский_Соцпрограмма 26 08 10 (1028 чел)" xfId="17165"/>
    <cellStyle name="_ТиКРС 04.03.05 (4 часовая)- Приобский_Сырье и материалы" xfId="17166"/>
    <cellStyle name="_ТиКРС 04.03.05 (4 часовая)- Приобский_Сырье и материалы 2" xfId="17167"/>
    <cellStyle name="_ТиКРС 04.03.05 (4 часовая)- Приобский_Сырье и материалы 3" xfId="17168"/>
    <cellStyle name="_ТиКРС 04.03.05 (4 часовая)- Приобский_ТР_ПА+ДЭС (расшифровка).xls" xfId="17169"/>
    <cellStyle name="_ТиКРС 04.03.05 (4 часовая)- Приобский_ШР 2011 ХАЛ №1" xfId="17170"/>
    <cellStyle name="_ТиКРС 04.03.05 (4 часовая)- Приобский_ШР 2011 ХАЛ №1 2" xfId="17171"/>
    <cellStyle name="_ТиКРС 10.02.05 (4 часовая)- Приобский" xfId="17172"/>
    <cellStyle name="_ТиКРС 10.02.05 (4 часовая)- Приобский 2" xfId="17173"/>
    <cellStyle name="_ТиКРС 10.02.05 (4 часовая)- Приобский_ВН ТКРС БП 2011 (01.08.11)" xfId="17174"/>
    <cellStyle name="_ТиКРС 10.02.05 (4 часовая)- Приобский_ВН ТКРС БП 2011 (01.08.11) 2" xfId="17175"/>
    <cellStyle name="_ТиКРС 10.02.05 (4 часовая)- Приобский_ДРУГИЕ РАСХОДЫ" xfId="17176"/>
    <cellStyle name="_ТиКРС 10.02.05 (4 часовая)- Приобский_ДРУГИЕ РАСХОДЫ 2" xfId="17177"/>
    <cellStyle name="_ТиКРС 10.02.05 (4 часовая)- Приобский_ДРУГИЕ РАСХОДЫ 3" xfId="17178"/>
    <cellStyle name="_ТиКРС 10.02.05 (4 часовая)- Приобский_ЕРМ  Свод (Р-111213) Прогноз_2010  2011 с формулами ред 07 11 09 950-413583 2-30руб" xfId="17179"/>
    <cellStyle name="_ТиКРС 10.02.05 (4 часовая)- Приобский_ИМУЩЕСТВЕННЫЕ ПЛАТЕЖИ" xfId="17180"/>
    <cellStyle name="_ТиКРС 10.02.05 (4 часовая)- Приобский_ИМУЩЕСТВЕННЫЕ ПЛАТЕЖИ 2" xfId="17181"/>
    <cellStyle name="_ТиКРС 10.02.05 (4 часовая)- Приобский_Исполнитель_ОГМ_Прокат_Аварийная корзина" xfId="17182"/>
    <cellStyle name="_ТиКРС 10.02.05 (4 часовая)- Приобский_Исполнитель_ОГМ_Прокат_Аварийная корзина 2" xfId="17183"/>
    <cellStyle name="_ТиКРС 10.02.05 (4 часовая)- Приобский_Исполнитель_ОГМ_Прокат_Аварийная корзина_ВН ТКРС БП 2011 (01.08.11)" xfId="17184"/>
    <cellStyle name="_ТиКРС 10.02.05 (4 часовая)- Приобский_Исполнитель_ОГМ_Прокат_Аварийная корзина_ВН ТКРС БП 2011 (01.08.11) 2" xfId="17185"/>
    <cellStyle name="_ТиКРС 10.02.05 (4 часовая)- Приобский_Исполнитель_Соцпрограмма  (1024 чел)-17.11.10" xfId="17186"/>
    <cellStyle name="_ТиКРС 10.02.05 (4 часовая)- Приобский_Исполнитель_Соцпрограмма  (1024 чел)-2.11.10" xfId="17187"/>
    <cellStyle name="_ТиКРС 10.02.05 (4 часовая)- Приобский_Исполнитель_Соцпрограмма  (1031 чел)" xfId="17188"/>
    <cellStyle name="_ТиКРС 10.02.05 (4 часовая)- Приобский_Исполнитель_Соцпрограмма  (1031 чел) (2)" xfId="17189"/>
    <cellStyle name="_ТиКРС 10.02.05 (4 часовая)- Приобский_Исполнитель_Соцпрограмма  (996 чел)-8 12 10" xfId="17190"/>
    <cellStyle name="_ТиКРС 10.02.05 (4 часовая)- Приобский_КРС_Соцпрограмма 22 09 10 (1024 чел)" xfId="17191"/>
    <cellStyle name="_ТиКРС 10.02.05 (4 часовая)- Приобский_КРС_Соцпрограмма 22 09 10 (1029 чел)" xfId="17192"/>
    <cellStyle name="_ТиКРС 10.02.05 (4 часовая)- Приобский_КРС_Соцпрограмма 22 09 10 (1043 чел)" xfId="17193"/>
    <cellStyle name="_ТиКРС 10.02.05 (4 часовая)- Приобский_КРС_Соцпрограмма 22 09 10 (1043 чел) (2)" xfId="17194"/>
    <cellStyle name="_ТиКРС 10.02.05 (4 часовая)- Приобский_Новая форма расчёта добычи" xfId="17195"/>
    <cellStyle name="_ТиКРС 10.02.05 (4 часовая)- Приобский_Новая форма расчёта добычи_ГБ от 2012.07.25 (+2 бригады)" xfId="17196"/>
    <cellStyle name="_ТиКРС 10.02.05 (4 часовая)- Приобский_Новая форма расчёта добычи_Запуск скважин 2009-2015 (ГБ от 2012.07.09 с 2 доп.бригадами) факт на 2012.07.16" xfId="17197"/>
    <cellStyle name="_ТиКРС 10.02.05 (4 часовая)- Приобский_Новая форма расчёта добычи_Запуск скважин 2009-2015 (ГБ от 2012.07.25 с 2 доп.бригадами) факт на 2012.07.25" xfId="17198"/>
    <cellStyle name="_ТиКРС 10.02.05 (4 часовая)- Приобский_ПР декабрь" xfId="17199"/>
    <cellStyle name="_ТиКРС 10.02.05 (4 часовая)- Приобский_ПР декабрь_ГБ от 2012.07.25 (+2 бригады)" xfId="17200"/>
    <cellStyle name="_ТиКРС 10.02.05 (4 часовая)- Приобский_ПР декабрь_Запуск скважин 2009-2015 (ГБ от 2012.07.09 с 2 доп.бригадами) факт на 2012.07.16" xfId="17201"/>
    <cellStyle name="_ТиКРС 10.02.05 (4 часовая)- Приобский_ПР декабрь_Запуск скважин 2009-2015 (ГБ от 2012.07.25 с 2 доп.бригадами) факт на 2012.07.25" xfId="17202"/>
    <cellStyle name="_ТиКРС 10.02.05 (4 часовая)- Приобский_Приложение  1 к ТЗ (4)" xfId="17203"/>
    <cellStyle name="_ТиКРС 10.02.05 (4 часовая)- Приобский_Приложение  1 к ТЗ (4) 2" xfId="17204"/>
    <cellStyle name="_ТиКРС 10.02.05 (4 часовая)- Приобский_Приложение  1,2 к ТЗ" xfId="17205"/>
    <cellStyle name="_ТиКРС 10.02.05 (4 часовая)- Приобский_Приложение  1,2 к ТЗ 2" xfId="17206"/>
    <cellStyle name="_ТиКРС 10.02.05 (4 часовая)- Приобский_Приложение 2 к ТЗ  (4)" xfId="17207"/>
    <cellStyle name="_ТиКРС 10.02.05 (4 часовая)- Приобский_Приложение 2 к ТЗ  (4) 2" xfId="17208"/>
    <cellStyle name="_ТиКРС 10.02.05 (4 часовая)- Приобский_Приложение №1 ЦЭНС" xfId="17209"/>
    <cellStyle name="_ТиКРС 10.02.05 (4 часовая)- Приобский_Приложение №1 ЦЭНС 2" xfId="17210"/>
    <cellStyle name="_ТиКРС 10.02.05 (4 часовая)- Приобский_Приложения к типовой форме ТЗ" xfId="17211"/>
    <cellStyle name="_ТиКРС 10.02.05 (4 часовая)- Приобский_Соцпрограмма 26 08 10 (1028 чел)" xfId="17212"/>
    <cellStyle name="_ТиКРС 10.02.05 (4 часовая)- Приобский_Сырье и материалы" xfId="17213"/>
    <cellStyle name="_ТиКРС 10.02.05 (4 часовая)- Приобский_Сырье и материалы 2" xfId="17214"/>
    <cellStyle name="_ТиКРС 10.02.05 (4 часовая)- Приобский_Сырье и материалы 3" xfId="17215"/>
    <cellStyle name="_ТиКРС 10.02.05 (4 часовая)- Приобский_ТР_ПА+ДЭС (расшифровка).xls" xfId="17216"/>
    <cellStyle name="_ТиКРС 10.02.05 (4 часовая)- Приобский_ШР 2011 ХАЛ №1" xfId="17217"/>
    <cellStyle name="_ТиКРС 10.02.05 (4 часовая)- Приобский_ШР 2011 ХАЛ №1 2" xfId="17218"/>
    <cellStyle name="_ТиКРС 12.02.05 (4 часовая)- Приобский" xfId="17219"/>
    <cellStyle name="_ТиКРС 12.02.05 (4 часовая)- Приобский 2" xfId="17220"/>
    <cellStyle name="_ТиКРС 12.02.05 (4 часовая)- Приобский_ВН ТКРС БП 2011 (01.08.11)" xfId="17221"/>
    <cellStyle name="_ТиКРС 12.02.05 (4 часовая)- Приобский_ВН ТКРС БП 2011 (01.08.11) 2" xfId="17222"/>
    <cellStyle name="_ТиКРС 12.02.05 (4 часовая)- Приобский_ДРУГИЕ РАСХОДЫ" xfId="17223"/>
    <cellStyle name="_ТиКРС 12.02.05 (4 часовая)- Приобский_ДРУГИЕ РАСХОДЫ 2" xfId="17224"/>
    <cellStyle name="_ТиКРС 12.02.05 (4 часовая)- Приобский_ДРУГИЕ РАСХОДЫ 3" xfId="17225"/>
    <cellStyle name="_ТиКРС 12.02.05 (4 часовая)- Приобский_ЕРМ  Свод (Р-111213) Прогноз_2010  2011 с формулами ред 07 11 09 950-413583 2-30руб" xfId="17226"/>
    <cellStyle name="_ТиКРС 12.02.05 (4 часовая)- Приобский_ИМУЩЕСТВЕННЫЕ ПЛАТЕЖИ" xfId="17227"/>
    <cellStyle name="_ТиКРС 12.02.05 (4 часовая)- Приобский_ИМУЩЕСТВЕННЫЕ ПЛАТЕЖИ 2" xfId="17228"/>
    <cellStyle name="_ТиКРС 12.02.05 (4 часовая)- Приобский_Исполнитель_ОГМ_Прокат_Аварийная корзина" xfId="17229"/>
    <cellStyle name="_ТиКРС 12.02.05 (4 часовая)- Приобский_Исполнитель_ОГМ_Прокат_Аварийная корзина 2" xfId="17230"/>
    <cellStyle name="_ТиКРС 12.02.05 (4 часовая)- Приобский_Исполнитель_ОГМ_Прокат_Аварийная корзина_ВН ТКРС БП 2011 (01.08.11)" xfId="17231"/>
    <cellStyle name="_ТиКРС 12.02.05 (4 часовая)- Приобский_Исполнитель_ОГМ_Прокат_Аварийная корзина_ВН ТКРС БП 2011 (01.08.11) 2" xfId="17232"/>
    <cellStyle name="_ТиКРС 12.02.05 (4 часовая)- Приобский_Исполнитель_Соцпрограмма  (1024 чел)-17.11.10" xfId="17233"/>
    <cellStyle name="_ТиКРС 12.02.05 (4 часовая)- Приобский_Исполнитель_Соцпрограмма  (1024 чел)-2.11.10" xfId="17234"/>
    <cellStyle name="_ТиКРС 12.02.05 (4 часовая)- Приобский_Исполнитель_Соцпрограмма  (1031 чел)" xfId="17235"/>
    <cellStyle name="_ТиКРС 12.02.05 (4 часовая)- Приобский_Исполнитель_Соцпрограмма  (1031 чел) (2)" xfId="17236"/>
    <cellStyle name="_ТиКРС 12.02.05 (4 часовая)- Приобский_Исполнитель_Соцпрограмма  (996 чел)-8 12 10" xfId="17237"/>
    <cellStyle name="_ТиКРС 12.02.05 (4 часовая)- Приобский_КРС_Соцпрограмма 22 09 10 (1024 чел)" xfId="17238"/>
    <cellStyle name="_ТиКРС 12.02.05 (4 часовая)- Приобский_КРС_Соцпрограмма 22 09 10 (1029 чел)" xfId="17239"/>
    <cellStyle name="_ТиКРС 12.02.05 (4 часовая)- Приобский_КРС_Соцпрограмма 22 09 10 (1043 чел)" xfId="17240"/>
    <cellStyle name="_ТиКРС 12.02.05 (4 часовая)- Приобский_КРС_Соцпрограмма 22 09 10 (1043 чел) (2)" xfId="17241"/>
    <cellStyle name="_ТиКРС 12.02.05 (4 часовая)- Приобский_Новая форма расчёта добычи" xfId="17242"/>
    <cellStyle name="_ТиКРС 12.02.05 (4 часовая)- Приобский_Новая форма расчёта добычи_ГБ от 2012.07.25 (+2 бригады)" xfId="17243"/>
    <cellStyle name="_ТиКРС 12.02.05 (4 часовая)- Приобский_Новая форма расчёта добычи_Запуск скважин 2009-2015 (ГБ от 2012.07.09 с 2 доп.бригадами) факт на 2012.07.16" xfId="17244"/>
    <cellStyle name="_ТиКРС 12.02.05 (4 часовая)- Приобский_Новая форма расчёта добычи_Запуск скважин 2009-2015 (ГБ от 2012.07.25 с 2 доп.бригадами) факт на 2012.07.25" xfId="17245"/>
    <cellStyle name="_ТиКРС 12.02.05 (4 часовая)- Приобский_ПР декабрь" xfId="17246"/>
    <cellStyle name="_ТиКРС 12.02.05 (4 часовая)- Приобский_ПР декабрь_ГБ от 2012.07.25 (+2 бригады)" xfId="17247"/>
    <cellStyle name="_ТиКРС 12.02.05 (4 часовая)- Приобский_ПР декабрь_Запуск скважин 2009-2015 (ГБ от 2012.07.09 с 2 доп.бригадами) факт на 2012.07.16" xfId="17248"/>
    <cellStyle name="_ТиКРС 12.02.05 (4 часовая)- Приобский_ПР декабрь_Запуск скважин 2009-2015 (ГБ от 2012.07.25 с 2 доп.бригадами) факт на 2012.07.25" xfId="17249"/>
    <cellStyle name="_ТиКРС 12.02.05 (4 часовая)- Приобский_Приложение  1 к ТЗ (4)" xfId="17250"/>
    <cellStyle name="_ТиКРС 12.02.05 (4 часовая)- Приобский_Приложение  1 к ТЗ (4) 2" xfId="17251"/>
    <cellStyle name="_ТиКРС 12.02.05 (4 часовая)- Приобский_Приложение  1,2 к ТЗ" xfId="17252"/>
    <cellStyle name="_ТиКРС 12.02.05 (4 часовая)- Приобский_Приложение  1,2 к ТЗ 2" xfId="17253"/>
    <cellStyle name="_ТиКРС 12.02.05 (4 часовая)- Приобский_Приложение 2 к ТЗ  (4)" xfId="17254"/>
    <cellStyle name="_ТиКРС 12.02.05 (4 часовая)- Приобский_Приложение 2 к ТЗ  (4) 2" xfId="17255"/>
    <cellStyle name="_ТиКРС 12.02.05 (4 часовая)- Приобский_Приложение №1 ЦЭНС" xfId="17256"/>
    <cellStyle name="_ТиКРС 12.02.05 (4 часовая)- Приобский_Приложение №1 ЦЭНС 2" xfId="17257"/>
    <cellStyle name="_ТиКРС 12.02.05 (4 часовая)- Приобский_Приложения к типовой форме ТЗ" xfId="17258"/>
    <cellStyle name="_ТиКРС 12.02.05 (4 часовая)- Приобский_Соцпрограмма 26 08 10 (1028 чел)" xfId="17259"/>
    <cellStyle name="_ТиКРС 12.02.05 (4 часовая)- Приобский_Сырье и материалы" xfId="17260"/>
    <cellStyle name="_ТиКРС 12.02.05 (4 часовая)- Приобский_Сырье и материалы 2" xfId="17261"/>
    <cellStyle name="_ТиКРС 12.02.05 (4 часовая)- Приобский_Сырье и материалы 3" xfId="17262"/>
    <cellStyle name="_ТиКРС 12.02.05 (4 часовая)- Приобский_ТР_ПА+ДЭС (расшифровка).xls" xfId="17263"/>
    <cellStyle name="_ТиКРС 12.02.05 (4 часовая)- Приобский_ШР 2011 ХАЛ №1" xfId="17264"/>
    <cellStyle name="_ТиКРС 12.02.05 (4 часовая)- Приобский_ШР 2011 ХАЛ №1 2" xfId="17265"/>
    <cellStyle name="_ТиКРС 13.05.05 (4 часовая)- Приобский" xfId="17266"/>
    <cellStyle name="_ТиКРС 13.05.05 (4 часовая)- Приобский 2" xfId="17267"/>
    <cellStyle name="_ТиКРС 13.05.05 (4 часовая)- Приобский_ВН ТКРС БП 2011 (01.08.11)" xfId="17268"/>
    <cellStyle name="_ТиКРС 13.05.05 (4 часовая)- Приобский_ВН ТКРС БП 2011 (01.08.11) 2" xfId="17269"/>
    <cellStyle name="_ТиКРС 13.05.05 (4 часовая)- Приобский_ДРУГИЕ РАСХОДЫ" xfId="17270"/>
    <cellStyle name="_ТиКРС 13.05.05 (4 часовая)- Приобский_ДРУГИЕ РАСХОДЫ 2" xfId="17271"/>
    <cellStyle name="_ТиКРС 13.05.05 (4 часовая)- Приобский_ДРУГИЕ РАСХОДЫ 3" xfId="17272"/>
    <cellStyle name="_ТиКРС 13.05.05 (4 часовая)- Приобский_ЕРМ  Свод (Р-111213) Прогноз_2010  2011 с формулами ред 07 11 09 950-413583 2-30руб" xfId="17273"/>
    <cellStyle name="_ТиКРС 13.05.05 (4 часовая)- Приобский_ИМУЩЕСТВЕННЫЕ ПЛАТЕЖИ" xfId="17274"/>
    <cellStyle name="_ТиКРС 13.05.05 (4 часовая)- Приобский_ИМУЩЕСТВЕННЫЕ ПЛАТЕЖИ 2" xfId="17275"/>
    <cellStyle name="_ТиКРС 13.05.05 (4 часовая)- Приобский_Исполнитель_ОГМ_Прокат_Аварийная корзина" xfId="17276"/>
    <cellStyle name="_ТиКРС 13.05.05 (4 часовая)- Приобский_Исполнитель_ОГМ_Прокат_Аварийная корзина 2" xfId="17277"/>
    <cellStyle name="_ТиКРС 13.05.05 (4 часовая)- Приобский_Исполнитель_ОГМ_Прокат_Аварийная корзина_ВН ТКРС БП 2011 (01.08.11)" xfId="17278"/>
    <cellStyle name="_ТиКРС 13.05.05 (4 часовая)- Приобский_Исполнитель_ОГМ_Прокат_Аварийная корзина_ВН ТКРС БП 2011 (01.08.11) 2" xfId="17279"/>
    <cellStyle name="_ТиКРС 13.05.05 (4 часовая)- Приобский_Исполнитель_Соцпрограмма  (1024 чел)-17.11.10" xfId="17280"/>
    <cellStyle name="_ТиКРС 13.05.05 (4 часовая)- Приобский_Исполнитель_Соцпрограмма  (1024 чел)-2.11.10" xfId="17281"/>
    <cellStyle name="_ТиКРС 13.05.05 (4 часовая)- Приобский_Исполнитель_Соцпрограмма  (1031 чел)" xfId="17282"/>
    <cellStyle name="_ТиКРС 13.05.05 (4 часовая)- Приобский_Исполнитель_Соцпрограмма  (1031 чел) (2)" xfId="17283"/>
    <cellStyle name="_ТиКРС 13.05.05 (4 часовая)- Приобский_Исполнитель_Соцпрограмма  (996 чел)-8 12 10" xfId="17284"/>
    <cellStyle name="_ТиКРС 13.05.05 (4 часовая)- Приобский_КРС_Соцпрограмма 22 09 10 (1024 чел)" xfId="17285"/>
    <cellStyle name="_ТиКРС 13.05.05 (4 часовая)- Приобский_КРС_Соцпрограмма 22 09 10 (1029 чел)" xfId="17286"/>
    <cellStyle name="_ТиКРС 13.05.05 (4 часовая)- Приобский_КРС_Соцпрограмма 22 09 10 (1043 чел)" xfId="17287"/>
    <cellStyle name="_ТиКРС 13.05.05 (4 часовая)- Приобский_КРС_Соцпрограмма 22 09 10 (1043 чел) (2)" xfId="17288"/>
    <cellStyle name="_ТиКРС 13.05.05 (4 часовая)- Приобский_Новая форма расчёта добычи" xfId="17289"/>
    <cellStyle name="_ТиКРС 13.05.05 (4 часовая)- Приобский_Новая форма расчёта добычи_ГБ от 2012.07.25 (+2 бригады)" xfId="17290"/>
    <cellStyle name="_ТиКРС 13.05.05 (4 часовая)- Приобский_Новая форма расчёта добычи_Запуск скважин 2009-2015 (ГБ от 2012.07.09 с 2 доп.бригадами) факт на 2012.07.16" xfId="17291"/>
    <cellStyle name="_ТиКРС 13.05.05 (4 часовая)- Приобский_Новая форма расчёта добычи_Запуск скважин 2009-2015 (ГБ от 2012.07.25 с 2 доп.бригадами) факт на 2012.07.25" xfId="17292"/>
    <cellStyle name="_ТиКРС 13.05.05 (4 часовая)- Приобский_ПР декабрь" xfId="17293"/>
    <cellStyle name="_ТиКРС 13.05.05 (4 часовая)- Приобский_ПР декабрь_ГБ от 2012.07.25 (+2 бригады)" xfId="17294"/>
    <cellStyle name="_ТиКРС 13.05.05 (4 часовая)- Приобский_ПР декабрь_Запуск скважин 2009-2015 (ГБ от 2012.07.09 с 2 доп.бригадами) факт на 2012.07.16" xfId="17295"/>
    <cellStyle name="_ТиКРС 13.05.05 (4 часовая)- Приобский_ПР декабрь_Запуск скважин 2009-2015 (ГБ от 2012.07.25 с 2 доп.бригадами) факт на 2012.07.25" xfId="17296"/>
    <cellStyle name="_ТиКРС 13.05.05 (4 часовая)- Приобский_Приложение  1 к ТЗ (4)" xfId="17297"/>
    <cellStyle name="_ТиКРС 13.05.05 (4 часовая)- Приобский_Приложение  1 к ТЗ (4) 2" xfId="17298"/>
    <cellStyle name="_ТиКРС 13.05.05 (4 часовая)- Приобский_Приложение  1,2 к ТЗ" xfId="17299"/>
    <cellStyle name="_ТиКРС 13.05.05 (4 часовая)- Приобский_Приложение  1,2 к ТЗ 2" xfId="17300"/>
    <cellStyle name="_ТиКРС 13.05.05 (4 часовая)- Приобский_Приложение 2 к ТЗ  (4)" xfId="17301"/>
    <cellStyle name="_ТиКРС 13.05.05 (4 часовая)- Приобский_Приложение 2 к ТЗ  (4) 2" xfId="17302"/>
    <cellStyle name="_ТиКРС 13.05.05 (4 часовая)- Приобский_Приложение №1 ЦЭНС" xfId="17303"/>
    <cellStyle name="_ТиКРС 13.05.05 (4 часовая)- Приобский_Приложение №1 ЦЭНС 2" xfId="17304"/>
    <cellStyle name="_ТиКРС 13.05.05 (4 часовая)- Приобский_Приложения к типовой форме ТЗ" xfId="17305"/>
    <cellStyle name="_ТиКРС 13.05.05 (4 часовая)- Приобский_Соцпрограмма 26 08 10 (1028 чел)" xfId="17306"/>
    <cellStyle name="_ТиКРС 13.05.05 (4 часовая)- Приобский_Сырье и материалы" xfId="17307"/>
    <cellStyle name="_ТиКРС 13.05.05 (4 часовая)- Приобский_Сырье и материалы 2" xfId="17308"/>
    <cellStyle name="_ТиКРС 13.05.05 (4 часовая)- Приобский_Сырье и материалы 3" xfId="17309"/>
    <cellStyle name="_ТиКРС 13.05.05 (4 часовая)- Приобский_ТР_ПА+ДЭС (расшифровка).xls" xfId="17310"/>
    <cellStyle name="_ТиКРС 13.05.05 (4 часовая)- Приобский_ШР 2011 ХАЛ №1" xfId="17311"/>
    <cellStyle name="_ТиКРС 13.05.05 (4 часовая)- Приобский_ШР 2011 ХАЛ №1 2" xfId="17312"/>
    <cellStyle name="_ТиКРС 17.02.05 (4 часовая) - Приобский" xfId="17313"/>
    <cellStyle name="_ТиКРС 17.02.05 (4 часовая) - Приобский 2" xfId="17314"/>
    <cellStyle name="_ТиКРС 17.02.05 (4 часовая) - Приобский_ВН ТКРС БП 2011 (01.08.11)" xfId="17315"/>
    <cellStyle name="_ТиКРС 17.02.05 (4 часовая) - Приобский_ВН ТКРС БП 2011 (01.08.11) 2" xfId="17316"/>
    <cellStyle name="_ТиКРС 17.02.05 (4 часовая) - Приобский_ДРУГИЕ РАСХОДЫ" xfId="17317"/>
    <cellStyle name="_ТиКРС 17.02.05 (4 часовая) - Приобский_ДРУГИЕ РАСХОДЫ 2" xfId="17318"/>
    <cellStyle name="_ТиКРС 17.02.05 (4 часовая) - Приобский_ДРУГИЕ РАСХОДЫ 3" xfId="17319"/>
    <cellStyle name="_ТиКРС 17.02.05 (4 часовая) - Приобский_ЕРМ  Свод (Р-111213) Прогноз_2010  2011 с формулами ред 07 11 09 950-413583 2-30руб" xfId="17320"/>
    <cellStyle name="_ТиКРС 17.02.05 (4 часовая) - Приобский_ИМУЩЕСТВЕННЫЕ ПЛАТЕЖИ" xfId="17321"/>
    <cellStyle name="_ТиКРС 17.02.05 (4 часовая) - Приобский_ИМУЩЕСТВЕННЫЕ ПЛАТЕЖИ 2" xfId="17322"/>
    <cellStyle name="_ТиКРС 17.02.05 (4 часовая) - Приобский_Исполнитель_ОГМ_Прокат_Аварийная корзина" xfId="17323"/>
    <cellStyle name="_ТиКРС 17.02.05 (4 часовая) - Приобский_Исполнитель_ОГМ_Прокат_Аварийная корзина 2" xfId="17324"/>
    <cellStyle name="_ТиКРС 17.02.05 (4 часовая) - Приобский_Исполнитель_ОГМ_Прокат_Аварийная корзина_ВН ТКРС БП 2011 (01.08.11)" xfId="17325"/>
    <cellStyle name="_ТиКРС 17.02.05 (4 часовая) - Приобский_Исполнитель_ОГМ_Прокат_Аварийная корзина_ВН ТКРС БП 2011 (01.08.11) 2" xfId="17326"/>
    <cellStyle name="_ТиКРС 17.02.05 (4 часовая) - Приобский_Исполнитель_Соцпрограмма  (1024 чел)-17.11.10" xfId="17327"/>
    <cellStyle name="_ТиКРС 17.02.05 (4 часовая) - Приобский_Исполнитель_Соцпрограмма  (1024 чел)-2.11.10" xfId="17328"/>
    <cellStyle name="_ТиКРС 17.02.05 (4 часовая) - Приобский_Исполнитель_Соцпрограмма  (1031 чел)" xfId="17329"/>
    <cellStyle name="_ТиКРС 17.02.05 (4 часовая) - Приобский_Исполнитель_Соцпрограмма  (1031 чел) (2)" xfId="17330"/>
    <cellStyle name="_ТиКРС 17.02.05 (4 часовая) - Приобский_Исполнитель_Соцпрограмма  (996 чел)-8 12 10" xfId="17331"/>
    <cellStyle name="_ТиКРС 17.02.05 (4 часовая) - Приобский_КРС_Соцпрограмма 22 09 10 (1024 чел)" xfId="17332"/>
    <cellStyle name="_ТиКРС 17.02.05 (4 часовая) - Приобский_КРС_Соцпрограмма 22 09 10 (1029 чел)" xfId="17333"/>
    <cellStyle name="_ТиКРС 17.02.05 (4 часовая) - Приобский_КРС_Соцпрограмма 22 09 10 (1043 чел)" xfId="17334"/>
    <cellStyle name="_ТиКРС 17.02.05 (4 часовая) - Приобский_КРС_Соцпрограмма 22 09 10 (1043 чел) (2)" xfId="17335"/>
    <cellStyle name="_ТиКРС 17.02.05 (4 часовая) - Приобский_Новая форма расчёта добычи" xfId="17336"/>
    <cellStyle name="_ТиКРС 17.02.05 (4 часовая) - Приобский_Новая форма расчёта добычи_ГБ от 2012.07.25 (+2 бригады)" xfId="17337"/>
    <cellStyle name="_ТиКРС 17.02.05 (4 часовая) - Приобский_Новая форма расчёта добычи_Запуск скважин 2009-2015 (ГБ от 2012.07.09 с 2 доп.бригадами) факт на 2012.07.16" xfId="17338"/>
    <cellStyle name="_ТиКРС 17.02.05 (4 часовая) - Приобский_Новая форма расчёта добычи_Запуск скважин 2009-2015 (ГБ от 2012.07.25 с 2 доп.бригадами) факт на 2012.07.25" xfId="17339"/>
    <cellStyle name="_ТиКРС 17.02.05 (4 часовая) - Приобский_ПР декабрь" xfId="17340"/>
    <cellStyle name="_ТиКРС 17.02.05 (4 часовая) - Приобский_ПР декабрь_ГБ от 2012.07.25 (+2 бригады)" xfId="17341"/>
    <cellStyle name="_ТиКРС 17.02.05 (4 часовая) - Приобский_ПР декабрь_Запуск скважин 2009-2015 (ГБ от 2012.07.09 с 2 доп.бригадами) факт на 2012.07.16" xfId="17342"/>
    <cellStyle name="_ТиКРС 17.02.05 (4 часовая) - Приобский_ПР декабрь_Запуск скважин 2009-2015 (ГБ от 2012.07.25 с 2 доп.бригадами) факт на 2012.07.25" xfId="17343"/>
    <cellStyle name="_ТиКРС 17.02.05 (4 часовая) - Приобский_Приложение  1 к ТЗ (4)" xfId="17344"/>
    <cellStyle name="_ТиКРС 17.02.05 (4 часовая) - Приобский_Приложение  1 к ТЗ (4) 2" xfId="17345"/>
    <cellStyle name="_ТиКРС 17.02.05 (4 часовая) - Приобский_Приложение  1,2 к ТЗ" xfId="17346"/>
    <cellStyle name="_ТиКРС 17.02.05 (4 часовая) - Приобский_Приложение  1,2 к ТЗ 2" xfId="17347"/>
    <cellStyle name="_ТиКРС 17.02.05 (4 часовая) - Приобский_Приложение 2 к ТЗ  (4)" xfId="17348"/>
    <cellStyle name="_ТиКРС 17.02.05 (4 часовая) - Приобский_Приложение 2 к ТЗ  (4) 2" xfId="17349"/>
    <cellStyle name="_ТиКРС 17.02.05 (4 часовая) - Приобский_Приложение №1 ЦЭНС" xfId="17350"/>
    <cellStyle name="_ТиКРС 17.02.05 (4 часовая) - Приобский_Приложение №1 ЦЭНС 2" xfId="17351"/>
    <cellStyle name="_ТиКРС 17.02.05 (4 часовая) - Приобский_Приложения к типовой форме ТЗ" xfId="17352"/>
    <cellStyle name="_ТиКРС 17.02.05 (4 часовая) - Приобский_Соцпрограмма 26 08 10 (1028 чел)" xfId="17353"/>
    <cellStyle name="_ТиКРС 17.02.05 (4 часовая) - Приобский_Сырье и материалы" xfId="17354"/>
    <cellStyle name="_ТиКРС 17.02.05 (4 часовая) - Приобский_Сырье и материалы 2" xfId="17355"/>
    <cellStyle name="_ТиКРС 17.02.05 (4 часовая) - Приобский_Сырье и материалы 3" xfId="17356"/>
    <cellStyle name="_ТиКРС 17.02.05 (4 часовая) - Приобский_ТР_ПА+ДЭС (расшифровка).xls" xfId="17357"/>
    <cellStyle name="_ТиКРС 17.02.05 (4 часовая) - Приобский_ШР 2011 ХАЛ №1" xfId="17358"/>
    <cellStyle name="_ТиКРС 17.02.05 (4 часовая) - Приобский_ШР 2011 ХАЛ №1 2" xfId="17359"/>
    <cellStyle name="_ТиКРС_программа" xfId="17360"/>
    <cellStyle name="_ТиКРС_программа 2" xfId="17361"/>
    <cellStyle name="_Типовая смета 26.08.03 для  РЦ Саратов" xfId="17362"/>
    <cellStyle name="_ТКРС март" xfId="17363"/>
    <cellStyle name="_ТМПН доп ГТМ" xfId="17364"/>
    <cellStyle name="_ТН защита" xfId="17365"/>
    <cellStyle name="_ТН защита_ГБ от 2012.07.25 (+2 бригады)" xfId="17366"/>
    <cellStyle name="_ТН защита_Запуск скважин 2009-2015 (ГБ от 2012.07.09 с 2 доп.бригадами) факт на 2012.07.16" xfId="17367"/>
    <cellStyle name="_ТН защита_Запуск скважин 2009-2015 (ГБ от 2012.07.25 с 2 доп.бригадами) факт на 2012.07.25" xfId="17368"/>
    <cellStyle name="_ТН защита_Расчет закачки на 2012-2016 г (закачка 2011 г - 15 123 млн) (5)" xfId="17369"/>
    <cellStyle name="_ТН защита_Расчет закачки на 2012-2016 г (закачка 2011 г - 15 123 млн) (5)_ГБ от 2012.07.25 (+2 бригады)" xfId="17370"/>
    <cellStyle name="_ТН защита_Расчет закачки на 2012-2016 г (закачка 2011 г - 15 123 млн) (5)_Запуск скважин 2009-2015 (ГБ от 2012.07.09 с 2 доп.бригадами) факт на 2012.07.16" xfId="17371"/>
    <cellStyle name="_ТН защита_Расчет закачки на 2012-2016 г (закачка 2011 г - 15 123 млн) (5)_Запуск скважин 2009-2015 (ГБ от 2012.07.25 с 2 доп.бригадами) факт на 2012.07.25" xfId="17372"/>
    <cellStyle name="_ТН защита_Расчет закачки на 2012-2016 г (закачка 2011 г - 15.123 млн)" xfId="17373"/>
    <cellStyle name="_ТН защита_Расчет закачки на 2012-2016 г (закачка 2011 г - 15.123 млн)_ГБ от 2012.07.25 (+2 бригады)" xfId="17374"/>
    <cellStyle name="_ТН защита_Расчет закачки на 2012-2016 г (закачка 2011 г - 15.123 млн)_Запуск скважин 2009-2015 (ГБ от 2012.07.09 с 2 доп.бригадами) факт на 2012.07.16" xfId="17375"/>
    <cellStyle name="_ТН защита_Расчет закачки на 2012-2016 г (закачка 2011 г - 15.123 млн)_Запуск скважин 2009-2015 (ГБ от 2012.07.25 с 2 доп.бригадами) факт на 2012.07.25" xfId="17376"/>
    <cellStyle name="_ТНГ ТЭП-1 (ТЭП 2003-6)" xfId="17377"/>
    <cellStyle name="_тнк (с 2003 г) (для през Блока)" xfId="17378"/>
    <cellStyle name="_тнк (с 2003 г) (для през Блока) 2" xfId="17379"/>
    <cellStyle name="_тнк (с 2003 г) (для през Блока)_DIF_3_декабрь_02_к презентации1(19_03_03)" xfId="17380"/>
    <cellStyle name="_тнк (с 2003 г) (для през Блока)_DIF_3_декабрь_02_к презентации1(19_03_03) 2" xfId="17381"/>
    <cellStyle name="_тнк (с 2003 г) (для през Блока)_ДляГраф_2 (2)" xfId="17382"/>
    <cellStyle name="_тнк (с 2003 г) (для през Блока)_ДляГраф_2 (2) 2" xfId="17383"/>
    <cellStyle name="_тнк (с 2003 г) (для през Блока)_свод ТНК все" xfId="17384"/>
    <cellStyle name="_тнк (с 2003 г) (для през Блока)_свод ТНК все 2" xfId="17385"/>
    <cellStyle name="_тнк (с 2003 г) (для през Блока)_свод ТНК(ГТМ)" xfId="17386"/>
    <cellStyle name="_тнк (с 2003 г) (для през Блока)_свод ТНК(ГТМ) 2" xfId="17387"/>
    <cellStyle name="_ТНК-ВР" xfId="17388"/>
    <cellStyle name="_ТНПЗ Бизнес-план КВ на 2007-20111" xfId="17389"/>
    <cellStyle name="_ТНПЗ Бизнес-план КВ на 2007-20111 2" xfId="17390"/>
    <cellStyle name="_ТНПЗ Бизнес-план КВ на 2007-20111_ВН ТКРС БП 2011 (01.08.11)" xfId="17391"/>
    <cellStyle name="_ТНПЗ Бизнес-план КВ на 2007-20111_ВН ТКРС БП 2011 (01.08.11) 2" xfId="17392"/>
    <cellStyle name="_ТО и ТР ОС" xfId="17393"/>
    <cellStyle name="_ТО и ТР ОС 2" xfId="17394"/>
    <cellStyle name="_ТО и ТР ПА" xfId="17395"/>
    <cellStyle name="_ТО и ТР ПА 2" xfId="17396"/>
    <cellStyle name="_ТО и ТР ПА!" xfId="17397"/>
    <cellStyle name="_ТО и ТР ПА! 2" xfId="17398"/>
    <cellStyle name="_Топливо и экспертиза (док-ты) 18 09 06" xfId="17399"/>
    <cellStyle name="_ТОР 150 февраль 20052" xfId="17400"/>
    <cellStyle name="_ТОР 150 февраль 20052_Новая форма расчёта добычи" xfId="17401"/>
    <cellStyle name="_ТОР 150 февраль 20052_Новая форма расчёта добычи_ГБ от 2012.07.25 (+2 бригады)" xfId="17402"/>
    <cellStyle name="_ТОР 150 февраль 20052_Новая форма расчёта добычи_Запуск скважин 2009-2015 (ГБ от 2012.07.09 с 2 доп.бригадами) факт на 2012.07.16" xfId="17403"/>
    <cellStyle name="_ТОР 150 февраль 20052_Новая форма расчёта добычи_Запуск скважин 2009-2015 (ГБ от 2012.07.25 с 2 доп.бригадами) факт на 2012.07.25" xfId="17404"/>
    <cellStyle name="_ТОР 150 февраль 20052_ПР декабрь" xfId="17405"/>
    <cellStyle name="_ТОР 150 февраль 20052_ПР декабрь_ГБ от 2012.07.25 (+2 бригады)" xfId="17406"/>
    <cellStyle name="_ТОР 150 февраль 20052_ПР декабрь_Запуск скважин 2009-2015 (ГБ от 2012.07.09 с 2 доп.бригадами) факт на 2012.07.16" xfId="17407"/>
    <cellStyle name="_ТОР 150 февраль 20052_ПР декабрь_Запуск скважин 2009-2015 (ГБ от 2012.07.25 с 2 доп.бригадами) факт на 2012.07.25" xfId="17408"/>
    <cellStyle name="_ТОР 150 февраль 20052_Расчет закачки на 2012-2016 г (закачка 2011 г - 15 123 млн) (5)" xfId="17409"/>
    <cellStyle name="_ТОР 150 февраль 20052_Расчет закачки на 2012-2016 г (закачка 2011 г - 15.123 млн)" xfId="17410"/>
    <cellStyle name="_ТП" xfId="17411"/>
    <cellStyle name="_ТП_Расчет закачки на 2012-2016 г (закачка 2011 г - 15 123 млн) (5)" xfId="17412"/>
    <cellStyle name="_ТП_Расчет закачки на 2012-2016 г (закачка 2011 г - 15.123 млн)" xfId="17413"/>
    <cellStyle name="_тп2" xfId="17414"/>
    <cellStyle name="_тп2_Расчет закачки на 2012-2016 г (закачка 2011 г - 15 123 млн) (5)" xfId="17415"/>
    <cellStyle name="_тп2_Расчет закачки на 2012-2016 г (закачка 2011 г - 15.123 млн)" xfId="17416"/>
    <cellStyle name="_ТР март" xfId="17417"/>
    <cellStyle name="_транзит_материалы_2013" xfId="17418"/>
    <cellStyle name="_Транзиты" xfId="17419"/>
    <cellStyle name="_Транзиты 2" xfId="17420"/>
    <cellStyle name="_транспорт из калькуляции" xfId="17421"/>
    <cellStyle name="_транспорт из калькуляции 2" xfId="17422"/>
    <cellStyle name="_транспорт по БП 2007" xfId="17423"/>
    <cellStyle name="_транспорт СТТ  сторонние)" xfId="17424"/>
    <cellStyle name="_транспорт СТТ  сторонние) 2" xfId="17425"/>
    <cellStyle name="_транспорт СТТ  сторонние)_ВН ТКРС БП 2011 (01.08.11)" xfId="17426"/>
    <cellStyle name="_транспорт СТТ  сторонние)_ВН ТКРС БП 2011 (01.08.11) 2" xfId="17427"/>
    <cellStyle name="_транспорт СТТ  сторонние)_ДРУГИЕ РАСХОДЫ" xfId="17428"/>
    <cellStyle name="_транспорт СТТ  сторонние)_ДРУГИЕ РАСХОДЫ 2" xfId="17429"/>
    <cellStyle name="_транспорт СТТ  сторонние)_ДРУГИЕ РАСХОДЫ 3" xfId="17430"/>
    <cellStyle name="_транспорт СТТ  сторонние)_ИМУЩЕСТВЕННЫЕ ПЛАТЕЖИ" xfId="17431"/>
    <cellStyle name="_транспорт СТТ  сторонние)_ИМУЩЕСТВЕННЫЕ ПЛАТЕЖИ 2" xfId="17432"/>
    <cellStyle name="_транспорт СТТ  сторонние)_Исполнитель_ОГМ_Прокат_Аварийная корзина" xfId="17433"/>
    <cellStyle name="_транспорт СТТ  сторонние)_Исполнитель_ОГМ_Прокат_Аварийная корзина 2" xfId="17434"/>
    <cellStyle name="_транспорт СТТ  сторонние)_Исполнитель_ОГМ_Прокат_Аварийная корзина_ВН ТКРС БП 2011 (01.08.11)" xfId="17435"/>
    <cellStyle name="_транспорт СТТ  сторонние)_Исполнитель_ОГМ_Прокат_Аварийная корзина_ВН ТКРС БП 2011 (01.08.11) 2" xfId="17436"/>
    <cellStyle name="_транспорт СТТ  сторонние)_Калькуляция_РСУ_2010_Ванкор (18.12.2009)_ЗП_24-12-2009" xfId="17437"/>
    <cellStyle name="_транспорт СТТ  сторонние)_Калькуляция_РСУ_2010_Ванкор (18.12.2009)_ЗП_24-12-2009 2" xfId="17438"/>
    <cellStyle name="_транспорт СТТ  сторонние)_Калькуляция_РСУ_2010_Ванкор (18.12.2009)_ЗП_24-12-2009_ВН ТКРС БП 2011 (01.08.11)" xfId="17439"/>
    <cellStyle name="_транспорт СТТ  сторонние)_Калькуляция_РСУ_2010_Ванкор (18.12.2009)_ЗП_24-12-2009_ВН ТКРС БП 2011 (01.08.11) 2" xfId="17440"/>
    <cellStyle name="_транспорт СТТ  сторонние)_Калькуляция_РСУ_2010_Ванкор (18.12.2009)_ЗП_24-12-2009_ДРУГИЕ РАСХОДЫ" xfId="17441"/>
    <cellStyle name="_транспорт СТТ  сторонние)_Калькуляция_РСУ_2010_Ванкор (18.12.2009)_ЗП_24-12-2009_ДРУГИЕ РАСХОДЫ 2" xfId="17442"/>
    <cellStyle name="_транспорт СТТ  сторонние)_Калькуляция_РСУ_2010_Ванкор (18.12.2009)_ЗП_24-12-2009_ДРУГИЕ РАСХОДЫ 3" xfId="17443"/>
    <cellStyle name="_транспорт СТТ  сторонние)_Калькуляция_РСУ_2010_Ванкор (18.12.2009)_ЗП_24-12-2009_Приложения к типовой форме ТЗ" xfId="17444"/>
    <cellStyle name="_транспорт СТТ  сторонние)_Калькуляция_РСУ_2010_Ванкор (18.12.2009)_ЗП_24-12-2009_Сырье и материалы" xfId="17445"/>
    <cellStyle name="_транспорт СТТ  сторонние)_Калькуляция_РСУ_2010_Ванкор (18.12.2009)_ЗП_24-12-2009_Сырье и материалы 2" xfId="17446"/>
    <cellStyle name="_транспорт СТТ  сторонние)_Калькуляция_РСУ_2010_Ванкор (18.12.2009)_ЗП_24-12-2009_Сырье и материалы 3" xfId="17447"/>
    <cellStyle name="_транспорт СТТ  сторонние)_Калькуляция_РСУ_2010_Ванкор (18.12.2009)_ЗП_24-12-2009_ТР_ПА+ДЭС (расшифровка).xls" xfId="17448"/>
    <cellStyle name="_транспорт СТТ  сторонние)_Приложение  1 к ТЗ (4)" xfId="17449"/>
    <cellStyle name="_транспорт СТТ  сторонние)_Приложение  1 к ТЗ (4) 2" xfId="17450"/>
    <cellStyle name="_транспорт СТТ  сторонние)_Приложение  1,2 к ТЗ" xfId="17451"/>
    <cellStyle name="_транспорт СТТ  сторонние)_Приложение  1,2 к ТЗ 2" xfId="17452"/>
    <cellStyle name="_транспорт СТТ  сторонние)_Приложение 2 к ТЗ  (4)" xfId="17453"/>
    <cellStyle name="_транспорт СТТ  сторонние)_Приложение 2 к ТЗ  (4) 2" xfId="17454"/>
    <cellStyle name="_транспорт СТТ  сторонние)_Приложения к типовой форме ТЗ" xfId="17455"/>
    <cellStyle name="_транспорт СТТ  сторонние)_Программа ЗАО ТТ" xfId="17456"/>
    <cellStyle name="_транспорт СТТ  сторонние)_Программа ЗАО ТТ_редакция ЗАО ТТ" xfId="17457"/>
    <cellStyle name="_транспорт СТТ  сторонние)_Программа ООО СТТ" xfId="17458"/>
    <cellStyle name="_транспорт СТТ  сторонние)_Программа ООО ТТ" xfId="17459"/>
    <cellStyle name="_транспорт СТТ  сторонние)_Программа ООО ТТ_" xfId="17460"/>
    <cellStyle name="_транспорт СТТ  сторонние)_Программа Сторона" xfId="17461"/>
    <cellStyle name="_транспорт СТТ  сторонние)_Программа Сторона_" xfId="17462"/>
    <cellStyle name="_транспорт СТТ  сторонние)_свод по ФОТ" xfId="17463"/>
    <cellStyle name="_транспорт СТТ  сторонние)_свод по ФОТ 2" xfId="17464"/>
    <cellStyle name="_транспорт СТТ  сторонние)_свод по ФОТ_ВН ТКРС БП 2011 (01.08.11)" xfId="17465"/>
    <cellStyle name="_транспорт СТТ  сторонние)_свод по ФОТ_ВН ТКРС БП 2011 (01.08.11) 2" xfId="17466"/>
    <cellStyle name="_транспорт СТТ  сторонние)_свод по ФОТ_ДРУГИЕ РАСХОДЫ" xfId="17467"/>
    <cellStyle name="_транспорт СТТ  сторонние)_свод по ФОТ_ДРУГИЕ РАСХОДЫ 2" xfId="17468"/>
    <cellStyle name="_транспорт СТТ  сторонние)_свод по ФОТ_ДРУГИЕ РАСХОДЫ 3" xfId="17469"/>
    <cellStyle name="_транспорт СТТ  сторонние)_свод по ФОТ_Приложения к типовой форме ТЗ" xfId="17470"/>
    <cellStyle name="_транспорт СТТ  сторонние)_свод по ФОТ_Сырье и материалы" xfId="17471"/>
    <cellStyle name="_транспорт СТТ  сторонние)_свод по ФОТ_Сырье и материалы 2" xfId="17472"/>
    <cellStyle name="_транспорт СТТ  сторонние)_свод по ФОТ_Сырье и материалы 3" xfId="17473"/>
    <cellStyle name="_транспорт СТТ  сторонние)_свод по ФОТ_ТР_ПА+ДЭС (расшифровка).xls" xfId="17474"/>
    <cellStyle name="_транспорт СТТ  сторонние)_Смета КРС!! новая" xfId="17475"/>
    <cellStyle name="_транспорт СТТ  сторонние)_Сырье и материалы" xfId="17476"/>
    <cellStyle name="_транспорт СТТ  сторонние)_Сырье и материалы 2" xfId="17477"/>
    <cellStyle name="_транспорт СТТ  сторонние)_Сырье и материалы 3" xfId="17478"/>
    <cellStyle name="_транспорт СТТ  сторонние)_ТР_ПА+ДЭС (расшифровка).xls" xfId="17479"/>
    <cellStyle name="_Транспорт. программа ПНГ-КРС по ликвидации консервации скв. на 2013г" xfId="17480"/>
    <cellStyle name="_Транспорт. программа ПНГ-КРС по ликвидации консервации скв. на 2013г 2" xfId="17481"/>
    <cellStyle name="_Транспорт. Эконом. показ. за 5 мес.по гар.номерамxls" xfId="17482"/>
    <cellStyle name="_Транспорт. Эконом. показ. за 5 мес.по гар.номерамxls 2" xfId="17483"/>
    <cellStyle name="_Транспорт. Эконом. показ. за 5 мес.по гар.номерамxls_10 бригад ВАНКОР" xfId="17484"/>
    <cellStyle name="_Транспорт. Эконом. показ. за 5 мес.по гар.номерамxls_10 бригад ВАНКОР 2" xfId="17485"/>
    <cellStyle name="_Транспорт. Эконом. показ. за 5 мес.по гар.номерамxls_Копия Транспортная программа на 10 бригад" xfId="17486"/>
    <cellStyle name="_Транспорт. Эконом. показ. за 5 мес.по гар.номерамxls_Копия Транспортная программа на 10 бригад 2" xfId="17487"/>
    <cellStyle name="_Транспорт. Эконом. показ. за 5 мес.по гар.номерамxls_ПНГ КРС 2012 роизводственная программа для 2-х бртгад ТРС для ХН. " xfId="17488"/>
    <cellStyle name="_Транспорт. Эконом. показ. за 5 мес.по гар.номерамxls_ПНГ КРС 2012 роизводственная программа для 2-х бртгад ТРС для ХН.  2" xfId="17489"/>
    <cellStyle name="_Транспорт. Эконом. показ. за 5 мес.по гар.номерамxls_ПП для ЗАО ВН на 10 бригад 2014 ( МАЙ )" xfId="17490"/>
    <cellStyle name="_Транспорт. Эконом. показ. за 5 мес.по гар.номерамxls_ПП для ЗАО ВН на 10 бригад 2014 ( МАЙ ) 2" xfId="17491"/>
    <cellStyle name="_Транспорт. Эконом. показ. за 5 мес.по гар.номерамxls_программа" xfId="17492"/>
    <cellStyle name="_Транспорт. Эконом. показ. за 5 мес.по гар.номерамxls_программа 2" xfId="17493"/>
    <cellStyle name="_Транспорт. Эконом. показ. за 5 мес.по гар.номерамxls_Программа Частники на 2013г" xfId="17494"/>
    <cellStyle name="_Транспорт. Эконом. показ. за 5 мес.по гар.номерамxls_Программа Частники на 2013г 2" xfId="17495"/>
    <cellStyle name="_Транспорт. Эконом. показ. за 5 мес.по гар.номерамxls_производственная программа по ТКРС на 2013-2017 года от 13 06 12" xfId="17496"/>
    <cellStyle name="_Транспорт. Эконом. показ. за 5 мес.по гар.номерамxls_производственная программа по ТКРС на 2013-2017 года от 13 06 12 2" xfId="17497"/>
    <cellStyle name="_Транспорт. Эконом. показ. за 5 мес.по гар.номерамxls_производственная программа по ТКРС на 2013-2017 года от 13 06 12_ПП на 2014 г (51 бригада ) 1.03.2013г" xfId="17498"/>
    <cellStyle name="_Транспорт. Эконом. показ. за 5 мес.по гар.номерамxls_производственная программа по ТКРС на 2013-2017 года от 13 06 12_ПП на 2014 г (51 бригада ) 1.03.2013г 2" xfId="17499"/>
    <cellStyle name="_Транспорт. Эконом. показ. за 5 мес.по гар.номерамxls_производственная программа по ТКРС на 2013-2017 года от 13 06 12_Ростелеком и РН-энергонефть(1-Т) обрезание" xfId="17500"/>
    <cellStyle name="_Транспорт. Эконом. показ. за 5 мес.по гар.номерамxls_производственная программа по ТКРС на 2013-2017 года от 13 06 12_Ростелеком и РН-энергонефть(1-Т) обрезание 2" xfId="17501"/>
    <cellStyle name="_Транспорт. Эконом. показ. за 5 мес.по гар.номерамxls_Транспорт. программа ПНГ-КРС по ликвидации консервации скв. на 2013г" xfId="17502"/>
    <cellStyle name="_Транспорт. Эконом. показ. за 5 мес.по гар.номерамxls_Транспорт. программа ПНГ-КРС по ликвидации консервации скв. на 2013г 2" xfId="17503"/>
    <cellStyle name="_Транспорт. Эконом. показ. за 5 мес.по гар.номерамxls_Транспортная программа на 10 бригад" xfId="17504"/>
    <cellStyle name="_Транспорт. Эконом. показ. за 5 мес.по гар.номерамxls_Транспортная программа на 10 бригад 2" xfId="17505"/>
    <cellStyle name="_Транспорт_заявка_2003" xfId="17506"/>
    <cellStyle name="_Транспорт_заявка_2003 2" xfId="17507"/>
    <cellStyle name="_Транспортные затраты по Харампуру для Пурнефтегазу (2)" xfId="17508"/>
    <cellStyle name="_Транспортные затраты по Харампуру для Пурнефтегазу (2) 2" xfId="17509"/>
    <cellStyle name="_Транспортные расходы.1 xls" xfId="17510"/>
    <cellStyle name="_транспорт-экон 09.03" xfId="17511"/>
    <cellStyle name="_Трубы" xfId="17512"/>
    <cellStyle name="_Трубы 2" xfId="17513"/>
    <cellStyle name="_Трубы_2010г." xfId="17514"/>
    <cellStyle name="_Трубы_ВН ТКРС БП 2011 (01.08.11)" xfId="17515"/>
    <cellStyle name="_Трубы_ВН ТКРС БП 2011 (01.08.11) 2" xfId="17516"/>
    <cellStyle name="_трубы_Расчет закачки на 2012-2016 г (закачка 2011 г - 15 123 млн) (5)" xfId="17517"/>
    <cellStyle name="_трубы_Расчет закачки на 2012-2016 г (закачка 2011 г - 15.123 млн)" xfId="17518"/>
    <cellStyle name="_труд  к бюджету 2007" xfId="17519"/>
    <cellStyle name="_труд  к бюджету 2007 2" xfId="17520"/>
    <cellStyle name="_Трудовые ресурсы(2004_Курск)" xfId="17521"/>
    <cellStyle name="_Трудовые ресурсы(КОНП_2004)" xfId="17522"/>
    <cellStyle name="_Трудовые ресурсы(Послед_11)" xfId="17523"/>
    <cellStyle name="_Трудовые ресурсы(Послед_17)" xfId="17524"/>
    <cellStyle name="_Трудовые ресурсы_2004" xfId="17525"/>
    <cellStyle name="_Трудовые ресурсы_КОНП_2004" xfId="17526"/>
    <cellStyle name="_ТТ" xfId="17527"/>
    <cellStyle name="_ТТ 2" xfId="17528"/>
    <cellStyle name="_ТТ 2 2" xfId="17529"/>
    <cellStyle name="_ТЭО_КВ" xfId="17530"/>
    <cellStyle name="_ТЭО_КВ 2" xfId="17531"/>
    <cellStyle name="_ТЭП  2007 9мес" xfId="17532"/>
    <cellStyle name="_ТЭП  2007 9мес 2" xfId="17533"/>
    <cellStyle name="_ТЭП 2003 Коми" xfId="17534"/>
    <cellStyle name="_ТЭП 2008г  по полугодиям на 01 12 07г " xfId="146"/>
    <cellStyle name="_ТЭП 2008г  по полугодиям на 01 12 07г _Книга1" xfId="17535"/>
    <cellStyle name="_ТЭП 2008г  по полугодиям на 01 12 07г _Макет НГД 2010-2014" xfId="17536"/>
    <cellStyle name="_ТЭП ГОД 2007 от 29 12 07 (для Князевой)" xfId="17537"/>
    <cellStyle name="_ТЭП ГОД 2007 от 29 12 07 (для Князевой)_Книга1" xfId="17538"/>
    <cellStyle name="_ТЭП ГОД 2007 от 29 12 07 (для Князевой)_Макет НГД 2010-2014" xfId="17539"/>
    <cellStyle name="_ТЭП для филиалов (version 1)_ПРИЛОЖЕНИЕ к договору Протокол " xfId="147"/>
    <cellStyle name="_ТЭП краткий" xfId="17540"/>
    <cellStyle name="_ТЭП краткий 2" xfId="17541"/>
    <cellStyle name="_ТЭП краткий_ВН ТКРС БП 2011 (01.08.11)" xfId="17542"/>
    <cellStyle name="_ТЭП краткий_ВН ТКРС БП 2011 (01.08.11) 2" xfId="17543"/>
    <cellStyle name="_ТЭП краткий_ДРУГИЕ РАСХОДЫ" xfId="17544"/>
    <cellStyle name="_ТЭП краткий_ДРУГИЕ РАСХОДЫ 2" xfId="17545"/>
    <cellStyle name="_ТЭП краткий_ДРУГИЕ РАСХОДЫ 3" xfId="17546"/>
    <cellStyle name="_ТЭП краткий_ИМУЩЕСТВЕННЫЕ ПЛАТЕЖИ" xfId="17547"/>
    <cellStyle name="_ТЭП краткий_ИМУЩЕСТВЕННЫЕ ПЛАТЕЖИ 2" xfId="17548"/>
    <cellStyle name="_ТЭП краткий_Калькуляция_РСУ_2010_Ванкор (18.12.2009)_ЗП_24-12-2009" xfId="17549"/>
    <cellStyle name="_ТЭП краткий_Калькуляция_РСУ_2010_Ванкор (18.12.2009)_ЗП_24-12-2009 2" xfId="17550"/>
    <cellStyle name="_ТЭП краткий_Калькуляция_РСУ_2010_Ванкор (18.12.2009)_ЗП_24-12-2009_ВН ТКРС БП 2011 (01.08.11)" xfId="17551"/>
    <cellStyle name="_ТЭП краткий_Калькуляция_РСУ_2010_Ванкор (18.12.2009)_ЗП_24-12-2009_ВН ТКРС БП 2011 (01.08.11) 2" xfId="17552"/>
    <cellStyle name="_ТЭП краткий_Калькуляция_РСУ_2010_Ванкор (18.12.2009)_ЗП_24-12-2009_ДРУГИЕ РАСХОДЫ" xfId="17553"/>
    <cellStyle name="_ТЭП краткий_Калькуляция_РСУ_2010_Ванкор (18.12.2009)_ЗП_24-12-2009_ДРУГИЕ РАСХОДЫ 2" xfId="17554"/>
    <cellStyle name="_ТЭП краткий_Калькуляция_РСУ_2010_Ванкор (18.12.2009)_ЗП_24-12-2009_ДРУГИЕ РАСХОДЫ 3" xfId="17555"/>
    <cellStyle name="_ТЭП краткий_Калькуляция_РСУ_2010_Ванкор (18.12.2009)_ЗП_24-12-2009_Приложения к типовой форме ТЗ" xfId="17556"/>
    <cellStyle name="_ТЭП краткий_Калькуляция_РСУ_2010_Ванкор (18.12.2009)_ЗП_24-12-2009_Сырье и материалы" xfId="17557"/>
    <cellStyle name="_ТЭП краткий_Калькуляция_РСУ_2010_Ванкор (18.12.2009)_ЗП_24-12-2009_Сырье и материалы 2" xfId="17558"/>
    <cellStyle name="_ТЭП краткий_Калькуляция_РСУ_2010_Ванкор (18.12.2009)_ЗП_24-12-2009_Сырье и материалы 3" xfId="17559"/>
    <cellStyle name="_ТЭП краткий_Калькуляция_РСУ_2010_Ванкор (18.12.2009)_ЗП_24-12-2009_ТР_ПА+ДЭС (расшифровка).xls" xfId="17560"/>
    <cellStyle name="_ТЭП краткий_Приложения к типовой форме ТЗ" xfId="17561"/>
    <cellStyle name="_ТЭП краткий_свод по ФОТ" xfId="17562"/>
    <cellStyle name="_ТЭП краткий_свод по ФОТ 2" xfId="17563"/>
    <cellStyle name="_ТЭП краткий_свод по ФОТ_ВН ТКРС БП 2011 (01.08.11)" xfId="17564"/>
    <cellStyle name="_ТЭП краткий_свод по ФОТ_ВН ТКРС БП 2011 (01.08.11) 2" xfId="17565"/>
    <cellStyle name="_ТЭП краткий_свод по ФОТ_ДРУГИЕ РАСХОДЫ" xfId="17566"/>
    <cellStyle name="_ТЭП краткий_свод по ФОТ_ДРУГИЕ РАСХОДЫ 2" xfId="17567"/>
    <cellStyle name="_ТЭП краткий_свод по ФОТ_ДРУГИЕ РАСХОДЫ 3" xfId="17568"/>
    <cellStyle name="_ТЭП краткий_свод по ФОТ_Приложения к типовой форме ТЗ" xfId="17569"/>
    <cellStyle name="_ТЭП краткий_свод по ФОТ_Сырье и материалы" xfId="17570"/>
    <cellStyle name="_ТЭП краткий_свод по ФОТ_Сырье и материалы 2" xfId="17571"/>
    <cellStyle name="_ТЭП краткий_свод по ФОТ_Сырье и материалы 3" xfId="17572"/>
    <cellStyle name="_ТЭП краткий_свод по ФОТ_ТР_ПА+ДЭС (расшифровка).xls" xfId="17573"/>
    <cellStyle name="_ТЭП краткий_Смета КРС!! новая" xfId="17574"/>
    <cellStyle name="_ТЭП краткий_Сырье и материалы" xfId="17575"/>
    <cellStyle name="_ТЭП краткий_Сырье и материалы 2" xfId="17576"/>
    <cellStyle name="_ТЭП краткий_Сырье и материалы 3" xfId="17577"/>
    <cellStyle name="_ТЭП краткий_ТР_ПА+ДЭС (расшифровка).xls" xfId="17578"/>
    <cellStyle name="_ТЭП по струк.подр." xfId="17579"/>
    <cellStyle name="_ТЭП по струк.подр. 2" xfId="17580"/>
    <cellStyle name="_ТЭП по струк.подр._Бизнес-План АКМ 2009 год (13 11 2008 год) от Осокина" xfId="17581"/>
    <cellStyle name="_ТЭП по струк.подр._Бизнес-План АКМ 2009 год (13 11 2008 год) от Осокина 2" xfId="17582"/>
    <cellStyle name="_ТЭП-1 Сиданко (9 мес)" xfId="17583"/>
    <cellStyle name="_ТЭПы" xfId="17584"/>
    <cellStyle name="_ТЭПы  2004-2007" xfId="17585"/>
    <cellStyle name="_ТЭПы  2004-2007_УКРС комплекты для согласования" xfId="17586"/>
    <cellStyle name="_ТЭПы 2" xfId="17587"/>
    <cellStyle name="_УАИТиС" xfId="17588"/>
    <cellStyle name="_УАИТиС 2" xfId="17589"/>
    <cellStyle name="_УАИТиС_10 бригад ВАНКОР" xfId="17590"/>
    <cellStyle name="_УАИТиС_10 бригад ВАНКОР 2" xfId="17591"/>
    <cellStyle name="_УАИТиС_Бизнес-План АКМ 2009 год (13 11 2008 год) от Осокина" xfId="17592"/>
    <cellStyle name="_УАИТиС_Бизнес-План АКМ 2009 год (13 11 2008 год) от Осокина 2" xfId="17593"/>
    <cellStyle name="_УАИТиС_Бизнес-План АКМ 2009 год (13 11 2008 год) от Осокина_10 бригад ВАНКОР" xfId="17594"/>
    <cellStyle name="_УАИТиС_Бизнес-План АКМ 2009 год (13 11 2008 год) от Осокина_10 бригад ВАНКОР 2" xfId="17595"/>
    <cellStyle name="_УАИТиС_Бизнес-План АКМ 2009 год (13 11 2008 год) от Осокина_производственная программа по ТКРС на 2013-2017 года от 13 06 12" xfId="17596"/>
    <cellStyle name="_УАИТиС_Бизнес-План АКМ 2009 год (13 11 2008 год) от Осокина_производственная программа по ТКРС на 2013-2017 года от 13 06 12 2" xfId="17597"/>
    <cellStyle name="_УАИТиС_Бизнес-План АКМ 2009 год (13 11 2008 год) от Осокина_производственная программа по ТКРС на 2013-2017 года от 13 06 12_ПП на 2014 г (51 бригада ) 1.03.2013г" xfId="17598"/>
    <cellStyle name="_УАИТиС_Бизнес-План АКМ 2009 год (13 11 2008 год) от Осокина_производственная программа по ТКРС на 2013-2017 года от 13 06 12_ПП на 2014 г (51 бригада ) 1.03.2013г 2" xfId="17599"/>
    <cellStyle name="_УАИТиС_Бизнес-План АКМ 2009 год (13 11 2008 год) от Осокина_производственная программа по ТКРС на 2013-2017 года от 13 06 12_Ростелеком и РН-энергонефть(1-Т) обрезание" xfId="17600"/>
    <cellStyle name="_УАИТиС_Бизнес-План АКМ 2009 год (13 11 2008 год) от Осокина_производственная программа по ТКРС на 2013-2017 года от 13 06 12_Ростелеком и РН-энергонефть(1-Т) обрезание 2" xfId="17601"/>
    <cellStyle name="_УАИТиС_производственная программа по ТКРС на 2013-2017 года от 13 06 12" xfId="17602"/>
    <cellStyle name="_УАИТиС_производственная программа по ТКРС на 2013-2017 года от 13 06 12 2" xfId="17603"/>
    <cellStyle name="_УАИТиС_производственная программа по ТКРС на 2013-2017 года от 13 06 12_ПП на 2014 г (51 бригада ) 1.03.2013г" xfId="17604"/>
    <cellStyle name="_УАИТиС_производственная программа по ТКРС на 2013-2017 года от 13 06 12_ПП на 2014 г (51 бригада ) 1.03.2013г 2" xfId="17605"/>
    <cellStyle name="_УАИТиС_производственная программа по ТКРС на 2013-2017 года от 13 06 12_Ростелеком и РН-энергонефть(1-Т) обрезание" xfId="17606"/>
    <cellStyle name="_УАИТиС_производственная программа по ТКРС на 2013-2017 года от 13 06 12_Ростелеком и РН-энергонефть(1-Т) обрезание 2" xfId="17607"/>
    <cellStyle name="_У-Б 9 мес 2006" xfId="17608"/>
    <cellStyle name="_Увел цены сторонний трансп" xfId="17609"/>
    <cellStyle name="_Увел цены сторонний трансп 2" xfId="17610"/>
    <cellStyle name="_Увел цены сторонний трансп_ВН ТКРС БП 2011 (01.08.11)" xfId="17611"/>
    <cellStyle name="_Увел цены сторонний трансп_ВН ТКРС БП 2011 (01.08.11) 2" xfId="17612"/>
    <cellStyle name="_Уделка" xfId="17613"/>
    <cellStyle name="_Уделка 2" xfId="17614"/>
    <cellStyle name="_УДЕЛЬНЫЕ-расчет2002(04.03)" xfId="17615"/>
    <cellStyle name="_УДНГ и ГК" xfId="17616"/>
    <cellStyle name="_УДНГ и ГК 2" xfId="17617"/>
    <cellStyle name="_УДНГ и ГК_10 бригад ВАНКОР" xfId="17618"/>
    <cellStyle name="_УДНГ и ГК_10 бригад ВАНКОР 2" xfId="17619"/>
    <cellStyle name="_УДНГ и ГК_Бизнес-План АКМ 2009 год (13 11 2008 год) от Осокина" xfId="17620"/>
    <cellStyle name="_УДНГ и ГК_Бизнес-План АКМ 2009 год (13 11 2008 год) от Осокина 2" xfId="17621"/>
    <cellStyle name="_УДНГ и ГК_Бизнес-План АКМ 2009 год (13 11 2008 год) от Осокина_10 бригад ВАНКОР" xfId="17622"/>
    <cellStyle name="_УДНГ и ГК_Бизнес-План АКМ 2009 год (13 11 2008 год) от Осокина_10 бригад ВАНКОР 2" xfId="17623"/>
    <cellStyle name="_УДНГ и ГК_Бизнес-План АКМ 2009 год (13 11 2008 год) от Осокина_производственная программа по ТКРС на 2013-2017 года от 13 06 12" xfId="17624"/>
    <cellStyle name="_УДНГ и ГК_Бизнес-План АКМ 2009 год (13 11 2008 год) от Осокина_производственная программа по ТКРС на 2013-2017 года от 13 06 12 2" xfId="17625"/>
    <cellStyle name="_УДНГ и ГК_Бизнес-План АКМ 2009 год (13 11 2008 год) от Осокина_производственная программа по ТКРС на 2013-2017 года от 13 06 12_ПП на 2014 г (51 бригада ) 1.03.2013г" xfId="17626"/>
    <cellStyle name="_УДНГ и ГК_Бизнес-План АКМ 2009 год (13 11 2008 год) от Осокина_производственная программа по ТКРС на 2013-2017 года от 13 06 12_ПП на 2014 г (51 бригада ) 1.03.2013г 2" xfId="17627"/>
    <cellStyle name="_УДНГ и ГК_Бизнес-План АКМ 2009 год (13 11 2008 год) от Осокина_производственная программа по ТКРС на 2013-2017 года от 13 06 12_Ростелеком и РН-энергонефть(1-Т) обрезание" xfId="17628"/>
    <cellStyle name="_УДНГ и ГК_Бизнес-План АКМ 2009 год (13 11 2008 год) от Осокина_производственная программа по ТКРС на 2013-2017 года от 13 06 12_Ростелеком и РН-энергонефть(1-Т) обрезание 2" xfId="17629"/>
    <cellStyle name="_УДНГ и ГК_производственная программа по ТКРС на 2013-2017 года от 13 06 12" xfId="17630"/>
    <cellStyle name="_УДНГ и ГК_производственная программа по ТКРС на 2013-2017 года от 13 06 12 2" xfId="17631"/>
    <cellStyle name="_УДНГ и ГК_производственная программа по ТКРС на 2013-2017 года от 13 06 12_ПП на 2014 г (51 бригада ) 1.03.2013г" xfId="17632"/>
    <cellStyle name="_УДНГ и ГК_производственная программа по ТКРС на 2013-2017 года от 13 06 12_ПП на 2014 г (51 бригада ) 1.03.2013г 2" xfId="17633"/>
    <cellStyle name="_УДНГ и ГК_производственная программа по ТКРС на 2013-2017 года от 13 06 12_Ростелеком и РН-энергонефть(1-Т) обрезание" xfId="17634"/>
    <cellStyle name="_УДНГ и ГК_производственная программа по ТКРС на 2013-2017 года от 13 06 12_Ростелеком и РН-энергонефть(1-Т) обрезание 2" xfId="17635"/>
    <cellStyle name="_Удорожание стоимости ГСМ" xfId="17636"/>
    <cellStyle name="_Удорожание стоимости ГСМ (сервис РН-С) в ТН" xfId="17637"/>
    <cellStyle name="_Удорожание стоимости ГСМ (сервис РН-С) в ТН 2" xfId="17638"/>
    <cellStyle name="_Удорожание стоимости ГСМ (сервис РН-С) в ТН_ВН ТКРС БП 2011 (01.08.11)" xfId="17639"/>
    <cellStyle name="_Удорожание стоимости ГСМ (сервис РН-С) в ТН_ВН ТКРС БП 2011 (01.08.11) 2" xfId="17640"/>
    <cellStyle name="_Удорожание стоимости ГСМ 2" xfId="17641"/>
    <cellStyle name="_Удорожание стоимости ГСМ_ВН ТКРС БП 2011 (01.08.11)" xfId="17642"/>
    <cellStyle name="_Удорожание стоимости ГСМ_ВН ТКРС БП 2011 (01.08.11) 2" xfId="17643"/>
    <cellStyle name="_УКС" xfId="17644"/>
    <cellStyle name="_УКС 2" xfId="17645"/>
    <cellStyle name="_УКС_10 бригад ВАНКОР" xfId="17646"/>
    <cellStyle name="_УКС_10 бригад ВАНКОР 2" xfId="17647"/>
    <cellStyle name="_УКС_Арендные платежи на 2012" xfId="17648"/>
    <cellStyle name="_УКС_Арендные платежи на 2012 2" xfId="17649"/>
    <cellStyle name="_УКС_производственная программа по ТКРС на 2013-2017 года от 13 06 12" xfId="17650"/>
    <cellStyle name="_УКС_производственная программа по ТКРС на 2013-2017 года от 13 06 12 2" xfId="17651"/>
    <cellStyle name="_УКС_производственная программа по ТКРС на 2013-2017 года от 13 06 12_ПП на 2014 г (51 бригада ) 1.03.2013г" xfId="17652"/>
    <cellStyle name="_УКС_производственная программа по ТКРС на 2013-2017 года от 13 06 12_ПП на 2014 г (51 бригада ) 1.03.2013г 2" xfId="17653"/>
    <cellStyle name="_УКС_производственная программа по ТКРС на 2013-2017 года от 13 06 12_Ростелеком и РН-энергонефть(1-Т) обрезание" xfId="17654"/>
    <cellStyle name="_УКС_производственная программа по ТКРС на 2013-2017 года от 13 06 12_Ростелеком и РН-энергонефть(1-Т) обрезание 2" xfId="17655"/>
    <cellStyle name="_Уменьшение затрат по Программе ГРР на 2006г" xfId="17656"/>
    <cellStyle name="_Уменьшение затрат по Программе ГРР на 2006г_1 Программа ПЭД на 2010 г" xfId="17657"/>
    <cellStyle name="_Уменьшение затрат по Программе ГРР на 2006г_1 Программа ПЭД на 2010 г_Пояснения по п  3 1 и 3 9 программы" xfId="17658"/>
    <cellStyle name="_Уменьшение затрат по Программе ГРР на 2006г_1 Программа ПЭД на 2010 г_Программа повышения эффективности деят-ти 2010г       (2)" xfId="17659"/>
    <cellStyle name="_Уменьшение затрат по Программе ГРР на 2006г_1 Программа ПЭД на 2010 г_Программа повышения эффективности деят-ти 2010г       (2)_Программа повышения эффективности деятельности 2011г" xfId="17660"/>
    <cellStyle name="_Уменьшение затрат по Программе ГРР на 2006г_1 Программа ПЭД на 2010 г_Программа повышения эффективности деят-ти 2010г       (2)_Программа повышения эффективности деятельности 2011г (4)" xfId="17661"/>
    <cellStyle name="_Уменьшение затрат по Программе ГРР на 2006г_1 Программа ПЭД на 2010 г_Программа повышения эффективности деят-ти 2010г       (2)_Программа повышения эффективности деятельности УПНиГ 2011г (кор.)" xfId="17662"/>
    <cellStyle name="_Уменьшение затрат по Программе ГРР на 2006г_1 Программа ПЭД на 2010 г_Программа повышения эффективности деят-ти 2010г       (2)_Программа повышения эффективности деятельности УПНиГ 2011г (корр )" xfId="17663"/>
    <cellStyle name="_Уменьшение затрат по Программе ГРР на 2006г_1 Программа ПЭД на 2010 г_Программа повышения эффективности деят-ти 2010г       (2)_Программа повышения эффективности деятельности УПНиГ 2011г (корр.)" xfId="17664"/>
    <cellStyle name="_Уменьшение затрат по Программе ГРР на 2006г_1 Программа ПЭД на 2010 г_Программа повышения эффективности деят-ти 2010г       (2)_Программа повышения эффективности деят-ти УПНиГ 2011г (корр.)" xfId="17665"/>
    <cellStyle name="_Уменьшение затрат по Программе ГРР на 2006г_1 Программа ПЭД на 2010 г_Программа повышения эффективности деят-ти 2010г       (2)_ТУ Программа повышения эффективности деятельности 2011г" xfId="17666"/>
    <cellStyle name="_Уменьшение затрат по Программе ГРР на 2006г_1 Программа ПЭД на 2010 г_Программа повышения эффективности деят-ти УПНиГ 2011г (корр.)" xfId="17667"/>
    <cellStyle name="_Уменьшение затрат по Программе ГРР на 2006г_11.Программа ПЭД на 2010 г" xfId="17668"/>
    <cellStyle name="_Уменьшение затрат по Программе ГРР на 2006г_11.Программа ПЭД на 2010 г_1.Программа ПЭД на 2012 г" xfId="17669"/>
    <cellStyle name="_Уменьшение затрат по Программе ГРР на 2006г_Дополнительные мероприятия по программе ПЭД на 2009 г (2)" xfId="17670"/>
    <cellStyle name="_Уменьшение затрат по Программе ГРР на 2006г_Дополнительные мероприятия по программе ПЭД на 2009 г (2)_Пояснения по п  3 1 и 3 9 программы" xfId="17671"/>
    <cellStyle name="_Уменьшение затрат по Программе ГРР на 2006г_Дополнительные мероприятия по программе ПЭД на 2009 г (2)_Программа повышения эффективности деят-ти 2010г       (2)" xfId="17672"/>
    <cellStyle name="_Уменьшение затрат по Программе ГРР на 2006г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" xfId="17673"/>
    <cellStyle name="_Уменьшение затрат по Программе ГРР на 2006г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2011г (4)" xfId="17674"/>
    <cellStyle name="_Уменьшение затрат по Программе ГРР на 2006г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.)" xfId="17675"/>
    <cellStyle name="_Уменьшение затрат по Программе ГРР на 2006г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 )" xfId="17676"/>
    <cellStyle name="_Уменьшение затрат по Программе ГРР на 2006г_Дополнительные мероприятия по программе ПЭД на 2009 г (2)_Программа повышения эффективности деят-ти 2010г       (2)_Программа повышения эффективности деятельности УПНиГ 2011г (корр.)" xfId="17677"/>
    <cellStyle name="_Уменьшение затрат по Программе ГРР на 2006г_Дополнительные мероприятия по программе ПЭД на 2009 г (2)_Программа повышения эффективности деят-ти 2010г       (2)_Программа повышения эффективности деят-ти УПНиГ 2011г (корр.)" xfId="17678"/>
    <cellStyle name="_Уменьшение затрат по Программе ГРР на 2006г_Дополнительные мероприятия по программе ПЭД на 2009 г (2)_Программа повышения эффективности деят-ти 2010г       (2)_ТУ Программа повышения эффективности деятельности 2011г" xfId="17679"/>
    <cellStyle name="_Уменьшение затрат по Программе ГРР на 2006г_Дополнительные мероприятия по программе ПЭД на 2009 г (2)_Программа повышения эффективности деят-ти УПНиГ 2011г (корр.)" xfId="17680"/>
    <cellStyle name="_Уменьшение затрат по Программе ГРР на 2006г_Дополнительные мероприятия по программе ПЭД на 2009 г (2)_Расчет  по энергосбережению на 2011г остановка ДНС-2 ПРБ от 04 08 10г (2)" xfId="17681"/>
    <cellStyle name="_Уменьшение затрат по Программе ГРР на 2006г_Дополнительные мероприятия по программе ПЭД на 2009 г (2)_С помесячной разбивкой ППЭД по УЭТ на 2010г " xfId="17682"/>
    <cellStyle name="_Уменьшение затрат по Программе ГРР на 2006г_Дополнительные мероприятия по программе ПЭД на 2009 г (2)_С помесячной разбивкой ППЭД по УЭТ на 2010г _Программа повышения эффективности деятельности 2011г" xfId="17683"/>
    <cellStyle name="_Уменьшение затрат по Программе ГРР на 2006г_Дополнительные мероприятия по программе ПЭД на 2009 г (2)_С помесячной разбивкой ППЭД по УЭТ на 2010г _Программа повышения эффективности деятельности 2011г (4)" xfId="17684"/>
    <cellStyle name="_Уменьшение затрат по Программе ГРР на 2006г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.)" xfId="17685"/>
    <cellStyle name="_Уменьшение затрат по Программе ГРР на 2006г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 )" xfId="17686"/>
    <cellStyle name="_Уменьшение затрат по Программе ГРР на 2006г_Дополнительные мероприятия по программе ПЭД на 2009 г (2)_С помесячной разбивкой ППЭД по УЭТ на 2010г _Программа повышения эффективности деятельности УПНиГ 2011г (корр.)" xfId="17687"/>
    <cellStyle name="_Уменьшение затрат по Программе ГРР на 2006г_Дополнительные мероприятия по программе ПЭД на 2009 г (2)_С помесячной разбивкой ППЭД по УЭТ на 2010г _Программа повышения эффективности деят-ти УПНиГ 2011г (корр.)" xfId="17688"/>
    <cellStyle name="_Уменьшение затрат по Программе ГРР на 2006г_Дополнительные мероприятия по программе ПЭД на 2009 г (2)_С помесячной разбивкой ППЭД по УЭТ на 2010г _ТУ Программа повышения эффективности деятельности 2011г" xfId="17689"/>
    <cellStyle name="_Уменьшение затрат по Программе ГРР на 2006г_Дополнительные мероприятия по программе ПЭД на 2009 г (6)" xfId="17690"/>
    <cellStyle name="_Уменьшение затрат по Программе ГРР на 2006г_Дополнительные мероприятия по программе ПЭД на 2009 г (6)_Пояснения по п  3 1 и 3 9 программы" xfId="17691"/>
    <cellStyle name="_Уменьшение затрат по Программе ГРР на 2006г_Дополнительные мероприятия по программе ПЭД на 2009 г (6)_Программа повышения эффективности деят-ти 2010г       (2)" xfId="17692"/>
    <cellStyle name="_Уменьшение затрат по Программе ГРР на 2006г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" xfId="17693"/>
    <cellStyle name="_Уменьшение затрат по Программе ГРР на 2006г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2011г (4)" xfId="17694"/>
    <cellStyle name="_Уменьшение затрат по Программе ГРР на 2006г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.)" xfId="17695"/>
    <cellStyle name="_Уменьшение затрат по Программе ГРР на 2006г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 )" xfId="17696"/>
    <cellStyle name="_Уменьшение затрат по Программе ГРР на 2006г_Дополнительные мероприятия по программе ПЭД на 2009 г (6)_Программа повышения эффективности деят-ти 2010г       (2)_Программа повышения эффективности деятельности УПНиГ 2011г (корр.)" xfId="17697"/>
    <cellStyle name="_Уменьшение затрат по Программе ГРР на 2006г_Дополнительные мероприятия по программе ПЭД на 2009 г (6)_Программа повышения эффективности деят-ти 2010г       (2)_Программа повышения эффективности деят-ти УПНиГ 2011г (корр.)" xfId="17698"/>
    <cellStyle name="_Уменьшение затрат по Программе ГРР на 2006г_Дополнительные мероприятия по программе ПЭД на 2009 г (6)_Программа повышения эффективности деят-ти 2010г       (2)_ТУ Программа повышения эффективности деятельности 2011г" xfId="17699"/>
    <cellStyle name="_Уменьшение затрат по Программе ГРР на 2006г_Дополнительные мероприятия по программе ПЭД на 2009 г (6)_Программа повышения эффективности деят-ти УПНиГ 2011г (корр.)" xfId="17700"/>
    <cellStyle name="_Уменьшение затрат по Программе ГРР на 2006г_Дополнительные мероприятия по программе ПЭД на 2009 г (6)_Расчет  по энергосбережению на 2011г остановка ДНС-2 ПРБ от 04 08 10г (2)" xfId="17701"/>
    <cellStyle name="_Уменьшение затрат по Программе ГРР на 2006г_Дополнительные мероприятия по программе ПЭД на 2009 г (6)_С помесячной разбивкой ППЭД по УЭТ на 2010г " xfId="17702"/>
    <cellStyle name="_Уменьшение затрат по Программе ГРР на 2006г_Дополнительные мероприятия по программе ПЭД на 2009 г (6)_С помесячной разбивкой ППЭД по УЭТ на 2010г _Программа повышения эффективности деятельности 2011г" xfId="17703"/>
    <cellStyle name="_Уменьшение затрат по Программе ГРР на 2006г_Дополнительные мероприятия по программе ПЭД на 2009 г (6)_С помесячной разбивкой ППЭД по УЭТ на 2010г _Программа повышения эффективности деятельности 2011г (4)" xfId="17704"/>
    <cellStyle name="_Уменьшение затрат по Программе ГРР на 2006г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.)" xfId="17705"/>
    <cellStyle name="_Уменьшение затрат по Программе ГРР на 2006г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 )" xfId="17706"/>
    <cellStyle name="_Уменьшение затрат по Программе ГРР на 2006г_Дополнительные мероприятия по программе ПЭД на 2009 г (6)_С помесячной разбивкой ППЭД по УЭТ на 2010г _Программа повышения эффективности деятельности УПНиГ 2011г (корр.)" xfId="17707"/>
    <cellStyle name="_Уменьшение затрат по Программе ГРР на 2006г_Дополнительные мероприятия по программе ПЭД на 2009 г (6)_С помесячной разбивкой ППЭД по УЭТ на 2010г _Программа повышения эффективности деят-ти УПНиГ 2011г (корр.)" xfId="17708"/>
    <cellStyle name="_Уменьшение затрат по Программе ГРР на 2006г_Дополнительные мероприятия по программе ПЭД на 2009 г (6)_С помесячной разбивкой ППЭД по УЭТ на 2010г _ТУ Программа повышения эффективности деятельности 2011г" xfId="17709"/>
    <cellStyle name="_Уменьшение затрат по Программе ГРР на 2006г_Карточки 2.14 и 2.15" xfId="17710"/>
    <cellStyle name="_Уменьшение затрат по Программе ГРР на 2006г_На утверждение Программа ПЭД  2009 г (3)" xfId="17711"/>
    <cellStyle name="_Уменьшение затрат по Программе ГРР на 2006г_На утверждение Программа ПЭД  2009 г (3)_Пояснения по п  3 1 и 3 9 программы" xfId="17712"/>
    <cellStyle name="_Уменьшение затрат по Программе ГРР на 2006г_На утверждение Программа ПЭД  2009 г (3)_Программа повышения эффективности деят-ти УПНиГ 2011г (корр.)" xfId="17713"/>
    <cellStyle name="_Уменьшение затрат по Программе ГРР на 2006г_Новая форма разбивки ППЭД 2009 год (2)" xfId="17714"/>
    <cellStyle name="_Уменьшение затрат по Программе ГРР на 2006г_Новая форма разбивки ППЭД 2009 год (2)_Пояснения по п  3 1 и 3 9 программы" xfId="17715"/>
    <cellStyle name="_Уменьшение затрат по Программе ГРР на 2006г_Новая форма разбивки ППЭД 2009 год (2)_Программа повышения эффективности деят-ти 2010г       (2)" xfId="17716"/>
    <cellStyle name="_Уменьшение затрат по Программе ГРР на 2006г_Новая форма разбивки ППЭД 2009 год (2)_Программа повышения эффективности деят-ти 2010г       (2)_Программа повышения эффективности деятельности 2011г" xfId="17717"/>
    <cellStyle name="_Уменьшение затрат по Программе ГРР на 2006г_Новая форма разбивки ППЭД 2009 год (2)_Программа повышения эффективности деят-ти 2010г       (2)_Программа повышения эффективности деятельности 2011г (4)" xfId="17718"/>
    <cellStyle name="_Уменьшение затрат по Программе ГРР на 2006г_Новая форма разбивки ППЭД 2009 год (2)_Программа повышения эффективности деят-ти 2010г       (2)_Программа повышения эффективности деятельности УПНиГ 2011г (кор.)" xfId="17719"/>
    <cellStyle name="_Уменьшение затрат по Программе ГРР на 2006г_Новая форма разбивки ППЭД 2009 год (2)_Программа повышения эффективности деят-ти 2010г       (2)_Программа повышения эффективности деятельности УПНиГ 2011г (корр )" xfId="17720"/>
    <cellStyle name="_Уменьшение затрат по Программе ГРР на 2006г_Новая форма разбивки ППЭД 2009 год (2)_Программа повышения эффективности деят-ти 2010г       (2)_Программа повышения эффективности деятельности УПНиГ 2011г (корр.)" xfId="17721"/>
    <cellStyle name="_Уменьшение затрат по Программе ГРР на 2006г_Новая форма разбивки ППЭД 2009 год (2)_Программа повышения эффективности деят-ти 2010г       (2)_Программа повышения эффективности деят-ти УПНиГ 2011г (корр.)" xfId="17722"/>
    <cellStyle name="_Уменьшение затрат по Программе ГРР на 2006г_Новая форма разбивки ППЭД 2009 год (2)_Программа повышения эффективности деят-ти 2010г       (2)_ТУ Программа повышения эффективности деятельности 2011г" xfId="17723"/>
    <cellStyle name="_Уменьшение затрат по Программе ГРР на 2006г_Новая форма разбивки ППЭД 2009 год (2)_Программа повышения эффективности деят-ти УПНиГ 2011г (корр.)" xfId="17724"/>
    <cellStyle name="_Уменьшение затрат по Программе ГРР на 2006г_Новая форма разбивки ППЭД 2009 год (2)_Расчет  по энергосбережению на 2011г остановка ДНС-2 ПРБ от 04 08 10г (2)" xfId="17725"/>
    <cellStyle name="_Уменьшение затрат по Программе ГРР на 2006г_Новая форма разбивки ППЭД 2009 год (2)_С помесячной разбивкой ППЭД по УЭТ на 2010г " xfId="17726"/>
    <cellStyle name="_Уменьшение затрат по Программе ГРР на 2006г_Новая форма разбивки ППЭД 2009 год (2)_С помесячной разбивкой ППЭД по УЭТ на 2010г _Программа повышения эффективности деятельности 2011г" xfId="17727"/>
    <cellStyle name="_Уменьшение затрат по Программе ГРР на 2006г_Новая форма разбивки ППЭД 2009 год (2)_С помесячной разбивкой ППЭД по УЭТ на 2010г _Программа повышения эффективности деятельности 2011г (4)" xfId="17728"/>
    <cellStyle name="_Уменьшение затрат по Программе ГРР на 2006г_Новая форма разбивки ППЭД 2009 год (2)_С помесячной разбивкой ППЭД по УЭТ на 2010г _Программа повышения эффективности деятельности УПНиГ 2011г (кор.)" xfId="17729"/>
    <cellStyle name="_Уменьшение затрат по Программе ГРР на 2006г_Новая форма разбивки ППЭД 2009 год (2)_С помесячной разбивкой ППЭД по УЭТ на 2010г _Программа повышения эффективности деятельности УПНиГ 2011г (корр )" xfId="17730"/>
    <cellStyle name="_Уменьшение затрат по Программе ГРР на 2006г_Новая форма разбивки ППЭД 2009 год (2)_С помесячной разбивкой ППЭД по УЭТ на 2010г _Программа повышения эффективности деятельности УПНиГ 2011г (корр.)" xfId="17731"/>
    <cellStyle name="_Уменьшение затрат по Программе ГРР на 2006г_Новая форма разбивки ППЭД 2009 год (2)_С помесячной разбивкой ППЭД по УЭТ на 2010г _Программа повышения эффективности деят-ти УПНиГ 2011г (корр.)" xfId="17732"/>
    <cellStyle name="_Уменьшение затрат по Программе ГРР на 2006г_Новая форма разбивки ППЭД 2009 год (2)_С помесячной разбивкой ППЭД по УЭТ на 2010г _ТУ Программа повышения эффективности деятельности 2011г" xfId="17733"/>
    <cellStyle name="_Уменьшение затрат по Программе ГРР на 2006г_Новая форма разбивки ППЭД 2009 год (3)" xfId="17734"/>
    <cellStyle name="_Уменьшение затрат по Программе ГРР на 2006г_Новая форма разбивки ППЭД 2009 год (3)_Пояснения по п  3 1 и 3 9 программы" xfId="17735"/>
    <cellStyle name="_Уменьшение затрат по Программе ГРР на 2006г_Новая форма разбивки ППЭД 2009 год (3)_Программа повышения эффективности деят-ти 2010г       (2)" xfId="17736"/>
    <cellStyle name="_Уменьшение затрат по Программе ГРР на 2006г_Новая форма разбивки ППЭД 2009 год (3)_Программа повышения эффективности деят-ти 2010г       (2)_Программа повышения эффективности деятельности 2011г" xfId="17737"/>
    <cellStyle name="_Уменьшение затрат по Программе ГРР на 2006г_Новая форма разбивки ППЭД 2009 год (3)_Программа повышения эффективности деят-ти 2010г       (2)_Программа повышения эффективности деятельности 2011г (4)" xfId="17738"/>
    <cellStyle name="_Уменьшение затрат по Программе ГРР на 2006г_Новая форма разбивки ППЭД 2009 год (3)_Программа повышения эффективности деят-ти 2010г       (2)_Программа повышения эффективности деятельности УПНиГ 2011г (кор.)" xfId="17739"/>
    <cellStyle name="_Уменьшение затрат по Программе ГРР на 2006г_Новая форма разбивки ППЭД 2009 год (3)_Программа повышения эффективности деят-ти 2010г       (2)_Программа повышения эффективности деятельности УПНиГ 2011г (корр )" xfId="17740"/>
    <cellStyle name="_Уменьшение затрат по Программе ГРР на 2006г_Новая форма разбивки ППЭД 2009 год (3)_Программа повышения эффективности деят-ти 2010г       (2)_Программа повышения эффективности деятельности УПНиГ 2011г (корр.)" xfId="17741"/>
    <cellStyle name="_Уменьшение затрат по Программе ГРР на 2006г_Новая форма разбивки ППЭД 2009 год (3)_Программа повышения эффективности деят-ти 2010г       (2)_Программа повышения эффективности деят-ти УПНиГ 2011г (корр.)" xfId="17742"/>
    <cellStyle name="_Уменьшение затрат по Программе ГРР на 2006г_Новая форма разбивки ППЭД 2009 год (3)_Программа повышения эффективности деят-ти 2010г       (2)_ТУ Программа повышения эффективности деятельности 2011г" xfId="17743"/>
    <cellStyle name="_Уменьшение затрат по Программе ГРР на 2006г_Новая форма разбивки ППЭД 2009 год (3)_Программа повышения эффективности деят-ти УПНиГ 2011г (корр.)" xfId="17744"/>
    <cellStyle name="_Уменьшение затрат по Программе ГРР на 2006г_Новая форма разбивки ППЭД 2009 год (3)_Расчет  по энергосбережению на 2011г остановка ДНС-2 ПРБ от 04 08 10г (2)" xfId="17745"/>
    <cellStyle name="_Уменьшение затрат по Программе ГРР на 2006г_Новая форма разбивки ППЭД 2009 год (3)_С помесячной разбивкой ППЭД по УЭТ на 2010г " xfId="17746"/>
    <cellStyle name="_Уменьшение затрат по Программе ГРР на 2006г_Новая форма разбивки ППЭД 2009 год (3)_С помесячной разбивкой ППЭД по УЭТ на 2010г _Программа повышения эффективности деятельности 2011г" xfId="17747"/>
    <cellStyle name="_Уменьшение затрат по Программе ГРР на 2006г_Новая форма разбивки ППЭД 2009 год (3)_С помесячной разбивкой ППЭД по УЭТ на 2010г _Программа повышения эффективности деятельности 2011г (4)" xfId="17748"/>
    <cellStyle name="_Уменьшение затрат по Программе ГРР на 2006г_Новая форма разбивки ППЭД 2009 год (3)_С помесячной разбивкой ППЭД по УЭТ на 2010г _Программа повышения эффективности деятельности УПНиГ 2011г (кор.)" xfId="17749"/>
    <cellStyle name="_Уменьшение затрат по Программе ГРР на 2006г_Новая форма разбивки ППЭД 2009 год (3)_С помесячной разбивкой ППЭД по УЭТ на 2010г _Программа повышения эффективности деятельности УПНиГ 2011г (корр )" xfId="17750"/>
    <cellStyle name="_Уменьшение затрат по Программе ГРР на 2006г_Новая форма разбивки ППЭД 2009 год (3)_С помесячной разбивкой ППЭД по УЭТ на 2010г _Программа повышения эффективности деятельности УПНиГ 2011г (корр.)" xfId="17751"/>
    <cellStyle name="_Уменьшение затрат по Программе ГРР на 2006г_Новая форма разбивки ППЭД 2009 год (3)_С помесячной разбивкой ППЭД по УЭТ на 2010г _Программа повышения эффективности деят-ти УПНиГ 2011г (корр.)" xfId="17752"/>
    <cellStyle name="_Уменьшение затрат по Программе ГРР на 2006г_Новая форма разбивки ППЭД 2009 год (3)_С помесячной разбивкой ППЭД по УЭТ на 2010г _ТУ Программа повышения эффективности деятельности 2011г" xfId="17753"/>
    <cellStyle name="_Уменьшение затрат по Программе ГРР на 2006г_Новая форма разбивки ППЭД на 2010год по ОНПХ и М" xfId="17754"/>
    <cellStyle name="_Уменьшение затрат по Программе ГРР на 2006г_Пояснения по п  3 1 и 3 9 программы" xfId="17755"/>
    <cellStyle name="_Уменьшение затрат по Программе ГРР на 2006г_ППЭД 2010 ОЭТ УЭТ 08 09 09  (2)" xfId="17756"/>
    <cellStyle name="_Уменьшение затрат по Программе ГРР на 2006г_ППЭД факт октябрь" xfId="17757"/>
    <cellStyle name="_Уменьшение затрат по Программе ГРР на 2006г_Программа  по энергосбережению на 2010г Юганскнефтегаз от 23 10 09г на утверждение xls" xfId="17758"/>
    <cellStyle name="_Уменьшение затрат по Программе ГРР на 2006г_Программа  по энергосбережению на 2010г Юганскнефтегаз от 23 10 09г на утверждение xls_Пояснения по п  3 1 и 3 9 программы" xfId="17759"/>
    <cellStyle name="_Уменьшение затрат по Программе ГРР на 2006г_Программа  по энергосбережению на 2010г Юганскнефтегаз от 23 10 09г на утверждение xls_Программа повышения эффективности деят-ти УПНиГ 2011г (корр.)" xfId="17760"/>
    <cellStyle name="_Уменьшение затрат по Программе ГРР на 2006г_Программа повышения эффективности деят-ти 2010г       (2)" xfId="17761"/>
    <cellStyle name="_Уменьшение затрат по Программе ГРР на 2006г_Программа повышения эффективности деят-ти 2010г       (2)_Программа повышения эффективности деятельности 2011г" xfId="17762"/>
    <cellStyle name="_Уменьшение затрат по Программе ГРР на 2006г_Программа повышения эффективности деят-ти 2010г       (2)_Программа повышения эффективности деятельности 2011г (4)" xfId="17763"/>
    <cellStyle name="_Уменьшение затрат по Программе ГРР на 2006г_Программа повышения эффективности деят-ти 2010г       (2)_Программа повышения эффективности деятельности УПНиГ 2011г (кор.)" xfId="17764"/>
    <cellStyle name="_Уменьшение затрат по Программе ГРР на 2006г_Программа повышения эффективности деят-ти 2010г       (2)_Программа повышения эффективности деятельности УПНиГ 2011г (корр )" xfId="17765"/>
    <cellStyle name="_Уменьшение затрат по Программе ГРР на 2006г_Программа повышения эффективности деят-ти 2010г       (2)_Программа повышения эффективности деятельности УПНиГ 2011г (корр.)" xfId="17766"/>
    <cellStyle name="_Уменьшение затрат по Программе ГРР на 2006г_Программа повышения эффективности деят-ти 2010г       (2)_Программа повышения эффективности деят-ти УПНиГ 2011г (корр.)" xfId="17767"/>
    <cellStyle name="_Уменьшение затрат по Программе ГРР на 2006г_Программа повышения эффективности деят-ти 2010г       (2)_ТУ Программа повышения эффективности деятельности 2011г" xfId="17768"/>
    <cellStyle name="_Уменьшение затрат по Программе ГРР на 2006г_Программа повышения эффективности деят-ти УПНиГ 2011г (корр.)" xfId="17769"/>
    <cellStyle name="_Уменьшение затрат по Программе ГРР на 2006г_Программа ПЭД  2010г  карточка 23 10 09 проект   " xfId="17770"/>
    <cellStyle name="_Уменьшение затрат по Программе ГРР на 2006г_Программа ПЭД  2010г  карточка 23 10 09 проект   _Программа повышения эффективности деятельности 2011г" xfId="17771"/>
    <cellStyle name="_Уменьшение затрат по Программе ГРР на 2006г_Программа ПЭД  2010г  карточка 23 10 09 проект   _Программа повышения эффективности деятельности 2011г (4)" xfId="17772"/>
    <cellStyle name="_Уменьшение затрат по Программе ГРР на 2006г_Программа ПЭД  2010г  карточка 23 10 09 проект   _Программа повышения эффективности деятельности УПНиГ 2011г (кор.)" xfId="17773"/>
    <cellStyle name="_Уменьшение затрат по Программе ГРР на 2006г_Программа ПЭД  2010г  карточка 23 10 09 проект   _Программа повышения эффективности деятельности УПНиГ 2011г (корр )" xfId="17774"/>
    <cellStyle name="_Уменьшение затрат по Программе ГРР на 2006г_Программа ПЭД  2010г  карточка 23 10 09 проект   _Программа повышения эффективности деятельности УПНиГ 2011г (корр.)" xfId="17775"/>
    <cellStyle name="_Уменьшение затрат по Программе ГРР на 2006г_Программа ПЭД  2010г  карточка 23 10 09 проект   _Программа повышения эффективности деят-ти УПНиГ 2011г (корр.)" xfId="17776"/>
    <cellStyle name="_Уменьшение затрат по Программе ГРР на 2006г_Программа ПЭД  2010г  карточка 23 10 09 проект   _ТУ Программа повышения эффективности деятельности 2011г" xfId="17777"/>
    <cellStyle name="_Уменьшение затрат по Программе ГРР на 2006г_ПЭД-2011 дополнительно 22.11" xfId="17778"/>
    <cellStyle name="_Уменьшение затрат по Программе ГРР на 2006г_Расчет  по энергосбережению на 2011г остановка ДНС-2 ПРБ от 04 08 10г (2)" xfId="17779"/>
    <cellStyle name="_Уменьшение затрат по Программе ГРР на 2006г_С помесячной разбивкой ППЭД по УЭТ на 2010г " xfId="17780"/>
    <cellStyle name="_Уменьшение затрат по Программе ГРР на 2006г_С помесячной разбивкой ППЭД по УЭТ на 2010г _Программа повышения эффективности деятельности 2011г" xfId="17781"/>
    <cellStyle name="_Уменьшение затрат по Программе ГРР на 2006г_С помесячной разбивкой ППЭД по УЭТ на 2010г _Программа повышения эффективности деятельности 2011г (4)" xfId="17782"/>
    <cellStyle name="_Уменьшение затрат по Программе ГРР на 2006г_С помесячной разбивкой ППЭД по УЭТ на 2010г _Программа повышения эффективности деятельности УПНиГ 2011г (кор.)" xfId="17783"/>
    <cellStyle name="_Уменьшение затрат по Программе ГРР на 2006г_С помесячной разбивкой ППЭД по УЭТ на 2010г _Программа повышения эффективности деятельности УПНиГ 2011г (корр )" xfId="17784"/>
    <cellStyle name="_Уменьшение затрат по Программе ГРР на 2006г_С помесячной разбивкой ППЭД по УЭТ на 2010г _Программа повышения эффективности деятельности УПНиГ 2011г (корр.)" xfId="17785"/>
    <cellStyle name="_Уменьшение затрат по Программе ГРР на 2006г_С помесячной разбивкой ППЭД по УЭТ на 2010г _Программа повышения эффективности деят-ти УПНиГ 2011г (корр.)" xfId="17786"/>
    <cellStyle name="_Уменьшение затрат по Программе ГРР на 2006г_С помесячной разбивкой ППЭД по УЭТ на 2010г _ТУ Программа повышения эффективности деятельности 2011г" xfId="17787"/>
    <cellStyle name="_Уменьшение затрат по Программе ГРР на 2006г_Утвержденная Программа повышения эффективности деят-ти 2010г 27.11.2009    " xfId="17788"/>
    <cellStyle name="_Уменьшение затрат по Программе ГРР на 2006г_Утвержденная Программа ПЭД на 2009 г" xfId="17789"/>
    <cellStyle name="_Уменьшение затрат по Программе ГРР на 2006г_Утвержденная Программа ПЭД на 2009 г_Пояснения по п  3 1 и 3 9 программы" xfId="17790"/>
    <cellStyle name="_Уменьшение затрат по Программе ГРР на 2006г_Утвержденная Программа ПЭД на 2009 г_Программа повышения эффективности деят-ти 2010г       (2)" xfId="17791"/>
    <cellStyle name="_Уменьшение затрат по Программе ГРР на 2006г_Утвержденная Программа ПЭД на 2009 г_Программа повышения эффективности деят-ти 2010г       (2)_Программа повышения эффективности деятельности 2011г" xfId="17792"/>
    <cellStyle name="_Уменьшение затрат по Программе ГРР на 2006г_Утвержденная Программа ПЭД на 2009 г_Программа повышения эффективности деят-ти 2010г       (2)_Программа повышения эффективности деятельности 2011г (4)" xfId="17793"/>
    <cellStyle name="_Уменьшение затрат по Программе ГРР на 2006г_Утвержденная Программа ПЭД на 2009 г_Программа повышения эффективности деят-ти 2010г       (2)_Программа повышения эффективности деятельности УПНиГ 2011г (кор.)" xfId="17794"/>
    <cellStyle name="_Уменьшение затрат по Программе ГРР на 2006г_Утвержденная Программа ПЭД на 2009 г_Программа повышения эффективности деят-ти 2010г       (2)_Программа повышения эффективности деятельности УПНиГ 2011г (корр )" xfId="17795"/>
    <cellStyle name="_Уменьшение затрат по Программе ГРР на 2006г_Утвержденная Программа ПЭД на 2009 г_Программа повышения эффективности деят-ти 2010г       (2)_Программа повышения эффективности деятельности УПНиГ 2011г (корр.)" xfId="17796"/>
    <cellStyle name="_Уменьшение затрат по Программе ГРР на 2006г_Утвержденная Программа ПЭД на 2009 г_Программа повышения эффективности деят-ти 2010г       (2)_Программа повышения эффективности деят-ти УПНиГ 2011г (корр.)" xfId="17797"/>
    <cellStyle name="_Уменьшение затрат по Программе ГРР на 2006г_Утвержденная Программа ПЭД на 2009 г_Программа повышения эффективности деят-ти 2010г       (2)_ТУ Программа повышения эффективности деятельности 2011г" xfId="17798"/>
    <cellStyle name="_Уменьшение затрат по Программе ГРР на 2006г_Утвержденная Программа ПЭД на 2009 г_Программа повышения эффективности деят-ти УПНиГ 2011г (корр.)" xfId="17799"/>
    <cellStyle name="_Уменьшение затрат по Программе ГРР на 2006г_Утвержденная Программа ПЭД на 2009 г_Расчет  по энергосбережению на 2011г остановка ДНС-2 ПРБ от 04 08 10г (2)" xfId="17800"/>
    <cellStyle name="_Уменьшение затрат по Программе ГРР на 2006г_Утвержденная Программа ПЭД на 2009 г_С помесячной разбивкой ППЭД по УЭТ на 2010г " xfId="17801"/>
    <cellStyle name="_Уменьшение затрат по Программе ГРР на 2006г_Утвержденная Программа ПЭД на 2009 г_С помесячной разбивкой ППЭД по УЭТ на 2010г _Программа повышения эффективности деятельности 2011г" xfId="17802"/>
    <cellStyle name="_Уменьшение затрат по Программе ГРР на 2006г_Утвержденная Программа ПЭД на 2009 г_С помесячной разбивкой ППЭД по УЭТ на 2010г _Программа повышения эффективности деятельности 2011г (4)" xfId="17803"/>
    <cellStyle name="_Уменьшение затрат по Программе ГРР на 2006г_Утвержденная Программа ПЭД на 2009 г_С помесячной разбивкой ППЭД по УЭТ на 2010г _Программа повышения эффективности деятельности УПНиГ 2011г (кор.)" xfId="17804"/>
    <cellStyle name="_Уменьшение затрат по Программе ГРР на 2006г_Утвержденная Программа ПЭД на 2009 г_С помесячной разбивкой ППЭД по УЭТ на 2010г _Программа повышения эффективности деятельности УПНиГ 2011г (корр )" xfId="17805"/>
    <cellStyle name="_Уменьшение затрат по Программе ГРР на 2006г_Утвержденная Программа ПЭД на 2009 г_С помесячной разбивкой ППЭД по УЭТ на 2010г _Программа повышения эффективности деятельности УПНиГ 2011г (корр.)" xfId="17806"/>
    <cellStyle name="_Уменьшение затрат по Программе ГРР на 2006г_Утвержденная Программа ПЭД на 2009 г_С помесячной разбивкой ППЭД по УЭТ на 2010г _Программа повышения эффективности деят-ти УПНиГ 2011г (корр.)" xfId="17807"/>
    <cellStyle name="_Уменьшение затрат по Программе ГРР на 2006г_Утвержденная Программа ПЭД на 2009 г_С помесячной разбивкой ППЭД по УЭТ на 2010г _ТУ Программа повышения эффективности деятельности 2011г" xfId="17808"/>
    <cellStyle name="_Уменьшение затрат по Программе ГРР на 2006г_Форма 1 Для заполнения ежемесячно для УПП" xfId="17809"/>
    <cellStyle name="_УН 2007" xfId="17810"/>
    <cellStyle name="_УН 2007 2" xfId="17811"/>
    <cellStyle name="_УН_HR_2009_Факт_new+" xfId="17812"/>
    <cellStyle name="_УН_HR_2009_Факт_new+ 2" xfId="17813"/>
    <cellStyle name="_УНИФИЦИРОВАННЫЕ МКРС" xfId="17814"/>
    <cellStyle name="_УНИФИЦИРОВАННЫЕ МКРС 2" xfId="17815"/>
    <cellStyle name="_УН-ТТ 2012" xfId="17816"/>
    <cellStyle name="_УРфинплан_свод02эксперим" xfId="17817"/>
    <cellStyle name="_УРфинплан_свод02эксперим 2" xfId="17818"/>
    <cellStyle name="_Утилизация нефтешлама." xfId="17819"/>
    <cellStyle name="_Утилизация нефтешлама. 2" xfId="17820"/>
    <cellStyle name="_Уточненный бюджет ДИТа на 2007 год ноябрь" xfId="17821"/>
    <cellStyle name="_Уточненный бюджет ДИТа на 2007 год ноябрь 2" xfId="17822"/>
    <cellStyle name="_Уточненный бюджет ДИТа на 2007 год ноябрь 3" xfId="17823"/>
    <cellStyle name="_Уточненный бюджет ДИТа на 2007 год ноябрь 4" xfId="17824"/>
    <cellStyle name="_Уточненный бюджет ДИТа на 2007 год ноябрь_Книга1" xfId="17825"/>
    <cellStyle name="_Уточненный бюджет ДИТа на 2007 год ноябрь_Макет НГД 2010-2014" xfId="17826"/>
    <cellStyle name="_УФ бурение 2005г от 20.04.04г (19-00)" xfId="17827"/>
    <cellStyle name="_УФ бурение 2005г от 20.04.04г (19-00) 2" xfId="17828"/>
    <cellStyle name="_УФ бурение 2005г от 20.04.04г (19-00)_Бизнес-План АКМ 2009 год (13 11 2008 год) от Осокина" xfId="17829"/>
    <cellStyle name="_УФ бурение 2005г от 20.04.04г (19-00)_Бизнес-План АКМ 2009 год (13 11 2008 год) от Осокина 2" xfId="17830"/>
    <cellStyle name="_УФ бурение 2005г от 21.04.04г (14-00)" xfId="17831"/>
    <cellStyle name="_УФ бурение 2005г от 21.04.04г (14-00) 2" xfId="17832"/>
    <cellStyle name="_УФ бурение 2005г от 21.04.04г (14-00) без индекса" xfId="17833"/>
    <cellStyle name="_УФ бурение 2005г от 21.04.04г (14-00) без индекса 2" xfId="17834"/>
    <cellStyle name="_УФ бурение 2005г от 21.04.04г (14-00) без индекса_Бизнес-План АКМ 2009 год (13 11 2008 год) от Осокина" xfId="17835"/>
    <cellStyle name="_УФ бурение 2005г от 21.04.04г (14-00) без индекса_Бизнес-План АКМ 2009 год (13 11 2008 год) от Осокина 2" xfId="17836"/>
    <cellStyle name="_УФ бурение 2005г от 21.04.04г (14-00)_Бизнес-План АКМ 2009 год (13 11 2008 год) от Осокина" xfId="17837"/>
    <cellStyle name="_УФ бурение 2005г от 21.04.04г (14-00)_Бизнес-План АКМ 2009 год (13 11 2008 год) от Осокина 2" xfId="17838"/>
    <cellStyle name="_УФ по бурению 2007 (1000-336-х)" xfId="17839"/>
    <cellStyle name="_УФ по бурению 2007 (1000-336-х) 2" xfId="17840"/>
    <cellStyle name="_УФ по бурению 2007 (1000-336-х)_(Р-6) Свод по юридическому лицу - Бизнес-план_2011.08.24-17.25.30" xfId="17841"/>
    <cellStyle name="_УФ по бурению 2007 (1000-336-х)_(Р-6) Свод по юридическому лицу - Бизнес-план_2011.08.24-17.25.30_УКРС комплекты для согласования" xfId="17842"/>
    <cellStyle name="_УФ по бурению 2007 (1000-336-х)_10 бригад ВАНКОР" xfId="17843"/>
    <cellStyle name="_УФ по бурению 2007 (1000-336-х)_10 бригад ВАНКОР 2" xfId="17844"/>
    <cellStyle name="_УФ по бурению 2007 (1000-336-х)_11 12 13 разделы  ИННЦ 2012 30 11 11" xfId="17845"/>
    <cellStyle name="_УФ по бурению 2007 (1000-336-х)_11 12 13 разделы  ИННЦ 2012 30 11 11 2" xfId="17846"/>
    <cellStyle name="_УФ по бурению 2007 (1000-336-х)_17.1 Свод" xfId="17847"/>
    <cellStyle name="_УФ по бурению 2007 (1000-336-х)_2014 питание РН СН" xfId="17848"/>
    <cellStyle name="_УФ по бурению 2007 (1000-336-х)_63071932" xfId="17849"/>
    <cellStyle name="_УФ по бурению 2007 (1000-336-х)_63071932 2" xfId="17850"/>
    <cellStyle name="_УФ по бурению 2007 (1000-336-х)_63071932_Графики_ПВГ_бп (шаблон)" xfId="17851"/>
    <cellStyle name="_УФ по бурению 2007 (1000-336-х)_63071932_Графики_ПВГ_бп (шаблон) (2) (2)" xfId="17852"/>
    <cellStyle name="_УФ по бурению 2007 (1000-336-х)_63071932_Графики_ПВГ_бп (шаблон) (2) (2) 2" xfId="17853"/>
    <cellStyle name="_УФ по бурению 2007 (1000-336-х)_63071932_Графики_ПВГ_бп (шаблон) 2" xfId="17854"/>
    <cellStyle name="_УФ по бурению 2007 (1000-336-х)_аренда по перечню иващенок" xfId="17855"/>
    <cellStyle name="_УФ по бурению 2007 (1000-336-х)_аренда по перечню иващенок_УКРС комплекты для согласования" xfId="17856"/>
    <cellStyle name="_УФ по бурению 2007 (1000-336-х)_Аренда сервис баланс аренда остаточная сразбивкой по заказчикам" xfId="17857"/>
    <cellStyle name="_УФ по бурению 2007 (1000-336-х)_Аренда Шифры НПР на март08" xfId="17858"/>
    <cellStyle name="_УФ по бурению 2007 (1000-336-х)_Аренда Шифры НПР на март08_УКРС комплекты для согласования" xfId="17859"/>
    <cellStyle name="_УФ по бурению 2007 (1000-336-х)_Бизнес План 2012 без инд." xfId="17860"/>
    <cellStyle name="_УФ по бурению 2007 (1000-336-х)_Бизнес-План АКМ 2009 год (13 11 2008 год) от Осокина" xfId="17861"/>
    <cellStyle name="_УФ по бурению 2007 (1000-336-х)_Бизнес-План АКМ 2009 год (13 11 2008 год) от Осокина 2" xfId="17862"/>
    <cellStyle name="_УФ по бурению 2007 (1000-336-х)_Бизнес-План АКМ 2009 год (13 11 2008 год) от Осокина_10 бригад ВАНКОР" xfId="17863"/>
    <cellStyle name="_УФ по бурению 2007 (1000-336-х)_Бизнес-План АКМ 2009 год (13 11 2008 год) от Осокина_10 бригад ВАНКОР 2" xfId="17864"/>
    <cellStyle name="_УФ по бурению 2007 (1000-336-х)_Бизнес-План АКМ 2009 год (13 11 2008 год) от Осокина_производственная программа по ТКРС на 2013-2017 года от 13 06 12" xfId="17865"/>
    <cellStyle name="_УФ по бурению 2007 (1000-336-х)_Бизнес-План АКМ 2009 год (13 11 2008 год) от Осокина_производственная программа по ТКРС на 2013-2017 года от 13 06 12 2" xfId="17866"/>
    <cellStyle name="_УФ по бурению 2007 (1000-336-х)_Бизнес-План АКМ 2009 год (13 11 2008 год) от Осокина_производственная программа по ТКРС на 2013-2017 года от 13 06 12_ПП на 2014 г (51 бригада ) 1.03.2013г" xfId="17867"/>
    <cellStyle name="_УФ по бурению 2007 (1000-336-х)_Бизнес-План АКМ 2009 год (13 11 2008 год) от Осокина_производственная программа по ТКРС на 2013-2017 года от 13 06 12_ПП на 2014 г (51 бригада ) 1.03.2013г 2" xfId="17868"/>
    <cellStyle name="_УФ по бурению 2007 (1000-336-х)_Бизнес-План АКМ 2009 год (13 11 2008 год) от Осокина_производственная программа по ТКРС на 2013-2017 года от 13 06 12_Ростелеком и РН-энергонефть(1-Т) обрезание" xfId="17869"/>
    <cellStyle name="_УФ по бурению 2007 (1000-336-х)_Бизнес-План АКМ 2009 год (13 11 2008 год) от Осокина_производственная программа по ТКРС на 2013-2017 года от 13 06 12_Ростелеком и РН-энергонефть(1-Т) обрезание 2" xfId="17870"/>
    <cellStyle name="_УФ по бурению 2007 (1000-336-х)_БП 2010 доработка формуляра" xfId="17871"/>
    <cellStyle name="_УФ по бурению 2007 (1000-336-х)_БП 2010 доработка формуляра_Расчет РКО 2015 год" xfId="17872"/>
    <cellStyle name="_УФ по бурению 2007 (1000-336-х)_В ПБО заработная плата на 21.10.2011 с приоритетниками с 01.01.2012" xfId="17873"/>
    <cellStyle name="_УФ по бурению 2007 (1000-336-х)_В ПБО заработная плата на 21.10.2011 с приоритетниками с 01.01.2012_УКРС комплекты для согласования" xfId="17874"/>
    <cellStyle name="_УФ по бурению 2007 (1000-336-х)_В ПБО КРС  на 2012 04.10.11" xfId="17875"/>
    <cellStyle name="_УФ по бурению 2007 (1000-336-х)_В ПБО КРС  на 2012 04.10.11_УКРС комплекты для согласования" xfId="17876"/>
    <cellStyle name="_УФ по бурению 2007 (1000-336-х)_Вариант № 12 от  30.10.06(С Осовеем)" xfId="17877"/>
    <cellStyle name="_УФ по бурению 2007 (1000-336-х)_Вариант № 12 от  30.10.06(С Осовеем) 2" xfId="17878"/>
    <cellStyle name="_УФ по бурению 2007 (1000-336-х)_Вариант № 12 от  30.10.06(С Осовеем)_Графики_ПВГ_бп (шаблон)" xfId="17879"/>
    <cellStyle name="_УФ по бурению 2007 (1000-336-х)_Вариант № 12 от  30.10.06(С Осовеем)_Графики_ПВГ_бп (шаблон) (2) (2)" xfId="17880"/>
    <cellStyle name="_УФ по бурению 2007 (1000-336-х)_Вариант № 12 от  30.10.06(С Осовеем)_Графики_ПВГ_бп (шаблон) (2) (2) 2" xfId="17881"/>
    <cellStyle name="_УФ по бурению 2007 (1000-336-х)_Вариант № 12 от  30.10.06(С Осовеем)_Графики_ПВГ_бп (шаблон) 2" xfId="17882"/>
    <cellStyle name="_УФ по бурению 2007 (1000-336-х)_Вариант № 7 от 18.09.06" xfId="17883"/>
    <cellStyle name="_УФ по бурению 2007 (1000-336-х)_Вариант № 7 от 18.09.06 2" xfId="17884"/>
    <cellStyle name="_УФ по бурению 2007 (1000-336-х)_Вариант № 7 от 18.09.06_Графики_ПВГ_бп (шаблон)" xfId="17885"/>
    <cellStyle name="_УФ по бурению 2007 (1000-336-х)_Вариант № 7 от 18.09.06_Графики_ПВГ_бп (шаблон) (2) (2)" xfId="17886"/>
    <cellStyle name="_УФ по бурению 2007 (1000-336-х)_Вариант № 7 от 18.09.06_Графики_ПВГ_бп (шаблон) (2) (2) 2" xfId="17887"/>
    <cellStyle name="_УФ по бурению 2007 (1000-336-х)_Вариант № 7 от 18.09.06_Графики_ПВГ_бп (шаблон) 2" xfId="17888"/>
    <cellStyle name="_УФ по бурению 2007 (1000-336-х)_Вариант № 8 03.10.06-1" xfId="17889"/>
    <cellStyle name="_УФ по бурению 2007 (1000-336-х)_Вариант № 8 03.10.06-1 2" xfId="17890"/>
    <cellStyle name="_УФ по бурению 2007 (1000-336-х)_Вариант № 8 03.10.06-1_Графики_ПВГ_бп (шаблон)" xfId="17891"/>
    <cellStyle name="_УФ по бурению 2007 (1000-336-х)_Вариант № 8 03.10.06-1_Графики_ПВГ_бп (шаблон) (2) (2)" xfId="17892"/>
    <cellStyle name="_УФ по бурению 2007 (1000-336-х)_Вариант № 8 03.10.06-1_Графики_ПВГ_бп (шаблон) (2) (2) 2" xfId="17893"/>
    <cellStyle name="_УФ по бурению 2007 (1000-336-х)_Вариант № 8 03.10.06-1_Графики_ПВГ_бп (шаблон) 2" xfId="17894"/>
    <cellStyle name="_УФ по бурению 2007 (1000-336-х)_взносы на зарплату от 23" xfId="17895"/>
    <cellStyle name="_УФ по бурению 2007 (1000-336-х)_взносы на зарплату от 23_УКРС комплекты для согласования" xfId="17896"/>
    <cellStyle name="_УФ по бурению 2007 (1000-336-х)_Графики_ПВГ_бп (шаблон)" xfId="17897"/>
    <cellStyle name="_УФ по бурению 2007 (1000-336-х)_Графики_ПВГ_бп (шаблон) (2) (2)" xfId="17898"/>
    <cellStyle name="_УФ по бурению 2007 (1000-336-х)_Графики_ПВГ_бп (шаблон) (2) (2) 2" xfId="17899"/>
    <cellStyle name="_УФ по бурению 2007 (1000-336-х)_Графики_ПВГ_бп (шаблон) 2" xfId="17900"/>
    <cellStyle name="_УФ по бурению 2007 (1000-336-х)_ЕРМ  Свод (Р-111213) Прогноз_2010  2011 с формулами ред 07 11 09 950-413583 2-30руб" xfId="17901"/>
    <cellStyle name="_УФ по бурению 2007 (1000-336-х)_ЕСН к ФОТ на 04" xfId="17902"/>
    <cellStyle name="_УФ по бурению 2007 (1000-336-х)_ЕСН к ФОТ на 04_УКРС комплекты для согласования" xfId="17903"/>
    <cellStyle name="_УФ по бурению 2007 (1000-336-х)_Заключение рабочей группы ВД" xfId="17904"/>
    <cellStyle name="_УФ по бурению 2007 (1000-336-х)_Заключение рабочей группы ВД РН Сервис" xfId="17905"/>
    <cellStyle name="_УФ по бурению 2007 (1000-336-х)_Заключение рабочей группы доп ВН УН 1" xfId="17906"/>
    <cellStyle name="_УФ по бурению 2007 (1000-336-х)_Заработная плата КРС 2013 на 14 09 2012_свод" xfId="17907"/>
    <cellStyle name="_УФ по бурению 2007 (1000-336-х)_Заработная плата КРС 2013 на 14 09 2012_свод_УКРС комплекты для согласования" xfId="17908"/>
    <cellStyle name="_УФ по бурению 2007 (1000-336-х)_Имущественные платежи только Сервис" xfId="17909"/>
    <cellStyle name="_УФ по бурению 2007 (1000-336-х)_Исполнитель_Соцпрограмма  (1024 чел)-17.11.10" xfId="17910"/>
    <cellStyle name="_УФ по бурению 2007 (1000-336-х)_Исполнитель_Соцпрограмма  (1024 чел)-2.11.10" xfId="17911"/>
    <cellStyle name="_УФ по бурению 2007 (1000-336-х)_Исполнитель_Соцпрограмма  (1031 чел)" xfId="17912"/>
    <cellStyle name="_УФ по бурению 2007 (1000-336-х)_Исполнитель_Соцпрограмма  (1031 чел) (2)" xfId="17913"/>
    <cellStyle name="_УФ по бурению 2007 (1000-336-х)_Исполнитель_Соцпрограмма  (996 чел)-8 12 10" xfId="17914"/>
    <cellStyle name="_УФ по бурению 2007 (1000-336-х)_Копия В ПБО КРС на 2012 22.09.11 (снижение 13 до 50%) доп объемы" xfId="17915"/>
    <cellStyle name="_УФ по бурению 2007 (1000-336-х)_Копия В ПБО КРС на 2012 22.09.11 (снижение 13 до 50%) доп объемы_УКРС комплекты для согласования" xfId="17916"/>
    <cellStyle name="_УФ по бурению 2007 (1000-336-х)_Копия крс по видам суббота" xfId="17917"/>
    <cellStyle name="_УФ по бурению 2007 (1000-336-х)_Копия Транспорт в БП от августа ТРС,КРС" xfId="17918"/>
    <cellStyle name="_УФ по бурению 2007 (1000-336-х)_Копия Формат БП 2009 финансы" xfId="17919"/>
    <cellStyle name="_УФ по бурению 2007 (1000-336-х)_Копия Формат БП 2009 финансы_КРС Формат БП 2011 финансы от 20.12.2010(к отправке)" xfId="17920"/>
    <cellStyle name="_УФ по бурению 2007 (1000-336-х)_Копия Формат БП 2009 финансы_КРС Формат БП 2011 финансы от 20.12.2010(к отправке)_Расчет РКО 2015 год" xfId="17921"/>
    <cellStyle name="_УФ по бурению 2007 (1000-336-х)_Копия Формат БП 2009 финансы_Механик БП 2010 финансы версия декабрь" xfId="17922"/>
    <cellStyle name="_УФ по бурению 2007 (1000-336-х)_Копия Формат БП 2009 финансы_Механик БП 2010 финансы версия декабрь_Расчет РКО 2015 год" xfId="17923"/>
    <cellStyle name="_УФ по бурению 2007 (1000-336-х)_Копия Формат БП 2009 финансы_Механик_БП2011_Декабрь_откор_171210" xfId="17924"/>
    <cellStyle name="_УФ по бурению 2007 (1000-336-х)_Копия Формат БП 2009 финансы_Механик_БП2011_Декабрь_откор_171210_Расчет РКО 2015 год" xfId="17925"/>
    <cellStyle name="_УФ по бурению 2007 (1000-336-х)_Копия Формат БП 2009 финансы_Расчет РКО 2015 год" xfId="17926"/>
    <cellStyle name="_УФ по бурению 2007 (1000-336-х)_Копия Формат БП 2009 финансы_Формат БП 2010 финансы (2)" xfId="17927"/>
    <cellStyle name="_УФ по бурению 2007 (1000-336-х)_Копия Формат БП 2009 финансы_Формат БП 2010 финансы (2)_Расчет РКО 2015 год" xfId="17928"/>
    <cellStyle name="_УФ по бурению 2007 (1000-336-х)_КРС Формат БП 2011 финансы от 20.12.2010(к отправке)" xfId="17929"/>
    <cellStyle name="_УФ по бурению 2007 (1000-336-х)_КРС Формат БП 2011 финансы от 20.12.2010(к отправке)_Расчет РКО 2015 год" xfId="17930"/>
    <cellStyle name="_УФ по бурению 2007 (1000-336-х)_КРС_Соцпрограмма 22 09 10 (1024 чел)" xfId="17931"/>
    <cellStyle name="_УФ по бурению 2007 (1000-336-х)_КРС_Соцпрограмма 22 09 10 (1029 чел)" xfId="17932"/>
    <cellStyle name="_УФ по бурению 2007 (1000-336-х)_КРС_Соцпрограмма 22 09 10 (1043 чел)" xfId="17933"/>
    <cellStyle name="_УФ по бурению 2007 (1000-336-х)_КРС_Соцпрограмма 22 09 10 (1043 чел) (2)" xfId="17934"/>
    <cellStyle name="_УФ по бурению 2007 (1000-336-х)_Макет б п для добычи2" xfId="17935"/>
    <cellStyle name="_УФ по бурению 2007 (1000-336-х)_Механик_БП2011_Декабрь_откор_171210" xfId="17936"/>
    <cellStyle name="_УФ по бурению 2007 (1000-336-х)_Механик_БП2011_Декабрь_откор_171210_Расчет РКО 2015 год" xfId="17937"/>
    <cellStyle name="_УФ по бурению 2007 (1000-336-х)_НТС БП 2010 финансы версия декабрь" xfId="17938"/>
    <cellStyle name="_УФ по бурению 2007 (1000-336-х)_НТС БП 2010 финансы версия декабрь_Расчет РКО 2015 год" xfId="17939"/>
    <cellStyle name="_УФ по бурению 2007 (1000-336-х)_ООО НТС БП 2012 -ФИНАНСЫ- нов.форм.2" xfId="17940"/>
    <cellStyle name="_УФ по бурению 2007 (1000-336-х)_ООО НТС БП 2012 -ФИНАНСЫ- нов.форм.2_Расчет РКО 2015 год" xfId="17941"/>
    <cellStyle name="_УФ по бурению 2007 (1000-336-х)_по зарплате дом" xfId="17942"/>
    <cellStyle name="_УФ по бурению 2007 (1000-336-х)_по зарплате дом_УКРС комплекты для согласования" xfId="17943"/>
    <cellStyle name="_УФ по бурению 2007 (1000-336-х)_Пояснения по п  3 1 и 3 9 программы" xfId="17944"/>
    <cellStyle name="_УФ по бурению 2007 (1000-336-х)_ППЭД 2010 ОЭТ УЭТ 08 09 09  (2)" xfId="17945"/>
    <cellStyle name="_УФ по бурению 2007 (1000-336-х)_ПРИЛОЖЕНИЕ к договору Протокол " xfId="148"/>
    <cellStyle name="_УФ по бурению 2007 (1000-336-х)_Программа повышения эффективности деят-ти 2010г       (2)" xfId="17946"/>
    <cellStyle name="_УФ по бурению 2007 (1000-336-х)_Программа повышения эффективности деят-ти 2010г       (2)_Программа повышения эффективности деятельности 2011г" xfId="17947"/>
    <cellStyle name="_УФ по бурению 2007 (1000-336-х)_Программа повышения эффективности деят-ти 2010г       (2)_Программа повышения эффективности деятельности 2011г (4)" xfId="17948"/>
    <cellStyle name="_УФ по бурению 2007 (1000-336-х)_Программа повышения эффективности деят-ти 2010г       (2)_Программа повышения эффективности деятельности УПНиГ 2011г (кор.)" xfId="17949"/>
    <cellStyle name="_УФ по бурению 2007 (1000-336-х)_Программа повышения эффективности деят-ти 2010г       (2)_Программа повышения эффективности деятельности УПНиГ 2011г (корр )" xfId="17950"/>
    <cellStyle name="_УФ по бурению 2007 (1000-336-х)_Программа повышения эффективности деят-ти 2010г       (2)_Программа повышения эффективности деятельности УПНиГ 2011г (корр.)" xfId="17951"/>
    <cellStyle name="_УФ по бурению 2007 (1000-336-х)_Программа повышения эффективности деят-ти 2010г       (2)_Программа повышения эффективности деят-ти УПНиГ 2011г (корр.)" xfId="17952"/>
    <cellStyle name="_УФ по бурению 2007 (1000-336-х)_Программа повышения эффективности деят-ти 2010г       (2)_ТУ Программа повышения эффективности деятельности 2011г" xfId="17953"/>
    <cellStyle name="_УФ по бурению 2007 (1000-336-х)_Программа повышения эффективности деят-ти УПНиГ 2011г (корр.)" xfId="17954"/>
    <cellStyle name="_УФ по бурению 2007 (1000-336-х)_производственная программа по ТКРС на 2013-2017 года от 13 06 12" xfId="17955"/>
    <cellStyle name="_УФ по бурению 2007 (1000-336-х)_производственная программа по ТКРС на 2013-2017 года от 13 06 12 2" xfId="17956"/>
    <cellStyle name="_УФ по бурению 2007 (1000-336-х)_производственная программа по ТКРС на 2013-2017 года от 13 06 12_ПП на 2014 г (51 бригада ) 1.03.2013г" xfId="17957"/>
    <cellStyle name="_УФ по бурению 2007 (1000-336-х)_производственная программа по ТКРС на 2013-2017 года от 13 06 12_ПП на 2014 г (51 бригада ) 1.03.2013г 2" xfId="17958"/>
    <cellStyle name="_УФ по бурению 2007 (1000-336-х)_производственная программа по ТКРС на 2013-2017 года от 13 06 12_Ростелеком и РН-энергонефть(1-Т) обрезание" xfId="17959"/>
    <cellStyle name="_УФ по бурению 2007 (1000-336-х)_производственная программа по ТКРС на 2013-2017 года от 13 06 12_Ростелеком и РН-энергонефть(1-Т) обрезание 2" xfId="17960"/>
    <cellStyle name="_УФ по бурению 2007 (1000-336-х)_Расходы на транспорт 2012 год для разбивки" xfId="17961"/>
    <cellStyle name="_УФ по бурению 2007 (1000-336-х)_Расчет закачки на 2012-2016 г (закачка 2011 г - 15 123 млн) (5)" xfId="17962"/>
    <cellStyle name="_УФ по бурению 2007 (1000-336-х)_Расчет закачки на 2012-2016 г (закачка 2011 г - 15.123 млн)" xfId="17963"/>
    <cellStyle name="_УФ по бурению 2007 (1000-336-х)_Расчет РКО 2015 год" xfId="17964"/>
    <cellStyle name="_УФ по бурению 2007 (1000-336-х)_Расчет ТКРС на 2012 год по РН-СН на 16.12.2011" xfId="17965"/>
    <cellStyle name="_УФ по бурению 2007 (1000-336-х)_Расчет ТКРС на 2012 год по РН-СН на 16.12.2011_УКРС комплекты для согласования" xfId="17966"/>
    <cellStyle name="_УФ по бурению 2007 (1000-336-х)_Свод (Р-111213) БП 2009 факт июля, план до конца года" xfId="17967"/>
    <cellStyle name="_УФ по бурению 2007 (1000-336-х)_Свод (Р-111213) БП 2009 факт июля, план до конца года_ЕРМ  Свод (Р-111213) Прогноз_2010  2011 с формулами ред 07 11 09 950-413583 2-30руб" xfId="17968"/>
    <cellStyle name="_УФ по бурению 2007 (1000-336-х)_Свод (Р-111213) БП 2009 факт июля, план до конца года_Исполнитель_Соцпрограмма  (1024 чел)-17.11.10" xfId="17969"/>
    <cellStyle name="_УФ по бурению 2007 (1000-336-х)_Свод (Р-111213) БП 2009 факт июля, план до конца года_Исполнитель_Соцпрограмма  (1024 чел)-2.11.10" xfId="17970"/>
    <cellStyle name="_УФ по бурению 2007 (1000-336-х)_Свод (Р-111213) БП 2009 факт июля, план до конца года_Исполнитель_Соцпрограмма  (1031 чел)" xfId="17971"/>
    <cellStyle name="_УФ по бурению 2007 (1000-336-х)_Свод (Р-111213) БП 2009 факт июля, план до конца года_Исполнитель_Соцпрограмма  (1031 чел) (2)" xfId="17972"/>
    <cellStyle name="_УФ по бурению 2007 (1000-336-х)_Свод (Р-111213) БП 2009 факт июля, план до конца года_Исполнитель_Соцпрограмма  (996 чел)-8 12 10" xfId="17973"/>
    <cellStyle name="_УФ по бурению 2007 (1000-336-х)_Свод (Р-111213) БП 2009 факт июля, план до конца года_КРС_Соцпрограмма 22 09 10 (1024 чел)" xfId="17974"/>
    <cellStyle name="_УФ по бурению 2007 (1000-336-х)_Свод (Р-111213) БП 2009 факт июля, план до конца года_КРС_Соцпрограмма 22 09 10 (1029 чел)" xfId="17975"/>
    <cellStyle name="_УФ по бурению 2007 (1000-336-х)_Свод (Р-111213) БП 2009 факт июля, план до конца года_КРС_Соцпрограмма 22 09 10 (1043 чел)" xfId="17976"/>
    <cellStyle name="_УФ по бурению 2007 (1000-336-х)_Свод (Р-111213) БП 2009 факт июля, план до конца года_КРС_Соцпрограмма 22 09 10 (1043 чел) (2)" xfId="17977"/>
    <cellStyle name="_УФ по бурению 2007 (1000-336-х)_Свод (Р-111213) БП 2009 факт июля, план до конца года_Соцпрограмма 26 08 10 (1028 чел)" xfId="17978"/>
    <cellStyle name="_УФ по бурению 2007 (1000-336-х)_СВОД информации для БП 2014 год версия 2" xfId="17979"/>
    <cellStyle name="_УФ по бурению 2007 (1000-336-х)_СВОД информации для БП 2014 год версия дек." xfId="17980"/>
    <cellStyle name="_УФ по бурению 2007 (1000-336-х)_Соцпрограмма 26 08 10 (1028 чел)" xfId="17981"/>
    <cellStyle name="_УФ по бурению 2007 (1000-336-х)_страховые взносы" xfId="17982"/>
    <cellStyle name="_УФ по бурению 2007 (1000-336-х)_Страховые взносы на 2012 от 21.10.2011 с приоритетниками" xfId="17983"/>
    <cellStyle name="_УФ по бурению 2007 (1000-336-х)_Страховые взносы на 2012 от 21.10.2011 с приоритетниками_УКРС комплекты для согласования" xfId="17984"/>
    <cellStyle name="_УФ по бурению 2007 (1000-336-х)_страховые взносы_УКРС комплекты для согласования" xfId="17985"/>
    <cellStyle name="_УФ по бурению 2007 (1000-336-х)_СТТ_ФО_БП2011_16_12_2010" xfId="17986"/>
    <cellStyle name="_УФ по бурению 2007 (1000-336-х)_СТТ_ФО_БП2011_16_12_2010_Расчет РКО 2015 год" xfId="17987"/>
    <cellStyle name="_УФ по бурению 2007 (1000-336-х)_Транспорт в БП от августа ТРС,КРС" xfId="17988"/>
    <cellStyle name="_УФ по бурению 2007 (1000-336-х)_УКРС комплекты для согласования" xfId="17989"/>
    <cellStyle name="_УФ по бурению 2007 (1000-336-х)_УН БП ИННЦ 2012 фин_разделы" xfId="17990"/>
    <cellStyle name="_УФ по бурению 2007 (1000-336-х)_УН БП ИННЦ 2012 фин_разделы 2" xfId="17991"/>
    <cellStyle name="_УФ по бурению 2007 (1000-336-х)_УН БП ИННЦ 2012_отпр_помес" xfId="17992"/>
    <cellStyle name="_УФ по бурению 2007 (1000-336-х)_ФЗП в ПБО КРС на 22.08.11" xfId="17993"/>
    <cellStyle name="_УФ по бурению 2007 (1000-336-х)_ФЗП в ПБО КРС на 22.08.11_УКРС комплекты для согласования" xfId="17994"/>
    <cellStyle name="_УФ по бурению 2007 (1000-336-х)_ФЗП в ПБО КРС на 24.08.11 - 2 вариант" xfId="17995"/>
    <cellStyle name="_УФ по бурению 2007 (1000-336-х)_ФЗП в ПБО КРС на 24.08.11 - 2 вариант_УКРС комплекты для согласования" xfId="17996"/>
    <cellStyle name="_УФ по бурению 2007 (1000-336-х)_ФЗП в ПБО НПР на 24.08" xfId="17997"/>
    <cellStyle name="_УФ по бурению 2007 (1000-336-х)_ФЗП в ПБО НПР на 24.08_УКРС комплекты для согласования" xfId="17998"/>
    <cellStyle name="_УФ по бурению 2007 (1000-336-х)_Формат БП 2010 финансы (2)" xfId="17999"/>
    <cellStyle name="_УФ по бурению 2007 (1000-336-х)_Формат БП 2010 финансы (2)_Расчет РКО 2015 год" xfId="18000"/>
    <cellStyle name="_УФ по бурению 2007 (1000-336-х)_Шаблоны ПП на 2012 с формулами" xfId="18001"/>
    <cellStyle name="_Участки №4, №5 лев. берег нефтегазосборные сети" xfId="18002"/>
    <cellStyle name="_участок ПРВ -ожидаемое" xfId="18003"/>
    <cellStyle name="_участок ПРВ -ожидаемое 2" xfId="18004"/>
    <cellStyle name="_участок ПРВ -ожидаемое_10 бригад ВАНКОР" xfId="18005"/>
    <cellStyle name="_участок ПРВ -ожидаемое_10 бригад ВАНКОР 2" xfId="18006"/>
    <cellStyle name="_участок ПРВ -ожидаемое_Арендные платежи на 2012" xfId="18007"/>
    <cellStyle name="_участок ПРВ -ожидаемое_Арендные платежи на 2012 2" xfId="18008"/>
    <cellStyle name="_участок ПРВ -ожидаемое_производственная программа по ТКРС на 2013-2017 года от 13 06 12" xfId="18009"/>
    <cellStyle name="_участок ПРВ -ожидаемое_производственная программа по ТКРС на 2013-2017 года от 13 06 12 2" xfId="18010"/>
    <cellStyle name="_участок ПРВ -ожидаемое_производственная программа по ТКРС на 2013-2017 года от 13 06 12_ПП на 2014 г (51 бригада ) 1.03.2013г" xfId="18011"/>
    <cellStyle name="_участок ПРВ -ожидаемое_производственная программа по ТКРС на 2013-2017 года от 13 06 12_ПП на 2014 г (51 бригада ) 1.03.2013г 2" xfId="18012"/>
    <cellStyle name="_участок ПРВ -ожидаемое_производственная программа по ТКРС на 2013-2017 года от 13 06 12_Ростелеком и РН-энергонефть(1-Т) обрезание" xfId="18013"/>
    <cellStyle name="_участок ПРВ -ожидаемое_производственная программа по ТКРС на 2013-2017 года от 13 06 12_Ростелеком и РН-энергонефть(1-Т) обрезание 2" xfId="18014"/>
    <cellStyle name="_УЭН 2007" xfId="18015"/>
    <cellStyle name="_УЭН 2007 2" xfId="18016"/>
    <cellStyle name="_УЭН 2007_2" xfId="18017"/>
    <cellStyle name="_УЭН 2007_2 2" xfId="18018"/>
    <cellStyle name="_Ф 51" xfId="18019"/>
    <cellStyle name="_Ф 51 (по регламенту)" xfId="18020"/>
    <cellStyle name="_Ф 53" xfId="18021"/>
    <cellStyle name="_ф 7" xfId="18022"/>
    <cellStyle name="_ф 7 2" xfId="18023"/>
    <cellStyle name="_ф 7 2 2" xfId="18024"/>
    <cellStyle name="_ф 7_Бизнес-План АКМ 2009 год (13 11 2008 год) от Осокина" xfId="18025"/>
    <cellStyle name="_ф 7_Бизнес-План АКМ 2009 год (13 11 2008 год) от Осокина 2" xfId="18026"/>
    <cellStyle name="_ф 7_ВН ТКРС БП 2011 (01.08.11)" xfId="18027"/>
    <cellStyle name="_ф 7_ВН ТКРС БП 2011 (01.08.11) 2" xfId="18028"/>
    <cellStyle name="_ф 7_Свод_ЭПУ_и_НПО_2009_г 1" xfId="18029"/>
    <cellStyle name="_ф 7_Свод_ЭПУ_и_НПО_2009_г 1 2" xfId="18030"/>
    <cellStyle name="_Ф.21-С Межд.вкл.НовыеРоссия 2003" xfId="18031"/>
    <cellStyle name="_Ф.21-С Межд.вкл.НовыеРоссия 2003_21 НГДО-3кв (принято)" xfId="18032"/>
    <cellStyle name="_ф.51 ноябрь 2002 г." xfId="18033"/>
    <cellStyle name="_ф.51 ноябрь 2002 г._21 НГДО-3кв (принято)" xfId="18034"/>
    <cellStyle name="_ф2 9 мес  ЮНГ2006 (2)" xfId="18035"/>
    <cellStyle name="_ф2 9 мес  ЮНГ2006 (2)_Программа повышения эффективности деятельности 2011г" xfId="18036"/>
    <cellStyle name="_ф2 9 мес  ЮНГ2006 (2)_Программа повышения эффективности деятельности 2011г (4)" xfId="18037"/>
    <cellStyle name="_ф2 9 мес  ЮНГ2006 (2)_Программа повышения эффективности деятельности УПНиГ 2011г (кор.)" xfId="18038"/>
    <cellStyle name="_ф2 9 мес  ЮНГ2006 (2)_Программа повышения эффективности деятельности УПНиГ 2011г (корр )" xfId="18039"/>
    <cellStyle name="_ф2 9 мес  ЮНГ2006 (2)_Программа повышения эффективности деятельности УПНиГ 2011г (корр.)" xfId="18040"/>
    <cellStyle name="_ф2 9 мес  ЮНГ2006 (2)_Программа повышения эффективности деят-ти УПНиГ 2011г (корр.)" xfId="18041"/>
    <cellStyle name="_ф2 9 мес  ЮНГ2006 (2)_ТУ Программа повышения эффективности деятельности 2011г" xfId="18042"/>
    <cellStyle name="_ф-52(2003)" xfId="18043"/>
    <cellStyle name="_файл для слайдов" xfId="18044"/>
    <cellStyle name="_ФАКТ  - БП 2011 год на 51 бр от 20.04.2011 года (с прогнозами) 6 григад с июля на ХН (6500) " xfId="18045"/>
    <cellStyle name="_ФАКТ  - БП 2011 год на 51 бр от 20.04.2011 года (с прогнозами) 6 григад с июля на ХН (6500)  2" xfId="18046"/>
    <cellStyle name="_Факторн анализ ЭЭ 2007- 2008  по подрядчикам для ПЭО" xfId="18047"/>
    <cellStyle name="_Факторн анализ ЭЭ 2007- 2008  по подрядчикам для ПЭО_Программа повышения эффективности деятельности 2011г" xfId="18048"/>
    <cellStyle name="_Факторн анализ ЭЭ 2007- 2008  по подрядчикам для ПЭО_Программа повышения эффективности деятельности 2011г (4)" xfId="18049"/>
    <cellStyle name="_Факторн анализ ЭЭ 2007- 2008  по подрядчикам для ПЭО_Программа повышения эффективности деятельности УПНиГ 2011г (кор.)" xfId="18050"/>
    <cellStyle name="_Факторн анализ ЭЭ 2007- 2008  по подрядчикам для ПЭО_Программа повышения эффективности деятельности УПНиГ 2011г (корр )" xfId="18051"/>
    <cellStyle name="_Факторн анализ ЭЭ 2007- 2008  по подрядчикам для ПЭО_Программа повышения эффективности деятельности УПНиГ 2011г (корр.)" xfId="18052"/>
    <cellStyle name="_Факторн анализ ЭЭ 2007- 2008  по подрядчикам для ПЭО_Программа повышения эффективности деят-ти УПНиГ 2011г (корр.)" xfId="18053"/>
    <cellStyle name="_Факторн анализ ЭЭ 2007- 2008  по подрядчикам для ПЭО_ТУ Программа повышения эффективности деятельности 2011г" xfId="18054"/>
    <cellStyle name="_Факторный анализ аренда" xfId="18055"/>
    <cellStyle name="_Факторный анализ аренда_Программа повышения эффективности деятельности 2011г" xfId="18056"/>
    <cellStyle name="_Факторный анализ аренда_Программа повышения эффективности деятельности 2011г (4)" xfId="18057"/>
    <cellStyle name="_Факторный анализ аренда_Программа повышения эффективности деятельности УПНиГ 2011г (кор.)" xfId="18058"/>
    <cellStyle name="_Факторный анализ аренда_Программа повышения эффективности деятельности УПНиГ 2011г (корр )" xfId="18059"/>
    <cellStyle name="_Факторный анализ аренда_Программа повышения эффективности деятельности УПНиГ 2011г (корр.)" xfId="18060"/>
    <cellStyle name="_Факторный анализ аренда_Программа повышения эффективности деят-ти УПНиГ 2011г (корр.)" xfId="18061"/>
    <cellStyle name="_Факторный анализ аренда_ТУ Программа повышения эффективности деятельности 2011г" xfId="18062"/>
    <cellStyle name="_Факторный анализ кап.рем." xfId="18063"/>
    <cellStyle name="_Факторный анализ кап.рем._Программа повышения эффективности деятельности 2011г" xfId="18064"/>
    <cellStyle name="_Факторный анализ кап.рем._Программа повышения эффективности деятельности 2011г (4)" xfId="18065"/>
    <cellStyle name="_Факторный анализ кап.рем._Программа повышения эффективности деятельности УПНиГ 2011г (кор.)" xfId="18066"/>
    <cellStyle name="_Факторный анализ кап.рем._Программа повышения эффективности деятельности УПНиГ 2011г (корр )" xfId="18067"/>
    <cellStyle name="_Факторный анализ кап.рем._Программа повышения эффективности деятельности УПНиГ 2011г (корр.)" xfId="18068"/>
    <cellStyle name="_Факторный анализ кап.рем._Программа повышения эффективности деят-ти УПНиГ 2011г (корр.)" xfId="18069"/>
    <cellStyle name="_Факторный анализ кап.рем._ТУ Программа повышения эффективности деятельности 2011г" xfId="18070"/>
    <cellStyle name="_Факторный анализ по ЦГСЭН" xfId="18071"/>
    <cellStyle name="_Факторный анализ по ЦГСЭН_Программа повышения эффективности деятельности 2011г" xfId="18072"/>
    <cellStyle name="_Факторный анализ по ЦГСЭН_Программа повышения эффективности деятельности 2011г (4)" xfId="18073"/>
    <cellStyle name="_Факторный анализ по ЦГСЭН_Программа повышения эффективности деятельности УПНиГ 2011г (кор.)" xfId="18074"/>
    <cellStyle name="_Факторный анализ по ЦГСЭН_Программа повышения эффективности деятельности УПНиГ 2011г (корр )" xfId="18075"/>
    <cellStyle name="_Факторный анализ по ЦГСЭН_Программа повышения эффективности деятельности УПНиГ 2011г (корр.)" xfId="18076"/>
    <cellStyle name="_Факторный анализ по ЦГСЭН_Программа повышения эффективности деят-ти УПНиГ 2011г (корр.)" xfId="18077"/>
    <cellStyle name="_Факторный анализ по ЦГСЭН_ТУ Программа повышения эффективности деятельности 2011г" xfId="18078"/>
    <cellStyle name="_Факторный анализ топливо" xfId="18079"/>
    <cellStyle name="_Факторный анализ топливо_Программа повышения эффективности деятельности 2011г" xfId="18080"/>
    <cellStyle name="_Факторный анализ топливо_Программа повышения эффективности деятельности 2011г (4)" xfId="18081"/>
    <cellStyle name="_Факторный анализ топливо_Программа повышения эффективности деятельности УПНиГ 2011г (кор.)" xfId="18082"/>
    <cellStyle name="_Факторный анализ топливо_Программа повышения эффективности деятельности УПНиГ 2011г (корр )" xfId="18083"/>
    <cellStyle name="_Факторный анализ топливо_Программа повышения эффективности деятельности УПНиГ 2011г (корр.)" xfId="18084"/>
    <cellStyle name="_Факторный анализ топливо_Программа повышения эффективности деят-ти УПНиГ 2011г (корр.)" xfId="18085"/>
    <cellStyle name="_Факторный анализ топливо_ТУ Программа повышения эффективности деятельности 2011г" xfId="18086"/>
    <cellStyle name="_Факторный анализ топливо335 т.гкал" xfId="18087"/>
    <cellStyle name="_Факторный анализ топливо335 т.гкал_Программа повышения эффективности деятельности 2011г" xfId="18088"/>
    <cellStyle name="_Факторный анализ топливо335 т.гкал_Программа повышения эффективности деятельности 2011г (4)" xfId="18089"/>
    <cellStyle name="_Факторный анализ топливо335 т.гкал_Программа повышения эффективности деятельности УПНиГ 2011г (кор.)" xfId="18090"/>
    <cellStyle name="_Факторный анализ топливо335 т.гкал_Программа повышения эффективности деятельности УПНиГ 2011г (корр )" xfId="18091"/>
    <cellStyle name="_Факторный анализ топливо335 т.гкал_Программа повышения эффективности деятельности УПНиГ 2011г (корр.)" xfId="18092"/>
    <cellStyle name="_Факторный анализ топливо335 т.гкал_Программа повышения эффективности деят-ти УПНиГ 2011г (корр.)" xfId="18093"/>
    <cellStyle name="_Факторный анализ топливо335 т.гкал_ТУ Программа повышения эффективности деятельности 2011г" xfId="18094"/>
    <cellStyle name="_Факторный Инфра 07" xfId="18095"/>
    <cellStyle name="_ФЗП 2003 свод" xfId="18096"/>
    <cellStyle name="_ФЗП 2003 свод 2" xfId="18097"/>
    <cellStyle name="_ФЗП 2003 свод 2 2" xfId="18098"/>
    <cellStyle name="_ФЗП 2003 свод 2 3" xfId="18099"/>
    <cellStyle name="_ФЗП 2003 свод 3" xfId="18100"/>
    <cellStyle name="_ФЗП 2003 свод 4" xfId="18101"/>
    <cellStyle name="_ФЗП 2003 свод_ВН ТКРС БП 2011 (01.08.11)" xfId="18102"/>
    <cellStyle name="_ФЗП 2003 свод_ВН ТКРС БП 2011 (01.08.11) 2" xfId="18103"/>
    <cellStyle name="_ФЗП КРС 2011 год в ПБО на 25.09" xfId="18104"/>
    <cellStyle name="_ФЗП КРС 2011 год в ПБО на 25.09_УКРС комплекты для согласования" xfId="18105"/>
    <cellStyle name="_ФЗП на ХН 6 бригад" xfId="18106"/>
    <cellStyle name="_ФЗП на ХН 6 бригад 06 06 2011" xfId="18107"/>
    <cellStyle name="_ФЗП на ХН 6 бригад 06 06 2011 2" xfId="18108"/>
    <cellStyle name="_ФЗП на ХН 6 бригад 06 06 2011_10 бригад ВАНКОР" xfId="18109"/>
    <cellStyle name="_ФЗП на ХН 6 бригад 06 06 2011_10 бригад ВАНКОР 2" xfId="18110"/>
    <cellStyle name="_ФЗП на ХН 6 бригад 2" xfId="18111"/>
    <cellStyle name="_ФЗП на ХН 6 бригад_10 бригад ВАНКОР" xfId="18112"/>
    <cellStyle name="_ФЗП на ХН 6 бригад_10 бригад ВАНКОР 2" xfId="18113"/>
    <cellStyle name="_ФИНАНС. 2006г. ЕЖЕМЕС. С НАКОПЛЕН" xfId="18114"/>
    <cellStyle name="_ФИНАНС. 2006г. ЕЖЕМЕС. С НАКОПЛЕН 2" xfId="18115"/>
    <cellStyle name="_ФИНАНС. 2006г. ЕЖЕМЕС. С НАКОПЛЕН_Бизнес-План АКМ 2009 год (13 11 2008 год) от Осокина" xfId="18116"/>
    <cellStyle name="_ФИНАНС. 2006г. ЕЖЕМЕС. С НАКОПЛЕН_Бизнес-План АКМ 2009 год (13 11 2008 год) от Осокина 2" xfId="18117"/>
    <cellStyle name="_Финансы. БП 2009 версия 12 АКМ для УН (с изм.закона)" xfId="18118"/>
    <cellStyle name="_Финансы. БП 2009 версия 12 АКМ для УН (с изм.закона)_Расчет РКО 2015 год" xfId="18119"/>
    <cellStyle name="_Финансы. Расчет БП 2009 г" xfId="18120"/>
    <cellStyle name="_Фонд" xfId="18121"/>
    <cellStyle name="_фонд  2006 г МсР 22.09.05" xfId="18122"/>
    <cellStyle name="_ФОРМА" xfId="18123"/>
    <cellStyle name="_Форма  1 Расчет добычи" xfId="18124"/>
    <cellStyle name="_форма 14- 2003г" xfId="18125"/>
    <cellStyle name="_форма 14,1- 2003г" xfId="18126"/>
    <cellStyle name="_Форма 14.1" xfId="18127"/>
    <cellStyle name="_форма 14.1 новая" xfId="18128"/>
    <cellStyle name="_Форма 14.1_21 НГДО-3кв (принято)" xfId="18129"/>
    <cellStyle name="_Форма 14.2" xfId="18130"/>
    <cellStyle name="_Форма 14.2_21 НГДО-3кв (принято)" xfId="18131"/>
    <cellStyle name="_форма 18 20" xfId="18132"/>
    <cellStyle name="_форма 18 20 2" xfId="18133"/>
    <cellStyle name="_форма 18 20 2 2" xfId="18134"/>
    <cellStyle name="_форма 18- 2003г" xfId="18135"/>
    <cellStyle name="_Форма 1-П 2012" xfId="18136"/>
    <cellStyle name="_ФОРМА 2" xfId="18137"/>
    <cellStyle name="_ФОРМА 2 2" xfId="18138"/>
    <cellStyle name="_форма 20- 2003г" xfId="18139"/>
    <cellStyle name="_форма 21 18К1 для доч пп Пермнефть" xfId="18140"/>
    <cellStyle name="_форма 21 18К1 для доч пп Пермнефть 2" xfId="18141"/>
    <cellStyle name="_форма 21 18К1 для доч пп Пермнефть 2 2" xfId="18142"/>
    <cellStyle name="_форма 21 18К1 для доч пп Пермнефть_2003 2 кв  Хазар" xfId="18143"/>
    <cellStyle name="_форма 21 18К1 для доч пп Пермнефть_21 НГДО-3кв (принято)" xfId="18144"/>
    <cellStyle name="_форма 21 18К1 для доч пп Пермнефть_5 Формы документов по Врем.рег" xfId="18145"/>
    <cellStyle name="_форма 21 18К1 для доч пп Пермнефть_IIквНВЭконпл02К" xfId="18146"/>
    <cellStyle name="_форма 21 18К1 для доч пп Пермнефть_LUKOIL forms 2003 LOHL consolidated v5 16 oct 2002" xfId="18147"/>
    <cellStyle name="_форма 21 18К1 для доч пп Пермнефть_АГДгод03" xfId="18148"/>
    <cellStyle name="_форма 21 18К1 для доч пп Пермнефть_АГДгод03_21 НГДО-3кв (принято)" xfId="18149"/>
    <cellStyle name="_форма 21 18К1 для доч пп Пермнефть_Битран 3 кв" xfId="18150"/>
    <cellStyle name="_форма 21 18К1 для доч пп Пермнефть_Бюд.2002г энон.план(ожид)" xfId="18151"/>
    <cellStyle name="_форма 21 18К1 для доч пп Пермнефть_Бюд.2003г энон.план." xfId="18152"/>
    <cellStyle name="_форма 21 18К1 для доч пп Пермнефть_Бюд.2003г энон.план.(инвест.3925,2)" xfId="18153"/>
    <cellStyle name="_форма 21 18К1 для доч пп Пермнефть_БЮДЖЕТ на ноябрь" xfId="18154"/>
    <cellStyle name="_форма 21 18К1 для доч пп Пермнефть_БЮДЖЕТ-ЗС-2003год-44680Лена" xfId="18155"/>
    <cellStyle name="_форма 21 18К1 для доч пп Пермнефть_БюдЗС-2002год-4кв" xfId="18156"/>
    <cellStyle name="_форма 21 18К1 для доч пп Пермнефть_временно" xfId="18157"/>
    <cellStyle name="_форма 21 18К1 для доч пп Пермнефть_Источники-2002(1кв)" xfId="18158"/>
    <cellStyle name="_форма 21 18К1 для доч пп Пермнефть_Итоги 2002г-(ожид.) 30.01.03г." xfId="18159"/>
    <cellStyle name="_форма 21 18К1 для доч пп Пермнефть_Книга1" xfId="18160"/>
    <cellStyle name="_форма 21 18К1 для доч пп Пермнефть_Книга2" xfId="18161"/>
    <cellStyle name="_форма 21 18К1 для доч пп Пермнефть_Книга2 2" xfId="18162"/>
    <cellStyle name="_форма 21 18К1 для доч пп Пермнефть_Книга23" xfId="18163"/>
    <cellStyle name="_форма 21 18К1 для доч пп Пермнефть_Книга3" xfId="18164"/>
    <cellStyle name="_форма 21 18К1 для доч пп Пермнефть_Комм и управл1" xfId="18165"/>
    <cellStyle name="_форма 21 18К1 для доч пп Пермнефть_ЛУКОЙЛ_Бюджет-2003_3008" xfId="18166"/>
    <cellStyle name="_форма 21 18К1 для доч пп Пермнефть_НВгод03" xfId="18167"/>
    <cellStyle name="_форма 21 18К1 для доч пп Пермнефть_НВгод03_21 НГДО-3кв (принято)" xfId="18168"/>
    <cellStyle name="_форма 21 18К1 для доч пп Пермнефть_НГДО-2002-2кв 1" xfId="18169"/>
    <cellStyle name="_форма 21 18К1 для доч пп Пермнефть_НГДО-2002-2кв 1кристина" xfId="18170"/>
    <cellStyle name="_форма 21 18К1 для доч пп Пермнефть_НГДО-2002-2кв-11" xfId="18171"/>
    <cellStyle name="_форма 21 18К1 для доч пп Пермнефть_НГДО-2002-2кв2" xfId="18172"/>
    <cellStyle name="_форма 21 18К1 для доч пп Пермнефть_НГДО-2002-3кв" xfId="18173"/>
    <cellStyle name="_форма 21 18К1 для доч пп Пермнефть_НГДО-2002-3кв(нов)-4" xfId="18174"/>
    <cellStyle name="_форма 21 18К1 для доч пп Пермнефть_НГДО-2002-3кв(нов)-8" xfId="18175"/>
    <cellStyle name="_форма 21 18К1 для доч пп Пермнефть_НГДО-2002-4кв" xfId="18176"/>
    <cellStyle name="_форма 21 18К1 для доч пп Пермнефть_НГДО-2002-расчет2002-СнижДобычи" xfId="18177"/>
    <cellStyle name="_форма 21 18К1 для доч пп Пермнефть_НГДО-Анашкин2" xfId="18178"/>
    <cellStyle name="_форма 21 18К1 для доч пп Пермнефть_новая форма 14- 2003г" xfId="18179"/>
    <cellStyle name="_форма 21 18К1 для доч пп Пермнефть_новая форма 21 С- 2003г" xfId="18180"/>
    <cellStyle name="_форма 21 18К1 для доч пп Пермнефть_новая форма 21-НГДО" xfId="18181"/>
    <cellStyle name="_форма 21 18К1 для доч пп Пермнефть_новая форма по НГДО" xfId="18182"/>
    <cellStyle name="_форма 21 18К1 для доч пп Пермнефть_Пермнефть2003 -1 квартал" xfId="18183"/>
    <cellStyle name="_форма 21 18К1 для доч пп Пермнефть_показатели 1полугод_Кристине" xfId="18184"/>
    <cellStyle name="_форма 21 18К1 для доч пп Пермнефть_ПредложенияЗСна2003год" xfId="18185"/>
    <cellStyle name="_форма 21 18К1 для доч пп Пермнефть_ПроектЗС-2003г(дляЗС)18.10.2002г" xfId="18186"/>
    <cellStyle name="_форма 21 18К1 для доч пп Пермнефть_Расшифровки статей себестоимости" xfId="18187"/>
    <cellStyle name="_форма 21 18К1 для доч пп Пермнефть_себ по Регламенту" xfId="18188"/>
    <cellStyle name="_форма 21 18К1 для доч пп Пермнефть_Сентябрь-Люба" xfId="18189"/>
    <cellStyle name="_форма 21 18К1 для доч пп Пермнефть_ТЭП 2002" xfId="18190"/>
    <cellStyle name="_форма 21 18К1 для доч пп Пермнефть_Ф 51" xfId="18191"/>
    <cellStyle name="_форма 21 18К1 для доч пп Пермнефть_Ф 51 (по регламенту)" xfId="18192"/>
    <cellStyle name="_форма 21 18К1 для доч пп Пермнефть_Ф 511" xfId="18193"/>
    <cellStyle name="_форма 21 18К1 для доч пп Пермнефть_ф.51 ноябрь 2002 г." xfId="18194"/>
    <cellStyle name="_форма 21 18К1 для доч пп Пермнефть_ф.51 ноябрь 2002 г._21 НГДО-3кв (принято)" xfId="18195"/>
    <cellStyle name="_форма 21 18К1 для доч пп Пермнефть_Ф_14-_2003_Л" xfId="18196"/>
    <cellStyle name="_форма 21 18К1 для доч пп Пермнефть_Ф_18_2003_Л" xfId="18197"/>
    <cellStyle name="_форма 21 18К1 для доч пп Пермнефть_Ф_20-_2003_Л" xfId="18198"/>
    <cellStyle name="_форма 21 18К1 для доч пп Пермнефть_Ф_21 НГДО 2003_Л" xfId="18199"/>
    <cellStyle name="_форма 21 18К1 для доч пп Пермнефть_Ф_21 С_ 2003_Л" xfId="18200"/>
    <cellStyle name="_форма 21 18К1 для доч пп Пермнефть_Ф_31_2003_Л" xfId="18201"/>
    <cellStyle name="_форма 21 18К1 для доч пп Пермнефть_форма 14- 2003г" xfId="18202"/>
    <cellStyle name="_форма 21 18К1 для доч пп Пермнефть_форма 14- 2003г (после СД)." xfId="18203"/>
    <cellStyle name="_форма 21 18К1 для доч пп Пермнефть_Форма 14- для ГУКБЭПИ" xfId="18204"/>
    <cellStyle name="_форма 21 18К1 для доч пп Пермнефть_форма 14,1- 2003г" xfId="18205"/>
    <cellStyle name="_форма 21 18К1 для доч пп Пермнефть_форма 18- 2003г" xfId="18206"/>
    <cellStyle name="_форма 21 18К1 для доч пп Пермнефть_форма 20- 2003г" xfId="18207"/>
    <cellStyle name="_форма 21 18К1 для доч пп Пермнефть_форма 21 С- 2003г" xfId="18208"/>
    <cellStyle name="_форма 21 18К1 для доч пп Пермнефть_форма 21 С- 2003г(после СД)" xfId="18209"/>
    <cellStyle name="_форма 21 18К1 для доч пп Пермнефть_форма 21-НГДО 2003г" xfId="18210"/>
    <cellStyle name="_форма 21 18К1 для доч пп Пермнефть_форма 21-НГДО 2003г-1" xfId="18211"/>
    <cellStyle name="_форма 21 18К1 для доч пп Пермнефть_форма 21-НГДО 2003г-мой1" xfId="18212"/>
    <cellStyle name="_форма 21 18К1 для доч пп Пермнефть_форма 31- 2003г" xfId="18213"/>
    <cellStyle name="_форма 21 18К1 для доч пп Пермнефть_форма 51_Люба" xfId="18214"/>
    <cellStyle name="_форма 21 18К1 для доч пп Пермнефть_ФОРМЫ ГУКБЭПИ-04.07.03" xfId="18215"/>
    <cellStyle name="_форма 21 18К1 для доч пп Пермнефть_ФОРМЫ ГУКБЭПИ-10.07.03" xfId="18216"/>
    <cellStyle name="_форма 21 18К1 для доч пп Пермнефть_Формы для БК" xfId="18217"/>
    <cellStyle name="_форма 21 18К1 для доч пп Пермнефть_Формы для Вик. Андр" xfId="18218"/>
    <cellStyle name="_форма 21 18К1 для доч пп Пермнефть_ФОРМЫ_2003_ЗАО" xfId="18219"/>
    <cellStyle name="_форма 21 18К1 для доч пп Пермнефть_ФОРМЫ2003годНГДО" xfId="18220"/>
    <cellStyle name="_форма 21 18К1 для доч пп Пермнефть_ФОРМЫ2003годНК эконом8663" xfId="18221"/>
    <cellStyle name="_форма 21 18К1 для доч пп Пермнефть_ФОРМЫ2003годНК эконом8663 ( 170)" xfId="18222"/>
    <cellStyle name="_форма 21 С- 2003г" xfId="18223"/>
    <cellStyle name="_Форма 21.1" xfId="18224"/>
    <cellStyle name="_Форма 21.1 2" xfId="18225"/>
    <cellStyle name="_форма 21.1 новая" xfId="18226"/>
    <cellStyle name="_Форма 21.1_(Р-6) Свод по юридическому лицу - Бизнес-план_2011.08.24-17.25.30" xfId="18227"/>
    <cellStyle name="_Форма 21.1__программа работ в маш-часах(последняя)" xfId="18228"/>
    <cellStyle name="_Форма 21.1__УУТТ Программа (База) к БП 2012 (от 21.09.2011)(6)" xfId="18229"/>
    <cellStyle name="_Форма 21.1_1" xfId="18230"/>
    <cellStyle name="_Форма 21.1_2014 питание РН СН" xfId="18231"/>
    <cellStyle name="_Форма 21.1_21 НГДО-3кв (принято)" xfId="18232"/>
    <cellStyle name="_Форма 21.1_21-НГДО- год" xfId="18233"/>
    <cellStyle name="_Форма 21.1_Аренда сервис баланс аренда остаточная сразбивкой по заказчикам" xfId="18234"/>
    <cellStyle name="_Форма 21.1_Бизнес План 2012 без инд." xfId="18235"/>
    <cellStyle name="_Форма 21.1_Битран 3 кв" xfId="18236"/>
    <cellStyle name="_Форма 21.1_В ПБО заработная плата на 21.10.2011 с приоритетниками с 01.01.2012" xfId="18237"/>
    <cellStyle name="_Форма 21.1_В ПБО КРС  на 2012 04.10.11" xfId="18238"/>
    <cellStyle name="_Форма 21.1_взносы на зарплату от 23" xfId="18239"/>
    <cellStyle name="_Форма 21.1_Доходы УКС 2011 без индексации" xfId="18240"/>
    <cellStyle name="_Форма 21.1_ЕСН к ФОТ на 04" xfId="18241"/>
    <cellStyle name="_Форма 21.1_Заработная плата КРС 2013 на 14 09 2012_свод" xfId="18242"/>
    <cellStyle name="_Форма 21.1_Имущественные платежи только Сервис" xfId="18243"/>
    <cellStyle name="_Форма 21.1_Книга2" xfId="18244"/>
    <cellStyle name="_Форма 21.1_Комм и управл" xfId="18245"/>
    <cellStyle name="_Форма 21.1_Комм и управл1" xfId="18246"/>
    <cellStyle name="_Форма 21.1_Копия В ПБО КРС на 2012 22.09.11 (снижение 13 до 50%) доп объемы" xfId="18247"/>
    <cellStyle name="_Форма 21.1_Приложения 1,2,3,4" xfId="18248"/>
    <cellStyle name="_Форма 21.1_Расходы на транспорт 2012 год для разбивки" xfId="18249"/>
    <cellStyle name="_Форма 21.1_Расчет ТКРС на 2012 год по РН-СН на 16.12.2011" xfId="18250"/>
    <cellStyle name="_Форма 21.1_СВОД информации для БП 2014 год версия 2" xfId="18251"/>
    <cellStyle name="_Форма 21.1_СВОД информации для БП 2014 год версия дек." xfId="18252"/>
    <cellStyle name="_Форма 21.1_страховые взносы" xfId="18253"/>
    <cellStyle name="_Форма 21.1_Страховые взносы на 2012 от 21.10.2011 с приоритетниками" xfId="18254"/>
    <cellStyle name="_Форма 21.1_ФЗП в ПБО КРС на 22.08.11" xfId="18255"/>
    <cellStyle name="_Форма 21.1_ФЗП в ПБО КРС на 24.08.11 - 2 вариант" xfId="18256"/>
    <cellStyle name="_Форма 21.1_ФЗП в ПБО НПР на 24.08" xfId="18257"/>
    <cellStyle name="_Форма 21.1_ФОРМЫ" xfId="18258"/>
    <cellStyle name="_Форма 21.1_Формы для БК" xfId="18259"/>
    <cellStyle name="_Форма 21.1_Формы ежемес отчетов 2004 г" xfId="18260"/>
    <cellStyle name="_Форма 21.1_Формы ежемес отчетов 2004 г для ТПП" xfId="18261"/>
    <cellStyle name="_Форма 21.1_Формы ежемес отчетов 2004 гППО и др." xfId="18262"/>
    <cellStyle name="_Форма 21.1_Формы ежемес отчетов 2004 гУГПЗ" xfId="18263"/>
    <cellStyle name="_Форма 21.1_Формы ежемес отчетов 2004 гюр лица" xfId="18264"/>
    <cellStyle name="_Форма 21.1_Формы Экон плана 2006 г. ППО и др." xfId="18265"/>
    <cellStyle name="_форма 21-НГДО 2003г" xfId="18266"/>
    <cellStyle name="_ФОРМА 3" xfId="18267"/>
    <cellStyle name="_форма 31- 2003г" xfId="18268"/>
    <cellStyle name="_Форма № 1 Расчет добычи (дек 07)" xfId="18269"/>
    <cellStyle name="_Форма №2" xfId="18270"/>
    <cellStyle name="_Форма бюджета Нишкевич Ю.А." xfId="18271"/>
    <cellStyle name="_Форма бюджета Нишкевич Ю.А. 2" xfId="18272"/>
    <cellStyle name="_Форма в пакете бизнес-плана_ПРИЛОЖЕНИЕ к договору Протокол " xfId="149"/>
    <cellStyle name="_Форма ГБ №4 ЗБС_ПРИЛОЖЕНИЕ к договору Протокол " xfId="150"/>
    <cellStyle name="_Форма ДиЗ 2003 КпоУИК (5.12)" xfId="18273"/>
    <cellStyle name="_Форма ДиЗ БП 2003" xfId="18274"/>
    <cellStyle name="_Форма КС-2 КС-3 для ремонта скважин" xfId="18275"/>
    <cellStyle name="_Форма КС-2 КС-3 для ремонта скважин 2" xfId="18276"/>
    <cellStyle name="_Форма НПП 2010 (2)" xfId="18277"/>
    <cellStyle name="_Форма НПП 2010 (2) (3) (4)" xfId="18278"/>
    <cellStyle name="_Форма НПП 2010 (2) (3) (4) 2" xfId="18279"/>
    <cellStyle name="_Форма НПП 2010 (2) 2" xfId="18280"/>
    <cellStyle name="_Форма НПП 2010 (2) 3" xfId="18281"/>
    <cellStyle name="_Форма НПП 2010 (2) 4" xfId="18282"/>
    <cellStyle name="_Форма НПП 2010 (2) 5" xfId="18283"/>
    <cellStyle name="_Форма оборотного капитала к БП 2003" xfId="18284"/>
    <cellStyle name="_Форма по ремням безопасности" xfId="18285"/>
    <cellStyle name="_Форма по ремням безопасности 2" xfId="18286"/>
    <cellStyle name="_Форма по ремням безопасности_ВН ТКРС БП 2011 (01.08.11)" xfId="18287"/>
    <cellStyle name="_Форма по ремням безопасности_ВН ТКРС БП 2011 (01.08.11) 2" xfId="18288"/>
    <cellStyle name="_Форма по снижению производительности (2)" xfId="18289"/>
    <cellStyle name="_Форма по снижению производительности (2) 2" xfId="18290"/>
    <cellStyle name="_Форма по снижению производительности (2)_ВН ТКРС БП 2011 (01.08.11)" xfId="18291"/>
    <cellStyle name="_Форма по снижению производительности (2)_ВН ТКРС БП 2011 (01.08.11) 2" xfId="18292"/>
    <cellStyle name="_Форма по снижению производительности (3)" xfId="18293"/>
    <cellStyle name="_Форма по снижению производительности (3) 2" xfId="18294"/>
    <cellStyle name="_Форма по снижению производительности (3)_ВН ТКРС БП 2011 (01.08.11)" xfId="18295"/>
    <cellStyle name="_Форма по снижению производительности (3)_ВН ТКРС БП 2011 (01.08.11) 2" xfId="18296"/>
    <cellStyle name="_Форма презентации 2004 (english)19.09.03" xfId="18297"/>
    <cellStyle name="_Форма произв.  программы ТКРС РН-Бурение" xfId="18298"/>
    <cellStyle name="_Форма произв.  программы ТКРС РН-Бурение_УКРС комплекты для согласования" xfId="18299"/>
    <cellStyle name="_Форма произв.  программы ТКРС РН-Сервис 24.12.10" xfId="18300"/>
    <cellStyle name="_Форма произв.  программы ТКРС РН-Сервис 24.12.10 2" xfId="18301"/>
    <cellStyle name="_Форма произв.  программы ТКРС РН-Сервис 24.12.101" xfId="18302"/>
    <cellStyle name="_Форма произв.  программы ТКРС РН-Сервис 24.12.101_УКРС комплекты для согласования" xfId="18303"/>
    <cellStyle name="_Форма Роснефть свод 2007г. для БП  с 8 496руб. за 1м." xfId="18304"/>
    <cellStyle name="_Форма Роснефть свод 2007г. для БП  с 8 496руб. за 1м. 2" xfId="18305"/>
    <cellStyle name="_Форма сравнение эффективности по мест-ям инфрастр1" xfId="18306"/>
    <cellStyle name="_Форма сравнение эффективности по предприятиям1" xfId="18307"/>
    <cellStyle name="_Форма фин.план. (прямой) 2003" xfId="18308"/>
    <cellStyle name="_форма ЭП-НГДО к Реглам" xfId="18309"/>
    <cellStyle name="_Форма. Простои ТКРС3" xfId="18310"/>
    <cellStyle name="_Форма. Простои ТКРС3 2" xfId="18311"/>
    <cellStyle name="_Форма. Простои ТКРС3_10 бригад ВАНКОР" xfId="18312"/>
    <cellStyle name="_Форма. Простои ТКРС3_10 бригад ВАНКОР 2" xfId="18313"/>
    <cellStyle name="_Форма. Простои ТКРС3_11_06_11_ПНГ-КРС_ Имущ плат 2011-12" xfId="18314"/>
    <cellStyle name="_Форма. Простои ТКРС3_11_06_11_ПНГ-КРС_ Имущ плат 2011-12 (2)" xfId="18315"/>
    <cellStyle name="_Форма. Простои ТКРС3_11_06_11_ПНГ-КРС_ Имущ плат 2011-12 (2) 2" xfId="18316"/>
    <cellStyle name="_Форма. Простои ТКРС3_11_06_11_ПНГ-КРС_ Имущ плат 2011-12 2" xfId="18317"/>
    <cellStyle name="_Форма. Простои ТКРС3_11_06_11_ПНГ-КРС_ Имущ плат 2011-12 3" xfId="18318"/>
    <cellStyle name="_Форма. Простои ТКРС3_11_06_11_ПНГ-КРС_ Имущ плат 2011-12 4" xfId="18319"/>
    <cellStyle name="_Форма. Простои ТКРС3_11_06_11_ПНГ-КРС_ Имущ плат 2011-12 5" xfId="18320"/>
    <cellStyle name="_Форма. Простои ТКРС3_Арендные платежи на 2012" xfId="18321"/>
    <cellStyle name="_Форма. Простои ТКРС3_Арендные платежи на 2012 2" xfId="18322"/>
    <cellStyle name="_Форма. Простои ТКРС3_ВН ТКРС БП 2011 (01.08.11)" xfId="18323"/>
    <cellStyle name="_Форма. Простои ТКРС3_ВН ТКРС БП 2011 (01.08.11) 2" xfId="18324"/>
    <cellStyle name="_Форма. Простои ТКРС3_ДРУГИЕ РАСХОДЫ" xfId="18325"/>
    <cellStyle name="_Форма. Простои ТКРС3_ДРУГИЕ РАСХОДЫ 2" xfId="18326"/>
    <cellStyle name="_Форма. Простои ТКРС3_ДРУГИЕ РАСХОДЫ 3" xfId="18327"/>
    <cellStyle name="_Форма. Простои ТКРС3_ЕРМ  Свод (Р-111213) Прогноз_2010  2011 с формулами ред 07 11 09 950-413583 2-30руб" xfId="18328"/>
    <cellStyle name="_Форма. Простои ТКРС3_ИМУЩЕСТВЕННЫЕ ПЛАТЕЖИ" xfId="18329"/>
    <cellStyle name="_Форма. Простои ТКРС3_ИМУЩЕСТВЕННЫЕ ПЛАТЕЖИ 2" xfId="18330"/>
    <cellStyle name="_Форма. Простои ТКРС3_Исполнитель_ОГМ_Прокат_Аварийная корзина" xfId="18331"/>
    <cellStyle name="_Форма. Простои ТКРС3_Исполнитель_ОГМ_Прокат_Аварийная корзина 2" xfId="18332"/>
    <cellStyle name="_Форма. Простои ТКРС3_Исполнитель_ОГМ_Прокат_Аварийная корзина_ВН ТКРС БП 2011 (01.08.11)" xfId="18333"/>
    <cellStyle name="_Форма. Простои ТКРС3_Исполнитель_ОГМ_Прокат_Аварийная корзина_ВН ТКРС БП 2011 (01.08.11) 2" xfId="18334"/>
    <cellStyle name="_Форма. Простои ТКРС3_Исполнитель_Соцпрограмма  (1024 чел)-17.11.10" xfId="18335"/>
    <cellStyle name="_Форма. Простои ТКРС3_Исполнитель_Соцпрограмма  (1024 чел)-2.11.10" xfId="18336"/>
    <cellStyle name="_Форма. Простои ТКРС3_Исполнитель_Соцпрограмма  (1031 чел)" xfId="18337"/>
    <cellStyle name="_Форма. Простои ТКРС3_Исполнитель_Соцпрограмма  (1031 чел) (2)" xfId="18338"/>
    <cellStyle name="_Форма. Простои ТКРС3_Исполнитель_Соцпрограмма  (996 чел)-8 12 10" xfId="18339"/>
    <cellStyle name="_Форма. Простои ТКРС3_Калькуляция_РСУ_2010_Ванкор (18.12.2009)_ЗП_24-12-2009" xfId="18340"/>
    <cellStyle name="_Форма. Простои ТКРС3_Калькуляция_РСУ_2010_Ванкор (18.12.2009)_ЗП_24-12-2009 2" xfId="18341"/>
    <cellStyle name="_Форма. Простои ТКРС3_Калькуляция_РСУ_2010_Ванкор (18.12.2009)_ЗП_24-12-2009_ВН ТКРС БП 2011 (01.08.11)" xfId="18342"/>
    <cellStyle name="_Форма. Простои ТКРС3_Калькуляция_РСУ_2010_Ванкор (18.12.2009)_ЗП_24-12-2009_ВН ТКРС БП 2011 (01.08.11) 2" xfId="18343"/>
    <cellStyle name="_Форма. Простои ТКРС3_Калькуляция_РСУ_2010_Ванкор (18.12.2009)_ЗП_24-12-2009_ДРУГИЕ РАСХОДЫ" xfId="18344"/>
    <cellStyle name="_Форма. Простои ТКРС3_Калькуляция_РСУ_2010_Ванкор (18.12.2009)_ЗП_24-12-2009_ДРУГИЕ РАСХОДЫ 2" xfId="18345"/>
    <cellStyle name="_Форма. Простои ТКРС3_Калькуляция_РСУ_2010_Ванкор (18.12.2009)_ЗП_24-12-2009_ДРУГИЕ РАСХОДЫ 3" xfId="18346"/>
    <cellStyle name="_Форма. Простои ТКРС3_Калькуляция_РСУ_2010_Ванкор (18.12.2009)_ЗП_24-12-2009_Приложения к типовой форме ТЗ" xfId="18347"/>
    <cellStyle name="_Форма. Простои ТКРС3_Калькуляция_РСУ_2010_Ванкор (18.12.2009)_ЗП_24-12-2009_Сырье и материалы" xfId="18348"/>
    <cellStyle name="_Форма. Простои ТКРС3_Калькуляция_РСУ_2010_Ванкор (18.12.2009)_ЗП_24-12-2009_Сырье и материалы 2" xfId="18349"/>
    <cellStyle name="_Форма. Простои ТКРС3_Калькуляция_РСУ_2010_Ванкор (18.12.2009)_ЗП_24-12-2009_Сырье и материалы 3" xfId="18350"/>
    <cellStyle name="_Форма. Простои ТКРС3_Калькуляция_РСУ_2010_Ванкор (18.12.2009)_ЗП_24-12-2009_ТР_ПА+ДЭС (расшифровка).xls" xfId="18351"/>
    <cellStyle name="_Форма. Простои ТКРС3_КРС_Соцпрограмма 22 09 10 (1024 чел)" xfId="18352"/>
    <cellStyle name="_Форма. Простои ТКРС3_КРС_Соцпрограмма 22 09 10 (1029 чел)" xfId="18353"/>
    <cellStyle name="_Форма. Простои ТКРС3_КРС_Соцпрограмма 22 09 10 (1043 чел)" xfId="18354"/>
    <cellStyle name="_Форма. Простои ТКРС3_КРС_Соцпрограмма 22 09 10 (1043 чел) (2)" xfId="18355"/>
    <cellStyle name="_Форма. Простои ТКРС3_Новая форма расчёта добычи" xfId="18356"/>
    <cellStyle name="_Форма. Простои ТКРС3_Новая форма расчёта добычи_ГБ от 2012.07.25 (+2 бригады)" xfId="18357"/>
    <cellStyle name="_Форма. Простои ТКРС3_Новая форма расчёта добычи_Запуск скважин 2009-2015 (ГБ от 2012.07.09 с 2 доп.бригадами) факт на 2012.07.16" xfId="18358"/>
    <cellStyle name="_Форма. Простои ТКРС3_Новая форма расчёта добычи_Запуск скважин 2009-2015 (ГБ от 2012.07.25 с 2 доп.бригадами) факт на 2012.07.25" xfId="18359"/>
    <cellStyle name="_Форма. Простои ТКРС3_ПНГ-КРС_Расчет ИП ТКРС 2012-2014_утвержденный" xfId="18360"/>
    <cellStyle name="_Форма. Простои ТКРС3_ПНГ-КРС_Расчет ИП ТКРС 2012-2014_утвержденный 2" xfId="18361"/>
    <cellStyle name="_Форма. Простои ТКРС3_ПР декабрь" xfId="18362"/>
    <cellStyle name="_Форма. Простои ТКРС3_ПР декабрь_ГБ от 2012.07.25 (+2 бригады)" xfId="18363"/>
    <cellStyle name="_Форма. Простои ТКРС3_ПР декабрь_Запуск скважин 2009-2015 (ГБ от 2012.07.09 с 2 доп.бригадами) факт на 2012.07.16" xfId="18364"/>
    <cellStyle name="_Форма. Простои ТКРС3_ПР декабрь_Запуск скважин 2009-2015 (ГБ от 2012.07.25 с 2 доп.бригадами) факт на 2012.07.25" xfId="18365"/>
    <cellStyle name="_Форма. Простои ТКРС3_Приложение  1 к ТЗ (4)" xfId="18366"/>
    <cellStyle name="_Форма. Простои ТКРС3_Приложение  1 к ТЗ (4) 2" xfId="18367"/>
    <cellStyle name="_Форма. Простои ТКРС3_Приложение  1,2 к ТЗ" xfId="18368"/>
    <cellStyle name="_Форма. Простои ТКРС3_Приложение  1,2 к ТЗ 2" xfId="18369"/>
    <cellStyle name="_Форма. Простои ТКРС3_Приложение 2 к ТЗ  (4)" xfId="18370"/>
    <cellStyle name="_Форма. Простои ТКРС3_Приложение 2 к ТЗ  (4) 2" xfId="18371"/>
    <cellStyle name="_Форма. Простои ТКРС3_Приложение №1 ЦЭНС" xfId="18372"/>
    <cellStyle name="_Форма. Простои ТКРС3_Приложение №1 ЦЭНС 2" xfId="18373"/>
    <cellStyle name="_Форма. Простои ТКРС3_Приложения к типовой форме ТЗ" xfId="18374"/>
    <cellStyle name="_Форма. Простои ТКРС3_Произ прог по ремонту подъемных агрегатов" xfId="18375"/>
    <cellStyle name="_Форма. Простои ТКРС3_Произ прог по ремонту подъемных агрегатов 2" xfId="18376"/>
    <cellStyle name="_Форма. Простои ТКРС3_Произ прог по ремонту подъемных агрегатов_БКЕ_Расчет стоимости 1 куб. м раствора" xfId="18377"/>
    <cellStyle name="_Форма. Простои ТКРС3_Произ прог по ремонту подъемных агрегатов_БКЕ_Расчет стоимости 1 куб. м раствора 2" xfId="18378"/>
    <cellStyle name="_Форма. Простои ТКРС3_Произ прог по ремонту подъемных агрегатов_БКЕ_Расчет стоимости 1 куб. м раствора_ВН ТКРС БП 2011 (01.08.11)" xfId="18379"/>
    <cellStyle name="_Форма. Простои ТКРС3_Произ прог по ремонту подъемных агрегатов_БКЕ_Расчет стоимости 1 куб. м раствора_ВН ТКРС БП 2011 (01.08.11) 2" xfId="18380"/>
    <cellStyle name="_Форма. Простои ТКРС3_Произ прог по ремонту подъемных агрегатов_ВН ТКРС БП 2011 (01.08.11)" xfId="18381"/>
    <cellStyle name="_Форма. Простои ТКРС3_Произ прог по ремонту подъемных агрегатов_ВН ТКРС БП 2011 (01.08.11) 2" xfId="18382"/>
    <cellStyle name="_Форма. Простои ТКРС3_Произ прог по ремонту подъемных агрегатов_ДРУГИЕ РАСХОДЫ" xfId="18383"/>
    <cellStyle name="_Форма. Простои ТКРС3_Произ прог по ремонту подъемных агрегатов_ДРУГИЕ РАСХОДЫ 2" xfId="18384"/>
    <cellStyle name="_Форма. Простои ТКРС3_Произ прог по ремонту подъемных агрегатов_ДРУГИЕ РАСХОДЫ 3" xfId="18385"/>
    <cellStyle name="_Форма. Простои ТКРС3_Произ прог по ремонту подъемных агрегатов_Калькуляция_РСУ_2011_Ванкор" xfId="18386"/>
    <cellStyle name="_Форма. Простои ТКРС3_Произ прог по ремонту подъемных агрегатов_Калькуляция_РСУ_2011_Ванкор 2" xfId="18387"/>
    <cellStyle name="_Форма. Простои ТКРС3_Произ прог по ремонту подъемных агрегатов_Калькуляция_РСУ_2011_Ванкор_ВН ТКРС БП 2011 (01.08.11)" xfId="18388"/>
    <cellStyle name="_Форма. Простои ТКРС3_Произ прог по ремонту подъемных агрегатов_Калькуляция_РСУ_2011_Ванкор_ВН ТКРС БП 2011 (01.08.11) 2" xfId="18389"/>
    <cellStyle name="_Форма. Простои ТКРС3_Произ прог по ремонту подъемных агрегатов_Калькуляция_РСУ_2011_ЯНВАРЬ-АПРЕЛЬ" xfId="18390"/>
    <cellStyle name="_Форма. Простои ТКРС3_Произ прог по ремонту подъемных агрегатов_Калькуляция_РСУ_2011_ЯНВАРЬ-АПРЕЛЬ 2" xfId="18391"/>
    <cellStyle name="_Форма. Простои ТКРС3_Произ прог по ремонту подъемных агрегатов_Калькуляция_РСУ_2011_ЯНВАРЬ-АПРЕЛЬ_ВН ТКРС БП 2011 (01.08.11)" xfId="18392"/>
    <cellStyle name="_Форма. Простои ТКРС3_Произ прог по ремонту подъемных агрегатов_Калькуляция_РСУ_2011_ЯНВАРЬ-АПРЕЛЬ_ВН ТКРС БП 2011 (01.08.11) 2" xfId="18393"/>
    <cellStyle name="_Форма. Простои ТКРС3_Произ прог по ремонту подъемных агрегатов_Приложения к типовой форме ТЗ" xfId="18394"/>
    <cellStyle name="_Форма. Простои ТКРС3_Произ прог по ремонту подъемных агрегатов_Расчет обьемов на РСУ 25.04.11" xfId="18395"/>
    <cellStyle name="_Форма. Простои ТКРС3_Произ прог по ремонту подъемных агрегатов_Расчет обьемов на РСУ 25.04.11 2" xfId="18396"/>
    <cellStyle name="_Форма. Простои ТКРС3_Произ прог по ремонту подъемных агрегатов_Расчет обьемов на РСУ 25.04.11_ВН ТКРС БП 2011 (01.08.11)" xfId="18397"/>
    <cellStyle name="_Форма. Простои ТКРС3_Произ прог по ремонту подъемных агрегатов_Расчет обьемов на РСУ 25.04.11_ВН ТКРС БП 2011 (01.08.11) 2" xfId="18398"/>
    <cellStyle name="_Форма. Простои ТКРС3_Произ прог по ремонту подъемных агрегатов_Сырье и материалы" xfId="18399"/>
    <cellStyle name="_Форма. Простои ТКРС3_Произ прог по ремонту подъемных агрегатов_Сырье и материалы 2" xfId="18400"/>
    <cellStyle name="_Форма. Простои ТКРС3_Произ прог по ремонту подъемных агрегатов_Сырье и материалы 3" xfId="18401"/>
    <cellStyle name="_Форма. Простои ТКРС3_Произ прог по ремонту подъемных агрегатов_ТР_ПА+ДЭС (расшифровка).xls" xfId="18402"/>
    <cellStyle name="_Форма. Простои ТКРС3_производственная программа по ТКРС на 2013-2017 года от 13 06 12" xfId="18403"/>
    <cellStyle name="_Форма. Простои ТКРС3_производственная программа по ТКРС на 2013-2017 года от 13 06 12 2" xfId="18404"/>
    <cellStyle name="_Форма. Простои ТКРС3_производственная программа по ТКРС на 2013-2017 года от 13 06 12_ПП на 2014 г (51 бригада ) 1.03.2013г" xfId="18405"/>
    <cellStyle name="_Форма. Простои ТКРС3_производственная программа по ТКРС на 2013-2017 года от 13 06 12_ПП на 2014 г (51 бригада ) 1.03.2013г 2" xfId="18406"/>
    <cellStyle name="_Форма. Простои ТКРС3_производственная программа по ТКРС на 2013-2017 года от 13 06 12_Ростелеком и РН-энергонефть(1-Т) обрезание" xfId="18407"/>
    <cellStyle name="_Форма. Простои ТКРС3_производственная программа по ТКРС на 2013-2017 года от 13 06 12_Ростелеком и РН-энергонефть(1-Т) обрезание 2" xfId="18408"/>
    <cellStyle name="_Форма. Простои ТКРС3_Расчет закачки на 2012-2016 г (закачка 2011 г - 15 123 млн) (5)" xfId="18409"/>
    <cellStyle name="_Форма. Простои ТКРС3_Расчет закачки на 2012-2016 г (закачка 2011 г - 15.123 млн)" xfId="18410"/>
    <cellStyle name="_Форма. Простои ТКРС3_Свод (Р-111213) БП 2009 факт июля, план до конца года" xfId="18411"/>
    <cellStyle name="_Форма. Простои ТКРС3_Свод (Р-111213) БП 2009 факт июля, план до конца года_ЕРМ  Свод (Р-111213) Прогноз_2010  2011 с формулами ред 07 11 09 950-413583 2-30руб" xfId="18412"/>
    <cellStyle name="_Форма. Простои ТКРС3_Свод (Р-111213) БП 2009 факт июля, план до конца года_Исполнитель_Соцпрограмма  (1024 чел)-17.11.10" xfId="18413"/>
    <cellStyle name="_Форма. Простои ТКРС3_Свод (Р-111213) БП 2009 факт июля, план до конца года_Исполнитель_Соцпрограмма  (1024 чел)-2.11.10" xfId="18414"/>
    <cellStyle name="_Форма. Простои ТКРС3_Свод (Р-111213) БП 2009 факт июля, план до конца года_Исполнитель_Соцпрограмма  (1031 чел)" xfId="18415"/>
    <cellStyle name="_Форма. Простои ТКРС3_Свод (Р-111213) БП 2009 факт июля, план до конца года_Исполнитель_Соцпрограмма  (1031 чел) (2)" xfId="18416"/>
    <cellStyle name="_Форма. Простои ТКРС3_Свод (Р-111213) БП 2009 факт июля, план до конца года_Исполнитель_Соцпрограмма  (996 чел)-8 12 10" xfId="18417"/>
    <cellStyle name="_Форма. Простои ТКРС3_Свод (Р-111213) БП 2009 факт июля, план до конца года_КРС_Соцпрограмма 22 09 10 (1024 чел)" xfId="18418"/>
    <cellStyle name="_Форма. Простои ТКРС3_Свод (Р-111213) БП 2009 факт июля, план до конца года_КРС_Соцпрограмма 22 09 10 (1029 чел)" xfId="18419"/>
    <cellStyle name="_Форма. Простои ТКРС3_Свод (Р-111213) БП 2009 факт июля, план до конца года_КРС_Соцпрограмма 22 09 10 (1043 чел)" xfId="18420"/>
    <cellStyle name="_Форма. Простои ТКРС3_Свод (Р-111213) БП 2009 факт июля, план до конца года_КРС_Соцпрограмма 22 09 10 (1043 чел) (2)" xfId="18421"/>
    <cellStyle name="_Форма. Простои ТКРС3_Свод (Р-111213) БП 2009 факт июля, план до конца года_Соцпрограмма 26 08 10 (1028 чел)" xfId="18422"/>
    <cellStyle name="_Форма. Простои ТКРС3_свод по ФОТ" xfId="18423"/>
    <cellStyle name="_Форма. Простои ТКРС3_свод по ФОТ 2" xfId="18424"/>
    <cellStyle name="_Форма. Простои ТКРС3_свод по ФОТ_ВН ТКРС БП 2011 (01.08.11)" xfId="18425"/>
    <cellStyle name="_Форма. Простои ТКРС3_свод по ФОТ_ВН ТКРС БП 2011 (01.08.11) 2" xfId="18426"/>
    <cellStyle name="_Форма. Простои ТКРС3_свод по ФОТ_ДРУГИЕ РАСХОДЫ" xfId="18427"/>
    <cellStyle name="_Форма. Простои ТКРС3_свод по ФОТ_ДРУГИЕ РАСХОДЫ 2" xfId="18428"/>
    <cellStyle name="_Форма. Простои ТКРС3_свод по ФОТ_ДРУГИЕ РАСХОДЫ 3" xfId="18429"/>
    <cellStyle name="_Форма. Простои ТКРС3_свод по ФОТ_Приложения к типовой форме ТЗ" xfId="18430"/>
    <cellStyle name="_Форма. Простои ТКРС3_свод по ФОТ_Сырье и материалы" xfId="18431"/>
    <cellStyle name="_Форма. Простои ТКРС3_свод по ФОТ_Сырье и материалы 2" xfId="18432"/>
    <cellStyle name="_Форма. Простои ТКРС3_свод по ФОТ_Сырье и материалы 3" xfId="18433"/>
    <cellStyle name="_Форма. Простои ТКРС3_свод по ФОТ_ТР_ПА+ДЭС (расшифровка).xls" xfId="18434"/>
    <cellStyle name="_Форма. Простои ТКРС3_Смета 36 03.09 чел пересчет по спецодежде" xfId="18435"/>
    <cellStyle name="_Форма. Простои ТКРС3_Смета 36 03.09 чел пересчет по спецодежде_СМЕТА 14 01 11 ИТОГ" xfId="18436"/>
    <cellStyle name="_Форма. Простои ТКРС3_Смета КРС!! новая" xfId="18437"/>
    <cellStyle name="_Форма. Простои ТКРС3_Соцпрограмма 26 08 10 (1028 чел)" xfId="18438"/>
    <cellStyle name="_Форма. Простои ТКРС3_Сырье и материалы" xfId="18439"/>
    <cellStyle name="_Форма. Простои ТКРС3_Сырье и материалы 2" xfId="18440"/>
    <cellStyle name="_Форма. Простои ТКРС3_Сырье и материалы 3" xfId="18441"/>
    <cellStyle name="_Форма. Простои ТКРС3_ТР_ПА+ДЭС (расшифровка).xls" xfId="18442"/>
    <cellStyle name="_Форма. Простои ТКРС3_ШР 2011 ХАЛ №1" xfId="18443"/>
    <cellStyle name="_Форма. Простои ТКРС3_ШР 2011 ХАЛ №1 2" xfId="18444"/>
    <cellStyle name="_Форма_01.16_UpstreamForm_05_FINPLAN_САнгл" xfId="18445"/>
    <cellStyle name="_Форма_01.16_UpstreamForm_05_FINPLAN_САнгл 2" xfId="18446"/>
    <cellStyle name="_Форма_01.16_UpstreamForm_05_FINPLAN_САнгл 3" xfId="18447"/>
    <cellStyle name="_Форма_01.16_UpstreamForm_05_FINPLAN_САнгл 4" xfId="18448"/>
    <cellStyle name="_Форма_01.16_UpstreamForm_05_FINPLAN_САнгл_ВН ТКРС БП 2011 (01.08.11)" xfId="18449"/>
    <cellStyle name="_Форма_01.16_UpstreamForm_05_FINPLAN_САнгл_ВН ТКРС БП 2011 (01.08.11) 2" xfId="18450"/>
    <cellStyle name="_Форма_01.16_UpstreamForm_05_SMETA_САнгл" xfId="18451"/>
    <cellStyle name="_Форма_01.16_UpstreamForm_05_SMETA_САнгл 2" xfId="18452"/>
    <cellStyle name="_Форма_01.16_UpstreamForm_05_SMETA_САнгл 3" xfId="18453"/>
    <cellStyle name="_Форма_01.16_UpstreamForm_05_SMETA_САнгл 4" xfId="18454"/>
    <cellStyle name="_Форма_01.16_UpstreamForm_05_SMETA_САнгл_ВН ТКРС БП 2011 (01.08.11)" xfId="18455"/>
    <cellStyle name="_Форма_01.16_UpstreamForm_05_SMETA_САнгл_ВН ТКРС БП 2011 (01.08.11) 2" xfId="18456"/>
    <cellStyle name="_Форма_01.16_UpstreamForm_13_TEP_САнгл" xfId="18457"/>
    <cellStyle name="_Форма_01.16_UpstreamForm_13_TEP_САнгл 2" xfId="18458"/>
    <cellStyle name="_Форма_01.16_UpstreamForm_13_TEP_САнгл 2 2" xfId="18459"/>
    <cellStyle name="_Форма_01.16_UpstreamForm_13_TEP_САнгл 2 3" xfId="18460"/>
    <cellStyle name="_Форма_01.16_UpstreamForm_13_TEP_САнгл 3" xfId="18461"/>
    <cellStyle name="_Форма_01.16_UpstreamForm_13_TEP_САнгл 4" xfId="18462"/>
    <cellStyle name="_Форма_01.16_UpstreamForm_13_TEP_САнгл_ВН ТКРС БП 2011 (01.08.11)" xfId="18463"/>
    <cellStyle name="_Форма_01.16_UpstreamForm_13_TEP_САнгл_ВН ТКРС БП 2011 (01.08.11) 2" xfId="18464"/>
    <cellStyle name="_ФОРМА_2002 ЗАО Пермь прогноз" xfId="18465"/>
    <cellStyle name="_ФОРМА_2003 2 кв  Хазар" xfId="18466"/>
    <cellStyle name="_ФОРМА_2005" xfId="18467"/>
    <cellStyle name="_ФОРМА_2005 2" xfId="18468"/>
    <cellStyle name="_ФОРМА_2005_ВН ТКРС БП 2011 (01.08.11)" xfId="18469"/>
    <cellStyle name="_ФОРМА_2005_ВН ТКРС БП 2011 (01.08.11) 2" xfId="18470"/>
    <cellStyle name="_ФОРМА_21 НГДО-3кв (принято)" xfId="18471"/>
    <cellStyle name="_ФОРМА_5 Формы документов по Врем.рег" xfId="18472"/>
    <cellStyle name="_ФОРМА_BUDGET_ ZAO 03_01.12.02испр_упр" xfId="18473"/>
    <cellStyle name="_ФОРМА_BUDGET_ ZAO 03_03.12.02испр_упр" xfId="18474"/>
    <cellStyle name="_ФОРМА_BUDGET_ ZAO 03_14.11.02_Вариант" xfId="18475"/>
    <cellStyle name="_ФОРМА_BUDGET_ ZAO 03_18.10.02_Вариант" xfId="18476"/>
    <cellStyle name="_ФОРМА_BUDGET_ ZAO 03_19.11.02" xfId="18477"/>
    <cellStyle name="_ФОРМА_BUDGET_ ZAO 03_21.11.02" xfId="18478"/>
    <cellStyle name="_ФОРМА_BUDGET_ ZAO 03_22.10.02_Вариант" xfId="18479"/>
    <cellStyle name="_ФОРМА_BUDGET_ ZAO 03_25.10.02_Вариант" xfId="18480"/>
    <cellStyle name="_ФОРМА_BUDGET_FIN_IIkv_ 2002_Dtd=17,5(затарты 20% равномерно)" xfId="18481"/>
    <cellStyle name="_ФОРМА_BUDGET_FIN_IIkv_ 2002_Dtd=17,5(затарты 20% равномерно)_21 НГДО-3кв (принято)" xfId="18482"/>
    <cellStyle name="_ФОРМА_BUDGET_FIN_IIkv_ 2002_Dtd=17,5(затарты 20% равномерно)_показатели 1полугод_Кристине" xfId="18483"/>
    <cellStyle name="_ФОРМА_BUDGET_IIkv_ 2002_Dtd=17,5(с предл ПН)" xfId="18484"/>
    <cellStyle name="_ФОРМА_BUDGET_IIkv_ 2002_Dtd=17,5(с предл ПН)_21 НГДО-3кв (принято)" xfId="18485"/>
    <cellStyle name="_ФОРМА_BUDGET_IIkv_ 2002_Dtd=17,5(с предл ПН)_показатели 1полугод_Кристине" xfId="18486"/>
    <cellStyle name="_ФОРМА_BUDGET_Ikv_ 2002_Dtd=19" xfId="18487"/>
    <cellStyle name="_ФОРМА_BUDGET_Ikv_ 2002_Dtd=19_21 НГДО-3кв (принято)" xfId="18488"/>
    <cellStyle name="_ФОРМА_BUDGET_Ikv_ 2002_Dtd=19_показатели 1полугод_Кристине" xfId="18489"/>
    <cellStyle name="_ФОРМА_BUDGET_ZAO2002" xfId="18490"/>
    <cellStyle name="_ФОРМА_BUDGET_ZAO2002(I кв)" xfId="18491"/>
    <cellStyle name="_ФОРМА_BUDGET_ПН2002(2)" xfId="18492"/>
    <cellStyle name="_ФОРМА_BUDGET_ПН2002(2)_21 НГДО-3кв (принято)" xfId="18493"/>
    <cellStyle name="_ФОРМА_BUDGET_ПН2002(2)_показатели 1полугод_Кристине" xfId="18494"/>
    <cellStyle name="_ФОРМА_BUDGET_ПН2002(3-2)" xfId="18495"/>
    <cellStyle name="_ФОРМА_BUDGET_ъбп2002" xfId="18496"/>
    <cellStyle name="_ФОРМА_IIквНВЭконпл02К" xfId="18497"/>
    <cellStyle name="_ФОРМА_LUKOIL forms 2003 LOHL consolidated v5 16 oct 2002" xfId="18498"/>
    <cellStyle name="_ФОРМА_АГДгод03" xfId="18499"/>
    <cellStyle name="_ФОРМА_АГДгод03_21 НГДО-3кв (принято)" xfId="18500"/>
    <cellStyle name="_ФОРМА_Битран 3 кв" xfId="18501"/>
    <cellStyle name="_ФОРМА_Бюд.2002г энон.план(ожид)" xfId="18502"/>
    <cellStyle name="_ФОРМА_Бюд.2003г энон.план." xfId="18503"/>
    <cellStyle name="_ФОРМА_Бюд.2003г энон.план.(инвест.3925,2)" xfId="18504"/>
    <cellStyle name="_ФОРМА_БЮДЖЕТ на ноябрь" xfId="18505"/>
    <cellStyle name="_ФОРМА_БЮДЖЕТ-ЗС-2003год-44680Лена" xfId="18506"/>
    <cellStyle name="_ФОРМА_БюдЗС-2002год-4кв" xfId="18507"/>
    <cellStyle name="_ФОРМА_временно" xfId="18508"/>
    <cellStyle name="_ФОРМА_жптнщ(ыeтбк)2002-29.10.2001З" xfId="18509"/>
    <cellStyle name="_ФОРМА_Источники-2002(1кв)" xfId="18510"/>
    <cellStyle name="_ФОРМА_Итоги 2002г-(ожид.) 30.01.03г." xfId="18511"/>
    <cellStyle name="_ФОРМА_Книга1" xfId="18512"/>
    <cellStyle name="_ФОРМА_Книга2" xfId="18513"/>
    <cellStyle name="_ФОРМА_Книга2 2" xfId="18514"/>
    <cellStyle name="_ФОРМА_Книга23" xfId="18515"/>
    <cellStyle name="_ФОРМА_Книга3" xfId="18516"/>
    <cellStyle name="_ФОРМА_Комм и управл1" xfId="18517"/>
    <cellStyle name="_ФОРМА_ЛУКОЙЛ_Бюджет-2003_3008" xfId="18518"/>
    <cellStyle name="_ФОРМА_НВгод03" xfId="18519"/>
    <cellStyle name="_ФОРМА_НВгод03_21 НГДО-3кв (принято)" xfId="18520"/>
    <cellStyle name="_ФОРМА_НГДО-2002-2кв 1" xfId="18521"/>
    <cellStyle name="_ФОРМА_НГДО-2002-2кв 1кристина" xfId="18522"/>
    <cellStyle name="_ФОРМА_НГДО-2002-2кв-11" xfId="18523"/>
    <cellStyle name="_ФОРМА_НГДО-2002-2кв2" xfId="18524"/>
    <cellStyle name="_ФОРМА_НГДО-2002-3кв" xfId="18525"/>
    <cellStyle name="_ФОРМА_НГДО-2002-3кв(нов)-4" xfId="18526"/>
    <cellStyle name="_ФОРМА_НГДО-2002-3кв(нов)-8" xfId="18527"/>
    <cellStyle name="_ФОРМА_НГДО-2002-4кв" xfId="18528"/>
    <cellStyle name="_ФОРМА_НГДО-2002-расчет2002-СнижДобычи" xfId="18529"/>
    <cellStyle name="_ФОРМА_НГДО-Анашкин2" xfId="18530"/>
    <cellStyle name="_ФОРМА_новая форма 14- 2003г" xfId="18531"/>
    <cellStyle name="_ФОРМА_новая форма 21 С- 2003г" xfId="18532"/>
    <cellStyle name="_ФОРМА_новая форма 21-НГДО" xfId="18533"/>
    <cellStyle name="_ФОРМА_новая форма по НГДО" xfId="18534"/>
    <cellStyle name="_ФОРМА_Пермнефть2003 -1 квартал" xfId="18535"/>
    <cellStyle name="_ФОРМА_показатели 1полугод_Кристине" xfId="18536"/>
    <cellStyle name="_ФОРМА_показатели к 3 кв ЗАО" xfId="18537"/>
    <cellStyle name="_ФОРМА_показатели к 3 кв ЗАО_21 НГДО-3кв (принято)" xfId="18538"/>
    <cellStyle name="_ФОРМА_показатели к 3 кв ЗАО_показатели 1полугод_Кристине" xfId="18539"/>
    <cellStyle name="_ФОРМА_ПредложенияЗСна2003год" xfId="18540"/>
    <cellStyle name="_ФОРМА_ПроектЗС-2003г(дляЗС)18.10.2002г" xfId="18541"/>
    <cellStyle name="_ФОРМА_Расшифровки статей себестоимости" xfId="18542"/>
    <cellStyle name="_ФОРМА_себ по Регламенту" xfId="18543"/>
    <cellStyle name="_ФОРМА_Сентябрь-Люба" xfId="18544"/>
    <cellStyle name="_ФОРМА_ТЭП 2002" xfId="18545"/>
    <cellStyle name="_ФОРМА_Ф 51" xfId="18546"/>
    <cellStyle name="_ФОРМА_Ф 51 (по регламенту)" xfId="18547"/>
    <cellStyle name="_ФОРМА_Ф 511" xfId="18548"/>
    <cellStyle name="_ФОРМА_ф.51 ноябрь 2002 г." xfId="18549"/>
    <cellStyle name="_ФОРМА_ф.51 ноябрь 2002 г._21 НГДО-3кв (принято)" xfId="18550"/>
    <cellStyle name="_ФОРМА_Ф_14-_2003_Л" xfId="18551"/>
    <cellStyle name="_ФОРМА_Ф_18_2003_Л" xfId="18552"/>
    <cellStyle name="_ФОРМА_Ф_20-_2003_Л" xfId="18553"/>
    <cellStyle name="_ФОРМА_Ф_21 НГДО 2003_Л" xfId="18554"/>
    <cellStyle name="_ФОРМА_Ф_21 С_ 2003_Л" xfId="18555"/>
    <cellStyle name="_ФОРМА_Ф_31_2003_Л" xfId="18556"/>
    <cellStyle name="_ФОРМА_форма 14- 2003г" xfId="18557"/>
    <cellStyle name="_ФОРМА_форма 14- 2003г (после СД)." xfId="18558"/>
    <cellStyle name="_ФОРМА_Форма 14- для ГУКБЭПИ" xfId="18559"/>
    <cellStyle name="_ФОРМА_форма 14,1- 2003г" xfId="18560"/>
    <cellStyle name="_ФОРМА_форма 18- 2003г" xfId="18561"/>
    <cellStyle name="_ФОРМА_форма 20- 2003г" xfId="18562"/>
    <cellStyle name="_ФОРМА_форма 21 С- 2003г" xfId="18563"/>
    <cellStyle name="_ФОРМА_форма 21 С- 2003г(после СД)" xfId="18564"/>
    <cellStyle name="_ФОРМА_форма 21-НГДО 2003г" xfId="18565"/>
    <cellStyle name="_ФОРМА_форма 21-НГДО 2003г-1" xfId="18566"/>
    <cellStyle name="_ФОРМА_форма 21-НГДО 2003г-мой1" xfId="18567"/>
    <cellStyle name="_ФОРМА_форма 31- 2003г" xfId="18568"/>
    <cellStyle name="_ФОРМА_форма 51_Люба" xfId="18569"/>
    <cellStyle name="_ФОРМА_ФОРМЫ ГУКБЭПИ-04.07.03" xfId="18570"/>
    <cellStyle name="_ФОРМА_ФОРМЫ ГУКБЭПИ-10.07.03" xfId="18571"/>
    <cellStyle name="_ФОРМА_Формы для БК" xfId="18572"/>
    <cellStyle name="_ФОРМА_Формы для Вик. Андр" xfId="18573"/>
    <cellStyle name="_ФОРМА_ФОРМЫ_2003_ЗАО" xfId="18574"/>
    <cellStyle name="_ФОРМА_ФОРМЫ2003годНГДО" xfId="18575"/>
    <cellStyle name="_ФОРМА_ФОРМЫ2003годНК эконом8663" xfId="18576"/>
    <cellStyle name="_ФОРМА_ФОРМЫ2003годНК эконом8663 ( 170)" xfId="18577"/>
    <cellStyle name="_Форма1-П 2013" xfId="18578"/>
    <cellStyle name="_Форма1-П 2013 -2" xfId="18579"/>
    <cellStyle name="_Формат" xfId="18580"/>
    <cellStyle name="_Формат 08.01.04" xfId="18581"/>
    <cellStyle name="_Формат 08.01.04 2" xfId="18582"/>
    <cellStyle name="_Формат 08.01.04_ВН ТКРС БП 2011 (01.08.11)" xfId="18583"/>
    <cellStyle name="_Формат 08.01.04_ВН ТКРС БП 2011 (01.08.11) 2" xfId="18584"/>
    <cellStyle name="_Формат 2" xfId="18585"/>
    <cellStyle name="_Формат 5-летнего планирования инвестиционной программы" xfId="18586"/>
    <cellStyle name="_Формат 5-летнего планирования инвестиционной программы 2" xfId="18587"/>
    <cellStyle name="_Формат 5-летнего планирования инвестиционной программы_ВН ТКРС БП 2011 (01.08.11)" xfId="18588"/>
    <cellStyle name="_Формат 5-летнего планирования инвестиционной программы_ВН ТКРС БП 2011 (01.08.11) 2" xfId="18589"/>
    <cellStyle name="_Формат БП 2014 финансы (на базе формата 2012 г.)" xfId="18590"/>
    <cellStyle name="_Формат БП 2014 финансы (на базе формата 2012 г.)_Расчет РКО 2015 год" xfId="18591"/>
    <cellStyle name="_Формат БП для ООО (2007-2011)" xfId="18592"/>
    <cellStyle name="_Формат БП для ООО на 2008-2012 из Москвы" xfId="18593"/>
    <cellStyle name="_Формат БП ОНАКО (21.10)1" xfId="18594"/>
    <cellStyle name="_Формат БП ОНАКО(20.08)" xfId="18595"/>
    <cellStyle name="_Формат БП_new Сервисы2" xfId="18596"/>
    <cellStyle name="_Формат БП_new Сервисы2 2" xfId="18597"/>
    <cellStyle name="_Формат БП_new Сервисы2 2 2" xfId="18598"/>
    <cellStyle name="_Формат для УН (переход)" xfId="18599"/>
    <cellStyle name="_Формат для УН (переход)_БП 2010 доработка формуляра" xfId="18600"/>
    <cellStyle name="_Формат для УН (переход)_БП 2010 доработка формуляра_Расчет РКО 2015 год" xfId="18601"/>
    <cellStyle name="_Формат для УН (переход)_Копия Формат БП 2009 финансы" xfId="18602"/>
    <cellStyle name="_Формат для УН (переход)_Копия Формат БП 2009 финансы_КРС Формат БП 2011 финансы от 20.12.2010(к отправке)" xfId="18603"/>
    <cellStyle name="_Формат для УН (переход)_Копия Формат БП 2009 финансы_КРС Формат БП 2011 финансы от 20.12.2010(к отправке)_Расчет РКО 2015 год" xfId="18604"/>
    <cellStyle name="_Формат для УН (переход)_Копия Формат БП 2009 финансы_Механик БП 2010 финансы версия декабрь" xfId="18605"/>
    <cellStyle name="_Формат для УН (переход)_Копия Формат БП 2009 финансы_Механик БП 2010 финансы версия декабрь_Расчет РКО 2015 год" xfId="18606"/>
    <cellStyle name="_Формат для УН (переход)_Копия Формат БП 2009 финансы_Механик_БП2011_Декабрь_откор_171210" xfId="18607"/>
    <cellStyle name="_Формат для УН (переход)_Копия Формат БП 2009 финансы_Механик_БП2011_Декабрь_откор_171210_Расчет РКО 2015 год" xfId="18608"/>
    <cellStyle name="_Формат для УН (переход)_Копия Формат БП 2009 финансы_Расчет РКО 2015 год" xfId="18609"/>
    <cellStyle name="_Формат для УН (переход)_Копия Формат БП 2009 финансы_Формат БП 2010 финансы (2)" xfId="18610"/>
    <cellStyle name="_Формат для УН (переход)_Копия Формат БП 2009 финансы_Формат БП 2010 финансы (2)_Расчет РКО 2015 год" xfId="18611"/>
    <cellStyle name="_Формат для УН (переход)_КРС Формат БП 2011 финансы от 20.12.2010(к отправке)" xfId="18612"/>
    <cellStyle name="_Формат для УН (переход)_КРС Формат БП 2011 финансы от 20.12.2010(к отправке)_Расчет РКО 2015 год" xfId="18613"/>
    <cellStyle name="_Формат для УН (переход)_Механик_БП2011_Декабрь_откор_171210" xfId="18614"/>
    <cellStyle name="_Формат для УН (переход)_Механик_БП2011_Декабрь_откор_171210_Расчет РКО 2015 год" xfId="18615"/>
    <cellStyle name="_Формат для УН (переход)_НТС БП 2010 финансы версия декабрь" xfId="18616"/>
    <cellStyle name="_Формат для УН (переход)_НТС БП 2010 финансы версия декабрь_Расчет РКО 2015 год" xfId="18617"/>
    <cellStyle name="_Формат для УН (переход)_ООО НТС БП 2012 -ФИНАНСЫ- нов.форм.2" xfId="18618"/>
    <cellStyle name="_Формат для УН (переход)_ООО НТС БП 2012 -ФИНАНСЫ- нов.форм.2_Расчет РКО 2015 год" xfId="18619"/>
    <cellStyle name="_Формат для УН (переход)_Расчет РКО 2015 год" xfId="18620"/>
    <cellStyle name="_Формат для УН (переход)_СТТ_ФО_БП2011_16_12_2010" xfId="18621"/>
    <cellStyle name="_Формат для УН (переход)_СТТ_ФО_БП2011_16_12_2010_Расчет РКО 2015 год" xfId="18622"/>
    <cellStyle name="_Формат для УН (переход)_Формат БП 2010 финансы (2)" xfId="18623"/>
    <cellStyle name="_Формат для УН (переход)_Формат БП 2010 финансы (2)_Расчет РКО 2015 год" xfId="18624"/>
    <cellStyle name="_Формат КВ БП НПЗ свод_new" xfId="18625"/>
    <cellStyle name="_Формат КВ БП НПЗ свод_new 2" xfId="18626"/>
    <cellStyle name="_Формат КВ БП НПЗ свод_new 3" xfId="18627"/>
    <cellStyle name="_Формат КВ БП НПЗ свод_new 4" xfId="18628"/>
    <cellStyle name="_Формат КВ БП НПЗ свод_new_ВН ТКРС БП 2011 (01.08.11)" xfId="18629"/>
    <cellStyle name="_Формат КВ БП НПЗ свод_new_ВН ТКРС БП 2011 (01.08.11) 2" xfId="18630"/>
    <cellStyle name="_Формат КВ БП РНПК" xfId="18631"/>
    <cellStyle name="_Формат КВ БП РНПК 2" xfId="18632"/>
    <cellStyle name="_Формат КВ БП РНПК 3" xfId="18633"/>
    <cellStyle name="_Формат КВ БП РНПК 4" xfId="18634"/>
    <cellStyle name="_Формат КВ БП РНПК_ВН ТКРС БП 2011 (01.08.11)" xfId="18635"/>
    <cellStyle name="_Формат КВ БП РНПК_ВН ТКРС БП 2011 (01.08.11) 2" xfId="18636"/>
    <cellStyle name="_Формат соглас 18 08 2008 " xfId="18637"/>
    <cellStyle name="_Формат формуляра к БП 2009" xfId="18638"/>
    <cellStyle name="_Формат формуляра к БП 2009_БП 2010 доработка формуляра" xfId="18639"/>
    <cellStyle name="_Формат формуляра к БП 2009_БП 2010 доработка формуляра_Расчет РКО 2015 год" xfId="18640"/>
    <cellStyle name="_Формат формуляра к БП 2009_Копия Формат БП 2009 финансы" xfId="18641"/>
    <cellStyle name="_Формат формуляра к БП 2009_Копия Формат БП 2009 финансы_КРС Формат БП 2011 финансы от 20.12.2010(к отправке)" xfId="18642"/>
    <cellStyle name="_Формат формуляра к БП 2009_Копия Формат БП 2009 финансы_КРС Формат БП 2011 финансы от 20.12.2010(к отправке)_Расчет РКО 2015 год" xfId="18643"/>
    <cellStyle name="_Формат формуляра к БП 2009_Копия Формат БП 2009 финансы_Механик БП 2010 финансы версия декабрь" xfId="18644"/>
    <cellStyle name="_Формат формуляра к БП 2009_Копия Формат БП 2009 финансы_Механик БП 2010 финансы версия декабрь_Расчет РКО 2015 год" xfId="18645"/>
    <cellStyle name="_Формат формуляра к БП 2009_Копия Формат БП 2009 финансы_Механик_БП2011_Декабрь_откор_171210" xfId="18646"/>
    <cellStyle name="_Формат формуляра к БП 2009_Копия Формат БП 2009 финансы_Механик_БП2011_Декабрь_откор_171210_Расчет РКО 2015 год" xfId="18647"/>
    <cellStyle name="_Формат формуляра к БП 2009_Копия Формат БП 2009 финансы_Расчет РКО 2015 год" xfId="18648"/>
    <cellStyle name="_Формат формуляра к БП 2009_Копия Формат БП 2009 финансы_Формат БП 2010 финансы (2)" xfId="18649"/>
    <cellStyle name="_Формат формуляра к БП 2009_Копия Формат БП 2009 финансы_Формат БП 2010 финансы (2)_Расчет РКО 2015 год" xfId="18650"/>
    <cellStyle name="_Формат формуляра к БП 2009_КРС Формат БП 2011 финансы от 20.12.2010(к отправке)" xfId="18651"/>
    <cellStyle name="_Формат формуляра к БП 2009_КРС Формат БП 2011 финансы от 20.12.2010(к отправке)_Расчет РКО 2015 год" xfId="18652"/>
    <cellStyle name="_Формат формуляра к БП 2009_Механик_БП2011_Декабрь_откор_171210" xfId="18653"/>
    <cellStyle name="_Формат формуляра к БП 2009_Механик_БП2011_Декабрь_откор_171210_Расчет РКО 2015 год" xfId="18654"/>
    <cellStyle name="_Формат формуляра к БП 2009_НТС БП 2010 финансы версия декабрь" xfId="18655"/>
    <cellStyle name="_Формат формуляра к БП 2009_НТС БП 2010 финансы версия декабрь_Расчет РКО 2015 год" xfId="18656"/>
    <cellStyle name="_Формат формуляра к БП 2009_ООО НТС БП 2012 -ФИНАНСЫ- нов.форм.2" xfId="18657"/>
    <cellStyle name="_Формат формуляра к БП 2009_ООО НТС БП 2012 -ФИНАНСЫ- нов.форм.2_Расчет РКО 2015 год" xfId="18658"/>
    <cellStyle name="_Формат формуляра к БП 2009_Расчет РКО 2015 год" xfId="18659"/>
    <cellStyle name="_Формат формуляра к БП 2009_СТТ_ФО_БП2011_16_12_2010" xfId="18660"/>
    <cellStyle name="_Формат формуляра к БП 2009_СТТ_ФО_БП2011_16_12_2010_Расчет РКО 2015 год" xfId="18661"/>
    <cellStyle name="_Формат формуляра к БП 2009_Формат БП 2010 финансы (2)" xfId="18662"/>
    <cellStyle name="_Формат формуляра к БП 2009_Формат БП 2010 финансы (2)_Расчет РКО 2015 год" xfId="18663"/>
    <cellStyle name="_Формат формуляра ФАКТ для Формата БП" xfId="18664"/>
    <cellStyle name="_Формат формуляра ФАКТ для Формата БП_БП 2010 доработка формуляра" xfId="18665"/>
    <cellStyle name="_Формат формуляра ФАКТ для Формата БП_БП 2010 доработка формуляра_Расчет РКО 2015 год" xfId="18666"/>
    <cellStyle name="_Формат формуляра ФАКТ для Формата БП_Копия Формат БП 2009 финансы" xfId="18667"/>
    <cellStyle name="_Формат формуляра ФАКТ для Формата БП_Копия Формат БП 2009 финансы_КРС Формат БП 2011 финансы от 20.12.2010(к отправке)" xfId="18668"/>
    <cellStyle name="_Формат формуляра ФАКТ для Формата БП_Копия Формат БП 2009 финансы_КРС Формат БП 2011 финансы от 20.12.2010(к отправке)_Расчет РКО 2015 год" xfId="18669"/>
    <cellStyle name="_Формат формуляра ФАКТ для Формата БП_Копия Формат БП 2009 финансы_Механик БП 2010 финансы версия декабрь" xfId="18670"/>
    <cellStyle name="_Формат формуляра ФАКТ для Формата БП_Копия Формат БП 2009 финансы_Механик БП 2010 финансы версия декабрь_Расчет РКО 2015 год" xfId="18671"/>
    <cellStyle name="_Формат формуляра ФАКТ для Формата БП_Копия Формат БП 2009 финансы_Механик_БП2011_Декабрь_откор_171210" xfId="18672"/>
    <cellStyle name="_Формат формуляра ФАКТ для Формата БП_Копия Формат БП 2009 финансы_Механик_БП2011_Декабрь_откор_171210_Расчет РКО 2015 год" xfId="18673"/>
    <cellStyle name="_Формат формуляра ФАКТ для Формата БП_Копия Формат БП 2009 финансы_Расчет РКО 2015 год" xfId="18674"/>
    <cellStyle name="_Формат формуляра ФАКТ для Формата БП_Копия Формат БП 2009 финансы_Формат БП 2010 финансы (2)" xfId="18675"/>
    <cellStyle name="_Формат формуляра ФАКТ для Формата БП_Копия Формат БП 2009 финансы_Формат БП 2010 финансы (2)_Расчет РКО 2015 год" xfId="18676"/>
    <cellStyle name="_Формат формуляра ФАКТ для Формата БП_КРС Формат БП 2011 финансы от 20.12.2010(к отправке)" xfId="18677"/>
    <cellStyle name="_Формат формуляра ФАКТ для Формата БП_КРС Формат БП 2011 финансы от 20.12.2010(к отправке)_Расчет РКО 2015 год" xfId="18678"/>
    <cellStyle name="_Формат формуляра ФАКТ для Формата БП_Механик_БП2011_Декабрь_откор_171210" xfId="18679"/>
    <cellStyle name="_Формат формуляра ФАКТ для Формата БП_Механик_БП2011_Декабрь_откор_171210_Расчет РКО 2015 год" xfId="18680"/>
    <cellStyle name="_Формат формуляра ФАКТ для Формата БП_НТС БП 2010 финансы версия декабрь" xfId="18681"/>
    <cellStyle name="_Формат формуляра ФАКТ для Формата БП_НТС БП 2010 финансы версия декабрь_Расчет РКО 2015 год" xfId="18682"/>
    <cellStyle name="_Формат формуляра ФАКТ для Формата БП_ООО НТС БП 2012 -ФИНАНСЫ- нов.форм.2" xfId="18683"/>
    <cellStyle name="_Формат формуляра ФАКТ для Формата БП_ООО НТС БП 2012 -ФИНАНСЫ- нов.форм.2_Расчет РКО 2015 год" xfId="18684"/>
    <cellStyle name="_Формат формуляра ФАКТ для Формата БП_Расчет РКО 2015 год" xfId="18685"/>
    <cellStyle name="_Формат формуляра ФАКТ для Формата БП_СТТ_ФО_БП2011_16_12_2010" xfId="18686"/>
    <cellStyle name="_Формат формуляра ФАКТ для Формата БП_СТТ_ФО_БП2011_16_12_2010_Расчет РКО 2015 год" xfId="18687"/>
    <cellStyle name="_Формат формуляра ФАКТ для Формата БП_Формат БП 2010 финансы (2)" xfId="18688"/>
    <cellStyle name="_Формат формуляра ФАКТ для Формата БП_Формат БП 2010 финансы (2)_Расчет РКО 2015 год" xfId="18689"/>
    <cellStyle name="_Формат целевых программ на 2003 год оконат" xfId="18690"/>
    <cellStyle name="_Формат целевых программ на 2003 год оконат 2" xfId="18691"/>
    <cellStyle name="_Формат целевых программ на 2003 год оконат 3" xfId="18692"/>
    <cellStyle name="_Формат целевых программ на 2003 год оконат 4" xfId="18693"/>
    <cellStyle name="_Формат целевых программ на 2003 год оконат_ВН ТКРС БП 2011 (01.08.11)" xfId="18694"/>
    <cellStyle name="_Формат целевых программ на 2003 год оконат_ВН ТКРС БП 2011 (01.08.11) 2" xfId="18695"/>
    <cellStyle name="_Формат целевых программ на 2003 год окончат1" xfId="18696"/>
    <cellStyle name="_Формат целевых программ на 2003 год окончат1 2" xfId="18697"/>
    <cellStyle name="_Формат целевых программ на 2003 год окончат1_ВН ТКРС БП 2011 (01.08.11)" xfId="18698"/>
    <cellStyle name="_Формат целевых программ на 2003 год окончат1_ВН ТКРС БП 2011 (01.08.11) 2" xfId="18699"/>
    <cellStyle name="_формат_изм_КВ" xfId="18700"/>
    <cellStyle name="_Формат_ЦПТР_разд1_2004" xfId="18701"/>
    <cellStyle name="_формат-последний" xfId="18702"/>
    <cellStyle name="_формат-последний 2" xfId="18703"/>
    <cellStyle name="_формат-последний_полугодие" xfId="18704"/>
    <cellStyle name="_формат-последний_полугодие 2" xfId="18705"/>
    <cellStyle name="_Формуляр 08-12г. от Клюшиной раздел 8.2" xfId="18706"/>
    <cellStyle name="_ФОРМЫ" xfId="18707"/>
    <cellStyle name="_формы 18 " xfId="18708"/>
    <cellStyle name="_Формы 2004 г." xfId="18709"/>
    <cellStyle name="_Формы 8 и 8.1. макета БП" xfId="18710"/>
    <cellStyle name="_Формы 8 и 8.1. макета БП 2" xfId="18711"/>
    <cellStyle name="_Формы 8 и 8.1. макета БП 2 2" xfId="18712"/>
    <cellStyle name="_Формы 8 и 8.1. макета БП_ВН ТКРС БП 2011 (01.08.11)" xfId="18713"/>
    <cellStyle name="_Формы 8 и 8.1. макета БП_ВН ТКРС БП 2011 (01.08.11) 2" xfId="18714"/>
    <cellStyle name="_Формы 8 и 8.1. макета БП_Свод_ЭПУ_и_НПО_2009_г 1" xfId="18715"/>
    <cellStyle name="_Формы 8 и 8.1. макета БП_Свод_ЭПУ_и_НПО_2009_г 1 2" xfId="18716"/>
    <cellStyle name="_Формы АСУ для БП на 2003год" xfId="18717"/>
    <cellStyle name="_Формы АСУ для БП на 2003год 2" xfId="18718"/>
    <cellStyle name="_Формы АСУ для БП на 2003год 3" xfId="18719"/>
    <cellStyle name="_Формы АСУ для БП на 2003год 4" xfId="18720"/>
    <cellStyle name="_Формы АСУ для БП на 2003год_ егор в кис" xfId="18721"/>
    <cellStyle name="_Формы АСУ для БП на 2003год_ егор в кис " xfId="151"/>
    <cellStyle name="_Формы АСУ для БП на 2003год_ егор в кис  2" xfId="18722"/>
    <cellStyle name="_Формы АСУ для БП на 2003год_ егор в кис  3" xfId="18723"/>
    <cellStyle name="_Формы АСУ для БП на 2003год_ егор в кис _ВН ТКРС БП 2011 (01.08.11)" xfId="18724"/>
    <cellStyle name="_Формы АСУ для БП на 2003год_ егор в кис _ВН ТКРС БП 2011 (01.08.11) 2" xfId="18725"/>
    <cellStyle name="_Формы АСУ для БП на 2003год_ВН ТКРС БП 2011 (01.08.11)" xfId="18726"/>
    <cellStyle name="_Формы АСУ для БП на 2003год_ВН ТКРС БП 2011 (01.08.11) 2" xfId="18727"/>
    <cellStyle name="_Формы для БК" xfId="18728"/>
    <cellStyle name="_формы к защите б-п 2008-2012" xfId="18729"/>
    <cellStyle name="_Формы Мокерова 2007г" xfId="18730"/>
    <cellStyle name="_формы от Козловской Е.Г" xfId="18731"/>
    <cellStyle name="_Формы по труду" xfId="18732"/>
    <cellStyle name="_Формы экономического плана " xfId="18733"/>
    <cellStyle name="_формы ЭП-НГДО(ГПЗ) к РЕГЛАМЕНТУ" xfId="18734"/>
    <cellStyle name="_ФОРМЫ_2003_ЗАО" xfId="18735"/>
    <cellStyle name="_ФОРМЫ_2003_ЗАО_21 НГДО-3кв (принято)" xfId="18736"/>
    <cellStyle name="_Формы_сервисы" xfId="18737"/>
    <cellStyle name="_Формы_сервисы 2" xfId="18738"/>
    <cellStyle name="_Формы_сервисы 2 2" xfId="18739"/>
    <cellStyle name="_Формы2003" xfId="18740"/>
    <cellStyle name="_Формы2003 2" xfId="18741"/>
    <cellStyle name="_Формы2003 3" xfId="18742"/>
    <cellStyle name="_Формы2003 4" xfId="18743"/>
    <cellStyle name="_Формы2003_ВН ТКРС БП 2011 (01.08.11)" xfId="18744"/>
    <cellStyle name="_Формы2003_ВН ТКРС БП 2011 (01.08.11) 2" xfId="18745"/>
    <cellStyle name="_ФОРМЫ2003год_для ЗАО" xfId="18746"/>
    <cellStyle name="_ФОРМЫ2003год_для ЗАО_21 НГДО-3кв (принято)" xfId="18747"/>
    <cellStyle name="_ФОРМЫ2003годНГДО" xfId="18748"/>
    <cellStyle name="_ФОРМЫ2003годНК эконом8646_300902_ИСПР" xfId="18749"/>
    <cellStyle name="_ФОРМЫ2003годНК эконом8646_300902_ИСПР_21 НГДО-3кв (принято)" xfId="18750"/>
    <cellStyle name="_ФОРМЫ2003годНК эконом8663" xfId="18751"/>
    <cellStyle name="_ФОРМЫ2003годНК эконом8663 ( 170)" xfId="18752"/>
    <cellStyle name="_ФОРМЫ2003годНК эконом8663 ( 170)_21 НГДО-3кв (принято)" xfId="18753"/>
    <cellStyle name="_ФОРМЫ2003годНК эконом8663_21 НГДО-3кв (принято)" xfId="18754"/>
    <cellStyle name="_ФОТ_БП 2014_ГВ 07 март (без пароля)" xfId="18755"/>
    <cellStyle name="_Функциональные затраты" xfId="18756"/>
    <cellStyle name="_Функциональные затраты 2" xfId="18757"/>
    <cellStyle name="_Функциональные затраты_ВН ТКРС БП 2011 (01.08.11)" xfId="18758"/>
    <cellStyle name="_Функциональные затраты_ВН ТКРС БП 2011 (01.08.11) 2" xfId="18759"/>
    <cellStyle name="_ФФОРМА 51" xfId="18760"/>
    <cellStyle name="_Хар-ка кустов" xfId="18761"/>
    <cellStyle name="_Холдинг 2005 год (помесячно)  (последний) 16.11.05 (с изм.Рычк. и Волк)" xfId="18762"/>
    <cellStyle name="_Холдинг 2005 год (помесячно)  (последний) 16.11.05 (с изм.Рычк. и Волк)_Книга1" xfId="18763"/>
    <cellStyle name="_Холдинг 2005 год (помесячно)  (последний) 16.11.05 (с изм.Рычк. и Волк)_Макет НГД 2010-2014" xfId="18764"/>
    <cellStyle name="_Холдинг 2005 год (помесячно) 06.06.05 для Сов.Дир. (последний)" xfId="18765"/>
    <cellStyle name="_Холдинг 2005 год (помесячно) 06.06.05 для Сов.Дир. (последний)_Книга1" xfId="18766"/>
    <cellStyle name="_Холдинг 2005 год (помесячно) 06.06.05 для Сов.Дир. (последний)_Макет НГД 2010-2014" xfId="18767"/>
    <cellStyle name="_Холдинг 2005 год (помесячно) для Сов.Дир. (последний) 11.11.05 (с изм.Волк)" xfId="18768"/>
    <cellStyle name="_Холдинг 2005 год (помесячно) для Сов.Дир. (последний) 11.11.05 (с изм.Волк)_Книга1" xfId="18769"/>
    <cellStyle name="_Холдинг 2005 год (помесячно) для Сов.Дир. (последний) 11.11.05 (с изм.Волк)_Макет НГД 2010-2014" xfId="18770"/>
    <cellStyle name="_Холдинг Ожидаем.7мес._теперь с планом помесячно" xfId="18771"/>
    <cellStyle name="_Холдинг Ожидаем.7мес._теперь с планом помесячно_Книга1" xfId="18772"/>
    <cellStyle name="_Холдинг Ожидаем.7мес._теперь с планом помесячно_Макет НГД 2010-2014" xfId="18773"/>
    <cellStyle name="_Худшие на февраль 2005" xfId="18774"/>
    <cellStyle name="_Худшие на февраль 2005_Новая форма расчёта добычи" xfId="18775"/>
    <cellStyle name="_Худшие на февраль 2005_Новая форма расчёта добычи_ГБ от 2012.07.25 (+2 бригады)" xfId="18776"/>
    <cellStyle name="_Худшие на февраль 2005_Новая форма расчёта добычи_Запуск скважин 2009-2015 (ГБ от 2012.07.09 с 2 доп.бригадами) факт на 2012.07.16" xfId="18777"/>
    <cellStyle name="_Худшие на февраль 2005_Новая форма расчёта добычи_Запуск скважин 2009-2015 (ГБ от 2012.07.25 с 2 доп.бригадами) факт на 2012.07.25" xfId="18778"/>
    <cellStyle name="_Худшие на февраль 2005_ПР декабрь" xfId="18779"/>
    <cellStyle name="_Худшие на февраль 2005_ПР декабрь_ГБ от 2012.07.25 (+2 бригады)" xfId="18780"/>
    <cellStyle name="_Худшие на февраль 2005_ПР декабрь_Запуск скважин 2009-2015 (ГБ от 2012.07.09 с 2 доп.бригадами) факт на 2012.07.16" xfId="18781"/>
    <cellStyle name="_Худшие на февраль 2005_ПР декабрь_Запуск скважин 2009-2015 (ГБ от 2012.07.25 с 2 доп.бригадами) факт на 2012.07.25" xfId="18782"/>
    <cellStyle name="_Худшие на февраль 2005_Расчет закачки на 2012-2016 г (закачка 2011 г - 15 123 млн) (5)" xfId="18783"/>
    <cellStyle name="_Худшие на февраль 2005_Расчет закачки на 2012-2016 г (закачка 2011 г - 15.123 млн)" xfId="18784"/>
    <cellStyle name="_ЦДНГ-10 Запуски-остановки 04.05" xfId="18785"/>
    <cellStyle name="_ЦДНГ-10 Запуски-остановки 04.05_Новая форма расчёта добычи" xfId="18786"/>
    <cellStyle name="_ЦДНГ-10 Запуски-остановки 04.05_Новая форма расчёта добычи_ГБ от 2012.07.25 (+2 бригады)" xfId="18787"/>
    <cellStyle name="_ЦДНГ-10 Запуски-остановки 04.05_Новая форма расчёта добычи_Запуск скважин 2009-2015 (ГБ от 2012.07.09 с 2 доп.бригадами) факт на 2012.07.16" xfId="18788"/>
    <cellStyle name="_ЦДНГ-10 Запуски-остановки 04.05_Новая форма расчёта добычи_Запуск скважин 2009-2015 (ГБ от 2012.07.25 с 2 доп.бригадами) факт на 2012.07.25" xfId="18789"/>
    <cellStyle name="_ЦДНГ-10 Запуски-остановки 04.05_ПР декабрь" xfId="18790"/>
    <cellStyle name="_ЦДНГ-10 Запуски-остановки 04.05_ПР декабрь_ГБ от 2012.07.25 (+2 бригады)" xfId="18791"/>
    <cellStyle name="_ЦДНГ-10 Запуски-остановки 04.05_ПР декабрь_Запуск скважин 2009-2015 (ГБ от 2012.07.09 с 2 доп.бригадами) факт на 2012.07.16" xfId="18792"/>
    <cellStyle name="_ЦДНГ-10 Запуски-остановки 04.05_ПР декабрь_Запуск скважин 2009-2015 (ГБ от 2012.07.25 с 2 доп.бригадами) факт на 2012.07.25" xfId="18793"/>
    <cellStyle name="_ЦДНГ-10 Запуски-остановки 04.05_Расчет закачки на 2012-2016 г (закачка 2011 г - 15 123 млн) (5)" xfId="18794"/>
    <cellStyle name="_ЦДНГ-10 Запуски-остановки 04.05_Расчет закачки на 2012-2016 г (закачка 2011 г - 15.123 млн)" xfId="18795"/>
    <cellStyle name="_ЦДНГ-10 Суточный рапорт 20.12.05" xfId="18796"/>
    <cellStyle name="_ЦДНГ-10 Суточный рапорт 24.09.05 " xfId="18797"/>
    <cellStyle name="_ЦДНГ-12 Зап.-Останов.-январь04г." xfId="18798"/>
    <cellStyle name="_ЦДНГ-12 Зап.-Останов.-январь04г. 2" xfId="18799"/>
    <cellStyle name="_ЦДНГ-12 Зап.-Останов.-январь04г._ВН ТКРС БП 2011 (01.08.11)" xfId="18800"/>
    <cellStyle name="_ЦДНГ-12 Зап.-Останов.-январь04г._ВН ТКРС БП 2011 (01.08.11) 2" xfId="18801"/>
    <cellStyle name="_ЦДНГ-12 Запуски-Остановки 43" xfId="18802"/>
    <cellStyle name="_ЦДНГ-12 Запуски-Остановки 43 2" xfId="18803"/>
    <cellStyle name="_ЦДНГ-12 Запуски-Остановки 43_ВН ТКРС БП 2011 (01.08.11)" xfId="18804"/>
    <cellStyle name="_ЦДНГ-12 Запуски-Остановки 43_ВН ТКРС БП 2011 (01.08.11) 2" xfId="18805"/>
    <cellStyle name="_ЦДНГ-12 Запуски-Остановки 59" xfId="18806"/>
    <cellStyle name="_ЦДНГ-12 Запуски-Остановки 59 2" xfId="18807"/>
    <cellStyle name="_ЦДНГ-12 Запуски-Остановки 59_ВН ТКРС БП 2011 (01.08.11)" xfId="18808"/>
    <cellStyle name="_ЦДНГ-12 Запуски-Остановки 59_ВН ТКРС БП 2011 (01.08.11) 2" xfId="18809"/>
    <cellStyle name="_ЦДНГ-6 Запуски-остановки 1210" xfId="18810"/>
    <cellStyle name="_ЦДНГ-6 Запуски-остановки 1210 2" xfId="18811"/>
    <cellStyle name="_ЦДНГ-6 Запуски-остановки 1210_ВН ТКРС БП 2011 (01.08.11)" xfId="18812"/>
    <cellStyle name="_ЦДНГ-6 Запуски-остановки 1210_ВН ТКРС БП 2011 (01.08.11) 2" xfId="18813"/>
    <cellStyle name="_ЦДНГ-71" xfId="18814"/>
    <cellStyle name="_ЦДНГ-71 2" xfId="18815"/>
    <cellStyle name="_ЦДНГ-71_ВН ТКРС БП 2011 (01.08.11)" xfId="18816"/>
    <cellStyle name="_ЦДНГ-71_ВН ТКРС БП 2011 (01.08.11) 2" xfId="18817"/>
    <cellStyle name="_ЦДУ1полугодие2002г" xfId="18818"/>
    <cellStyle name="_ЦДУ1полугодие2002г_БЮДЖЕТ-ЗС-2003год-44680Лена" xfId="18819"/>
    <cellStyle name="_ЦДУ1полугодие2002г_ПроектЗС-2003г(дляЗС)18.10.2002г" xfId="18820"/>
    <cellStyle name="_ЦДУ1полугодие2002г_ф.51 ноябрь 2002 г." xfId="18821"/>
    <cellStyle name="_ЦДУ1полугодие2002г_форма 21 С- 2003г" xfId="18822"/>
    <cellStyle name="_ЦДУ1полугодие2002г_форма 21 С- 2003г(после СД)" xfId="18823"/>
    <cellStyle name="_цел.программы 26.09" xfId="18824"/>
    <cellStyle name="_цел.программы 26.09 2" xfId="18825"/>
    <cellStyle name="_цел.программы 26.09 3" xfId="18826"/>
    <cellStyle name="_цел.программы 26.09 4" xfId="18827"/>
    <cellStyle name="_цел.программы 26.09_ВН ТКРС БП 2011 (01.08.11)" xfId="18828"/>
    <cellStyle name="_цел.программы 26.09_ВН ТКРС БП 2011 (01.08.11) 2" xfId="18829"/>
    <cellStyle name="_Цел.формы 2003г" xfId="18830"/>
    <cellStyle name="_Цел.формы 2003г 2" xfId="18831"/>
    <cellStyle name="_Цел.формы 2003г 3" xfId="18832"/>
    <cellStyle name="_Цел.формы 2003г 4" xfId="18833"/>
    <cellStyle name="_Цел.формы 2003г_ВН ТКРС БП 2011 (01.08.11)" xfId="18834"/>
    <cellStyle name="_Цел.формы 2003г_ВН ТКРС БП 2011 (01.08.11) 2" xfId="18835"/>
    <cellStyle name="_Целевые 20.09.02" xfId="18836"/>
    <cellStyle name="_Целевые 20.09.02 2" xfId="18837"/>
    <cellStyle name="_Целевые 20.09.02 3" xfId="18838"/>
    <cellStyle name="_Целевые 20.09.02 4" xfId="18839"/>
    <cellStyle name="_Целевые 20.09.02_ВН ТКРС БП 2011 (01.08.11)" xfId="18840"/>
    <cellStyle name="_Целевые 20.09.02_ВН ТКРС БП 2011 (01.08.11) 2" xfId="18841"/>
    <cellStyle name="_Целевые по БП 7-11гг." xfId="18842"/>
    <cellStyle name="_Целевые программы - свод" xfId="18843"/>
    <cellStyle name="_Целевые программы - свод 2" xfId="18844"/>
    <cellStyle name="_Целевые программы - свод 3" xfId="18845"/>
    <cellStyle name="_Целевые программы - свод 4" xfId="18846"/>
    <cellStyle name="_Целевые программы - свод_ВН ТКРС БП 2011 (01.08.11)" xfId="18847"/>
    <cellStyle name="_Целевые программы - свод_ВН ТКРС БП 2011 (01.08.11) 2" xfId="18848"/>
    <cellStyle name="_Целевые программы HR_Branch_DO РЦСУ-Ижевск" xfId="18849"/>
    <cellStyle name="_Целевые программы НПЗ_15.04.04" xfId="18850"/>
    <cellStyle name="_целевые_2003" xfId="18851"/>
    <cellStyle name="_целевые_2003 2" xfId="18852"/>
    <cellStyle name="_целевые_2003 3" xfId="18853"/>
    <cellStyle name="_целевые_2003_ВН ТКРС БП 2011 (01.08.11)" xfId="18854"/>
    <cellStyle name="_целевые_2003_ВН ТКРС БП 2011 (01.08.11) 2" xfId="18855"/>
    <cellStyle name="_Цена на нефтепродукты (апрель)" xfId="18856"/>
    <cellStyle name="_Цены для ООО" xfId="18857"/>
    <cellStyle name="_Цены по КРС 2009-2010 год" xfId="18858"/>
    <cellStyle name="_Цены по КРС 2009-2010 год_аренда по перечню иващенок" xfId="18859"/>
    <cellStyle name="_Цены по КРС 2009-2010 год_аренда по перечню иващенок_УКРС комплекты для согласования" xfId="18860"/>
    <cellStyle name="_Цены по КРС 2009-2010 год_УКРС комплекты для согласования" xfId="18861"/>
    <cellStyle name="_ЦИТС_транспорт" xfId="18862"/>
    <cellStyle name="_ЦИФРЫ" xfId="18863"/>
    <cellStyle name="_ЦП Связь 2006 (3)" xfId="18864"/>
    <cellStyle name="_ЦП Связь 2006 (3) 2" xfId="18865"/>
    <cellStyle name="_ЦП Связь 2006 (3)_Бизнес-План АКМ 2009 год (13 11 2008 год) от Осокина" xfId="18866"/>
    <cellStyle name="_ЦП Связь 2006 (3)_Бизнес-План АКМ 2009 год (13 11 2008 год) от Осокина 2" xfId="18867"/>
    <cellStyle name="_ЦПОбученияИРазвитияПерсонала(формат2005)- РЦСУ-Ижевск" xfId="18868"/>
    <cellStyle name="_ЦПр 3 вар 2003" xfId="18869"/>
    <cellStyle name="_ЦПр 3 вар 2003 2" xfId="18870"/>
    <cellStyle name="_ЦПр 3 вар 2003 3" xfId="18871"/>
    <cellStyle name="_ЦПр 3 вар 2003_ВН ТКРС БП 2011 (01.08.11)" xfId="18872"/>
    <cellStyle name="_ЦПр 3 вар 2003_ВН ТКРС БП 2011 (01.08.11) 2" xfId="18873"/>
    <cellStyle name="_Чистый" xfId="18874"/>
    <cellStyle name="_Чистый 2" xfId="18875"/>
    <cellStyle name="_Чистый КРС" xfId="18876"/>
    <cellStyle name="_Чистый КРС 2" xfId="18877"/>
    <cellStyle name="_Шаблон - ТН" xfId="18878"/>
    <cellStyle name="_Шаблон - ТН 2" xfId="18879"/>
    <cellStyle name="_Шаблон для записки 10 01 07_Чумаченко" xfId="18880"/>
    <cellStyle name="_шаблон для КП  v2 (2)" xfId="18881"/>
    <cellStyle name="_Шаблон НПЗ CAPEX 2009 факт" xfId="18882"/>
    <cellStyle name="_Шаблон НПЗ CAPEX 2009 факт 2" xfId="18883"/>
    <cellStyle name="_Шаблон НПЗ CAPEX 2009 факт_ВН ТКРС БП 2011 (01.08.11)" xfId="18884"/>
    <cellStyle name="_Шаблон НПЗ CAPEX 2009 факт_ВН ТКРС БП 2011 (01.08.11) 2" xfId="18885"/>
    <cellStyle name="_Шаблон НПЗ CAPEX 2009 факт_Книга1" xfId="18886"/>
    <cellStyle name="_Шаблон НПЗ CAPEX 2009 факт_Макет НГД 2010-2014" xfId="18887"/>
    <cellStyle name="_Шаблон НПО CapexExt_БП2010-2014_v15" xfId="18888"/>
    <cellStyle name="_Шаблон НПО CapexExt_БП2010-2014_v15 2" xfId="18889"/>
    <cellStyle name="_Шаблон НПО CapexExt_БП2010-2014_v15 2 2" xfId="18890"/>
    <cellStyle name="_Шаблон НПО CapexExt_БП2010-2014_v15 2 3" xfId="18891"/>
    <cellStyle name="_Шаблон НПО CapexExt_БП2010-2014_v15 3" xfId="18892"/>
    <cellStyle name="_Шаблон НПО CapexExt_БП2010-2014_v15_1-10_Макет НГД 2012-2016" xfId="18893"/>
    <cellStyle name="_Шаблон НПО CapexExt_БП2010-2014_v15_11-22_Макет НГД 2012-2016" xfId="18894"/>
    <cellStyle name="_Шаблон НПО CapexExt_БП2010-2014_v15_11-23_Макет НГД 2012-2016" xfId="18895"/>
    <cellStyle name="_Шаблон НПО CapexExt_БП2010-2014_v15_НГД_Макет НГД_2013-2017_План_17-23" xfId="18896"/>
    <cellStyle name="_Шаблон расчета по вязкости и tpss  МБ 56К" xfId="18897"/>
    <cellStyle name="_Шаблон цен ГТМ (самый новый) (2)" xfId="63"/>
    <cellStyle name="_Шаблон_Экономика_2010_План" xfId="18898"/>
    <cellStyle name="_Шаяхметов" xfId="18899"/>
    <cellStyle name="_Шаяхметов 2" xfId="18900"/>
    <cellStyle name="_Шаяхметов 2 2" xfId="18901"/>
    <cellStyle name="_Шаяхметов 2 3" xfId="18902"/>
    <cellStyle name="_Шаяхметов 3" xfId="18903"/>
    <cellStyle name="_Шаяхметов 4" xfId="18904"/>
    <cellStyle name="_Шаяхметов_ВН ТКРС БП 2011 (01.08.11)" xfId="18905"/>
    <cellStyle name="_Шаяхметов_ВН ТКРС БП 2011 (01.08.11) 2" xfId="18906"/>
    <cellStyle name="_ШГН доп ГТМ" xfId="18907"/>
    <cellStyle name="_ШГН окончат (2)" xfId="18908"/>
    <cellStyle name="_ШГН окончат (4)" xfId="18909"/>
    <cellStyle name="_ШН" xfId="18910"/>
    <cellStyle name="_ШН (4)" xfId="18911"/>
    <cellStyle name="_ШН для ГТМ" xfId="18912"/>
    <cellStyle name="_ШР для расчета ФЗП 2007" xfId="18913"/>
    <cellStyle name="_ШР для расчета ФЗП 2007 2" xfId="18914"/>
    <cellStyle name="_ШР для расчета ФЗП 2007_ВН ТКРС БП 2011 (01.08.11)" xfId="18915"/>
    <cellStyle name="_ШР для расчета ФЗП 2007_ВН ТКРС БП 2011 (01.08.11) 2" xfId="18916"/>
    <cellStyle name="_Штанги 4 кв 2008" xfId="18917"/>
    <cellStyle name="_Штанги 4 кв 2008 2 этап" xfId="18918"/>
    <cellStyle name="_Эк-ка Прочие ДАО" xfId="18919"/>
    <cellStyle name="_Эк-ка Прочие ДАО 2" xfId="18920"/>
    <cellStyle name="_Эк-ка Прочие ДАО_6.2." xfId="18921"/>
    <cellStyle name="_Эк-ка Прочие ДАО_6.2. 2" xfId="18922"/>
    <cellStyle name="_Эк-ка Прочие ДАО_Бизнес-План АКМ 2009 год (13 11 2008 год) от Осокина" xfId="18923"/>
    <cellStyle name="_Эк-ка Прочие ДАО_Бизнес-План АКМ 2009 год (13 11 2008 год) от Осокина 2" xfId="18924"/>
    <cellStyle name="_Эк-ка Прочие ДАО_ВН ТКРС БП 2011 (01.08.11)" xfId="18925"/>
    <cellStyle name="_Эк-ка Прочие ДАО_ВН ТКРС БП 2011 (01.08.11) 2" xfId="18926"/>
    <cellStyle name="_Эк-ка Прочие ДАО_Графики_ПВГ_БП 2012 (06 08 11)" xfId="18927"/>
    <cellStyle name="_Эк-ка Прочие ДАО_Графики_ПВГ_БП 2012 (06 08 11) 2" xfId="18928"/>
    <cellStyle name="_Эк-ка Прочие ДАО_Дополнение ООО ПЯАТ-3 к Формату уточненного БП 2007" xfId="18929"/>
    <cellStyle name="_Эк-ка Прочие ДАО_Дополнение ООО ПЯАТ-3 к Формату уточненного БП 2007 2" xfId="18930"/>
    <cellStyle name="_Эк-ка Прочие ДАО_Р.12 Труд" xfId="18931"/>
    <cellStyle name="_Эк-ка Прочие ДАО_Р.12 Труд 2" xfId="18932"/>
    <cellStyle name="_Эк-ка Прочие ДАО_Р.12 Труд 3" xfId="18933"/>
    <cellStyle name="_Эк-ка Прочие ДАО_Свод_ЭПУ_и_НПО_2009_г 1" xfId="18934"/>
    <cellStyle name="_Эк-ка Прочие ДАО_Свод_ЭПУ_и_НПО_2009_г 1 2" xfId="18935"/>
    <cellStyle name="_Эк-ка Прочие ДАО_Формат БП для ООО на 2007г. помесячно для СТ уточн 11.07.07." xfId="18936"/>
    <cellStyle name="_Эк-ка Прочие ДАО_Формат БП для ООО на 2007г. помесячно для СТ уточн 11.07.07. 2" xfId="18937"/>
    <cellStyle name="_Эк-ка Прочие ДАО_Формат БП для ООО на 2007г. помесячно для СТ уточн." xfId="18938"/>
    <cellStyle name="_Эк-ка Прочие ДАО_Формат БП для ООО на 2007г. помесячно для СТ уточн. 2" xfId="18939"/>
    <cellStyle name="_Экол.,охр.труда,кадры" xfId="18940"/>
    <cellStyle name="_Экол.,охр.труда,кадры 2" xfId="18941"/>
    <cellStyle name="_Экол.,охр.труда,кадры 3" xfId="18942"/>
    <cellStyle name="_Экономические формы1" xfId="18943"/>
    <cellStyle name="_Экономические формы1_21 НГДО-3кв (принято)" xfId="18944"/>
    <cellStyle name="_Экономия ЭЭ от замены ЭД" xfId="18945"/>
    <cellStyle name="_Экономия ЭЭ от замены ЭД для ПЭО" xfId="18946"/>
    <cellStyle name="_Экономия ЭЭ от замены ЭД для ПЭО_Программа повышения эффективности деятельности 2011г" xfId="18947"/>
    <cellStyle name="_Экономия ЭЭ от замены ЭД для ПЭО_Программа повышения эффективности деятельности 2011г (4)" xfId="18948"/>
    <cellStyle name="_Экономия ЭЭ от замены ЭД для ПЭО_Программа повышения эффективности деятельности УПНиГ 2011г (кор.)" xfId="18949"/>
    <cellStyle name="_Экономия ЭЭ от замены ЭД для ПЭО_Программа повышения эффективности деятельности УПНиГ 2011г (корр )" xfId="18950"/>
    <cellStyle name="_Экономия ЭЭ от замены ЭД для ПЭО_Программа повышения эффективности деятельности УПНиГ 2011г (корр.)" xfId="18951"/>
    <cellStyle name="_Экономия ЭЭ от замены ЭД для ПЭО_Программа повышения эффективности деят-ти УПНиГ 2011г (корр.)" xfId="18952"/>
    <cellStyle name="_Экономия ЭЭ от замены ЭД для ПЭО_ТУ Программа повышения эффективности деятельности 2011г" xfId="18953"/>
    <cellStyle name="_Экономия ЭЭ от замены ЭД_Программа повышения эффективности деятельности 2011г" xfId="18954"/>
    <cellStyle name="_Экономия ЭЭ от замены ЭД_Программа повышения эффективности деятельности 2011г (4)" xfId="18955"/>
    <cellStyle name="_Экономия ЭЭ от замены ЭД_Программа повышения эффективности деятельности УПНиГ 2011г (кор.)" xfId="18956"/>
    <cellStyle name="_Экономия ЭЭ от замены ЭД_Программа повышения эффективности деятельности УПНиГ 2011г (корр )" xfId="18957"/>
    <cellStyle name="_Экономия ЭЭ от замены ЭД_Программа повышения эффективности деятельности УПНиГ 2011г (корр.)" xfId="18958"/>
    <cellStyle name="_Экономия ЭЭ от замены ЭД_Программа повышения эффективности деят-ти УПНиГ 2011г (корр.)" xfId="18959"/>
    <cellStyle name="_Экономия ЭЭ от замены ЭД_ТУ Программа повышения эффективности деятельности 2011г" xfId="18960"/>
    <cellStyle name="_Экспл 2009" xfId="18961"/>
    <cellStyle name="_Экспл 2009 2" xfId="18962"/>
    <cellStyle name="_Экспл 2010" xfId="18963"/>
    <cellStyle name="_Экспл 2010 2" xfId="18964"/>
    <cellStyle name="_Экспл 2011" xfId="18965"/>
    <cellStyle name="_Экспл 2011 2" xfId="18966"/>
    <cellStyle name="_Экспл 2012" xfId="18967"/>
    <cellStyle name="_Экспл 2012 2" xfId="18968"/>
    <cellStyle name="_Эксплуатация 2008 г, БУ 75 Э,БУ-2500 , ДЫШ пр._ 283-П  к бизнес-плану 21.08.07 г_ПРИЛОЖЕНИЕ к договору Протокол " xfId="152"/>
    <cellStyle name="_Электроэнергия" xfId="18969"/>
    <cellStyle name="_Электроэнергия 1" xfId="18970"/>
    <cellStyle name="_Электроэнергия 1 2" xfId="18971"/>
    <cellStyle name="_Электроэнергия 1_ВН ТКРС БП 2011 (01.08.11)" xfId="18972"/>
    <cellStyle name="_Электроэнергия 1_ВН ТКРС БП 2011 (01.08.11) 2" xfId="18973"/>
    <cellStyle name="_Электроэнергия 2" xfId="18974"/>
    <cellStyle name="_Электроэнергия_ВН ТКРС БП 2011 (01.08.11)" xfId="18975"/>
    <cellStyle name="_Электроэнергия_ВН ТКРС БП 2011 (01.08.11) 2" xfId="18976"/>
    <cellStyle name="_Электроэнергия+материалы" xfId="18977"/>
    <cellStyle name="_Электроэнергия+материалы 2" xfId="18978"/>
    <cellStyle name="_Электроэнергия+материалы_ВН ТКРС БП 2011 (01.08.11)" xfId="18979"/>
    <cellStyle name="_Электроэнергия+материалы_ВН ТКРС БП 2011 (01.08.11) 2" xfId="18980"/>
    <cellStyle name="_ЭН 2008" xfId="18981"/>
    <cellStyle name="_ЭН 2008 2" xfId="18982"/>
    <cellStyle name="_Эффективность2010" xfId="18983"/>
    <cellStyle name="_Э-энергия" xfId="18984"/>
    <cellStyle name="_Э-энергия 2" xfId="18985"/>
    <cellStyle name="_Юганскнефтегаз_Дт Кт (01 06 06)" xfId="18986"/>
    <cellStyle name="_Юганскнефтегаз_Дт Кт (01 06 06) 2" xfId="18987"/>
    <cellStyle name="_Юганскнефтегаз_Дт Кт (01 06 06) 2 2" xfId="18988"/>
    <cellStyle name="_Юганскнефтегаз_Дт Кт (01 06 06)_Бизнес-План АКМ 2009 год (13 11 2008 год) от Осокина" xfId="18989"/>
    <cellStyle name="_Юганскнефтегаз_Дт Кт (01 06 06)_Бизнес-План АКМ 2009 год (13 11 2008 год) от Осокина 2" xfId="18990"/>
    <cellStyle name="_Юганскнефтегаз_Дт Кт (01 06 06)_ВН ТКРС БП 2011 (01.08.11)" xfId="18991"/>
    <cellStyle name="_Юганскнефтегаз_Дт Кт (01 06 06)_ВН ТКРС БП 2011 (01.08.11) 2" xfId="18992"/>
    <cellStyle name="_Юганскнефтегаз_Дт Кт (01 06 06)_Графики_ПВГ_БП 2012 (06 08 11)" xfId="18993"/>
    <cellStyle name="_Юганскнефтегаз_Дт Кт (01 06 06)_Графики_ПВГ_БП 2012 (06 08 11) 2" xfId="18994"/>
    <cellStyle name="_Юганскнефтегаз_Дт Кт (01 06 06)_Свод_ЭПУ_и_НПО_2009_г 1" xfId="18995"/>
    <cellStyle name="_Юганскнефтегаз_Дт Кт (01 06 06)_Свод_ЭПУ_и_НПО_2009_г 1 2" xfId="18996"/>
    <cellStyle name="_Юганскнефтегаз-2" xfId="18997"/>
    <cellStyle name="_Юганскнефтегаз-2 2" xfId="18998"/>
    <cellStyle name="_Юганскнефтегаз-2_17.1 Свод" xfId="18999"/>
    <cellStyle name="_Юганскнефтегаз-2_Графики_ПВГ_бп (шаблон)" xfId="19000"/>
    <cellStyle name="_Юганскнефтегаз-2_Графики_ПВГ_бп (шаблон) (2) (2)" xfId="19001"/>
    <cellStyle name="_Юганскнефтегаз-2_Графики_ПВГ_бп (шаблон) (2) (2) 2" xfId="19002"/>
    <cellStyle name="_Юганскнефтегаз-2_Графики_ПВГ_бп (шаблон) 2" xfId="19003"/>
    <cellStyle name="_Юганскнефтегаз-2_Заключение рабочей группы ВД" xfId="19004"/>
    <cellStyle name="_Юганскнефтегаз-2_Заключение рабочей группы ВД РН Сервис" xfId="19005"/>
    <cellStyle name="_Юганскнефтегаз-2_Заключение рабочей группы доп ВН УН 1" xfId="19006"/>
    <cellStyle name="_Юганскнефтегаз-2_Макет б п для добычи2" xfId="19007"/>
    <cellStyle name="_ЮНГ программа к договору по лотам 20.12" xfId="19008"/>
    <cellStyle name="_ЮНГ программа к договору по лотам 20.12 2" xfId="19009"/>
    <cellStyle name="_ЮНГ р 8.2 19.12.06" xfId="19010"/>
    <cellStyle name="_ЮНГ р 8.2 19.12.06 2" xfId="19011"/>
    <cellStyle name="_ЮНГ_CAPEX(м)_2009-2013_план_v2" xfId="19012"/>
    <cellStyle name="_ЮНГ_CAPEX(м)_2009-2013_план_v2 2" xfId="19013"/>
    <cellStyle name="_ЮНГ_CAPEX(м)_2009-2013_план_v2 3" xfId="19014"/>
    <cellStyle name="_ЮНГ_CAPEX(м)_2009-2013_план_v2 4" xfId="19015"/>
    <cellStyle name="_ЮНГ_CAPEX(м)_2009-2013_план_v2_Книга1" xfId="19016"/>
    <cellStyle name="_ЮНГ_CAPEX(м)_2009-2013_план_v2_Макет НГД 2010-2014" xfId="19017"/>
    <cellStyle name="_ЮНГ_HR_2010_2014_План_new+" xfId="19018"/>
    <cellStyle name="_ЮНГ_ноябрь" xfId="19019"/>
    <cellStyle name="_ЮНГ_ноябрь_Расчет закачки на 2012-2016 г (закачка 2011 г - 15 123 млн) (5)" xfId="19020"/>
    <cellStyle name="_ЮНГ_ноябрь_Расчет закачки на 2012-2016 г (закачка 2011 г - 15.123 млн)" xfId="19021"/>
    <cellStyle name="_ЮНГ-НХС (2)" xfId="64"/>
    <cellStyle name="_ЮНГУНС 20.06.05г. КВ 2006 г  1005 5 т.м" xfId="19022"/>
    <cellStyle name="_ЮНГУНС 20.06.05г. КВ 2006 г  1005 5 т.м 2" xfId="19023"/>
    <cellStyle name="_ЮНГУНС 20.06.05г. КВ 2006 г  1005 5 т.м 3" xfId="19024"/>
    <cellStyle name="_ЮР (1)" xfId="19025"/>
    <cellStyle name="_ЮР 27.06.043" xfId="19026"/>
    <cellStyle name="_ЮР 27.06.043 2" xfId="19027"/>
    <cellStyle name="_ЮР 27.06.043_ВН ТКРС БП 2011 (01.08.11)" xfId="19028"/>
    <cellStyle name="_ЮР 27.06.043_ВН ТКРС БП 2011 (01.08.11) 2" xfId="19029"/>
    <cellStyle name="_ЮР ГТМ март" xfId="19030"/>
    <cellStyle name="_ЮР ГТМ март_Новая форма расчёта добычи" xfId="19031"/>
    <cellStyle name="_ЮР ГТМ март_Новая форма расчёта добычи_ГБ от 2012.07.25 (+2 бригады)" xfId="19032"/>
    <cellStyle name="_ЮР ГТМ март_Новая форма расчёта добычи_Запуск скважин 2009-2015 (ГБ от 2012.07.09 с 2 доп.бригадами) факт на 2012.07.16" xfId="19033"/>
    <cellStyle name="_ЮР ГТМ март_Новая форма расчёта добычи_Запуск скважин 2009-2015 (ГБ от 2012.07.25 с 2 доп.бригадами) факт на 2012.07.25" xfId="19034"/>
    <cellStyle name="_ЮР ГТМ март_ПР декабрь" xfId="19035"/>
    <cellStyle name="_ЮР ГТМ март_ПР декабрь_ГБ от 2012.07.25 (+2 бригады)" xfId="19036"/>
    <cellStyle name="_ЮР ГТМ март_ПР декабрь_Запуск скважин 2009-2015 (ГБ от 2012.07.09 с 2 доп.бригадами) факт на 2012.07.16" xfId="19037"/>
    <cellStyle name="_ЮР ГТМ март_ПР декабрь_Запуск скважин 2009-2015 (ГБ от 2012.07.25 с 2 доп.бригадами) факт на 2012.07.25" xfId="19038"/>
    <cellStyle name="_ЮР ГТМ март_Расчет закачки на 2012-2016 г (закачка 2011 г - 15 123 млн) (5)" xfId="19039"/>
    <cellStyle name="_ЮР ГТМ март_Расчет закачки на 2012-2016 г (закачка 2011 г - 15.123 млн)" xfId="19040"/>
    <cellStyle name="_ЮР ППД график апрель" xfId="19041"/>
    <cellStyle name="_ЮР ППД график апрель_Новая форма расчёта добычи" xfId="19042"/>
    <cellStyle name="_ЮР ППД график апрель_Новая форма расчёта добычи_ГБ от 2012.07.25 (+2 бригады)" xfId="19043"/>
    <cellStyle name="_ЮР ППД график апрель_Новая форма расчёта добычи_Запуск скважин 2009-2015 (ГБ от 2012.07.09 с 2 доп.бригадами) факт на 2012.07.16" xfId="19044"/>
    <cellStyle name="_ЮР ППД график апрель_Новая форма расчёта добычи_Запуск скважин 2009-2015 (ГБ от 2012.07.25 с 2 доп.бригадами) факт на 2012.07.25" xfId="19045"/>
    <cellStyle name="_ЮР ППД график апрель_ПР декабрь" xfId="19046"/>
    <cellStyle name="_ЮР ППД график апрель_ПР декабрь_ГБ от 2012.07.25 (+2 бригады)" xfId="19047"/>
    <cellStyle name="_ЮР ППД график апрель_ПР декабрь_Запуск скважин 2009-2015 (ГБ от 2012.07.09 с 2 доп.бригадами) факт на 2012.07.16" xfId="19048"/>
    <cellStyle name="_ЮР ППД график апрель_ПР декабрь_Запуск скважин 2009-2015 (ГБ от 2012.07.25 с 2 доп.бригадами) факт на 2012.07.25" xfId="19049"/>
    <cellStyle name="_ЮР ППД график апрель_Расчет закачки на 2012-2016 г (закачка 2011 г - 15 123 млн) (5)" xfId="19050"/>
    <cellStyle name="_ЮР ППД график апрель_Расчет закачки на 2012-2016 г (закачка 2011 г - 15.123 млн)" xfId="19051"/>
    <cellStyle name="‘’ђ’ћ’—…’" xfId="19052"/>
    <cellStyle name="’E‰Y [0.00]_laroux" xfId="19053"/>
    <cellStyle name="’E‰Y_laroux" xfId="19054"/>
    <cellStyle name="”€ќђќ‘ћ‚›‰" xfId="19055"/>
    <cellStyle name="”€љ‘€ђћ‚ђќќ›‰" xfId="19056"/>
    <cellStyle name="”ќђќ‘ћ‚›‰" xfId="19057"/>
    <cellStyle name="”љ‘ђћ‚ђќќ›‰" xfId="19058"/>
    <cellStyle name="„…ќ…†ќ›‰" xfId="19059"/>
    <cellStyle name="„…ќ…†ќ›‰ 2" xfId="19060"/>
    <cellStyle name="€’ћѓћ‚›‰" xfId="19061"/>
    <cellStyle name="=C:\WINNT35\SYSTEM32\COMMAND.COM" xfId="19062"/>
    <cellStyle name="=C:\WINNT35\SYSTEM32\COMMAND.COM 2" xfId="19063"/>
    <cellStyle name="=C:\WINNT35\SYSTEM32\COMMAND.COM 2 2" xfId="19064"/>
    <cellStyle name="=C:\WINNT35\SYSTEM32\COMMAND.COM 2 2 2" xfId="19065"/>
    <cellStyle name="=C:\WINNT35\SYSTEM32\COMMAND.COM 3" xfId="19066"/>
    <cellStyle name="=C:\WINNT35\SYSTEM32\COMMAND.COM 3 2" xfId="19067"/>
    <cellStyle name="=C:\WINNT35\SYSTEM32\COMMAND.COM 3 2 2" xfId="19068"/>
    <cellStyle name="=C:\WINNT35\SYSTEM32\COMMAND.COM 4" xfId="19069"/>
    <cellStyle name="=C:\WINNT35\SYSTEM32\COMMAND.COM?COMPUTERNAME=JOHANO?HOMEDRIVE=C:?H" xfId="19070"/>
    <cellStyle name="=C:\WINNT35\SYSTEM32\COMMAND.COM?COMPUTERNAME=JOHANO?HOMEDRIVE=C:?H 1" xfId="19071"/>
    <cellStyle name="=C:\WINNT35\SYSTEM32\COMMAND.COM?COMPUTERNAME=JOHANO?HOMEDRIVE=C:?H_вовлечение текущего запаса_01072010" xfId="19072"/>
    <cellStyle name="=C:\WINNT35\SYSTEM32\COMMAND.COM_1" xfId="19073"/>
    <cellStyle name="=D:\WINNT\SYSTEM32\COMMAND.COM" xfId="19074"/>
    <cellStyle name="‡ђѓћ‹ћ‚ћљ1" xfId="19075"/>
    <cellStyle name="‡ђѓћ‹ћ‚ћљ1 2" xfId="19076"/>
    <cellStyle name="‡ђѓћ‹ћ‚ћљ2" xfId="19077"/>
    <cellStyle name="‡ђѓћ‹ћ‚ћљ2 2" xfId="19078"/>
    <cellStyle name="•WЏЂ_laroux" xfId="19079"/>
    <cellStyle name="’ћѓћ‚›‰" xfId="19080"/>
    <cellStyle name="0,00;0;" xfId="19081"/>
    <cellStyle name="0,00;0; 2" xfId="19082"/>
    <cellStyle name="0,00;0; 2 2" xfId="19083"/>
    <cellStyle name="0,00;0; 3" xfId="19084"/>
    <cellStyle name="0,00;0; 4" xfId="19085"/>
    <cellStyle name="1" xfId="19086"/>
    <cellStyle name="1 2" xfId="19087"/>
    <cellStyle name="1Итоги" xfId="19088"/>
    <cellStyle name="1Итоги 10" xfId="19089"/>
    <cellStyle name="1Итоги 11" xfId="19090"/>
    <cellStyle name="1Итоги 12" xfId="19091"/>
    <cellStyle name="1Итоги 2" xfId="19092"/>
    <cellStyle name="1Итоги 2 2" xfId="19093"/>
    <cellStyle name="1Итоги 2 2 2" xfId="19094"/>
    <cellStyle name="1Итоги 2 2 2 2" xfId="19095"/>
    <cellStyle name="1Итоги 2 2 2 2 2" xfId="19096"/>
    <cellStyle name="1Итоги 2 2 2 2 3" xfId="19097"/>
    <cellStyle name="1Итоги 2 2 2 2 4" xfId="19098"/>
    <cellStyle name="1Итоги 2 2 2 3" xfId="19099"/>
    <cellStyle name="1Итоги 2 2 2 3 2" xfId="19100"/>
    <cellStyle name="1Итоги 2 2 2 3 3" xfId="19101"/>
    <cellStyle name="1Итоги 2 2 2 3 4" xfId="19102"/>
    <cellStyle name="1Итоги 2 2 2 4" xfId="19103"/>
    <cellStyle name="1Итоги 2 2 2 4 2" xfId="19104"/>
    <cellStyle name="1Итоги 2 2 2 4 3" xfId="19105"/>
    <cellStyle name="1Итоги 2 2 2 5" xfId="19106"/>
    <cellStyle name="1Итоги 2 2 2 6" xfId="19107"/>
    <cellStyle name="1Итоги 2 2 2 7" xfId="19108"/>
    <cellStyle name="1Итоги 2 2 2 8" xfId="19109"/>
    <cellStyle name="1Итоги 2 2 3" xfId="19110"/>
    <cellStyle name="1Итоги 2 2 3 2" xfId="19111"/>
    <cellStyle name="1Итоги 2 2 3 2 2" xfId="19112"/>
    <cellStyle name="1Итоги 2 2 3 3" xfId="19113"/>
    <cellStyle name="1Итоги 2 2 3 4" xfId="19114"/>
    <cellStyle name="1Итоги 2 2 4" xfId="19115"/>
    <cellStyle name="1Итоги 2 2 4 2" xfId="19116"/>
    <cellStyle name="1Итоги 2 2 4 2 2" xfId="19117"/>
    <cellStyle name="1Итоги 2 2 4 3" xfId="19118"/>
    <cellStyle name="1Итоги 2 2 4 4" xfId="19119"/>
    <cellStyle name="1Итоги 2 2 5" xfId="19120"/>
    <cellStyle name="1Итоги 2 2 5 2" xfId="19121"/>
    <cellStyle name="1Итоги 2 2 5 3" xfId="19122"/>
    <cellStyle name="1Итоги 2 2 5 4" xfId="19123"/>
    <cellStyle name="1Итоги 2 2 6" xfId="19124"/>
    <cellStyle name="1Итоги 2 2 7" xfId="19125"/>
    <cellStyle name="1Итоги 2 2 8" xfId="19126"/>
    <cellStyle name="1Итоги 2 2 9" xfId="19127"/>
    <cellStyle name="1Итоги 2 3" xfId="19128"/>
    <cellStyle name="1Итоги 2 3 2" xfId="19129"/>
    <cellStyle name="1Итоги 2 3 2 2" xfId="19130"/>
    <cellStyle name="1Итоги 2 3 3" xfId="19131"/>
    <cellStyle name="1Итоги 2 3 3 2" xfId="19132"/>
    <cellStyle name="1Итоги 2 3 4" xfId="19133"/>
    <cellStyle name="1Итоги 2 4" xfId="19134"/>
    <cellStyle name="1Итоги 2 4 2" xfId="19135"/>
    <cellStyle name="1Итоги 2 4 2 2" xfId="19136"/>
    <cellStyle name="1Итоги 2 4 3" xfId="19137"/>
    <cellStyle name="1Итоги 2 4 4" xfId="19138"/>
    <cellStyle name="1Итоги 2 5" xfId="19139"/>
    <cellStyle name="1Итоги 2 5 2" xfId="19140"/>
    <cellStyle name="1Итоги 2 5 2 2" xfId="19141"/>
    <cellStyle name="1Итоги 2 5 3" xfId="19142"/>
    <cellStyle name="1Итоги 2 5 4" xfId="19143"/>
    <cellStyle name="1Итоги 2 6" xfId="19144"/>
    <cellStyle name="1Итоги 2 6 2" xfId="19145"/>
    <cellStyle name="1Итоги 2 7" xfId="19146"/>
    <cellStyle name="1Итоги 2 8" xfId="19147"/>
    <cellStyle name="1Итоги 3" xfId="19148"/>
    <cellStyle name="1Итоги 3 10" xfId="19149"/>
    <cellStyle name="1Итоги 3 2" xfId="19150"/>
    <cellStyle name="1Итоги 3 2 2" xfId="19151"/>
    <cellStyle name="1Итоги 3 2 2 2" xfId="19152"/>
    <cellStyle name="1Итоги 3 2 2 3" xfId="19153"/>
    <cellStyle name="1Итоги 3 2 2 4" xfId="19154"/>
    <cellStyle name="1Итоги 3 2 3" xfId="19155"/>
    <cellStyle name="1Итоги 3 2 3 2" xfId="19156"/>
    <cellStyle name="1Итоги 3 2 3 3" xfId="19157"/>
    <cellStyle name="1Итоги 3 2 3 4" xfId="19158"/>
    <cellStyle name="1Итоги 3 2 4" xfId="19159"/>
    <cellStyle name="1Итоги 3 2 4 2" xfId="19160"/>
    <cellStyle name="1Итоги 3 2 4 3" xfId="19161"/>
    <cellStyle name="1Итоги 3 2 5" xfId="19162"/>
    <cellStyle name="1Итоги 3 2 6" xfId="19163"/>
    <cellStyle name="1Итоги 3 2 7" xfId="19164"/>
    <cellStyle name="1Итоги 3 3" xfId="19165"/>
    <cellStyle name="1Итоги 3 3 2" xfId="19166"/>
    <cellStyle name="1Итоги 3 3 2 2" xfId="19167"/>
    <cellStyle name="1Итоги 3 3 2 3" xfId="19168"/>
    <cellStyle name="1Итоги 3 3 2 4" xfId="19169"/>
    <cellStyle name="1Итоги 3 3 3" xfId="19170"/>
    <cellStyle name="1Итоги 3 3 3 2" xfId="19171"/>
    <cellStyle name="1Итоги 3 3 3 3" xfId="19172"/>
    <cellStyle name="1Итоги 3 3 4" xfId="19173"/>
    <cellStyle name="1Итоги 3 3 4 2" xfId="19174"/>
    <cellStyle name="1Итоги 3 3 4 3" xfId="19175"/>
    <cellStyle name="1Итоги 3 3 5" xfId="19176"/>
    <cellStyle name="1Итоги 3 3 6" xfId="19177"/>
    <cellStyle name="1Итоги 3 3 7" xfId="19178"/>
    <cellStyle name="1Итоги 3 4" xfId="19179"/>
    <cellStyle name="1Итоги 3 4 2" xfId="19180"/>
    <cellStyle name="1Итоги 3 4 2 2" xfId="19181"/>
    <cellStyle name="1Итоги 3 4 3" xfId="19182"/>
    <cellStyle name="1Итоги 3 4 4" xfId="19183"/>
    <cellStyle name="1Итоги 3 5" xfId="19184"/>
    <cellStyle name="1Итоги 3 5 2" xfId="19185"/>
    <cellStyle name="1Итоги 3 5 3" xfId="19186"/>
    <cellStyle name="1Итоги 3 5 4" xfId="19187"/>
    <cellStyle name="1Итоги 3 6" xfId="19188"/>
    <cellStyle name="1Итоги 3 6 2" xfId="19189"/>
    <cellStyle name="1Итоги 3 6 3" xfId="19190"/>
    <cellStyle name="1Итоги 3 7" xfId="19191"/>
    <cellStyle name="1Итоги 3 8" xfId="19192"/>
    <cellStyle name="1Итоги 3 9" xfId="19193"/>
    <cellStyle name="1Итоги 4" xfId="19194"/>
    <cellStyle name="1Итоги 4 2" xfId="19195"/>
    <cellStyle name="1Итоги 4 2 2" xfId="19196"/>
    <cellStyle name="1Итоги 4 2 3" xfId="19197"/>
    <cellStyle name="1Итоги 4 3" xfId="19198"/>
    <cellStyle name="1Итоги 4 3 2" xfId="19199"/>
    <cellStyle name="1Итоги 4 3 3" xfId="19200"/>
    <cellStyle name="1Итоги 4 4" xfId="19201"/>
    <cellStyle name="1Итоги 4 4 2" xfId="19202"/>
    <cellStyle name="1Итоги 4 4 3" xfId="19203"/>
    <cellStyle name="1Итоги 4 5" xfId="19204"/>
    <cellStyle name="1Итоги 4 6" xfId="19205"/>
    <cellStyle name="1Итоги 4 7" xfId="19206"/>
    <cellStyle name="1Итоги 5" xfId="19207"/>
    <cellStyle name="1Итоги 5 2" xfId="19208"/>
    <cellStyle name="1Итоги 5 2 2" xfId="19209"/>
    <cellStyle name="1Итоги 5 2 3" xfId="19210"/>
    <cellStyle name="1Итоги 5 3" xfId="19211"/>
    <cellStyle name="1Итоги 5 3 2" xfId="19212"/>
    <cellStyle name="1Итоги 5 3 3" xfId="19213"/>
    <cellStyle name="1Итоги 5 4" xfId="19214"/>
    <cellStyle name="1Итоги 5 4 2" xfId="19215"/>
    <cellStyle name="1Итоги 5 4 3" xfId="19216"/>
    <cellStyle name="1Итоги 5 5" xfId="19217"/>
    <cellStyle name="1Итоги 5 6" xfId="19218"/>
    <cellStyle name="1Итоги 6" xfId="19219"/>
    <cellStyle name="1Итоги 6 2" xfId="19220"/>
    <cellStyle name="1Итоги 6 3" xfId="19221"/>
    <cellStyle name="1Итоги 7" xfId="19222"/>
    <cellStyle name="1Итоги 7 2" xfId="19223"/>
    <cellStyle name="1Итоги 7 3" xfId="19224"/>
    <cellStyle name="1Итоги 8" xfId="19225"/>
    <cellStyle name="1Итоги 8 2" xfId="19226"/>
    <cellStyle name="1Итоги 8 3" xfId="19227"/>
    <cellStyle name="1Итоги 9" xfId="19228"/>
    <cellStyle name="1Основа таблицы" xfId="19229"/>
    <cellStyle name="1Основа таблицы 10" xfId="19230"/>
    <cellStyle name="1Основа таблицы 11" xfId="19231"/>
    <cellStyle name="1Основа таблицы 12" xfId="19232"/>
    <cellStyle name="1Основа таблицы 2" xfId="19233"/>
    <cellStyle name="1Основа таблицы 2 2" xfId="19234"/>
    <cellStyle name="1Основа таблицы 2 2 2" xfId="19235"/>
    <cellStyle name="1Основа таблицы 2 2 2 2" xfId="19236"/>
    <cellStyle name="1Основа таблицы 2 2 2 2 2" xfId="19237"/>
    <cellStyle name="1Основа таблицы 2 2 2 2 3" xfId="19238"/>
    <cellStyle name="1Основа таблицы 2 2 2 2 4" xfId="19239"/>
    <cellStyle name="1Основа таблицы 2 2 2 3" xfId="19240"/>
    <cellStyle name="1Основа таблицы 2 2 2 3 2" xfId="19241"/>
    <cellStyle name="1Основа таблицы 2 2 2 3 3" xfId="19242"/>
    <cellStyle name="1Основа таблицы 2 2 2 3 4" xfId="19243"/>
    <cellStyle name="1Основа таблицы 2 2 2 4" xfId="19244"/>
    <cellStyle name="1Основа таблицы 2 2 2 4 2" xfId="19245"/>
    <cellStyle name="1Основа таблицы 2 2 2 4 3" xfId="19246"/>
    <cellStyle name="1Основа таблицы 2 2 2 5" xfId="19247"/>
    <cellStyle name="1Основа таблицы 2 2 2 6" xfId="19248"/>
    <cellStyle name="1Основа таблицы 2 2 2 7" xfId="19249"/>
    <cellStyle name="1Основа таблицы 2 2 2 8" xfId="19250"/>
    <cellStyle name="1Основа таблицы 2 2 3" xfId="19251"/>
    <cellStyle name="1Основа таблицы 2 2 3 2" xfId="19252"/>
    <cellStyle name="1Основа таблицы 2 2 3 2 2" xfId="19253"/>
    <cellStyle name="1Основа таблицы 2 2 3 3" xfId="19254"/>
    <cellStyle name="1Основа таблицы 2 2 3 4" xfId="19255"/>
    <cellStyle name="1Основа таблицы 2 2 4" xfId="19256"/>
    <cellStyle name="1Основа таблицы 2 2 4 2" xfId="19257"/>
    <cellStyle name="1Основа таблицы 2 2 4 2 2" xfId="19258"/>
    <cellStyle name="1Основа таблицы 2 2 4 3" xfId="19259"/>
    <cellStyle name="1Основа таблицы 2 2 4 4" xfId="19260"/>
    <cellStyle name="1Основа таблицы 2 2 5" xfId="19261"/>
    <cellStyle name="1Основа таблицы 2 2 5 2" xfId="19262"/>
    <cellStyle name="1Основа таблицы 2 2 5 3" xfId="19263"/>
    <cellStyle name="1Основа таблицы 2 2 5 4" xfId="19264"/>
    <cellStyle name="1Основа таблицы 2 2 6" xfId="19265"/>
    <cellStyle name="1Основа таблицы 2 2 7" xfId="19266"/>
    <cellStyle name="1Основа таблицы 2 2 8" xfId="19267"/>
    <cellStyle name="1Основа таблицы 2 2 9" xfId="19268"/>
    <cellStyle name="1Основа таблицы 2 3" xfId="19269"/>
    <cellStyle name="1Основа таблицы 2 3 2" xfId="19270"/>
    <cellStyle name="1Основа таблицы 2 3 2 2" xfId="19271"/>
    <cellStyle name="1Основа таблицы 2 3 3" xfId="19272"/>
    <cellStyle name="1Основа таблицы 2 3 3 2" xfId="19273"/>
    <cellStyle name="1Основа таблицы 2 3 4" xfId="19274"/>
    <cellStyle name="1Основа таблицы 2 4" xfId="19275"/>
    <cellStyle name="1Основа таблицы 2 4 2" xfId="19276"/>
    <cellStyle name="1Основа таблицы 2 4 2 2" xfId="19277"/>
    <cellStyle name="1Основа таблицы 2 4 3" xfId="19278"/>
    <cellStyle name="1Основа таблицы 2 4 4" xfId="19279"/>
    <cellStyle name="1Основа таблицы 2 5" xfId="19280"/>
    <cellStyle name="1Основа таблицы 2 5 2" xfId="19281"/>
    <cellStyle name="1Основа таблицы 2 5 2 2" xfId="19282"/>
    <cellStyle name="1Основа таблицы 2 5 3" xfId="19283"/>
    <cellStyle name="1Основа таблицы 2 5 4" xfId="19284"/>
    <cellStyle name="1Основа таблицы 2 6" xfId="19285"/>
    <cellStyle name="1Основа таблицы 2 6 2" xfId="19286"/>
    <cellStyle name="1Основа таблицы 2 7" xfId="19287"/>
    <cellStyle name="1Основа таблицы 2 8" xfId="19288"/>
    <cellStyle name="1Основа таблицы 3" xfId="19289"/>
    <cellStyle name="1Основа таблицы 3 10" xfId="19290"/>
    <cellStyle name="1Основа таблицы 3 2" xfId="19291"/>
    <cellStyle name="1Основа таблицы 3 2 2" xfId="19292"/>
    <cellStyle name="1Основа таблицы 3 2 2 2" xfId="19293"/>
    <cellStyle name="1Основа таблицы 3 2 2 3" xfId="19294"/>
    <cellStyle name="1Основа таблицы 3 2 2 4" xfId="19295"/>
    <cellStyle name="1Основа таблицы 3 2 3" xfId="19296"/>
    <cellStyle name="1Основа таблицы 3 2 3 2" xfId="19297"/>
    <cellStyle name="1Основа таблицы 3 2 3 3" xfId="19298"/>
    <cellStyle name="1Основа таблицы 3 2 3 4" xfId="19299"/>
    <cellStyle name="1Основа таблицы 3 2 4" xfId="19300"/>
    <cellStyle name="1Основа таблицы 3 2 4 2" xfId="19301"/>
    <cellStyle name="1Основа таблицы 3 2 4 3" xfId="19302"/>
    <cellStyle name="1Основа таблицы 3 2 5" xfId="19303"/>
    <cellStyle name="1Основа таблицы 3 2 6" xfId="19304"/>
    <cellStyle name="1Основа таблицы 3 2 7" xfId="19305"/>
    <cellStyle name="1Основа таблицы 3 3" xfId="19306"/>
    <cellStyle name="1Основа таблицы 3 3 2" xfId="19307"/>
    <cellStyle name="1Основа таблицы 3 3 2 2" xfId="19308"/>
    <cellStyle name="1Основа таблицы 3 3 2 3" xfId="19309"/>
    <cellStyle name="1Основа таблицы 3 3 2 4" xfId="19310"/>
    <cellStyle name="1Основа таблицы 3 3 3" xfId="19311"/>
    <cellStyle name="1Основа таблицы 3 3 3 2" xfId="19312"/>
    <cellStyle name="1Основа таблицы 3 3 3 3" xfId="19313"/>
    <cellStyle name="1Основа таблицы 3 3 4" xfId="19314"/>
    <cellStyle name="1Основа таблицы 3 3 4 2" xfId="19315"/>
    <cellStyle name="1Основа таблицы 3 3 4 3" xfId="19316"/>
    <cellStyle name="1Основа таблицы 3 3 5" xfId="19317"/>
    <cellStyle name="1Основа таблицы 3 3 6" xfId="19318"/>
    <cellStyle name="1Основа таблицы 3 3 7" xfId="19319"/>
    <cellStyle name="1Основа таблицы 3 4" xfId="19320"/>
    <cellStyle name="1Основа таблицы 3 4 2" xfId="19321"/>
    <cellStyle name="1Основа таблицы 3 4 2 2" xfId="19322"/>
    <cellStyle name="1Основа таблицы 3 4 3" xfId="19323"/>
    <cellStyle name="1Основа таблицы 3 4 4" xfId="19324"/>
    <cellStyle name="1Основа таблицы 3 5" xfId="19325"/>
    <cellStyle name="1Основа таблицы 3 5 2" xfId="19326"/>
    <cellStyle name="1Основа таблицы 3 5 3" xfId="19327"/>
    <cellStyle name="1Основа таблицы 3 5 4" xfId="19328"/>
    <cellStyle name="1Основа таблицы 3 6" xfId="19329"/>
    <cellStyle name="1Основа таблицы 3 6 2" xfId="19330"/>
    <cellStyle name="1Основа таблицы 3 6 3" xfId="19331"/>
    <cellStyle name="1Основа таблицы 3 7" xfId="19332"/>
    <cellStyle name="1Основа таблицы 3 8" xfId="19333"/>
    <cellStyle name="1Основа таблицы 3 9" xfId="19334"/>
    <cellStyle name="1Основа таблицы 4" xfId="19335"/>
    <cellStyle name="1Основа таблицы 4 2" xfId="19336"/>
    <cellStyle name="1Основа таблицы 4 2 2" xfId="19337"/>
    <cellStyle name="1Основа таблицы 4 2 3" xfId="19338"/>
    <cellStyle name="1Основа таблицы 4 2 4" xfId="19339"/>
    <cellStyle name="1Основа таблицы 4 3" xfId="19340"/>
    <cellStyle name="1Основа таблицы 4 3 2" xfId="19341"/>
    <cellStyle name="1Основа таблицы 4 3 3" xfId="19342"/>
    <cellStyle name="1Основа таблицы 4 3 4" xfId="19343"/>
    <cellStyle name="1Основа таблицы 4 4" xfId="19344"/>
    <cellStyle name="1Основа таблицы 4 4 2" xfId="19345"/>
    <cellStyle name="1Основа таблицы 4 4 3" xfId="19346"/>
    <cellStyle name="1Основа таблицы 4 5" xfId="19347"/>
    <cellStyle name="1Основа таблицы 4 6" xfId="19348"/>
    <cellStyle name="1Основа таблицы 4 7" xfId="19349"/>
    <cellStyle name="1Основа таблицы 5" xfId="19350"/>
    <cellStyle name="1Основа таблицы 5 2" xfId="19351"/>
    <cellStyle name="1Основа таблицы 5 2 2" xfId="19352"/>
    <cellStyle name="1Основа таблицы 5 2 3" xfId="19353"/>
    <cellStyle name="1Основа таблицы 5 2 4" xfId="19354"/>
    <cellStyle name="1Основа таблицы 5 3" xfId="19355"/>
    <cellStyle name="1Основа таблицы 5 3 2" xfId="19356"/>
    <cellStyle name="1Основа таблицы 5 3 3" xfId="19357"/>
    <cellStyle name="1Основа таблицы 5 4" xfId="19358"/>
    <cellStyle name="1Основа таблицы 5 4 2" xfId="19359"/>
    <cellStyle name="1Основа таблицы 5 4 3" xfId="19360"/>
    <cellStyle name="1Основа таблицы 5 5" xfId="19361"/>
    <cellStyle name="1Основа таблицы 5 6" xfId="19362"/>
    <cellStyle name="1Основа таблицы 5 7" xfId="19363"/>
    <cellStyle name="1Основа таблицы 6" xfId="19364"/>
    <cellStyle name="1Основа таблицы 6 2" xfId="19365"/>
    <cellStyle name="1Основа таблицы 6 2 2" xfId="19366"/>
    <cellStyle name="1Основа таблицы 6 3" xfId="19367"/>
    <cellStyle name="1Основа таблицы 6 4" xfId="19368"/>
    <cellStyle name="1Основа таблицы 7" xfId="19369"/>
    <cellStyle name="1Основа таблицы 7 2" xfId="19370"/>
    <cellStyle name="1Основа таблицы 7 3" xfId="19371"/>
    <cellStyle name="1Основа таблицы 7 4" xfId="19372"/>
    <cellStyle name="1Основа таблицы 8" xfId="19373"/>
    <cellStyle name="1Основа таблицы 8 2" xfId="19374"/>
    <cellStyle name="1Основа таблицы 8 3" xfId="19375"/>
    <cellStyle name="1Основа таблицы 9" xfId="19376"/>
    <cellStyle name="1Подзаголовок" xfId="19377"/>
    <cellStyle name="1Подзаголовок 10" xfId="19378"/>
    <cellStyle name="1Подзаголовок 11" xfId="19379"/>
    <cellStyle name="1Подзаголовок 12" xfId="19380"/>
    <cellStyle name="1Подзаголовок 2" xfId="19381"/>
    <cellStyle name="1Подзаголовок 2 2" xfId="19382"/>
    <cellStyle name="1Подзаголовок 2 2 2" xfId="19383"/>
    <cellStyle name="1Подзаголовок 2 2 2 2" xfId="19384"/>
    <cellStyle name="1Подзаголовок 2 2 2 2 2" xfId="19385"/>
    <cellStyle name="1Подзаголовок 2 2 2 2 3" xfId="19386"/>
    <cellStyle name="1Подзаголовок 2 2 2 2 4" xfId="19387"/>
    <cellStyle name="1Подзаголовок 2 2 2 3" xfId="19388"/>
    <cellStyle name="1Подзаголовок 2 2 2 3 2" xfId="19389"/>
    <cellStyle name="1Подзаголовок 2 2 2 3 3" xfId="19390"/>
    <cellStyle name="1Подзаголовок 2 2 2 3 4" xfId="19391"/>
    <cellStyle name="1Подзаголовок 2 2 2 4" xfId="19392"/>
    <cellStyle name="1Подзаголовок 2 2 2 4 2" xfId="19393"/>
    <cellStyle name="1Подзаголовок 2 2 2 4 3" xfId="19394"/>
    <cellStyle name="1Подзаголовок 2 2 2 5" xfId="19395"/>
    <cellStyle name="1Подзаголовок 2 2 2 6" xfId="19396"/>
    <cellStyle name="1Подзаголовок 2 2 2 7" xfId="19397"/>
    <cellStyle name="1Подзаголовок 2 2 2 8" xfId="19398"/>
    <cellStyle name="1Подзаголовок 2 2 3" xfId="19399"/>
    <cellStyle name="1Подзаголовок 2 2 3 2" xfId="19400"/>
    <cellStyle name="1Подзаголовок 2 2 3 2 2" xfId="19401"/>
    <cellStyle name="1Подзаголовок 2 2 3 3" xfId="19402"/>
    <cellStyle name="1Подзаголовок 2 2 3 4" xfId="19403"/>
    <cellStyle name="1Подзаголовок 2 2 4" xfId="19404"/>
    <cellStyle name="1Подзаголовок 2 2 4 2" xfId="19405"/>
    <cellStyle name="1Подзаголовок 2 2 4 2 2" xfId="19406"/>
    <cellStyle name="1Подзаголовок 2 2 4 3" xfId="19407"/>
    <cellStyle name="1Подзаголовок 2 2 4 4" xfId="19408"/>
    <cellStyle name="1Подзаголовок 2 2 5" xfId="19409"/>
    <cellStyle name="1Подзаголовок 2 2 5 2" xfId="19410"/>
    <cellStyle name="1Подзаголовок 2 2 5 3" xfId="19411"/>
    <cellStyle name="1Подзаголовок 2 2 5 4" xfId="19412"/>
    <cellStyle name="1Подзаголовок 2 2 6" xfId="19413"/>
    <cellStyle name="1Подзаголовок 2 2 7" xfId="19414"/>
    <cellStyle name="1Подзаголовок 2 2 8" xfId="19415"/>
    <cellStyle name="1Подзаголовок 2 2 9" xfId="19416"/>
    <cellStyle name="1Подзаголовок 2 3" xfId="19417"/>
    <cellStyle name="1Подзаголовок 2 3 2" xfId="19418"/>
    <cellStyle name="1Подзаголовок 2 3 2 2" xfId="19419"/>
    <cellStyle name="1Подзаголовок 2 3 3" xfId="19420"/>
    <cellStyle name="1Подзаголовок 2 3 3 2" xfId="19421"/>
    <cellStyle name="1Подзаголовок 2 3 4" xfId="19422"/>
    <cellStyle name="1Подзаголовок 2 4" xfId="19423"/>
    <cellStyle name="1Подзаголовок 2 4 2" xfId="19424"/>
    <cellStyle name="1Подзаголовок 2 4 2 2" xfId="19425"/>
    <cellStyle name="1Подзаголовок 2 4 3" xfId="19426"/>
    <cellStyle name="1Подзаголовок 2 4 4" xfId="19427"/>
    <cellStyle name="1Подзаголовок 2 5" xfId="19428"/>
    <cellStyle name="1Подзаголовок 2 5 2" xfId="19429"/>
    <cellStyle name="1Подзаголовок 2 5 2 2" xfId="19430"/>
    <cellStyle name="1Подзаголовок 2 5 3" xfId="19431"/>
    <cellStyle name="1Подзаголовок 2 5 4" xfId="19432"/>
    <cellStyle name="1Подзаголовок 2 6" xfId="19433"/>
    <cellStyle name="1Подзаголовок 2 6 2" xfId="19434"/>
    <cellStyle name="1Подзаголовок 2 7" xfId="19435"/>
    <cellStyle name="1Подзаголовок 2 8" xfId="19436"/>
    <cellStyle name="1Подзаголовок 3" xfId="19437"/>
    <cellStyle name="1Подзаголовок 3 10" xfId="19438"/>
    <cellStyle name="1Подзаголовок 3 2" xfId="19439"/>
    <cellStyle name="1Подзаголовок 3 2 2" xfId="19440"/>
    <cellStyle name="1Подзаголовок 3 2 2 2" xfId="19441"/>
    <cellStyle name="1Подзаголовок 3 2 2 3" xfId="19442"/>
    <cellStyle name="1Подзаголовок 3 2 2 4" xfId="19443"/>
    <cellStyle name="1Подзаголовок 3 2 3" xfId="19444"/>
    <cellStyle name="1Подзаголовок 3 2 3 2" xfId="19445"/>
    <cellStyle name="1Подзаголовок 3 2 3 3" xfId="19446"/>
    <cellStyle name="1Подзаголовок 3 2 3 4" xfId="19447"/>
    <cellStyle name="1Подзаголовок 3 2 4" xfId="19448"/>
    <cellStyle name="1Подзаголовок 3 2 4 2" xfId="19449"/>
    <cellStyle name="1Подзаголовок 3 2 4 3" xfId="19450"/>
    <cellStyle name="1Подзаголовок 3 2 5" xfId="19451"/>
    <cellStyle name="1Подзаголовок 3 2 6" xfId="19452"/>
    <cellStyle name="1Подзаголовок 3 2 7" xfId="19453"/>
    <cellStyle name="1Подзаголовок 3 3" xfId="19454"/>
    <cellStyle name="1Подзаголовок 3 3 2" xfId="19455"/>
    <cellStyle name="1Подзаголовок 3 3 2 2" xfId="19456"/>
    <cellStyle name="1Подзаголовок 3 3 2 3" xfId="19457"/>
    <cellStyle name="1Подзаголовок 3 3 2 4" xfId="19458"/>
    <cellStyle name="1Подзаголовок 3 3 3" xfId="19459"/>
    <cellStyle name="1Подзаголовок 3 3 3 2" xfId="19460"/>
    <cellStyle name="1Подзаголовок 3 3 3 3" xfId="19461"/>
    <cellStyle name="1Подзаголовок 3 3 4" xfId="19462"/>
    <cellStyle name="1Подзаголовок 3 3 4 2" xfId="19463"/>
    <cellStyle name="1Подзаголовок 3 3 4 3" xfId="19464"/>
    <cellStyle name="1Подзаголовок 3 3 5" xfId="19465"/>
    <cellStyle name="1Подзаголовок 3 3 6" xfId="19466"/>
    <cellStyle name="1Подзаголовок 3 3 7" xfId="19467"/>
    <cellStyle name="1Подзаголовок 3 4" xfId="19468"/>
    <cellStyle name="1Подзаголовок 3 4 2" xfId="19469"/>
    <cellStyle name="1Подзаголовок 3 4 2 2" xfId="19470"/>
    <cellStyle name="1Подзаголовок 3 4 3" xfId="19471"/>
    <cellStyle name="1Подзаголовок 3 4 4" xfId="19472"/>
    <cellStyle name="1Подзаголовок 3 5" xfId="19473"/>
    <cellStyle name="1Подзаголовок 3 5 2" xfId="19474"/>
    <cellStyle name="1Подзаголовок 3 5 3" xfId="19475"/>
    <cellStyle name="1Подзаголовок 3 5 4" xfId="19476"/>
    <cellStyle name="1Подзаголовок 3 6" xfId="19477"/>
    <cellStyle name="1Подзаголовок 3 6 2" xfId="19478"/>
    <cellStyle name="1Подзаголовок 3 6 3" xfId="19479"/>
    <cellStyle name="1Подзаголовок 3 7" xfId="19480"/>
    <cellStyle name="1Подзаголовок 3 8" xfId="19481"/>
    <cellStyle name="1Подзаголовок 3 9" xfId="19482"/>
    <cellStyle name="1Подзаголовок 4" xfId="19483"/>
    <cellStyle name="1Подзаголовок 4 2" xfId="19484"/>
    <cellStyle name="1Подзаголовок 4 2 2" xfId="19485"/>
    <cellStyle name="1Подзаголовок 4 2 3" xfId="19486"/>
    <cellStyle name="1Подзаголовок 4 2 4" xfId="19487"/>
    <cellStyle name="1Подзаголовок 4 3" xfId="19488"/>
    <cellStyle name="1Подзаголовок 4 3 2" xfId="19489"/>
    <cellStyle name="1Подзаголовок 4 3 3" xfId="19490"/>
    <cellStyle name="1Подзаголовок 4 3 4" xfId="19491"/>
    <cellStyle name="1Подзаголовок 4 4" xfId="19492"/>
    <cellStyle name="1Подзаголовок 4 4 2" xfId="19493"/>
    <cellStyle name="1Подзаголовок 4 4 3" xfId="19494"/>
    <cellStyle name="1Подзаголовок 4 5" xfId="19495"/>
    <cellStyle name="1Подзаголовок 4 6" xfId="19496"/>
    <cellStyle name="1Подзаголовок 4 7" xfId="19497"/>
    <cellStyle name="1Подзаголовок 5" xfId="19498"/>
    <cellStyle name="1Подзаголовок 5 2" xfId="19499"/>
    <cellStyle name="1Подзаголовок 5 2 2" xfId="19500"/>
    <cellStyle name="1Подзаголовок 5 2 3" xfId="19501"/>
    <cellStyle name="1Подзаголовок 5 2 4" xfId="19502"/>
    <cellStyle name="1Подзаголовок 5 3" xfId="19503"/>
    <cellStyle name="1Подзаголовок 5 3 2" xfId="19504"/>
    <cellStyle name="1Подзаголовок 5 3 3" xfId="19505"/>
    <cellStyle name="1Подзаголовок 5 4" xfId="19506"/>
    <cellStyle name="1Подзаголовок 5 4 2" xfId="19507"/>
    <cellStyle name="1Подзаголовок 5 4 3" xfId="19508"/>
    <cellStyle name="1Подзаголовок 5 5" xfId="19509"/>
    <cellStyle name="1Подзаголовок 5 6" xfId="19510"/>
    <cellStyle name="1Подзаголовок 5 7" xfId="19511"/>
    <cellStyle name="1Подзаголовок 6" xfId="19512"/>
    <cellStyle name="1Подзаголовок 6 2" xfId="19513"/>
    <cellStyle name="1Подзаголовок 6 2 2" xfId="19514"/>
    <cellStyle name="1Подзаголовок 6 3" xfId="19515"/>
    <cellStyle name="1Подзаголовок 6 4" xfId="19516"/>
    <cellStyle name="1Подзаголовок 7" xfId="19517"/>
    <cellStyle name="1Подзаголовок 7 2" xfId="19518"/>
    <cellStyle name="1Подзаголовок 7 3" xfId="19519"/>
    <cellStyle name="1Подзаголовок 7 4" xfId="19520"/>
    <cellStyle name="1Подзаголовок 8" xfId="19521"/>
    <cellStyle name="1Подзаголовок 8 2" xfId="19522"/>
    <cellStyle name="1Подзаголовок 8 3" xfId="19523"/>
    <cellStyle name="1Подзаголовок 9" xfId="19524"/>
    <cellStyle name="1Сложный заголовок" xfId="19525"/>
    <cellStyle name="1Сложный заголовок 10" xfId="19526"/>
    <cellStyle name="1Сложный заголовок 11" xfId="19527"/>
    <cellStyle name="1Сложный заголовок 12" xfId="19528"/>
    <cellStyle name="1Сложный заголовок 2" xfId="19529"/>
    <cellStyle name="1Сложный заголовок 2 2" xfId="19530"/>
    <cellStyle name="1Сложный заголовок 2 2 2" xfId="19531"/>
    <cellStyle name="1Сложный заголовок 2 2 2 2" xfId="19532"/>
    <cellStyle name="1Сложный заголовок 2 2 2 2 2" xfId="19533"/>
    <cellStyle name="1Сложный заголовок 2 2 2 2 3" xfId="19534"/>
    <cellStyle name="1Сложный заголовок 2 2 2 2 4" xfId="19535"/>
    <cellStyle name="1Сложный заголовок 2 2 2 3" xfId="19536"/>
    <cellStyle name="1Сложный заголовок 2 2 2 3 2" xfId="19537"/>
    <cellStyle name="1Сложный заголовок 2 2 2 3 3" xfId="19538"/>
    <cellStyle name="1Сложный заголовок 2 2 2 3 4" xfId="19539"/>
    <cellStyle name="1Сложный заголовок 2 2 2 4" xfId="19540"/>
    <cellStyle name="1Сложный заголовок 2 2 2 4 2" xfId="19541"/>
    <cellStyle name="1Сложный заголовок 2 2 2 4 3" xfId="19542"/>
    <cellStyle name="1Сложный заголовок 2 2 2 5" xfId="19543"/>
    <cellStyle name="1Сложный заголовок 2 2 2 6" xfId="19544"/>
    <cellStyle name="1Сложный заголовок 2 2 2 7" xfId="19545"/>
    <cellStyle name="1Сложный заголовок 2 2 2 8" xfId="19546"/>
    <cellStyle name="1Сложный заголовок 2 2 3" xfId="19547"/>
    <cellStyle name="1Сложный заголовок 2 2 3 2" xfId="19548"/>
    <cellStyle name="1Сложный заголовок 2 2 3 2 2" xfId="19549"/>
    <cellStyle name="1Сложный заголовок 2 2 3 3" xfId="19550"/>
    <cellStyle name="1Сложный заголовок 2 2 3 4" xfId="19551"/>
    <cellStyle name="1Сложный заголовок 2 2 4" xfId="19552"/>
    <cellStyle name="1Сложный заголовок 2 2 4 2" xfId="19553"/>
    <cellStyle name="1Сложный заголовок 2 2 4 2 2" xfId="19554"/>
    <cellStyle name="1Сложный заголовок 2 2 4 3" xfId="19555"/>
    <cellStyle name="1Сложный заголовок 2 2 4 4" xfId="19556"/>
    <cellStyle name="1Сложный заголовок 2 2 5" xfId="19557"/>
    <cellStyle name="1Сложный заголовок 2 2 5 2" xfId="19558"/>
    <cellStyle name="1Сложный заголовок 2 2 5 3" xfId="19559"/>
    <cellStyle name="1Сложный заголовок 2 2 5 4" xfId="19560"/>
    <cellStyle name="1Сложный заголовок 2 2 6" xfId="19561"/>
    <cellStyle name="1Сложный заголовок 2 2 7" xfId="19562"/>
    <cellStyle name="1Сложный заголовок 2 2 8" xfId="19563"/>
    <cellStyle name="1Сложный заголовок 2 2 9" xfId="19564"/>
    <cellStyle name="1Сложный заголовок 2 3" xfId="19565"/>
    <cellStyle name="1Сложный заголовок 2 3 2" xfId="19566"/>
    <cellStyle name="1Сложный заголовок 2 3 2 2" xfId="19567"/>
    <cellStyle name="1Сложный заголовок 2 3 3" xfId="19568"/>
    <cellStyle name="1Сложный заголовок 2 3 3 2" xfId="19569"/>
    <cellStyle name="1Сложный заголовок 2 3 4" xfId="19570"/>
    <cellStyle name="1Сложный заголовок 2 4" xfId="19571"/>
    <cellStyle name="1Сложный заголовок 2 4 2" xfId="19572"/>
    <cellStyle name="1Сложный заголовок 2 4 2 2" xfId="19573"/>
    <cellStyle name="1Сложный заголовок 2 4 3" xfId="19574"/>
    <cellStyle name="1Сложный заголовок 2 4 4" xfId="19575"/>
    <cellStyle name="1Сложный заголовок 2 5" xfId="19576"/>
    <cellStyle name="1Сложный заголовок 2 5 2" xfId="19577"/>
    <cellStyle name="1Сложный заголовок 2 5 2 2" xfId="19578"/>
    <cellStyle name="1Сложный заголовок 2 5 3" xfId="19579"/>
    <cellStyle name="1Сложный заголовок 2 5 4" xfId="19580"/>
    <cellStyle name="1Сложный заголовок 2 6" xfId="19581"/>
    <cellStyle name="1Сложный заголовок 2 6 2" xfId="19582"/>
    <cellStyle name="1Сложный заголовок 2 7" xfId="19583"/>
    <cellStyle name="1Сложный заголовок 2 8" xfId="19584"/>
    <cellStyle name="1Сложный заголовок 3" xfId="19585"/>
    <cellStyle name="1Сложный заголовок 3 10" xfId="19586"/>
    <cellStyle name="1Сложный заголовок 3 2" xfId="19587"/>
    <cellStyle name="1Сложный заголовок 3 2 2" xfId="19588"/>
    <cellStyle name="1Сложный заголовок 3 2 2 2" xfId="19589"/>
    <cellStyle name="1Сложный заголовок 3 2 2 3" xfId="19590"/>
    <cellStyle name="1Сложный заголовок 3 2 2 4" xfId="19591"/>
    <cellStyle name="1Сложный заголовок 3 2 3" xfId="19592"/>
    <cellStyle name="1Сложный заголовок 3 2 3 2" xfId="19593"/>
    <cellStyle name="1Сложный заголовок 3 2 3 3" xfId="19594"/>
    <cellStyle name="1Сложный заголовок 3 2 3 4" xfId="19595"/>
    <cellStyle name="1Сложный заголовок 3 2 4" xfId="19596"/>
    <cellStyle name="1Сложный заголовок 3 2 4 2" xfId="19597"/>
    <cellStyle name="1Сложный заголовок 3 2 4 3" xfId="19598"/>
    <cellStyle name="1Сложный заголовок 3 2 5" xfId="19599"/>
    <cellStyle name="1Сложный заголовок 3 2 6" xfId="19600"/>
    <cellStyle name="1Сложный заголовок 3 2 7" xfId="19601"/>
    <cellStyle name="1Сложный заголовок 3 3" xfId="19602"/>
    <cellStyle name="1Сложный заголовок 3 3 2" xfId="19603"/>
    <cellStyle name="1Сложный заголовок 3 3 2 2" xfId="19604"/>
    <cellStyle name="1Сложный заголовок 3 3 2 3" xfId="19605"/>
    <cellStyle name="1Сложный заголовок 3 3 2 4" xfId="19606"/>
    <cellStyle name="1Сложный заголовок 3 3 3" xfId="19607"/>
    <cellStyle name="1Сложный заголовок 3 3 3 2" xfId="19608"/>
    <cellStyle name="1Сложный заголовок 3 3 3 3" xfId="19609"/>
    <cellStyle name="1Сложный заголовок 3 3 4" xfId="19610"/>
    <cellStyle name="1Сложный заголовок 3 3 4 2" xfId="19611"/>
    <cellStyle name="1Сложный заголовок 3 3 4 3" xfId="19612"/>
    <cellStyle name="1Сложный заголовок 3 3 5" xfId="19613"/>
    <cellStyle name="1Сложный заголовок 3 3 6" xfId="19614"/>
    <cellStyle name="1Сложный заголовок 3 3 7" xfId="19615"/>
    <cellStyle name="1Сложный заголовок 3 4" xfId="19616"/>
    <cellStyle name="1Сложный заголовок 3 4 2" xfId="19617"/>
    <cellStyle name="1Сложный заголовок 3 4 2 2" xfId="19618"/>
    <cellStyle name="1Сложный заголовок 3 4 3" xfId="19619"/>
    <cellStyle name="1Сложный заголовок 3 4 4" xfId="19620"/>
    <cellStyle name="1Сложный заголовок 3 5" xfId="19621"/>
    <cellStyle name="1Сложный заголовок 3 5 2" xfId="19622"/>
    <cellStyle name="1Сложный заголовок 3 5 3" xfId="19623"/>
    <cellStyle name="1Сложный заголовок 3 5 4" xfId="19624"/>
    <cellStyle name="1Сложный заголовок 3 6" xfId="19625"/>
    <cellStyle name="1Сложный заголовок 3 6 2" xfId="19626"/>
    <cellStyle name="1Сложный заголовок 3 6 3" xfId="19627"/>
    <cellStyle name="1Сложный заголовок 3 7" xfId="19628"/>
    <cellStyle name="1Сложный заголовок 3 8" xfId="19629"/>
    <cellStyle name="1Сложный заголовок 3 9" xfId="19630"/>
    <cellStyle name="1Сложный заголовок 4" xfId="19631"/>
    <cellStyle name="1Сложный заголовок 4 2" xfId="19632"/>
    <cellStyle name="1Сложный заголовок 4 2 2" xfId="19633"/>
    <cellStyle name="1Сложный заголовок 4 2 3" xfId="19634"/>
    <cellStyle name="1Сложный заголовок 4 2 4" xfId="19635"/>
    <cellStyle name="1Сложный заголовок 4 3" xfId="19636"/>
    <cellStyle name="1Сложный заголовок 4 3 2" xfId="19637"/>
    <cellStyle name="1Сложный заголовок 4 3 3" xfId="19638"/>
    <cellStyle name="1Сложный заголовок 4 3 4" xfId="19639"/>
    <cellStyle name="1Сложный заголовок 4 4" xfId="19640"/>
    <cellStyle name="1Сложный заголовок 4 4 2" xfId="19641"/>
    <cellStyle name="1Сложный заголовок 4 4 3" xfId="19642"/>
    <cellStyle name="1Сложный заголовок 4 5" xfId="19643"/>
    <cellStyle name="1Сложный заголовок 4 6" xfId="19644"/>
    <cellStyle name="1Сложный заголовок 4 7" xfId="19645"/>
    <cellStyle name="1Сложный заголовок 5" xfId="19646"/>
    <cellStyle name="1Сложный заголовок 5 2" xfId="19647"/>
    <cellStyle name="1Сложный заголовок 5 2 2" xfId="19648"/>
    <cellStyle name="1Сложный заголовок 5 2 3" xfId="19649"/>
    <cellStyle name="1Сложный заголовок 5 2 4" xfId="19650"/>
    <cellStyle name="1Сложный заголовок 5 3" xfId="19651"/>
    <cellStyle name="1Сложный заголовок 5 3 2" xfId="19652"/>
    <cellStyle name="1Сложный заголовок 5 3 3" xfId="19653"/>
    <cellStyle name="1Сложный заголовок 5 4" xfId="19654"/>
    <cellStyle name="1Сложный заголовок 5 4 2" xfId="19655"/>
    <cellStyle name="1Сложный заголовок 5 4 3" xfId="19656"/>
    <cellStyle name="1Сложный заголовок 5 5" xfId="19657"/>
    <cellStyle name="1Сложный заголовок 5 6" xfId="19658"/>
    <cellStyle name="1Сложный заголовок 5 7" xfId="19659"/>
    <cellStyle name="1Сложный заголовок 6" xfId="19660"/>
    <cellStyle name="1Сложный заголовок 6 2" xfId="19661"/>
    <cellStyle name="1Сложный заголовок 6 2 2" xfId="19662"/>
    <cellStyle name="1Сложный заголовок 6 3" xfId="19663"/>
    <cellStyle name="1Сложный заголовок 6 4" xfId="19664"/>
    <cellStyle name="1Сложный заголовок 7" xfId="19665"/>
    <cellStyle name="1Сложный заголовок 7 2" xfId="19666"/>
    <cellStyle name="1Сложный заголовок 7 3" xfId="19667"/>
    <cellStyle name="1Сложный заголовок 7 4" xfId="19668"/>
    <cellStyle name="1Сложный заголовок 8" xfId="19669"/>
    <cellStyle name="1Сложный заголовок 8 2" xfId="19670"/>
    <cellStyle name="1Сложный заголовок 8 3" xfId="19671"/>
    <cellStyle name="1Сложный заголовок 9" xfId="19672"/>
    <cellStyle name="20% - Accent1" xfId="19673"/>
    <cellStyle name="20% - Accent1 2" xfId="19674"/>
    <cellStyle name="20% - Accent1 2 2" xfId="19675"/>
    <cellStyle name="20% - Accent1 3" xfId="19676"/>
    <cellStyle name="20% - Accent1 3 2" xfId="19677"/>
    <cellStyle name="20% - Accent1 3 3" xfId="19678"/>
    <cellStyle name="20% - Accent1 4" xfId="19679"/>
    <cellStyle name="20% - Accent2" xfId="19680"/>
    <cellStyle name="20% - Accent2 2" xfId="19681"/>
    <cellStyle name="20% - Accent2 2 2" xfId="19682"/>
    <cellStyle name="20% - Accent2 3" xfId="19683"/>
    <cellStyle name="20% - Accent2 3 2" xfId="19684"/>
    <cellStyle name="20% - Accent2 3 3" xfId="19685"/>
    <cellStyle name="20% - Accent2 4" xfId="19686"/>
    <cellStyle name="20% - Accent3" xfId="19687"/>
    <cellStyle name="20% - Accent3 2" xfId="19688"/>
    <cellStyle name="20% - Accent3 2 2" xfId="19689"/>
    <cellStyle name="20% - Accent3 3" xfId="19690"/>
    <cellStyle name="20% - Accent3 3 2" xfId="19691"/>
    <cellStyle name="20% - Accent3 3 3" xfId="19692"/>
    <cellStyle name="20% - Accent3 4" xfId="19693"/>
    <cellStyle name="20% - Accent4" xfId="19694"/>
    <cellStyle name="20% - Accent4 2" xfId="19695"/>
    <cellStyle name="20% - Accent4 2 2" xfId="19696"/>
    <cellStyle name="20% - Accent4 3" xfId="19697"/>
    <cellStyle name="20% - Accent4 3 2" xfId="19698"/>
    <cellStyle name="20% - Accent4 3 3" xfId="19699"/>
    <cellStyle name="20% - Accent4 4" xfId="19700"/>
    <cellStyle name="20% - Accent5" xfId="19701"/>
    <cellStyle name="20% - Accent5 2" xfId="19702"/>
    <cellStyle name="20% - Accent5 2 2" xfId="19703"/>
    <cellStyle name="20% - Accent5 3" xfId="19704"/>
    <cellStyle name="20% - Accent5 4" xfId="19705"/>
    <cellStyle name="20% - Accent6" xfId="19706"/>
    <cellStyle name="20% - Accent6 2" xfId="19707"/>
    <cellStyle name="20% - Accent6 2 2" xfId="19708"/>
    <cellStyle name="20% - Accent6 3" xfId="19709"/>
    <cellStyle name="20% - Accent6 4" xfId="19710"/>
    <cellStyle name="20% - Акцент1 10" xfId="19711"/>
    <cellStyle name="20% - Акцент1 10 2" xfId="19712"/>
    <cellStyle name="20% - Акцент1 11" xfId="19713"/>
    <cellStyle name="20% - Акцент1 11 2" xfId="19714"/>
    <cellStyle name="20% - Акцент1 12" xfId="19715"/>
    <cellStyle name="20% - Акцент1 12 2" xfId="19716"/>
    <cellStyle name="20% - Акцент1 13" xfId="19717"/>
    <cellStyle name="20% - Акцент1 13 2" xfId="19718"/>
    <cellStyle name="20% - Акцент1 14" xfId="19719"/>
    <cellStyle name="20% - Акцент1 14 2" xfId="19720"/>
    <cellStyle name="20% - Акцент1 15" xfId="19721"/>
    <cellStyle name="20% - Акцент1 15 2" xfId="19722"/>
    <cellStyle name="20% - Акцент1 16" xfId="19723"/>
    <cellStyle name="20% - Акцент1 16 2" xfId="19724"/>
    <cellStyle name="20% - Акцент1 17" xfId="19725"/>
    <cellStyle name="20% - Акцент1 17 2" xfId="19726"/>
    <cellStyle name="20% - Акцент1 18" xfId="19727"/>
    <cellStyle name="20% - Акцент1 2" xfId="19728"/>
    <cellStyle name="20% - Акцент1 2 2" xfId="19729"/>
    <cellStyle name="20% - Акцент1 2 2 2" xfId="19730"/>
    <cellStyle name="20% - Акцент1 2 2 2 2" xfId="19731"/>
    <cellStyle name="20% - Акцент1 2 2 2 3" xfId="19732"/>
    <cellStyle name="20% - Акцент1 2 2 3" xfId="19733"/>
    <cellStyle name="20% - Акцент1 2 2 4" xfId="19734"/>
    <cellStyle name="20% - Акцент1 2 3" xfId="19735"/>
    <cellStyle name="20% - Акцент1 2 3 2" xfId="19736"/>
    <cellStyle name="20% - Акцент1 2 3 3" xfId="19737"/>
    <cellStyle name="20% - Акцент1 2 3 4" xfId="19738"/>
    <cellStyle name="20% - Акцент1 2 4" xfId="19739"/>
    <cellStyle name="20% - Акцент1 2 4 2" xfId="19740"/>
    <cellStyle name="20% - Акцент1 2 4 3" xfId="19741"/>
    <cellStyle name="20% - Акцент1 2 4 4" xfId="19742"/>
    <cellStyle name="20% - Акцент1 2 5" xfId="19743"/>
    <cellStyle name="20% - Акцент1 2 5 2" xfId="19744"/>
    <cellStyle name="20% - Акцент1 2 5 3" xfId="19745"/>
    <cellStyle name="20% - Акцент1 2 6" xfId="19746"/>
    <cellStyle name="20% - Акцент1 3" xfId="19747"/>
    <cellStyle name="20% - Акцент1 3 2" xfId="19748"/>
    <cellStyle name="20% - Акцент1 3 2 2" xfId="19749"/>
    <cellStyle name="20% - Акцент1 3 3" xfId="19750"/>
    <cellStyle name="20% - Акцент1 3 3 2" xfId="19751"/>
    <cellStyle name="20% - Акцент1 3 4" xfId="19752"/>
    <cellStyle name="20% - Акцент1 3 4 2" xfId="19753"/>
    <cellStyle name="20% - Акцент1 3 5" xfId="19754"/>
    <cellStyle name="20% - Акцент1 3 5 2" xfId="19755"/>
    <cellStyle name="20% - Акцент1 3 6" xfId="19756"/>
    <cellStyle name="20% - Акцент1 3 7" xfId="19757"/>
    <cellStyle name="20% - Акцент1 3 8" xfId="19758"/>
    <cellStyle name="20% - Акцент1 4" xfId="19759"/>
    <cellStyle name="20% - Акцент1 4 2" xfId="19760"/>
    <cellStyle name="20% - Акцент1 4 2 2" xfId="19761"/>
    <cellStyle name="20% - Акцент1 4 3" xfId="19762"/>
    <cellStyle name="20% - Акцент1 4 3 2" xfId="19763"/>
    <cellStyle name="20% - Акцент1 4 4" xfId="19764"/>
    <cellStyle name="20% - Акцент1 4 4 2" xfId="19765"/>
    <cellStyle name="20% - Акцент1 4 5" xfId="19766"/>
    <cellStyle name="20% - Акцент1 4 5 2" xfId="19767"/>
    <cellStyle name="20% - Акцент1 4 6" xfId="19768"/>
    <cellStyle name="20% - Акцент1 4 7" xfId="19769"/>
    <cellStyle name="20% - Акцент1 4 8" xfId="19770"/>
    <cellStyle name="20% - Акцент1 5" xfId="19771"/>
    <cellStyle name="20% - Акцент1 5 2" xfId="19772"/>
    <cellStyle name="20% - Акцент1 6" xfId="19773"/>
    <cellStyle name="20% - Акцент1 6 2" xfId="19774"/>
    <cellStyle name="20% - Акцент1 7" xfId="19775"/>
    <cellStyle name="20% - Акцент1 7 2" xfId="19776"/>
    <cellStyle name="20% - Акцент1 8" xfId="19777"/>
    <cellStyle name="20% - Акцент1 8 2" xfId="19778"/>
    <cellStyle name="20% - Акцент1 9" xfId="19779"/>
    <cellStyle name="20% - Акцент1 9 2" xfId="19780"/>
    <cellStyle name="20% - Акцент2 10" xfId="19781"/>
    <cellStyle name="20% - Акцент2 10 2" xfId="19782"/>
    <cellStyle name="20% - Акцент2 11" xfId="19783"/>
    <cellStyle name="20% - Акцент2 11 2" xfId="19784"/>
    <cellStyle name="20% - Акцент2 12" xfId="19785"/>
    <cellStyle name="20% - Акцент2 12 2" xfId="19786"/>
    <cellStyle name="20% - Акцент2 13" xfId="19787"/>
    <cellStyle name="20% - Акцент2 13 2" xfId="19788"/>
    <cellStyle name="20% - Акцент2 14" xfId="19789"/>
    <cellStyle name="20% - Акцент2 14 2" xfId="19790"/>
    <cellStyle name="20% - Акцент2 15" xfId="19791"/>
    <cellStyle name="20% - Акцент2 15 2" xfId="19792"/>
    <cellStyle name="20% - Акцент2 16" xfId="19793"/>
    <cellStyle name="20% - Акцент2 16 2" xfId="19794"/>
    <cellStyle name="20% - Акцент2 17" xfId="19795"/>
    <cellStyle name="20% - Акцент2 17 2" xfId="19796"/>
    <cellStyle name="20% - Акцент2 18" xfId="19797"/>
    <cellStyle name="20% - Акцент2 2" xfId="19798"/>
    <cellStyle name="20% - Акцент2 2 2" xfId="19799"/>
    <cellStyle name="20% - Акцент2 2 2 2" xfId="19800"/>
    <cellStyle name="20% - Акцент2 2 2 2 2" xfId="19801"/>
    <cellStyle name="20% - Акцент2 2 2 3" xfId="19802"/>
    <cellStyle name="20% - Акцент2 2 2 4" xfId="19803"/>
    <cellStyle name="20% - Акцент2 2 3" xfId="19804"/>
    <cellStyle name="20% - Акцент2 2 3 2" xfId="19805"/>
    <cellStyle name="20% - Акцент2 2 3 3" xfId="19806"/>
    <cellStyle name="20% - Акцент2 2 4" xfId="19807"/>
    <cellStyle name="20% - Акцент2 2 4 2" xfId="19808"/>
    <cellStyle name="20% - Акцент2 2 4 3" xfId="19809"/>
    <cellStyle name="20% - Акцент2 2 5" xfId="19810"/>
    <cellStyle name="20% - Акцент2 2 5 2" xfId="19811"/>
    <cellStyle name="20% - Акцент2 2 5 3" xfId="19812"/>
    <cellStyle name="20% - Акцент2 2 6" xfId="19813"/>
    <cellStyle name="20% - Акцент2 3" xfId="19814"/>
    <cellStyle name="20% - Акцент2 3 2" xfId="19815"/>
    <cellStyle name="20% - Акцент2 3 2 2" xfId="19816"/>
    <cellStyle name="20% - Акцент2 3 3" xfId="19817"/>
    <cellStyle name="20% - Акцент2 3 3 2" xfId="19818"/>
    <cellStyle name="20% - Акцент2 3 4" xfId="19819"/>
    <cellStyle name="20% - Акцент2 3 4 2" xfId="19820"/>
    <cellStyle name="20% - Акцент2 3 5" xfId="19821"/>
    <cellStyle name="20% - Акцент2 3 5 2" xfId="19822"/>
    <cellStyle name="20% - Акцент2 3 6" xfId="19823"/>
    <cellStyle name="20% - Акцент2 3 7" xfId="19824"/>
    <cellStyle name="20% - Акцент2 3 8" xfId="19825"/>
    <cellStyle name="20% - Акцент2 4" xfId="19826"/>
    <cellStyle name="20% - Акцент2 4 2" xfId="19827"/>
    <cellStyle name="20% - Акцент2 4 2 2" xfId="19828"/>
    <cellStyle name="20% - Акцент2 4 3" xfId="19829"/>
    <cellStyle name="20% - Акцент2 4 3 2" xfId="19830"/>
    <cellStyle name="20% - Акцент2 4 4" xfId="19831"/>
    <cellStyle name="20% - Акцент2 4 4 2" xfId="19832"/>
    <cellStyle name="20% - Акцент2 4 5" xfId="19833"/>
    <cellStyle name="20% - Акцент2 4 5 2" xfId="19834"/>
    <cellStyle name="20% - Акцент2 4 6" xfId="19835"/>
    <cellStyle name="20% - Акцент2 4 7" xfId="19836"/>
    <cellStyle name="20% - Акцент2 4 8" xfId="19837"/>
    <cellStyle name="20% - Акцент2 5" xfId="19838"/>
    <cellStyle name="20% - Акцент2 5 2" xfId="19839"/>
    <cellStyle name="20% - Акцент2 6" xfId="19840"/>
    <cellStyle name="20% - Акцент2 6 2" xfId="19841"/>
    <cellStyle name="20% - Акцент2 7" xfId="19842"/>
    <cellStyle name="20% - Акцент2 7 2" xfId="19843"/>
    <cellStyle name="20% - Акцент2 8" xfId="19844"/>
    <cellStyle name="20% - Акцент2 8 2" xfId="19845"/>
    <cellStyle name="20% - Акцент2 9" xfId="19846"/>
    <cellStyle name="20% - Акцент2 9 2" xfId="19847"/>
    <cellStyle name="20% - Акцент3 10" xfId="19848"/>
    <cellStyle name="20% - Акцент3 10 2" xfId="19849"/>
    <cellStyle name="20% - Акцент3 11" xfId="19850"/>
    <cellStyle name="20% - Акцент3 11 2" xfId="19851"/>
    <cellStyle name="20% - Акцент3 12" xfId="19852"/>
    <cellStyle name="20% - Акцент3 12 2" xfId="19853"/>
    <cellStyle name="20% - Акцент3 13" xfId="19854"/>
    <cellStyle name="20% - Акцент3 13 2" xfId="19855"/>
    <cellStyle name="20% - Акцент3 14" xfId="19856"/>
    <cellStyle name="20% - Акцент3 14 2" xfId="19857"/>
    <cellStyle name="20% - Акцент3 15" xfId="19858"/>
    <cellStyle name="20% - Акцент3 15 2" xfId="19859"/>
    <cellStyle name="20% - Акцент3 16" xfId="19860"/>
    <cellStyle name="20% - Акцент3 16 2" xfId="19861"/>
    <cellStyle name="20% - Акцент3 17" xfId="19862"/>
    <cellStyle name="20% - Акцент3 17 2" xfId="19863"/>
    <cellStyle name="20% - Акцент3 18" xfId="19864"/>
    <cellStyle name="20% - Акцент3 2" xfId="19865"/>
    <cellStyle name="20% - Акцент3 2 2" xfId="19866"/>
    <cellStyle name="20% - Акцент3 2 2 2" xfId="19867"/>
    <cellStyle name="20% - Акцент3 2 2 2 2" xfId="19868"/>
    <cellStyle name="20% - Акцент3 2 2 3" xfId="19869"/>
    <cellStyle name="20% - Акцент3 2 2 4" xfId="19870"/>
    <cellStyle name="20% - Акцент3 2 3" xfId="19871"/>
    <cellStyle name="20% - Акцент3 2 3 2" xfId="19872"/>
    <cellStyle name="20% - Акцент3 2 3 3" xfId="19873"/>
    <cellStyle name="20% - Акцент3 2 4" xfId="19874"/>
    <cellStyle name="20% - Акцент3 2 4 2" xfId="19875"/>
    <cellStyle name="20% - Акцент3 2 4 3" xfId="19876"/>
    <cellStyle name="20% - Акцент3 2 5" xfId="19877"/>
    <cellStyle name="20% - Акцент3 2 5 2" xfId="19878"/>
    <cellStyle name="20% - Акцент3 2 5 3" xfId="19879"/>
    <cellStyle name="20% - Акцент3 2 6" xfId="19880"/>
    <cellStyle name="20% - Акцент3 3" xfId="19881"/>
    <cellStyle name="20% - Акцент3 3 2" xfId="19882"/>
    <cellStyle name="20% - Акцент3 3 2 2" xfId="19883"/>
    <cellStyle name="20% - Акцент3 3 3" xfId="19884"/>
    <cellStyle name="20% - Акцент3 3 3 2" xfId="19885"/>
    <cellStyle name="20% - Акцент3 3 4" xfId="19886"/>
    <cellStyle name="20% - Акцент3 3 4 2" xfId="19887"/>
    <cellStyle name="20% - Акцент3 3 5" xfId="19888"/>
    <cellStyle name="20% - Акцент3 3 5 2" xfId="19889"/>
    <cellStyle name="20% - Акцент3 3 6" xfId="19890"/>
    <cellStyle name="20% - Акцент3 3 7" xfId="19891"/>
    <cellStyle name="20% - Акцент3 3 8" xfId="19892"/>
    <cellStyle name="20% - Акцент3 4" xfId="19893"/>
    <cellStyle name="20% - Акцент3 4 2" xfId="19894"/>
    <cellStyle name="20% - Акцент3 4 2 2" xfId="19895"/>
    <cellStyle name="20% - Акцент3 4 3" xfId="19896"/>
    <cellStyle name="20% - Акцент3 4 3 2" xfId="19897"/>
    <cellStyle name="20% - Акцент3 4 4" xfId="19898"/>
    <cellStyle name="20% - Акцент3 4 4 2" xfId="19899"/>
    <cellStyle name="20% - Акцент3 4 5" xfId="19900"/>
    <cellStyle name="20% - Акцент3 4 5 2" xfId="19901"/>
    <cellStyle name="20% - Акцент3 4 6" xfId="19902"/>
    <cellStyle name="20% - Акцент3 4 7" xfId="19903"/>
    <cellStyle name="20% - Акцент3 4 8" xfId="19904"/>
    <cellStyle name="20% - Акцент3 5" xfId="19905"/>
    <cellStyle name="20% - Акцент3 5 2" xfId="19906"/>
    <cellStyle name="20% - Акцент3 6" xfId="19907"/>
    <cellStyle name="20% - Акцент3 6 2" xfId="19908"/>
    <cellStyle name="20% - Акцент3 7" xfId="19909"/>
    <cellStyle name="20% - Акцент3 7 2" xfId="19910"/>
    <cellStyle name="20% - Акцент3 8" xfId="19911"/>
    <cellStyle name="20% - Акцент3 8 2" xfId="19912"/>
    <cellStyle name="20% - Акцент3 9" xfId="19913"/>
    <cellStyle name="20% - Акцент3 9 2" xfId="19914"/>
    <cellStyle name="20% - Акцент4 10" xfId="19915"/>
    <cellStyle name="20% - Акцент4 10 2" xfId="19916"/>
    <cellStyle name="20% - Акцент4 11" xfId="19917"/>
    <cellStyle name="20% - Акцент4 11 2" xfId="19918"/>
    <cellStyle name="20% - Акцент4 12" xfId="19919"/>
    <cellStyle name="20% - Акцент4 12 2" xfId="19920"/>
    <cellStyle name="20% - Акцент4 13" xfId="19921"/>
    <cellStyle name="20% - Акцент4 13 2" xfId="19922"/>
    <cellStyle name="20% - Акцент4 14" xfId="19923"/>
    <cellStyle name="20% - Акцент4 14 2" xfId="19924"/>
    <cellStyle name="20% - Акцент4 15" xfId="19925"/>
    <cellStyle name="20% - Акцент4 15 2" xfId="19926"/>
    <cellStyle name="20% - Акцент4 16" xfId="19927"/>
    <cellStyle name="20% - Акцент4 16 2" xfId="19928"/>
    <cellStyle name="20% - Акцент4 17" xfId="19929"/>
    <cellStyle name="20% - Акцент4 17 2" xfId="19930"/>
    <cellStyle name="20% - Акцент4 18" xfId="19931"/>
    <cellStyle name="20% - Акцент4 2" xfId="19932"/>
    <cellStyle name="20% - Акцент4 2 2" xfId="19933"/>
    <cellStyle name="20% - Акцент4 2 2 2" xfId="19934"/>
    <cellStyle name="20% - Акцент4 2 2 2 2" xfId="19935"/>
    <cellStyle name="20% - Акцент4 2 2 3" xfId="19936"/>
    <cellStyle name="20% - Акцент4 2 2 4" xfId="19937"/>
    <cellStyle name="20% - Акцент4 2 3" xfId="19938"/>
    <cellStyle name="20% - Акцент4 2 3 2" xfId="19939"/>
    <cellStyle name="20% - Акцент4 2 3 3" xfId="19940"/>
    <cellStyle name="20% - Акцент4 2 4" xfId="19941"/>
    <cellStyle name="20% - Акцент4 2 4 2" xfId="19942"/>
    <cellStyle name="20% - Акцент4 2 4 3" xfId="19943"/>
    <cellStyle name="20% - Акцент4 2 5" xfId="19944"/>
    <cellStyle name="20% - Акцент4 2 5 2" xfId="19945"/>
    <cellStyle name="20% - Акцент4 2 5 3" xfId="19946"/>
    <cellStyle name="20% - Акцент4 2 6" xfId="19947"/>
    <cellStyle name="20% - Акцент4 3" xfId="19948"/>
    <cellStyle name="20% - Акцент4 3 2" xfId="19949"/>
    <cellStyle name="20% - Акцент4 3 2 2" xfId="19950"/>
    <cellStyle name="20% - Акцент4 3 3" xfId="19951"/>
    <cellStyle name="20% - Акцент4 3 3 2" xfId="19952"/>
    <cellStyle name="20% - Акцент4 3 4" xfId="19953"/>
    <cellStyle name="20% - Акцент4 3 4 2" xfId="19954"/>
    <cellStyle name="20% - Акцент4 3 5" xfId="19955"/>
    <cellStyle name="20% - Акцент4 3 5 2" xfId="19956"/>
    <cellStyle name="20% - Акцент4 3 6" xfId="19957"/>
    <cellStyle name="20% - Акцент4 3 7" xfId="19958"/>
    <cellStyle name="20% - Акцент4 3 8" xfId="19959"/>
    <cellStyle name="20% - Акцент4 4" xfId="19960"/>
    <cellStyle name="20% - Акцент4 4 2" xfId="19961"/>
    <cellStyle name="20% - Акцент4 4 2 2" xfId="19962"/>
    <cellStyle name="20% - Акцент4 4 3" xfId="19963"/>
    <cellStyle name="20% - Акцент4 4 3 2" xfId="19964"/>
    <cellStyle name="20% - Акцент4 4 4" xfId="19965"/>
    <cellStyle name="20% - Акцент4 4 4 2" xfId="19966"/>
    <cellStyle name="20% - Акцент4 4 5" xfId="19967"/>
    <cellStyle name="20% - Акцент4 4 5 2" xfId="19968"/>
    <cellStyle name="20% - Акцент4 4 6" xfId="19969"/>
    <cellStyle name="20% - Акцент4 4 7" xfId="19970"/>
    <cellStyle name="20% - Акцент4 4 8" xfId="19971"/>
    <cellStyle name="20% - Акцент4 5" xfId="19972"/>
    <cellStyle name="20% - Акцент4 5 2" xfId="19973"/>
    <cellStyle name="20% - Акцент4 6" xfId="19974"/>
    <cellStyle name="20% - Акцент4 6 2" xfId="19975"/>
    <cellStyle name="20% - Акцент4 7" xfId="19976"/>
    <cellStyle name="20% - Акцент4 7 2" xfId="19977"/>
    <cellStyle name="20% - Акцент4 8" xfId="19978"/>
    <cellStyle name="20% - Акцент4 8 2" xfId="19979"/>
    <cellStyle name="20% - Акцент4 9" xfId="19980"/>
    <cellStyle name="20% - Акцент4 9 2" xfId="19981"/>
    <cellStyle name="20% - Акцент5 10" xfId="19982"/>
    <cellStyle name="20% - Акцент5 10 2" xfId="19983"/>
    <cellStyle name="20% - Акцент5 11" xfId="19984"/>
    <cellStyle name="20% - Акцент5 11 2" xfId="19985"/>
    <cellStyle name="20% - Акцент5 12" xfId="19986"/>
    <cellStyle name="20% - Акцент5 12 2" xfId="19987"/>
    <cellStyle name="20% - Акцент5 13" xfId="19988"/>
    <cellStyle name="20% - Акцент5 13 2" xfId="19989"/>
    <cellStyle name="20% - Акцент5 14" xfId="19990"/>
    <cellStyle name="20% - Акцент5 14 2" xfId="19991"/>
    <cellStyle name="20% - Акцент5 15" xfId="19992"/>
    <cellStyle name="20% - Акцент5 15 2" xfId="19993"/>
    <cellStyle name="20% - Акцент5 16" xfId="19994"/>
    <cellStyle name="20% - Акцент5 16 2" xfId="19995"/>
    <cellStyle name="20% - Акцент5 17" xfId="19996"/>
    <cellStyle name="20% - Акцент5 17 2" xfId="19997"/>
    <cellStyle name="20% - Акцент5 18" xfId="19998"/>
    <cellStyle name="20% - Акцент5 2" xfId="19999"/>
    <cellStyle name="20% - Акцент5 2 2" xfId="20000"/>
    <cellStyle name="20% - Акцент5 2 2 2" xfId="20001"/>
    <cellStyle name="20% - Акцент5 2 2 2 2" xfId="20002"/>
    <cellStyle name="20% - Акцент5 2 2 3" xfId="20003"/>
    <cellStyle name="20% - Акцент5 2 2 4" xfId="20004"/>
    <cellStyle name="20% - Акцент5 2 3" xfId="20005"/>
    <cellStyle name="20% - Акцент5 2 3 2" xfId="20006"/>
    <cellStyle name="20% - Акцент5 2 3 3" xfId="20007"/>
    <cellStyle name="20% - Акцент5 2 4" xfId="20008"/>
    <cellStyle name="20% - Акцент5 2 4 2" xfId="20009"/>
    <cellStyle name="20% - Акцент5 2 4 3" xfId="20010"/>
    <cellStyle name="20% - Акцент5 2 5" xfId="20011"/>
    <cellStyle name="20% - Акцент5 2 5 2" xfId="20012"/>
    <cellStyle name="20% - Акцент5 2 5 3" xfId="20013"/>
    <cellStyle name="20% - Акцент5 2 6" xfId="20014"/>
    <cellStyle name="20% - Акцент5 3" xfId="20015"/>
    <cellStyle name="20% - Акцент5 3 2" xfId="20016"/>
    <cellStyle name="20% - Акцент5 3 2 2" xfId="20017"/>
    <cellStyle name="20% - Акцент5 3 3" xfId="20018"/>
    <cellStyle name="20% - Акцент5 3 3 2" xfId="20019"/>
    <cellStyle name="20% - Акцент5 3 4" xfId="20020"/>
    <cellStyle name="20% - Акцент5 3 4 2" xfId="20021"/>
    <cellStyle name="20% - Акцент5 3 5" xfId="20022"/>
    <cellStyle name="20% - Акцент5 3 5 2" xfId="20023"/>
    <cellStyle name="20% - Акцент5 3 6" xfId="20024"/>
    <cellStyle name="20% - Акцент5 3 7" xfId="20025"/>
    <cellStyle name="20% - Акцент5 3 8" xfId="20026"/>
    <cellStyle name="20% - Акцент5 4" xfId="20027"/>
    <cellStyle name="20% - Акцент5 4 2" xfId="20028"/>
    <cellStyle name="20% - Акцент5 4 2 2" xfId="20029"/>
    <cellStyle name="20% - Акцент5 4 3" xfId="20030"/>
    <cellStyle name="20% - Акцент5 4 3 2" xfId="20031"/>
    <cellStyle name="20% - Акцент5 4 4" xfId="20032"/>
    <cellStyle name="20% - Акцент5 4 4 2" xfId="20033"/>
    <cellStyle name="20% - Акцент5 4 5" xfId="20034"/>
    <cellStyle name="20% - Акцент5 4 5 2" xfId="20035"/>
    <cellStyle name="20% - Акцент5 4 6" xfId="20036"/>
    <cellStyle name="20% - Акцент5 4 7" xfId="20037"/>
    <cellStyle name="20% - Акцент5 5" xfId="20038"/>
    <cellStyle name="20% - Акцент5 5 2" xfId="20039"/>
    <cellStyle name="20% - Акцент5 6" xfId="20040"/>
    <cellStyle name="20% - Акцент5 6 2" xfId="20041"/>
    <cellStyle name="20% - Акцент5 7" xfId="20042"/>
    <cellStyle name="20% - Акцент5 7 2" xfId="20043"/>
    <cellStyle name="20% - Акцент5 8" xfId="20044"/>
    <cellStyle name="20% - Акцент5 8 2" xfId="20045"/>
    <cellStyle name="20% - Акцент5 9" xfId="20046"/>
    <cellStyle name="20% - Акцент5 9 2" xfId="20047"/>
    <cellStyle name="20% - Акцент6 10" xfId="20048"/>
    <cellStyle name="20% - Акцент6 10 2" xfId="20049"/>
    <cellStyle name="20% - Акцент6 11" xfId="20050"/>
    <cellStyle name="20% - Акцент6 11 2" xfId="20051"/>
    <cellStyle name="20% - Акцент6 12" xfId="20052"/>
    <cellStyle name="20% - Акцент6 12 2" xfId="20053"/>
    <cellStyle name="20% - Акцент6 13" xfId="20054"/>
    <cellStyle name="20% - Акцент6 13 2" xfId="20055"/>
    <cellStyle name="20% - Акцент6 14" xfId="20056"/>
    <cellStyle name="20% - Акцент6 14 2" xfId="20057"/>
    <cellStyle name="20% - Акцент6 15" xfId="20058"/>
    <cellStyle name="20% - Акцент6 15 2" xfId="20059"/>
    <cellStyle name="20% - Акцент6 16" xfId="20060"/>
    <cellStyle name="20% - Акцент6 16 2" xfId="20061"/>
    <cellStyle name="20% - Акцент6 17" xfId="20062"/>
    <cellStyle name="20% - Акцент6 17 2" xfId="20063"/>
    <cellStyle name="20% - Акцент6 18" xfId="20064"/>
    <cellStyle name="20% - Акцент6 2" xfId="20065"/>
    <cellStyle name="20% - Акцент6 2 2" xfId="20066"/>
    <cellStyle name="20% - Акцент6 2 2 2" xfId="20067"/>
    <cellStyle name="20% - Акцент6 2 2 2 2" xfId="20068"/>
    <cellStyle name="20% - Акцент6 2 2 3" xfId="20069"/>
    <cellStyle name="20% - Акцент6 2 2 4" xfId="20070"/>
    <cellStyle name="20% - Акцент6 2 3" xfId="20071"/>
    <cellStyle name="20% - Акцент6 2 3 2" xfId="20072"/>
    <cellStyle name="20% - Акцент6 2 3 3" xfId="20073"/>
    <cellStyle name="20% - Акцент6 2 4" xfId="20074"/>
    <cellStyle name="20% - Акцент6 2 4 2" xfId="20075"/>
    <cellStyle name="20% - Акцент6 2 4 3" xfId="20076"/>
    <cellStyle name="20% - Акцент6 2 5" xfId="20077"/>
    <cellStyle name="20% - Акцент6 2 5 2" xfId="20078"/>
    <cellStyle name="20% - Акцент6 2 5 3" xfId="20079"/>
    <cellStyle name="20% - Акцент6 2 6" xfId="20080"/>
    <cellStyle name="20% - Акцент6 3" xfId="20081"/>
    <cellStyle name="20% - Акцент6 3 2" xfId="20082"/>
    <cellStyle name="20% - Акцент6 3 2 2" xfId="20083"/>
    <cellStyle name="20% - Акцент6 3 3" xfId="20084"/>
    <cellStyle name="20% - Акцент6 3 3 2" xfId="20085"/>
    <cellStyle name="20% - Акцент6 3 4" xfId="20086"/>
    <cellStyle name="20% - Акцент6 3 4 2" xfId="20087"/>
    <cellStyle name="20% - Акцент6 3 5" xfId="20088"/>
    <cellStyle name="20% - Акцент6 3 5 2" xfId="20089"/>
    <cellStyle name="20% - Акцент6 3 6" xfId="20090"/>
    <cellStyle name="20% - Акцент6 3 7" xfId="20091"/>
    <cellStyle name="20% - Акцент6 3 8" xfId="20092"/>
    <cellStyle name="20% - Акцент6 4" xfId="20093"/>
    <cellStyle name="20% - Акцент6 4 2" xfId="20094"/>
    <cellStyle name="20% - Акцент6 4 2 2" xfId="20095"/>
    <cellStyle name="20% - Акцент6 4 3" xfId="20096"/>
    <cellStyle name="20% - Акцент6 4 3 2" xfId="20097"/>
    <cellStyle name="20% - Акцент6 4 4" xfId="20098"/>
    <cellStyle name="20% - Акцент6 4 4 2" xfId="20099"/>
    <cellStyle name="20% - Акцент6 4 5" xfId="20100"/>
    <cellStyle name="20% - Акцент6 4 5 2" xfId="20101"/>
    <cellStyle name="20% - Акцент6 4 6" xfId="20102"/>
    <cellStyle name="20% - Акцент6 4 7" xfId="20103"/>
    <cellStyle name="20% - Акцент6 5" xfId="20104"/>
    <cellStyle name="20% - Акцент6 5 2" xfId="20105"/>
    <cellStyle name="20% - Акцент6 6" xfId="20106"/>
    <cellStyle name="20% - Акцент6 6 2" xfId="20107"/>
    <cellStyle name="20% - Акцент6 7" xfId="20108"/>
    <cellStyle name="20% - Акцент6 7 2" xfId="20109"/>
    <cellStyle name="20% - Акцент6 8" xfId="20110"/>
    <cellStyle name="20% - Акцент6 8 2" xfId="20111"/>
    <cellStyle name="20% - Акцент6 9" xfId="20112"/>
    <cellStyle name="20% - Акцент6 9 2" xfId="20113"/>
    <cellStyle name="40% - Accent1" xfId="20114"/>
    <cellStyle name="40% - Accent1 2" xfId="20115"/>
    <cellStyle name="40% - Accent1 2 2" xfId="20116"/>
    <cellStyle name="40% - Accent1 3" xfId="20117"/>
    <cellStyle name="40% - Accent1 3 2" xfId="20118"/>
    <cellStyle name="40% - Accent1 3 3" xfId="20119"/>
    <cellStyle name="40% - Accent1 4" xfId="20120"/>
    <cellStyle name="40% - Accent2" xfId="20121"/>
    <cellStyle name="40% - Accent2 2" xfId="20122"/>
    <cellStyle name="40% - Accent2 2 2" xfId="20123"/>
    <cellStyle name="40% - Accent2 3" xfId="20124"/>
    <cellStyle name="40% - Accent2 3 2" xfId="20125"/>
    <cellStyle name="40% - Accent2 3 3" xfId="20126"/>
    <cellStyle name="40% - Accent2 4" xfId="20127"/>
    <cellStyle name="40% - Accent3" xfId="20128"/>
    <cellStyle name="40% - Accent3 2" xfId="20129"/>
    <cellStyle name="40% - Accent3 2 2" xfId="20130"/>
    <cellStyle name="40% - Accent3 3" xfId="20131"/>
    <cellStyle name="40% - Accent3 3 2" xfId="20132"/>
    <cellStyle name="40% - Accent3 3 3" xfId="20133"/>
    <cellStyle name="40% - Accent3 4" xfId="20134"/>
    <cellStyle name="40% - Accent4" xfId="20135"/>
    <cellStyle name="40% - Accent4 2" xfId="20136"/>
    <cellStyle name="40% - Accent4 2 2" xfId="20137"/>
    <cellStyle name="40% - Accent4 3" xfId="20138"/>
    <cellStyle name="40% - Accent4 3 2" xfId="20139"/>
    <cellStyle name="40% - Accent4 3 3" xfId="20140"/>
    <cellStyle name="40% - Accent4 4" xfId="20141"/>
    <cellStyle name="40% - Accent5" xfId="20142"/>
    <cellStyle name="40% - Accent5 2" xfId="20143"/>
    <cellStyle name="40% - Accent5 2 2" xfId="20144"/>
    <cellStyle name="40% - Accent5 3" xfId="20145"/>
    <cellStyle name="40% - Accent5 4" xfId="20146"/>
    <cellStyle name="40% - Accent6" xfId="20147"/>
    <cellStyle name="40% - Accent6 2" xfId="20148"/>
    <cellStyle name="40% - Accent6 2 2" xfId="20149"/>
    <cellStyle name="40% - Accent6 3" xfId="20150"/>
    <cellStyle name="40% - Accent6 3 2" xfId="20151"/>
    <cellStyle name="40% - Accent6 3 3" xfId="20152"/>
    <cellStyle name="40% - Accent6 4" xfId="20153"/>
    <cellStyle name="40% - Акцент1 10" xfId="20154"/>
    <cellStyle name="40% - Акцент1 10 2" xfId="20155"/>
    <cellStyle name="40% - Акцент1 11" xfId="20156"/>
    <cellStyle name="40% - Акцент1 11 2" xfId="20157"/>
    <cellStyle name="40% - Акцент1 12" xfId="20158"/>
    <cellStyle name="40% - Акцент1 12 2" xfId="20159"/>
    <cellStyle name="40% - Акцент1 13" xfId="20160"/>
    <cellStyle name="40% - Акцент1 13 2" xfId="20161"/>
    <cellStyle name="40% - Акцент1 14" xfId="20162"/>
    <cellStyle name="40% - Акцент1 14 2" xfId="20163"/>
    <cellStyle name="40% - Акцент1 15" xfId="20164"/>
    <cellStyle name="40% - Акцент1 15 2" xfId="20165"/>
    <cellStyle name="40% - Акцент1 16" xfId="20166"/>
    <cellStyle name="40% - Акцент1 16 2" xfId="20167"/>
    <cellStyle name="40% - Акцент1 17" xfId="20168"/>
    <cellStyle name="40% - Акцент1 17 2" xfId="20169"/>
    <cellStyle name="40% - Акцент1 18" xfId="20170"/>
    <cellStyle name="40% - Акцент1 2" xfId="20171"/>
    <cellStyle name="40% - Акцент1 2 2" xfId="20172"/>
    <cellStyle name="40% - Акцент1 2 2 2" xfId="20173"/>
    <cellStyle name="40% - Акцент1 2 2 2 2" xfId="20174"/>
    <cellStyle name="40% - Акцент1 2 2 3" xfId="20175"/>
    <cellStyle name="40% - Акцент1 2 2 4" xfId="20176"/>
    <cellStyle name="40% - Акцент1 2 3" xfId="20177"/>
    <cellStyle name="40% - Акцент1 2 3 2" xfId="20178"/>
    <cellStyle name="40% - Акцент1 2 3 3" xfId="20179"/>
    <cellStyle name="40% - Акцент1 2 4" xfId="20180"/>
    <cellStyle name="40% - Акцент1 2 4 2" xfId="20181"/>
    <cellStyle name="40% - Акцент1 2 4 3" xfId="20182"/>
    <cellStyle name="40% - Акцент1 2 5" xfId="20183"/>
    <cellStyle name="40% - Акцент1 2 5 2" xfId="20184"/>
    <cellStyle name="40% - Акцент1 2 5 3" xfId="20185"/>
    <cellStyle name="40% - Акцент1 2 6" xfId="20186"/>
    <cellStyle name="40% - Акцент1 3" xfId="20187"/>
    <cellStyle name="40% - Акцент1 3 2" xfId="20188"/>
    <cellStyle name="40% - Акцент1 3 2 2" xfId="20189"/>
    <cellStyle name="40% - Акцент1 3 3" xfId="20190"/>
    <cellStyle name="40% - Акцент1 3 3 2" xfId="20191"/>
    <cellStyle name="40% - Акцент1 3 4" xfId="20192"/>
    <cellStyle name="40% - Акцент1 3 4 2" xfId="20193"/>
    <cellStyle name="40% - Акцент1 3 5" xfId="20194"/>
    <cellStyle name="40% - Акцент1 3 5 2" xfId="20195"/>
    <cellStyle name="40% - Акцент1 3 6" xfId="20196"/>
    <cellStyle name="40% - Акцент1 3 7" xfId="20197"/>
    <cellStyle name="40% - Акцент1 3 8" xfId="20198"/>
    <cellStyle name="40% - Акцент1 4" xfId="20199"/>
    <cellStyle name="40% - Акцент1 4 2" xfId="20200"/>
    <cellStyle name="40% - Акцент1 4 2 2" xfId="20201"/>
    <cellStyle name="40% - Акцент1 4 3" xfId="20202"/>
    <cellStyle name="40% - Акцент1 4 3 2" xfId="20203"/>
    <cellStyle name="40% - Акцент1 4 4" xfId="20204"/>
    <cellStyle name="40% - Акцент1 4 4 2" xfId="20205"/>
    <cellStyle name="40% - Акцент1 4 5" xfId="20206"/>
    <cellStyle name="40% - Акцент1 4 5 2" xfId="20207"/>
    <cellStyle name="40% - Акцент1 4 6" xfId="20208"/>
    <cellStyle name="40% - Акцент1 4 7" xfId="20209"/>
    <cellStyle name="40% - Акцент1 4 8" xfId="20210"/>
    <cellStyle name="40% - Акцент1 5" xfId="20211"/>
    <cellStyle name="40% - Акцент1 5 2" xfId="20212"/>
    <cellStyle name="40% - Акцент1 6" xfId="20213"/>
    <cellStyle name="40% - Акцент1 6 2" xfId="20214"/>
    <cellStyle name="40% - Акцент1 7" xfId="20215"/>
    <cellStyle name="40% - Акцент1 7 2" xfId="20216"/>
    <cellStyle name="40% - Акцент1 8" xfId="20217"/>
    <cellStyle name="40% - Акцент1 8 2" xfId="20218"/>
    <cellStyle name="40% - Акцент1 9" xfId="20219"/>
    <cellStyle name="40% - Акцент1 9 2" xfId="20220"/>
    <cellStyle name="40% - Акцент2 10" xfId="20221"/>
    <cellStyle name="40% - Акцент2 10 2" xfId="20222"/>
    <cellStyle name="40% - Акцент2 11" xfId="20223"/>
    <cellStyle name="40% - Акцент2 11 2" xfId="20224"/>
    <cellStyle name="40% - Акцент2 12" xfId="20225"/>
    <cellStyle name="40% - Акцент2 12 2" xfId="20226"/>
    <cellStyle name="40% - Акцент2 13" xfId="20227"/>
    <cellStyle name="40% - Акцент2 13 2" xfId="20228"/>
    <cellStyle name="40% - Акцент2 14" xfId="20229"/>
    <cellStyle name="40% - Акцент2 14 2" xfId="20230"/>
    <cellStyle name="40% - Акцент2 15" xfId="20231"/>
    <cellStyle name="40% - Акцент2 15 2" xfId="20232"/>
    <cellStyle name="40% - Акцент2 16" xfId="20233"/>
    <cellStyle name="40% - Акцент2 16 2" xfId="20234"/>
    <cellStyle name="40% - Акцент2 17" xfId="20235"/>
    <cellStyle name="40% - Акцент2 17 2" xfId="20236"/>
    <cellStyle name="40% - Акцент2 18" xfId="20237"/>
    <cellStyle name="40% - Акцент2 2" xfId="20238"/>
    <cellStyle name="40% - Акцент2 2 2" xfId="20239"/>
    <cellStyle name="40% - Акцент2 2 2 2" xfId="20240"/>
    <cellStyle name="40% - Акцент2 2 2 2 2" xfId="20241"/>
    <cellStyle name="40% - Акцент2 2 2 3" xfId="20242"/>
    <cellStyle name="40% - Акцент2 2 2 4" xfId="20243"/>
    <cellStyle name="40% - Акцент2 2 3" xfId="20244"/>
    <cellStyle name="40% - Акцент2 2 3 2" xfId="20245"/>
    <cellStyle name="40% - Акцент2 2 3 3" xfId="20246"/>
    <cellStyle name="40% - Акцент2 2 4" xfId="20247"/>
    <cellStyle name="40% - Акцент2 2 4 2" xfId="20248"/>
    <cellStyle name="40% - Акцент2 2 4 3" xfId="20249"/>
    <cellStyle name="40% - Акцент2 2 5" xfId="20250"/>
    <cellStyle name="40% - Акцент2 2 5 2" xfId="20251"/>
    <cellStyle name="40% - Акцент2 2 5 3" xfId="20252"/>
    <cellStyle name="40% - Акцент2 2 6" xfId="20253"/>
    <cellStyle name="40% - Акцент2 3" xfId="20254"/>
    <cellStyle name="40% - Акцент2 3 2" xfId="20255"/>
    <cellStyle name="40% - Акцент2 3 2 2" xfId="20256"/>
    <cellStyle name="40% - Акцент2 3 3" xfId="20257"/>
    <cellStyle name="40% - Акцент2 3 3 2" xfId="20258"/>
    <cellStyle name="40% - Акцент2 3 4" xfId="20259"/>
    <cellStyle name="40% - Акцент2 3 4 2" xfId="20260"/>
    <cellStyle name="40% - Акцент2 3 5" xfId="20261"/>
    <cellStyle name="40% - Акцент2 3 5 2" xfId="20262"/>
    <cellStyle name="40% - Акцент2 3 6" xfId="20263"/>
    <cellStyle name="40% - Акцент2 3 7" xfId="20264"/>
    <cellStyle name="40% - Акцент2 3 8" xfId="20265"/>
    <cellStyle name="40% - Акцент2 4" xfId="20266"/>
    <cellStyle name="40% - Акцент2 4 2" xfId="20267"/>
    <cellStyle name="40% - Акцент2 4 2 2" xfId="20268"/>
    <cellStyle name="40% - Акцент2 4 3" xfId="20269"/>
    <cellStyle name="40% - Акцент2 4 3 2" xfId="20270"/>
    <cellStyle name="40% - Акцент2 4 4" xfId="20271"/>
    <cellStyle name="40% - Акцент2 4 4 2" xfId="20272"/>
    <cellStyle name="40% - Акцент2 4 5" xfId="20273"/>
    <cellStyle name="40% - Акцент2 4 5 2" xfId="20274"/>
    <cellStyle name="40% - Акцент2 4 6" xfId="20275"/>
    <cellStyle name="40% - Акцент2 4 7" xfId="20276"/>
    <cellStyle name="40% - Акцент2 4 8" xfId="20277"/>
    <cellStyle name="40% - Акцент2 5" xfId="20278"/>
    <cellStyle name="40% - Акцент2 5 2" xfId="20279"/>
    <cellStyle name="40% - Акцент2 6" xfId="20280"/>
    <cellStyle name="40% - Акцент2 6 2" xfId="20281"/>
    <cellStyle name="40% - Акцент2 7" xfId="20282"/>
    <cellStyle name="40% - Акцент2 7 2" xfId="20283"/>
    <cellStyle name="40% - Акцент2 8" xfId="20284"/>
    <cellStyle name="40% - Акцент2 8 2" xfId="20285"/>
    <cellStyle name="40% - Акцент2 9" xfId="20286"/>
    <cellStyle name="40% - Акцент2 9 2" xfId="20287"/>
    <cellStyle name="40% - Акцент3 10" xfId="20288"/>
    <cellStyle name="40% - Акцент3 10 2" xfId="20289"/>
    <cellStyle name="40% - Акцент3 11" xfId="20290"/>
    <cellStyle name="40% - Акцент3 11 2" xfId="20291"/>
    <cellStyle name="40% - Акцент3 12" xfId="20292"/>
    <cellStyle name="40% - Акцент3 12 2" xfId="20293"/>
    <cellStyle name="40% - Акцент3 13" xfId="20294"/>
    <cellStyle name="40% - Акцент3 13 2" xfId="20295"/>
    <cellStyle name="40% - Акцент3 14" xfId="20296"/>
    <cellStyle name="40% - Акцент3 14 2" xfId="20297"/>
    <cellStyle name="40% - Акцент3 15" xfId="20298"/>
    <cellStyle name="40% - Акцент3 15 2" xfId="20299"/>
    <cellStyle name="40% - Акцент3 16" xfId="20300"/>
    <cellStyle name="40% - Акцент3 16 2" xfId="20301"/>
    <cellStyle name="40% - Акцент3 17" xfId="20302"/>
    <cellStyle name="40% - Акцент3 17 2" xfId="20303"/>
    <cellStyle name="40% - Акцент3 18" xfId="20304"/>
    <cellStyle name="40% - Акцент3 2" xfId="20305"/>
    <cellStyle name="40% - Акцент3 2 2" xfId="20306"/>
    <cellStyle name="40% - Акцент3 2 2 2" xfId="20307"/>
    <cellStyle name="40% - Акцент3 2 2 2 2" xfId="20308"/>
    <cellStyle name="40% - Акцент3 2 2 2 3" xfId="20309"/>
    <cellStyle name="40% - Акцент3 2 2 3" xfId="20310"/>
    <cellStyle name="40% - Акцент3 2 2 4" xfId="20311"/>
    <cellStyle name="40% - Акцент3 2 3" xfId="20312"/>
    <cellStyle name="40% - Акцент3 2 3 2" xfId="20313"/>
    <cellStyle name="40% - Акцент3 2 3 3" xfId="20314"/>
    <cellStyle name="40% - Акцент3 2 3 4" xfId="20315"/>
    <cellStyle name="40% - Акцент3 2 4" xfId="20316"/>
    <cellStyle name="40% - Акцент3 2 4 2" xfId="20317"/>
    <cellStyle name="40% - Акцент3 2 4 3" xfId="20318"/>
    <cellStyle name="40% - Акцент3 2 4 4" xfId="20319"/>
    <cellStyle name="40% - Акцент3 2 5" xfId="20320"/>
    <cellStyle name="40% - Акцент3 2 5 2" xfId="20321"/>
    <cellStyle name="40% - Акцент3 2 5 3" xfId="20322"/>
    <cellStyle name="40% - Акцент3 2 6" xfId="20323"/>
    <cellStyle name="40% - Акцент3 3" xfId="20324"/>
    <cellStyle name="40% - Акцент3 3 2" xfId="20325"/>
    <cellStyle name="40% - Акцент3 3 2 2" xfId="20326"/>
    <cellStyle name="40% - Акцент3 3 3" xfId="20327"/>
    <cellStyle name="40% - Акцент3 3 3 2" xfId="20328"/>
    <cellStyle name="40% - Акцент3 3 4" xfId="20329"/>
    <cellStyle name="40% - Акцент3 3 4 2" xfId="20330"/>
    <cellStyle name="40% - Акцент3 3 5" xfId="20331"/>
    <cellStyle name="40% - Акцент3 3 5 2" xfId="20332"/>
    <cellStyle name="40% - Акцент3 3 6" xfId="20333"/>
    <cellStyle name="40% - Акцент3 3 7" xfId="20334"/>
    <cellStyle name="40% - Акцент3 3 8" xfId="20335"/>
    <cellStyle name="40% - Акцент3 4" xfId="20336"/>
    <cellStyle name="40% - Акцент3 4 2" xfId="20337"/>
    <cellStyle name="40% - Акцент3 4 2 2" xfId="20338"/>
    <cellStyle name="40% - Акцент3 4 3" xfId="20339"/>
    <cellStyle name="40% - Акцент3 4 3 2" xfId="20340"/>
    <cellStyle name="40% - Акцент3 4 4" xfId="20341"/>
    <cellStyle name="40% - Акцент3 4 4 2" xfId="20342"/>
    <cellStyle name="40% - Акцент3 4 5" xfId="20343"/>
    <cellStyle name="40% - Акцент3 4 5 2" xfId="20344"/>
    <cellStyle name="40% - Акцент3 4 6" xfId="20345"/>
    <cellStyle name="40% - Акцент3 4 7" xfId="20346"/>
    <cellStyle name="40% - Акцент3 4 8" xfId="20347"/>
    <cellStyle name="40% - Акцент3 5" xfId="20348"/>
    <cellStyle name="40% - Акцент3 5 2" xfId="20349"/>
    <cellStyle name="40% - Акцент3 6" xfId="20350"/>
    <cellStyle name="40% - Акцент3 6 2" xfId="20351"/>
    <cellStyle name="40% - Акцент3 7" xfId="20352"/>
    <cellStyle name="40% - Акцент3 7 2" xfId="20353"/>
    <cellStyle name="40% - Акцент3 8" xfId="20354"/>
    <cellStyle name="40% - Акцент3 8 2" xfId="20355"/>
    <cellStyle name="40% - Акцент3 9" xfId="20356"/>
    <cellStyle name="40% - Акцент3 9 2" xfId="20357"/>
    <cellStyle name="40% - Акцент4 10" xfId="20358"/>
    <cellStyle name="40% - Акцент4 10 2" xfId="20359"/>
    <cellStyle name="40% - Акцент4 11" xfId="20360"/>
    <cellStyle name="40% - Акцент4 11 2" xfId="20361"/>
    <cellStyle name="40% - Акцент4 12" xfId="20362"/>
    <cellStyle name="40% - Акцент4 12 2" xfId="20363"/>
    <cellStyle name="40% - Акцент4 13" xfId="20364"/>
    <cellStyle name="40% - Акцент4 13 2" xfId="20365"/>
    <cellStyle name="40% - Акцент4 14" xfId="20366"/>
    <cellStyle name="40% - Акцент4 14 2" xfId="20367"/>
    <cellStyle name="40% - Акцент4 15" xfId="20368"/>
    <cellStyle name="40% - Акцент4 15 2" xfId="20369"/>
    <cellStyle name="40% - Акцент4 16" xfId="20370"/>
    <cellStyle name="40% - Акцент4 16 2" xfId="20371"/>
    <cellStyle name="40% - Акцент4 17" xfId="20372"/>
    <cellStyle name="40% - Акцент4 17 2" xfId="20373"/>
    <cellStyle name="40% - Акцент4 18" xfId="20374"/>
    <cellStyle name="40% - Акцент4 2" xfId="20375"/>
    <cellStyle name="40% - Акцент4 2 2" xfId="20376"/>
    <cellStyle name="40% - Акцент4 2 2 2" xfId="20377"/>
    <cellStyle name="40% - Акцент4 2 2 2 2" xfId="20378"/>
    <cellStyle name="40% - Акцент4 2 2 3" xfId="20379"/>
    <cellStyle name="40% - Акцент4 2 2 4" xfId="20380"/>
    <cellStyle name="40% - Акцент4 2 3" xfId="20381"/>
    <cellStyle name="40% - Акцент4 2 3 2" xfId="20382"/>
    <cellStyle name="40% - Акцент4 2 3 3" xfId="20383"/>
    <cellStyle name="40% - Акцент4 2 4" xfId="20384"/>
    <cellStyle name="40% - Акцент4 2 4 2" xfId="20385"/>
    <cellStyle name="40% - Акцент4 2 4 3" xfId="20386"/>
    <cellStyle name="40% - Акцент4 2 5" xfId="20387"/>
    <cellStyle name="40% - Акцент4 2 5 2" xfId="20388"/>
    <cellStyle name="40% - Акцент4 2 5 3" xfId="20389"/>
    <cellStyle name="40% - Акцент4 2 6" xfId="20390"/>
    <cellStyle name="40% - Акцент4 3" xfId="20391"/>
    <cellStyle name="40% - Акцент4 3 2" xfId="20392"/>
    <cellStyle name="40% - Акцент4 3 2 2" xfId="20393"/>
    <cellStyle name="40% - Акцент4 3 3" xfId="20394"/>
    <cellStyle name="40% - Акцент4 3 3 2" xfId="20395"/>
    <cellStyle name="40% - Акцент4 3 4" xfId="20396"/>
    <cellStyle name="40% - Акцент4 3 4 2" xfId="20397"/>
    <cellStyle name="40% - Акцент4 3 5" xfId="20398"/>
    <cellStyle name="40% - Акцент4 3 5 2" xfId="20399"/>
    <cellStyle name="40% - Акцент4 3 6" xfId="20400"/>
    <cellStyle name="40% - Акцент4 3 7" xfId="20401"/>
    <cellStyle name="40% - Акцент4 3 8" xfId="20402"/>
    <cellStyle name="40% - Акцент4 4" xfId="20403"/>
    <cellStyle name="40% - Акцент4 4 2" xfId="20404"/>
    <cellStyle name="40% - Акцент4 4 2 2" xfId="20405"/>
    <cellStyle name="40% - Акцент4 4 3" xfId="20406"/>
    <cellStyle name="40% - Акцент4 4 3 2" xfId="20407"/>
    <cellStyle name="40% - Акцент4 4 4" xfId="20408"/>
    <cellStyle name="40% - Акцент4 4 4 2" xfId="20409"/>
    <cellStyle name="40% - Акцент4 4 5" xfId="20410"/>
    <cellStyle name="40% - Акцент4 4 5 2" xfId="20411"/>
    <cellStyle name="40% - Акцент4 4 6" xfId="20412"/>
    <cellStyle name="40% - Акцент4 4 7" xfId="20413"/>
    <cellStyle name="40% - Акцент4 4 8" xfId="20414"/>
    <cellStyle name="40% - Акцент4 5" xfId="20415"/>
    <cellStyle name="40% - Акцент4 5 2" xfId="20416"/>
    <cellStyle name="40% - Акцент4 6" xfId="20417"/>
    <cellStyle name="40% - Акцент4 6 2" xfId="20418"/>
    <cellStyle name="40% - Акцент4 7" xfId="20419"/>
    <cellStyle name="40% - Акцент4 7 2" xfId="20420"/>
    <cellStyle name="40% - Акцент4 8" xfId="20421"/>
    <cellStyle name="40% - Акцент4 8 2" xfId="20422"/>
    <cellStyle name="40% - Акцент4 9" xfId="20423"/>
    <cellStyle name="40% - Акцент4 9 2" xfId="20424"/>
    <cellStyle name="40% - Акцент5 10" xfId="20425"/>
    <cellStyle name="40% - Акцент5 10 2" xfId="20426"/>
    <cellStyle name="40% - Акцент5 11" xfId="20427"/>
    <cellStyle name="40% - Акцент5 11 2" xfId="20428"/>
    <cellStyle name="40% - Акцент5 12" xfId="20429"/>
    <cellStyle name="40% - Акцент5 12 2" xfId="20430"/>
    <cellStyle name="40% - Акцент5 13" xfId="20431"/>
    <cellStyle name="40% - Акцент5 13 2" xfId="20432"/>
    <cellStyle name="40% - Акцент5 14" xfId="20433"/>
    <cellStyle name="40% - Акцент5 14 2" xfId="20434"/>
    <cellStyle name="40% - Акцент5 15" xfId="20435"/>
    <cellStyle name="40% - Акцент5 15 2" xfId="20436"/>
    <cellStyle name="40% - Акцент5 16" xfId="20437"/>
    <cellStyle name="40% - Акцент5 16 2" xfId="20438"/>
    <cellStyle name="40% - Акцент5 17" xfId="20439"/>
    <cellStyle name="40% - Акцент5 17 2" xfId="20440"/>
    <cellStyle name="40% - Акцент5 18" xfId="20441"/>
    <cellStyle name="40% - Акцент5 2" xfId="20442"/>
    <cellStyle name="40% - Акцент5 2 2" xfId="20443"/>
    <cellStyle name="40% - Акцент5 2 2 2" xfId="20444"/>
    <cellStyle name="40% - Акцент5 2 2 2 2" xfId="20445"/>
    <cellStyle name="40% - Акцент5 2 2 3" xfId="20446"/>
    <cellStyle name="40% - Акцент5 2 2 4" xfId="20447"/>
    <cellStyle name="40% - Акцент5 2 3" xfId="20448"/>
    <cellStyle name="40% - Акцент5 2 3 2" xfId="20449"/>
    <cellStyle name="40% - Акцент5 2 3 3" xfId="20450"/>
    <cellStyle name="40% - Акцент5 2 4" xfId="20451"/>
    <cellStyle name="40% - Акцент5 2 4 2" xfId="20452"/>
    <cellStyle name="40% - Акцент5 2 4 3" xfId="20453"/>
    <cellStyle name="40% - Акцент5 2 5" xfId="20454"/>
    <cellStyle name="40% - Акцент5 2 5 2" xfId="20455"/>
    <cellStyle name="40% - Акцент5 2 5 3" xfId="20456"/>
    <cellStyle name="40% - Акцент5 2 6" xfId="20457"/>
    <cellStyle name="40% - Акцент5 3" xfId="20458"/>
    <cellStyle name="40% - Акцент5 3 2" xfId="20459"/>
    <cellStyle name="40% - Акцент5 3 2 2" xfId="20460"/>
    <cellStyle name="40% - Акцент5 3 3" xfId="20461"/>
    <cellStyle name="40% - Акцент5 3 3 2" xfId="20462"/>
    <cellStyle name="40% - Акцент5 3 4" xfId="20463"/>
    <cellStyle name="40% - Акцент5 3 4 2" xfId="20464"/>
    <cellStyle name="40% - Акцент5 3 5" xfId="20465"/>
    <cellStyle name="40% - Акцент5 3 5 2" xfId="20466"/>
    <cellStyle name="40% - Акцент5 3 6" xfId="20467"/>
    <cellStyle name="40% - Акцент5 3 7" xfId="20468"/>
    <cellStyle name="40% - Акцент5 3 8" xfId="20469"/>
    <cellStyle name="40% - Акцент5 4" xfId="20470"/>
    <cellStyle name="40% - Акцент5 4 2" xfId="20471"/>
    <cellStyle name="40% - Акцент5 4 2 2" xfId="20472"/>
    <cellStyle name="40% - Акцент5 4 3" xfId="20473"/>
    <cellStyle name="40% - Акцент5 4 3 2" xfId="20474"/>
    <cellStyle name="40% - Акцент5 4 4" xfId="20475"/>
    <cellStyle name="40% - Акцент5 4 4 2" xfId="20476"/>
    <cellStyle name="40% - Акцент5 4 5" xfId="20477"/>
    <cellStyle name="40% - Акцент5 4 5 2" xfId="20478"/>
    <cellStyle name="40% - Акцент5 4 6" xfId="20479"/>
    <cellStyle name="40% - Акцент5 4 7" xfId="20480"/>
    <cellStyle name="40% - Акцент5 5" xfId="20481"/>
    <cellStyle name="40% - Акцент5 5 2" xfId="20482"/>
    <cellStyle name="40% - Акцент5 6" xfId="20483"/>
    <cellStyle name="40% - Акцент5 6 2" xfId="20484"/>
    <cellStyle name="40% - Акцент5 7" xfId="20485"/>
    <cellStyle name="40% - Акцент5 7 2" xfId="20486"/>
    <cellStyle name="40% - Акцент5 8" xfId="20487"/>
    <cellStyle name="40% - Акцент5 8 2" xfId="20488"/>
    <cellStyle name="40% - Акцент5 9" xfId="20489"/>
    <cellStyle name="40% - Акцент5 9 2" xfId="20490"/>
    <cellStyle name="40% - Акцент6 10" xfId="20491"/>
    <cellStyle name="40% - Акцент6 10 2" xfId="20492"/>
    <cellStyle name="40% - Акцент6 11" xfId="20493"/>
    <cellStyle name="40% - Акцент6 11 2" xfId="20494"/>
    <cellStyle name="40% - Акцент6 12" xfId="20495"/>
    <cellStyle name="40% - Акцент6 12 2" xfId="20496"/>
    <cellStyle name="40% - Акцент6 13" xfId="20497"/>
    <cellStyle name="40% - Акцент6 13 2" xfId="20498"/>
    <cellStyle name="40% - Акцент6 14" xfId="20499"/>
    <cellStyle name="40% - Акцент6 14 2" xfId="20500"/>
    <cellStyle name="40% - Акцент6 15" xfId="20501"/>
    <cellStyle name="40% - Акцент6 15 2" xfId="20502"/>
    <cellStyle name="40% - Акцент6 16" xfId="20503"/>
    <cellStyle name="40% - Акцент6 16 2" xfId="20504"/>
    <cellStyle name="40% - Акцент6 17" xfId="20505"/>
    <cellStyle name="40% - Акцент6 17 2" xfId="20506"/>
    <cellStyle name="40% - Акцент6 18" xfId="20507"/>
    <cellStyle name="40% - Акцент6 2" xfId="20508"/>
    <cellStyle name="40% - Акцент6 2 2" xfId="20509"/>
    <cellStyle name="40% - Акцент6 2 2 2" xfId="20510"/>
    <cellStyle name="40% - Акцент6 2 2 2 2" xfId="20511"/>
    <cellStyle name="40% - Акцент6 2 2 3" xfId="20512"/>
    <cellStyle name="40% - Акцент6 2 2 4" xfId="20513"/>
    <cellStyle name="40% - Акцент6 2 3" xfId="20514"/>
    <cellStyle name="40% - Акцент6 2 3 2" xfId="20515"/>
    <cellStyle name="40% - Акцент6 2 3 3" xfId="20516"/>
    <cellStyle name="40% - Акцент6 2 4" xfId="20517"/>
    <cellStyle name="40% - Акцент6 2 4 2" xfId="20518"/>
    <cellStyle name="40% - Акцент6 2 4 3" xfId="20519"/>
    <cellStyle name="40% - Акцент6 2 5" xfId="20520"/>
    <cellStyle name="40% - Акцент6 2 5 2" xfId="20521"/>
    <cellStyle name="40% - Акцент6 2 5 3" xfId="20522"/>
    <cellStyle name="40% - Акцент6 2 6" xfId="20523"/>
    <cellStyle name="40% - Акцент6 3" xfId="20524"/>
    <cellStyle name="40% - Акцент6 3 2" xfId="20525"/>
    <cellStyle name="40% - Акцент6 3 2 2" xfId="20526"/>
    <cellStyle name="40% - Акцент6 3 3" xfId="20527"/>
    <cellStyle name="40% - Акцент6 3 3 2" xfId="20528"/>
    <cellStyle name="40% - Акцент6 3 4" xfId="20529"/>
    <cellStyle name="40% - Акцент6 3 4 2" xfId="20530"/>
    <cellStyle name="40% - Акцент6 3 5" xfId="20531"/>
    <cellStyle name="40% - Акцент6 3 5 2" xfId="20532"/>
    <cellStyle name="40% - Акцент6 3 6" xfId="20533"/>
    <cellStyle name="40% - Акцент6 3 7" xfId="20534"/>
    <cellStyle name="40% - Акцент6 3 8" xfId="20535"/>
    <cellStyle name="40% - Акцент6 4" xfId="20536"/>
    <cellStyle name="40% - Акцент6 4 2" xfId="20537"/>
    <cellStyle name="40% - Акцент6 4 2 2" xfId="20538"/>
    <cellStyle name="40% - Акцент6 4 3" xfId="20539"/>
    <cellStyle name="40% - Акцент6 4 3 2" xfId="20540"/>
    <cellStyle name="40% - Акцент6 4 4" xfId="20541"/>
    <cellStyle name="40% - Акцент6 4 4 2" xfId="20542"/>
    <cellStyle name="40% - Акцент6 4 5" xfId="20543"/>
    <cellStyle name="40% - Акцент6 4 5 2" xfId="20544"/>
    <cellStyle name="40% - Акцент6 4 6" xfId="20545"/>
    <cellStyle name="40% - Акцент6 4 7" xfId="20546"/>
    <cellStyle name="40% - Акцент6 4 8" xfId="20547"/>
    <cellStyle name="40% - Акцент6 5" xfId="20548"/>
    <cellStyle name="40% - Акцент6 5 2" xfId="20549"/>
    <cellStyle name="40% - Акцент6 6" xfId="20550"/>
    <cellStyle name="40% - Акцент6 6 2" xfId="20551"/>
    <cellStyle name="40% - Акцент6 7" xfId="20552"/>
    <cellStyle name="40% - Акцент6 7 2" xfId="20553"/>
    <cellStyle name="40% - Акцент6 8" xfId="20554"/>
    <cellStyle name="40% - Акцент6 8 2" xfId="20555"/>
    <cellStyle name="40% - Акцент6 9" xfId="20556"/>
    <cellStyle name="40% - Акцент6 9 2" xfId="20557"/>
    <cellStyle name="60% - Accent1" xfId="20558"/>
    <cellStyle name="60% - Accent1 2" xfId="20559"/>
    <cellStyle name="60% - Accent1 3" xfId="20560"/>
    <cellStyle name="60% - Accent1 3 2" xfId="20561"/>
    <cellStyle name="60% - Accent1 4" xfId="20562"/>
    <cellStyle name="60% - Accent2" xfId="20563"/>
    <cellStyle name="60% - Accent2 2" xfId="20564"/>
    <cellStyle name="60% - Accent2 3" xfId="20565"/>
    <cellStyle name="60% - Accent2 3 2" xfId="20566"/>
    <cellStyle name="60% - Accent2 4" xfId="20567"/>
    <cellStyle name="60% - Accent3" xfId="20568"/>
    <cellStyle name="60% - Accent3 2" xfId="20569"/>
    <cellStyle name="60% - Accent3 3" xfId="20570"/>
    <cellStyle name="60% - Accent3 3 2" xfId="20571"/>
    <cellStyle name="60% - Accent3 4" xfId="20572"/>
    <cellStyle name="60% - Accent4" xfId="20573"/>
    <cellStyle name="60% - Accent4 2" xfId="20574"/>
    <cellStyle name="60% - Accent4 3" xfId="20575"/>
    <cellStyle name="60% - Accent4 3 2" xfId="20576"/>
    <cellStyle name="60% - Accent4 4" xfId="20577"/>
    <cellStyle name="60% - Accent5" xfId="20578"/>
    <cellStyle name="60% - Accent5 2" xfId="20579"/>
    <cellStyle name="60% - Accent5 3" xfId="20580"/>
    <cellStyle name="60% - Accent5 4" xfId="20581"/>
    <cellStyle name="60% - Accent6" xfId="20582"/>
    <cellStyle name="60% - Accent6 2" xfId="20583"/>
    <cellStyle name="60% - Accent6 3" xfId="20584"/>
    <cellStyle name="60% - Accent6 3 2" xfId="20585"/>
    <cellStyle name="60% - Accent6 4" xfId="20586"/>
    <cellStyle name="60% - Акцент1 10" xfId="20587"/>
    <cellStyle name="60% - Акцент1 10 2" xfId="20588"/>
    <cellStyle name="60% - Акцент1 11" xfId="20589"/>
    <cellStyle name="60% - Акцент1 11 2" xfId="20590"/>
    <cellStyle name="60% - Акцент1 12" xfId="20591"/>
    <cellStyle name="60% - Акцент1 12 2" xfId="20592"/>
    <cellStyle name="60% - Акцент1 13" xfId="20593"/>
    <cellStyle name="60% - Акцент1 13 2" xfId="20594"/>
    <cellStyle name="60% - Акцент1 14" xfId="20595"/>
    <cellStyle name="60% - Акцент1 14 2" xfId="20596"/>
    <cellStyle name="60% - Акцент1 15" xfId="20597"/>
    <cellStyle name="60% - Акцент1 15 2" xfId="20598"/>
    <cellStyle name="60% - Акцент1 16" xfId="20599"/>
    <cellStyle name="60% - Акцент1 16 2" xfId="20600"/>
    <cellStyle name="60% - Акцент1 17" xfId="20601"/>
    <cellStyle name="60% - Акцент1 17 2" xfId="20602"/>
    <cellStyle name="60% - Акцент1 18" xfId="20603"/>
    <cellStyle name="60% - Акцент1 2" xfId="20604"/>
    <cellStyle name="60% - Акцент1 2 10" xfId="20605"/>
    <cellStyle name="60% - Акцент1 2 11" xfId="20606"/>
    <cellStyle name="60% - Акцент1 2 12" xfId="20607"/>
    <cellStyle name="60% - Акцент1 2 2" xfId="20608"/>
    <cellStyle name="60% - Акцент1 2 2 2" xfId="20609"/>
    <cellStyle name="60% - Акцент1 2 2 3" xfId="20610"/>
    <cellStyle name="60% - Акцент1 2 3" xfId="20611"/>
    <cellStyle name="60% - Акцент1 2 3 2" xfId="20612"/>
    <cellStyle name="60% - Акцент1 2 3 3" xfId="20613"/>
    <cellStyle name="60% - Акцент1 2 3 4" xfId="20614"/>
    <cellStyle name="60% - Акцент1 2 4" xfId="20615"/>
    <cellStyle name="60% - Акцент1 2 4 2" xfId="20616"/>
    <cellStyle name="60% - Акцент1 2 4 3" xfId="20617"/>
    <cellStyle name="60% - Акцент1 2 5" xfId="20618"/>
    <cellStyle name="60% - Акцент1 2 5 2" xfId="20619"/>
    <cellStyle name="60% - Акцент1 2 6" xfId="20620"/>
    <cellStyle name="60% - Акцент1 2 7" xfId="20621"/>
    <cellStyle name="60% - Акцент1 2 8" xfId="20622"/>
    <cellStyle name="60% - Акцент1 2 9" xfId="20623"/>
    <cellStyle name="60% - Акцент1 2_Лист3" xfId="20624"/>
    <cellStyle name="60% - Акцент1 3" xfId="20625"/>
    <cellStyle name="60% - Акцент1 3 10" xfId="20626"/>
    <cellStyle name="60% - Акцент1 3 11" xfId="20627"/>
    <cellStyle name="60% - Акцент1 3 12" xfId="20628"/>
    <cellStyle name="60% - Акцент1 3 13" xfId="20629"/>
    <cellStyle name="60% - Акцент1 3 14" xfId="20630"/>
    <cellStyle name="60% - Акцент1 3 2" xfId="20631"/>
    <cellStyle name="60% - Акцент1 3 2 2" xfId="20632"/>
    <cellStyle name="60% - Акцент1 3 3" xfId="20633"/>
    <cellStyle name="60% - Акцент1 3 3 2" xfId="20634"/>
    <cellStyle name="60% - Акцент1 3 4" xfId="20635"/>
    <cellStyle name="60% - Акцент1 3 4 2" xfId="20636"/>
    <cellStyle name="60% - Акцент1 3 5" xfId="20637"/>
    <cellStyle name="60% - Акцент1 3 5 2" xfId="20638"/>
    <cellStyle name="60% - Акцент1 3 6" xfId="20639"/>
    <cellStyle name="60% - Акцент1 3 7" xfId="20640"/>
    <cellStyle name="60% - Акцент1 3 8" xfId="20641"/>
    <cellStyle name="60% - Акцент1 3 9" xfId="20642"/>
    <cellStyle name="60% - Акцент1 3_Лист3" xfId="20643"/>
    <cellStyle name="60% - Акцент1 4" xfId="20644"/>
    <cellStyle name="60% - Акцент1 4 2" xfId="20645"/>
    <cellStyle name="60% - Акцент1 4 2 2" xfId="20646"/>
    <cellStyle name="60% - Акцент1 4 3" xfId="20647"/>
    <cellStyle name="60% - Акцент1 4 3 2" xfId="20648"/>
    <cellStyle name="60% - Акцент1 4 4" xfId="20649"/>
    <cellStyle name="60% - Акцент1 4 4 2" xfId="20650"/>
    <cellStyle name="60% - Акцент1 4 5" xfId="20651"/>
    <cellStyle name="60% - Акцент1 4 5 2" xfId="20652"/>
    <cellStyle name="60% - Акцент1 4 6" xfId="20653"/>
    <cellStyle name="60% - Акцент1 4 7" xfId="20654"/>
    <cellStyle name="60% - Акцент1 4 8" xfId="20655"/>
    <cellStyle name="60% - Акцент1 5" xfId="20656"/>
    <cellStyle name="60% - Акцент1 5 2" xfId="20657"/>
    <cellStyle name="60% - Акцент1 6" xfId="20658"/>
    <cellStyle name="60% - Акцент1 6 2" xfId="20659"/>
    <cellStyle name="60% - Акцент1 7" xfId="20660"/>
    <cellStyle name="60% - Акцент1 7 2" xfId="20661"/>
    <cellStyle name="60% - Акцент1 8" xfId="20662"/>
    <cellStyle name="60% - Акцент1 8 2" xfId="20663"/>
    <cellStyle name="60% - Акцент1 9" xfId="20664"/>
    <cellStyle name="60% - Акцент1 9 2" xfId="20665"/>
    <cellStyle name="60% - Акцент2 10" xfId="20666"/>
    <cellStyle name="60% - Акцент2 10 2" xfId="20667"/>
    <cellStyle name="60% - Акцент2 11" xfId="20668"/>
    <cellStyle name="60% - Акцент2 11 2" xfId="20669"/>
    <cellStyle name="60% - Акцент2 12" xfId="20670"/>
    <cellStyle name="60% - Акцент2 12 2" xfId="20671"/>
    <cellStyle name="60% - Акцент2 13" xfId="20672"/>
    <cellStyle name="60% - Акцент2 13 2" xfId="20673"/>
    <cellStyle name="60% - Акцент2 14" xfId="20674"/>
    <cellStyle name="60% - Акцент2 14 2" xfId="20675"/>
    <cellStyle name="60% - Акцент2 15" xfId="20676"/>
    <cellStyle name="60% - Акцент2 15 2" xfId="20677"/>
    <cellStyle name="60% - Акцент2 16" xfId="20678"/>
    <cellStyle name="60% - Акцент2 16 2" xfId="20679"/>
    <cellStyle name="60% - Акцент2 17" xfId="20680"/>
    <cellStyle name="60% - Акцент2 17 2" xfId="20681"/>
    <cellStyle name="60% - Акцент2 18" xfId="20682"/>
    <cellStyle name="60% - Акцент2 2" xfId="20683"/>
    <cellStyle name="60% - Акцент2 2 10" xfId="20684"/>
    <cellStyle name="60% - Акцент2 2 11" xfId="20685"/>
    <cellStyle name="60% - Акцент2 2 12" xfId="20686"/>
    <cellStyle name="60% - Акцент2 2 2" xfId="20687"/>
    <cellStyle name="60% - Акцент2 2 2 2" xfId="20688"/>
    <cellStyle name="60% - Акцент2 2 2 3" xfId="20689"/>
    <cellStyle name="60% - Акцент2 2 3" xfId="20690"/>
    <cellStyle name="60% - Акцент2 2 3 2" xfId="20691"/>
    <cellStyle name="60% - Акцент2 2 3 3" xfId="20692"/>
    <cellStyle name="60% - Акцент2 2 4" xfId="20693"/>
    <cellStyle name="60% - Акцент2 2 4 2" xfId="20694"/>
    <cellStyle name="60% - Акцент2 2 5" xfId="20695"/>
    <cellStyle name="60% - Акцент2 2 5 2" xfId="20696"/>
    <cellStyle name="60% - Акцент2 2 6" xfId="20697"/>
    <cellStyle name="60% - Акцент2 2 7" xfId="20698"/>
    <cellStyle name="60% - Акцент2 2 8" xfId="20699"/>
    <cellStyle name="60% - Акцент2 2 9" xfId="20700"/>
    <cellStyle name="60% - Акцент2 2_Лист3" xfId="20701"/>
    <cellStyle name="60% - Акцент2 3" xfId="20702"/>
    <cellStyle name="60% - Акцент2 3 10" xfId="20703"/>
    <cellStyle name="60% - Акцент2 3 11" xfId="20704"/>
    <cellStyle name="60% - Акцент2 3 12" xfId="20705"/>
    <cellStyle name="60% - Акцент2 3 13" xfId="20706"/>
    <cellStyle name="60% - Акцент2 3 14" xfId="20707"/>
    <cellStyle name="60% - Акцент2 3 2" xfId="20708"/>
    <cellStyle name="60% - Акцент2 3 2 2" xfId="20709"/>
    <cellStyle name="60% - Акцент2 3 3" xfId="20710"/>
    <cellStyle name="60% - Акцент2 3 3 2" xfId="20711"/>
    <cellStyle name="60% - Акцент2 3 4" xfId="20712"/>
    <cellStyle name="60% - Акцент2 3 4 2" xfId="20713"/>
    <cellStyle name="60% - Акцент2 3 5" xfId="20714"/>
    <cellStyle name="60% - Акцент2 3 5 2" xfId="20715"/>
    <cellStyle name="60% - Акцент2 3 6" xfId="20716"/>
    <cellStyle name="60% - Акцент2 3 7" xfId="20717"/>
    <cellStyle name="60% - Акцент2 3 8" xfId="20718"/>
    <cellStyle name="60% - Акцент2 3 9" xfId="20719"/>
    <cellStyle name="60% - Акцент2 3_Лист3" xfId="20720"/>
    <cellStyle name="60% - Акцент2 4" xfId="20721"/>
    <cellStyle name="60% - Акцент2 4 2" xfId="20722"/>
    <cellStyle name="60% - Акцент2 4 2 2" xfId="20723"/>
    <cellStyle name="60% - Акцент2 4 3" xfId="20724"/>
    <cellStyle name="60% - Акцент2 4 3 2" xfId="20725"/>
    <cellStyle name="60% - Акцент2 4 4" xfId="20726"/>
    <cellStyle name="60% - Акцент2 4 4 2" xfId="20727"/>
    <cellStyle name="60% - Акцент2 4 5" xfId="20728"/>
    <cellStyle name="60% - Акцент2 4 5 2" xfId="20729"/>
    <cellStyle name="60% - Акцент2 4 6" xfId="20730"/>
    <cellStyle name="60% - Акцент2 4 7" xfId="20731"/>
    <cellStyle name="60% - Акцент2 4 8" xfId="20732"/>
    <cellStyle name="60% - Акцент2 5" xfId="20733"/>
    <cellStyle name="60% - Акцент2 5 2" xfId="20734"/>
    <cellStyle name="60% - Акцент2 6" xfId="20735"/>
    <cellStyle name="60% - Акцент2 6 2" xfId="20736"/>
    <cellStyle name="60% - Акцент2 7" xfId="20737"/>
    <cellStyle name="60% - Акцент2 7 2" xfId="20738"/>
    <cellStyle name="60% - Акцент2 8" xfId="20739"/>
    <cellStyle name="60% - Акцент2 8 2" xfId="20740"/>
    <cellStyle name="60% - Акцент2 9" xfId="20741"/>
    <cellStyle name="60% - Акцент2 9 2" xfId="20742"/>
    <cellStyle name="60% - Акцент3 10" xfId="20743"/>
    <cellStyle name="60% - Акцент3 10 2" xfId="20744"/>
    <cellStyle name="60% - Акцент3 11" xfId="20745"/>
    <cellStyle name="60% - Акцент3 11 2" xfId="20746"/>
    <cellStyle name="60% - Акцент3 12" xfId="20747"/>
    <cellStyle name="60% - Акцент3 12 2" xfId="20748"/>
    <cellStyle name="60% - Акцент3 13" xfId="20749"/>
    <cellStyle name="60% - Акцент3 13 2" xfId="20750"/>
    <cellStyle name="60% - Акцент3 14" xfId="20751"/>
    <cellStyle name="60% - Акцент3 14 2" xfId="20752"/>
    <cellStyle name="60% - Акцент3 15" xfId="20753"/>
    <cellStyle name="60% - Акцент3 15 2" xfId="20754"/>
    <cellStyle name="60% - Акцент3 16" xfId="20755"/>
    <cellStyle name="60% - Акцент3 16 2" xfId="20756"/>
    <cellStyle name="60% - Акцент3 17" xfId="20757"/>
    <cellStyle name="60% - Акцент3 17 2" xfId="20758"/>
    <cellStyle name="60% - Акцент3 18" xfId="20759"/>
    <cellStyle name="60% - Акцент3 2" xfId="20760"/>
    <cellStyle name="60% - Акцент3 2 10" xfId="20761"/>
    <cellStyle name="60% - Акцент3 2 11" xfId="20762"/>
    <cellStyle name="60% - Акцент3 2 12" xfId="20763"/>
    <cellStyle name="60% - Акцент3 2 2" xfId="20764"/>
    <cellStyle name="60% - Акцент3 2 2 2" xfId="20765"/>
    <cellStyle name="60% - Акцент3 2 2 3" xfId="20766"/>
    <cellStyle name="60% - Акцент3 2 3" xfId="20767"/>
    <cellStyle name="60% - Акцент3 2 3 2" xfId="20768"/>
    <cellStyle name="60% - Акцент3 2 3 3" xfId="20769"/>
    <cellStyle name="60% - Акцент3 2 4" xfId="20770"/>
    <cellStyle name="60% - Акцент3 2 4 2" xfId="20771"/>
    <cellStyle name="60% - Акцент3 2 5" xfId="20772"/>
    <cellStyle name="60% - Акцент3 2 5 2" xfId="20773"/>
    <cellStyle name="60% - Акцент3 2 6" xfId="20774"/>
    <cellStyle name="60% - Акцент3 2 7" xfId="20775"/>
    <cellStyle name="60% - Акцент3 2 8" xfId="20776"/>
    <cellStyle name="60% - Акцент3 2 9" xfId="20777"/>
    <cellStyle name="60% - Акцент3 2_Лист3" xfId="20778"/>
    <cellStyle name="60% - Акцент3 3" xfId="20779"/>
    <cellStyle name="60% - Акцент3 3 10" xfId="20780"/>
    <cellStyle name="60% - Акцент3 3 11" xfId="20781"/>
    <cellStyle name="60% - Акцент3 3 12" xfId="20782"/>
    <cellStyle name="60% - Акцент3 3 13" xfId="20783"/>
    <cellStyle name="60% - Акцент3 3 14" xfId="20784"/>
    <cellStyle name="60% - Акцент3 3 2" xfId="20785"/>
    <cellStyle name="60% - Акцент3 3 2 2" xfId="20786"/>
    <cellStyle name="60% - Акцент3 3 3" xfId="20787"/>
    <cellStyle name="60% - Акцент3 3 3 2" xfId="20788"/>
    <cellStyle name="60% - Акцент3 3 4" xfId="20789"/>
    <cellStyle name="60% - Акцент3 3 4 2" xfId="20790"/>
    <cellStyle name="60% - Акцент3 3 5" xfId="20791"/>
    <cellStyle name="60% - Акцент3 3 5 2" xfId="20792"/>
    <cellStyle name="60% - Акцент3 3 6" xfId="20793"/>
    <cellStyle name="60% - Акцент3 3 7" xfId="20794"/>
    <cellStyle name="60% - Акцент3 3 8" xfId="20795"/>
    <cellStyle name="60% - Акцент3 3 9" xfId="20796"/>
    <cellStyle name="60% - Акцент3 3_Лист3" xfId="20797"/>
    <cellStyle name="60% - Акцент3 4" xfId="20798"/>
    <cellStyle name="60% - Акцент3 4 2" xfId="20799"/>
    <cellStyle name="60% - Акцент3 4 2 2" xfId="20800"/>
    <cellStyle name="60% - Акцент3 4 3" xfId="20801"/>
    <cellStyle name="60% - Акцент3 4 3 2" xfId="20802"/>
    <cellStyle name="60% - Акцент3 4 4" xfId="20803"/>
    <cellStyle name="60% - Акцент3 4 4 2" xfId="20804"/>
    <cellStyle name="60% - Акцент3 4 5" xfId="20805"/>
    <cellStyle name="60% - Акцент3 4 5 2" xfId="20806"/>
    <cellStyle name="60% - Акцент3 4 6" xfId="20807"/>
    <cellStyle name="60% - Акцент3 4 7" xfId="20808"/>
    <cellStyle name="60% - Акцент3 4 8" xfId="20809"/>
    <cellStyle name="60% - Акцент3 5" xfId="20810"/>
    <cellStyle name="60% - Акцент3 5 2" xfId="20811"/>
    <cellStyle name="60% - Акцент3 6" xfId="20812"/>
    <cellStyle name="60% - Акцент3 6 2" xfId="20813"/>
    <cellStyle name="60% - Акцент3 7" xfId="20814"/>
    <cellStyle name="60% - Акцент3 7 2" xfId="20815"/>
    <cellStyle name="60% - Акцент3 8" xfId="20816"/>
    <cellStyle name="60% - Акцент3 8 2" xfId="20817"/>
    <cellStyle name="60% - Акцент3 9" xfId="20818"/>
    <cellStyle name="60% - Акцент3 9 2" xfId="20819"/>
    <cellStyle name="60% - Акцент4 10" xfId="20820"/>
    <cellStyle name="60% - Акцент4 10 2" xfId="20821"/>
    <cellStyle name="60% - Акцент4 11" xfId="20822"/>
    <cellStyle name="60% - Акцент4 11 2" xfId="20823"/>
    <cellStyle name="60% - Акцент4 12" xfId="20824"/>
    <cellStyle name="60% - Акцент4 12 2" xfId="20825"/>
    <cellStyle name="60% - Акцент4 13" xfId="20826"/>
    <cellStyle name="60% - Акцент4 13 2" xfId="20827"/>
    <cellStyle name="60% - Акцент4 14" xfId="20828"/>
    <cellStyle name="60% - Акцент4 14 2" xfId="20829"/>
    <cellStyle name="60% - Акцент4 15" xfId="20830"/>
    <cellStyle name="60% - Акцент4 15 2" xfId="20831"/>
    <cellStyle name="60% - Акцент4 16" xfId="20832"/>
    <cellStyle name="60% - Акцент4 16 2" xfId="20833"/>
    <cellStyle name="60% - Акцент4 17" xfId="20834"/>
    <cellStyle name="60% - Акцент4 17 2" xfId="20835"/>
    <cellStyle name="60% - Акцент4 18" xfId="20836"/>
    <cellStyle name="60% - Акцент4 2" xfId="20837"/>
    <cellStyle name="60% - Акцент4 2 10" xfId="20838"/>
    <cellStyle name="60% - Акцент4 2 11" xfId="20839"/>
    <cellStyle name="60% - Акцент4 2 12" xfId="20840"/>
    <cellStyle name="60% - Акцент4 2 2" xfId="20841"/>
    <cellStyle name="60% - Акцент4 2 2 2" xfId="20842"/>
    <cellStyle name="60% - Акцент4 2 2 3" xfId="20843"/>
    <cellStyle name="60% - Акцент4 2 3" xfId="20844"/>
    <cellStyle name="60% - Акцент4 2 3 2" xfId="20845"/>
    <cellStyle name="60% - Акцент4 2 3 3" xfId="20846"/>
    <cellStyle name="60% - Акцент4 2 4" xfId="20847"/>
    <cellStyle name="60% - Акцент4 2 4 2" xfId="20848"/>
    <cellStyle name="60% - Акцент4 2 5" xfId="20849"/>
    <cellStyle name="60% - Акцент4 2 5 2" xfId="20850"/>
    <cellStyle name="60% - Акцент4 2 6" xfId="20851"/>
    <cellStyle name="60% - Акцент4 2 7" xfId="20852"/>
    <cellStyle name="60% - Акцент4 2 8" xfId="20853"/>
    <cellStyle name="60% - Акцент4 2 9" xfId="20854"/>
    <cellStyle name="60% - Акцент4 2_Лист3" xfId="20855"/>
    <cellStyle name="60% - Акцент4 3" xfId="20856"/>
    <cellStyle name="60% - Акцент4 3 10" xfId="20857"/>
    <cellStyle name="60% - Акцент4 3 11" xfId="20858"/>
    <cellStyle name="60% - Акцент4 3 12" xfId="20859"/>
    <cellStyle name="60% - Акцент4 3 13" xfId="20860"/>
    <cellStyle name="60% - Акцент4 3 14" xfId="20861"/>
    <cellStyle name="60% - Акцент4 3 2" xfId="20862"/>
    <cellStyle name="60% - Акцент4 3 2 2" xfId="20863"/>
    <cellStyle name="60% - Акцент4 3 3" xfId="20864"/>
    <cellStyle name="60% - Акцент4 3 3 2" xfId="20865"/>
    <cellStyle name="60% - Акцент4 3 4" xfId="20866"/>
    <cellStyle name="60% - Акцент4 3 4 2" xfId="20867"/>
    <cellStyle name="60% - Акцент4 3 5" xfId="20868"/>
    <cellStyle name="60% - Акцент4 3 5 2" xfId="20869"/>
    <cellStyle name="60% - Акцент4 3 6" xfId="20870"/>
    <cellStyle name="60% - Акцент4 3 7" xfId="20871"/>
    <cellStyle name="60% - Акцент4 3 8" xfId="20872"/>
    <cellStyle name="60% - Акцент4 3 9" xfId="20873"/>
    <cellStyle name="60% - Акцент4 3_Лист3" xfId="20874"/>
    <cellStyle name="60% - Акцент4 4" xfId="20875"/>
    <cellStyle name="60% - Акцент4 4 2" xfId="20876"/>
    <cellStyle name="60% - Акцент4 4 2 2" xfId="20877"/>
    <cellStyle name="60% - Акцент4 4 3" xfId="20878"/>
    <cellStyle name="60% - Акцент4 4 3 2" xfId="20879"/>
    <cellStyle name="60% - Акцент4 4 4" xfId="20880"/>
    <cellStyle name="60% - Акцент4 4 4 2" xfId="20881"/>
    <cellStyle name="60% - Акцент4 4 5" xfId="20882"/>
    <cellStyle name="60% - Акцент4 4 5 2" xfId="20883"/>
    <cellStyle name="60% - Акцент4 4 6" xfId="20884"/>
    <cellStyle name="60% - Акцент4 4 7" xfId="20885"/>
    <cellStyle name="60% - Акцент4 4 8" xfId="20886"/>
    <cellStyle name="60% - Акцент4 5" xfId="20887"/>
    <cellStyle name="60% - Акцент4 5 2" xfId="20888"/>
    <cellStyle name="60% - Акцент4 6" xfId="20889"/>
    <cellStyle name="60% - Акцент4 6 2" xfId="20890"/>
    <cellStyle name="60% - Акцент4 7" xfId="20891"/>
    <cellStyle name="60% - Акцент4 7 2" xfId="20892"/>
    <cellStyle name="60% - Акцент4 8" xfId="20893"/>
    <cellStyle name="60% - Акцент4 8 2" xfId="20894"/>
    <cellStyle name="60% - Акцент4 9" xfId="20895"/>
    <cellStyle name="60% - Акцент4 9 2" xfId="20896"/>
    <cellStyle name="60% - Акцент5 10" xfId="20897"/>
    <cellStyle name="60% - Акцент5 10 2" xfId="20898"/>
    <cellStyle name="60% - Акцент5 11" xfId="20899"/>
    <cellStyle name="60% - Акцент5 11 2" xfId="20900"/>
    <cellStyle name="60% - Акцент5 12" xfId="20901"/>
    <cellStyle name="60% - Акцент5 12 2" xfId="20902"/>
    <cellStyle name="60% - Акцент5 13" xfId="20903"/>
    <cellStyle name="60% - Акцент5 13 2" xfId="20904"/>
    <cellStyle name="60% - Акцент5 14" xfId="20905"/>
    <cellStyle name="60% - Акцент5 14 2" xfId="20906"/>
    <cellStyle name="60% - Акцент5 15" xfId="20907"/>
    <cellStyle name="60% - Акцент5 15 2" xfId="20908"/>
    <cellStyle name="60% - Акцент5 16" xfId="20909"/>
    <cellStyle name="60% - Акцент5 16 2" xfId="20910"/>
    <cellStyle name="60% - Акцент5 17" xfId="20911"/>
    <cellStyle name="60% - Акцент5 17 2" xfId="20912"/>
    <cellStyle name="60% - Акцент5 18" xfId="20913"/>
    <cellStyle name="60% - Акцент5 2" xfId="20914"/>
    <cellStyle name="60% - Акцент5 2 10" xfId="20915"/>
    <cellStyle name="60% - Акцент5 2 11" xfId="20916"/>
    <cellStyle name="60% - Акцент5 2 12" xfId="20917"/>
    <cellStyle name="60% - Акцент5 2 2" xfId="20918"/>
    <cellStyle name="60% - Акцент5 2 2 2" xfId="20919"/>
    <cellStyle name="60% - Акцент5 2 2 3" xfId="20920"/>
    <cellStyle name="60% - Акцент5 2 3" xfId="20921"/>
    <cellStyle name="60% - Акцент5 2 3 2" xfId="20922"/>
    <cellStyle name="60% - Акцент5 2 3 3" xfId="20923"/>
    <cellStyle name="60% - Акцент5 2 4" xfId="20924"/>
    <cellStyle name="60% - Акцент5 2 4 2" xfId="20925"/>
    <cellStyle name="60% - Акцент5 2 5" xfId="20926"/>
    <cellStyle name="60% - Акцент5 2 5 2" xfId="20927"/>
    <cellStyle name="60% - Акцент5 2 6" xfId="20928"/>
    <cellStyle name="60% - Акцент5 2 7" xfId="20929"/>
    <cellStyle name="60% - Акцент5 2 8" xfId="20930"/>
    <cellStyle name="60% - Акцент5 2 9" xfId="20931"/>
    <cellStyle name="60% - Акцент5 2_Лист3" xfId="20932"/>
    <cellStyle name="60% - Акцент5 3" xfId="20933"/>
    <cellStyle name="60% - Акцент5 3 10" xfId="20934"/>
    <cellStyle name="60% - Акцент5 3 11" xfId="20935"/>
    <cellStyle name="60% - Акцент5 3 12" xfId="20936"/>
    <cellStyle name="60% - Акцент5 3 13" xfId="20937"/>
    <cellStyle name="60% - Акцент5 3 14" xfId="20938"/>
    <cellStyle name="60% - Акцент5 3 2" xfId="20939"/>
    <cellStyle name="60% - Акцент5 3 2 2" xfId="20940"/>
    <cellStyle name="60% - Акцент5 3 3" xfId="20941"/>
    <cellStyle name="60% - Акцент5 3 3 2" xfId="20942"/>
    <cellStyle name="60% - Акцент5 3 4" xfId="20943"/>
    <cellStyle name="60% - Акцент5 3 4 2" xfId="20944"/>
    <cellStyle name="60% - Акцент5 3 5" xfId="20945"/>
    <cellStyle name="60% - Акцент5 3 5 2" xfId="20946"/>
    <cellStyle name="60% - Акцент5 3 6" xfId="20947"/>
    <cellStyle name="60% - Акцент5 3 7" xfId="20948"/>
    <cellStyle name="60% - Акцент5 3 8" xfId="20949"/>
    <cellStyle name="60% - Акцент5 3 9" xfId="20950"/>
    <cellStyle name="60% - Акцент5 3_Лист3" xfId="20951"/>
    <cellStyle name="60% - Акцент5 4" xfId="20952"/>
    <cellStyle name="60% - Акцент5 4 2" xfId="20953"/>
    <cellStyle name="60% - Акцент5 4 2 2" xfId="20954"/>
    <cellStyle name="60% - Акцент5 4 3" xfId="20955"/>
    <cellStyle name="60% - Акцент5 4 3 2" xfId="20956"/>
    <cellStyle name="60% - Акцент5 4 4" xfId="20957"/>
    <cellStyle name="60% - Акцент5 4 4 2" xfId="20958"/>
    <cellStyle name="60% - Акцент5 4 5" xfId="20959"/>
    <cellStyle name="60% - Акцент5 4 5 2" xfId="20960"/>
    <cellStyle name="60% - Акцент5 4 6" xfId="20961"/>
    <cellStyle name="60% - Акцент5 4 7" xfId="20962"/>
    <cellStyle name="60% - Акцент5 5" xfId="20963"/>
    <cellStyle name="60% - Акцент5 5 2" xfId="20964"/>
    <cellStyle name="60% - Акцент5 6" xfId="20965"/>
    <cellStyle name="60% - Акцент5 6 2" xfId="20966"/>
    <cellStyle name="60% - Акцент5 7" xfId="20967"/>
    <cellStyle name="60% - Акцент5 7 2" xfId="20968"/>
    <cellStyle name="60% - Акцент5 8" xfId="20969"/>
    <cellStyle name="60% - Акцент5 8 2" xfId="20970"/>
    <cellStyle name="60% - Акцент5 9" xfId="20971"/>
    <cellStyle name="60% - Акцент5 9 2" xfId="20972"/>
    <cellStyle name="60% - Акцент6 10" xfId="20973"/>
    <cellStyle name="60% - Акцент6 10 2" xfId="20974"/>
    <cellStyle name="60% - Акцент6 11" xfId="20975"/>
    <cellStyle name="60% - Акцент6 11 2" xfId="20976"/>
    <cellStyle name="60% - Акцент6 12" xfId="20977"/>
    <cellStyle name="60% - Акцент6 12 2" xfId="20978"/>
    <cellStyle name="60% - Акцент6 13" xfId="20979"/>
    <cellStyle name="60% - Акцент6 13 2" xfId="20980"/>
    <cellStyle name="60% - Акцент6 14" xfId="20981"/>
    <cellStyle name="60% - Акцент6 14 2" xfId="20982"/>
    <cellStyle name="60% - Акцент6 15" xfId="20983"/>
    <cellStyle name="60% - Акцент6 15 2" xfId="20984"/>
    <cellStyle name="60% - Акцент6 16" xfId="20985"/>
    <cellStyle name="60% - Акцент6 16 2" xfId="20986"/>
    <cellStyle name="60% - Акцент6 17" xfId="20987"/>
    <cellStyle name="60% - Акцент6 17 2" xfId="20988"/>
    <cellStyle name="60% - Акцент6 18" xfId="20989"/>
    <cellStyle name="60% - Акцент6 2" xfId="20990"/>
    <cellStyle name="60% - Акцент6 2 10" xfId="20991"/>
    <cellStyle name="60% - Акцент6 2 11" xfId="20992"/>
    <cellStyle name="60% - Акцент6 2 12" xfId="20993"/>
    <cellStyle name="60% - Акцент6 2 2" xfId="20994"/>
    <cellStyle name="60% - Акцент6 2 2 2" xfId="20995"/>
    <cellStyle name="60% - Акцент6 2 2 3" xfId="20996"/>
    <cellStyle name="60% - Акцент6 2 3" xfId="20997"/>
    <cellStyle name="60% - Акцент6 2 3 2" xfId="20998"/>
    <cellStyle name="60% - Акцент6 2 3 3" xfId="20999"/>
    <cellStyle name="60% - Акцент6 2 4" xfId="21000"/>
    <cellStyle name="60% - Акцент6 2 4 2" xfId="21001"/>
    <cellStyle name="60% - Акцент6 2 5" xfId="21002"/>
    <cellStyle name="60% - Акцент6 2 5 2" xfId="21003"/>
    <cellStyle name="60% - Акцент6 2 6" xfId="21004"/>
    <cellStyle name="60% - Акцент6 2 7" xfId="21005"/>
    <cellStyle name="60% - Акцент6 2 8" xfId="21006"/>
    <cellStyle name="60% - Акцент6 2 9" xfId="21007"/>
    <cellStyle name="60% - Акцент6 2_Лист3" xfId="21008"/>
    <cellStyle name="60% - Акцент6 3" xfId="21009"/>
    <cellStyle name="60% - Акцент6 3 10" xfId="21010"/>
    <cellStyle name="60% - Акцент6 3 11" xfId="21011"/>
    <cellStyle name="60% - Акцент6 3 12" xfId="21012"/>
    <cellStyle name="60% - Акцент6 3 13" xfId="21013"/>
    <cellStyle name="60% - Акцент6 3 14" xfId="21014"/>
    <cellStyle name="60% - Акцент6 3 2" xfId="21015"/>
    <cellStyle name="60% - Акцент6 3 2 2" xfId="21016"/>
    <cellStyle name="60% - Акцент6 3 3" xfId="21017"/>
    <cellStyle name="60% - Акцент6 3 3 2" xfId="21018"/>
    <cellStyle name="60% - Акцент6 3 4" xfId="21019"/>
    <cellStyle name="60% - Акцент6 3 4 2" xfId="21020"/>
    <cellStyle name="60% - Акцент6 3 5" xfId="21021"/>
    <cellStyle name="60% - Акцент6 3 5 2" xfId="21022"/>
    <cellStyle name="60% - Акцент6 3 6" xfId="21023"/>
    <cellStyle name="60% - Акцент6 3 7" xfId="21024"/>
    <cellStyle name="60% - Акцент6 3 8" xfId="21025"/>
    <cellStyle name="60% - Акцент6 3 9" xfId="21026"/>
    <cellStyle name="60% - Акцент6 3_Лист3" xfId="21027"/>
    <cellStyle name="60% - Акцент6 4" xfId="21028"/>
    <cellStyle name="60% - Акцент6 4 2" xfId="21029"/>
    <cellStyle name="60% - Акцент6 4 2 2" xfId="21030"/>
    <cellStyle name="60% - Акцент6 4 3" xfId="21031"/>
    <cellStyle name="60% - Акцент6 4 3 2" xfId="21032"/>
    <cellStyle name="60% - Акцент6 4 4" xfId="21033"/>
    <cellStyle name="60% - Акцент6 4 4 2" xfId="21034"/>
    <cellStyle name="60% - Акцент6 4 5" xfId="21035"/>
    <cellStyle name="60% - Акцент6 4 5 2" xfId="21036"/>
    <cellStyle name="60% - Акцент6 4 6" xfId="21037"/>
    <cellStyle name="60% - Акцент6 4 7" xfId="21038"/>
    <cellStyle name="60% - Акцент6 4 8" xfId="21039"/>
    <cellStyle name="60% - Акцент6 5" xfId="21040"/>
    <cellStyle name="60% - Акцент6 5 2" xfId="21041"/>
    <cellStyle name="60% - Акцент6 6" xfId="21042"/>
    <cellStyle name="60% - Акцент6 6 2" xfId="21043"/>
    <cellStyle name="60% - Акцент6 7" xfId="21044"/>
    <cellStyle name="60% - Акцент6 7 2" xfId="21045"/>
    <cellStyle name="60% - Акцент6 8" xfId="21046"/>
    <cellStyle name="60% - Акцент6 8 2" xfId="21047"/>
    <cellStyle name="60% - Акцент6 9" xfId="21048"/>
    <cellStyle name="60% - Акцент6 9 2" xfId="21049"/>
    <cellStyle name="6Code" xfId="21050"/>
    <cellStyle name="6Code 2" xfId="21051"/>
    <cellStyle name="6Code 3" xfId="21052"/>
    <cellStyle name="6Code 4" xfId="21053"/>
    <cellStyle name="8pt" xfId="21054"/>
    <cellStyle name="8pt 2" xfId="21055"/>
    <cellStyle name="8pt 2 2" xfId="21056"/>
    <cellStyle name="94,5" xfId="21057"/>
    <cellStyle name="94,5 2" xfId="21058"/>
    <cellStyle name="Accent1" xfId="21059"/>
    <cellStyle name="Accent1 - 20%" xfId="21060"/>
    <cellStyle name="Accent1 - 40%" xfId="21061"/>
    <cellStyle name="Accent1 - 60%" xfId="21062"/>
    <cellStyle name="Accent1 2" xfId="21063"/>
    <cellStyle name="Accent1 3" xfId="21064"/>
    <cellStyle name="Accent1 3 2" xfId="21065"/>
    <cellStyle name="Accent1 4" xfId="21066"/>
    <cellStyle name="Accent2" xfId="21067"/>
    <cellStyle name="Accent2 - 20%" xfId="21068"/>
    <cellStyle name="Accent2 - 40%" xfId="21069"/>
    <cellStyle name="Accent2 - 60%" xfId="21070"/>
    <cellStyle name="Accent2 2" xfId="21071"/>
    <cellStyle name="Accent2 3" xfId="21072"/>
    <cellStyle name="Accent2 4" xfId="21073"/>
    <cellStyle name="Accent3" xfId="21074"/>
    <cellStyle name="Accent3 - 20%" xfId="21075"/>
    <cellStyle name="Accent3 - 40%" xfId="21076"/>
    <cellStyle name="Accent3 - 60%" xfId="21077"/>
    <cellStyle name="Accent3 2" xfId="21078"/>
    <cellStyle name="Accent3 3" xfId="21079"/>
    <cellStyle name="Accent3 4" xfId="21080"/>
    <cellStyle name="Accent4" xfId="21081"/>
    <cellStyle name="Accent4 - 20%" xfId="21082"/>
    <cellStyle name="Accent4 - 40%" xfId="21083"/>
    <cellStyle name="Accent4 - 60%" xfId="21084"/>
    <cellStyle name="Accent4 2" xfId="21085"/>
    <cellStyle name="Accent4 3" xfId="21086"/>
    <cellStyle name="Accent4 3 2" xfId="21087"/>
    <cellStyle name="Accent4 4" xfId="21088"/>
    <cellStyle name="Accent5" xfId="21089"/>
    <cellStyle name="Accent5 - 20%" xfId="21090"/>
    <cellStyle name="Accent5 - 40%" xfId="21091"/>
    <cellStyle name="Accent5 - 60%" xfId="21092"/>
    <cellStyle name="Accent5 2" xfId="21093"/>
    <cellStyle name="Accent5 3" xfId="21094"/>
    <cellStyle name="Accent5 4" xfId="21095"/>
    <cellStyle name="Accent6" xfId="21096"/>
    <cellStyle name="Accent6 - 20%" xfId="21097"/>
    <cellStyle name="Accent6 - 40%" xfId="21098"/>
    <cellStyle name="Accent6 - 60%" xfId="21099"/>
    <cellStyle name="Accent6 2" xfId="21100"/>
    <cellStyle name="Accent6 3" xfId="21101"/>
    <cellStyle name="Accent6 4" xfId="21102"/>
    <cellStyle name="Ăčďĺđńńűëęŕ" xfId="21103"/>
    <cellStyle name="Ăčďĺđńńűëęŕ 2" xfId="21104"/>
    <cellStyle name="Alilciue [0]" xfId="21105"/>
    <cellStyle name="Alilciue [0] 2" xfId="21106"/>
    <cellStyle name="Alilciue [0]_13F1_330" xfId="21107"/>
    <cellStyle name="Äĺíĺćíűé [0]_13F1_330" xfId="21108"/>
    <cellStyle name="Alilciue [0]_13F1_330 2" xfId="21109"/>
    <cellStyle name="Äĺíĺćíűé [0]_13F1_330 2" xfId="21110"/>
    <cellStyle name="Alilciue [0]_13F1_330 2 2" xfId="21111"/>
    <cellStyle name="Äĺíĺćíűé [0]_13F1_330 2 2" xfId="21112"/>
    <cellStyle name="Alilciue [0]_13F1_330_ВН ТКРС БП 2011 (01.08.11)" xfId="21113"/>
    <cellStyle name="Äĺíĺćíűé [0]_13F1_330_ВН ТКРС БП 2011 (01.08.11)" xfId="21114"/>
    <cellStyle name="Alilciue [0]_13F1_330_ВН ТКРС БП 2011 (01.08.11) 2" xfId="21115"/>
    <cellStyle name="Äĺíĺćíűé [0]_13F1_330_ВН ТКРС БП 2011 (01.08.11) 2" xfId="21116"/>
    <cellStyle name="Alilciue [0]_14F1_520" xfId="21117"/>
    <cellStyle name="Äĺíĺćíűé [0]_14F1_520" xfId="21118"/>
    <cellStyle name="Alilciue [0]_14F1_520 10" xfId="21119"/>
    <cellStyle name="Äĺíĺćíűé [0]_14F1_520 10" xfId="21120"/>
    <cellStyle name="Alilciue [0]_14F1_520 10 2" xfId="21121"/>
    <cellStyle name="Äĺíĺćíűé [0]_14F1_520 10 2" xfId="21122"/>
    <cellStyle name="Alilciue [0]_14F1_520 10 3" xfId="21123"/>
    <cellStyle name="Äĺíĺćíűé [0]_14F1_520 10 3" xfId="21124"/>
    <cellStyle name="Alilciue [0]_14F1_520 11" xfId="21125"/>
    <cellStyle name="Äĺíĺćíűé [0]_14F1_520 11" xfId="21126"/>
    <cellStyle name="Alilciue [0]_14F1_520 11 2" xfId="21127"/>
    <cellStyle name="Äĺíĺćíűé [0]_14F1_520 11 2" xfId="21128"/>
    <cellStyle name="Alilciue [0]_14F1_520 11 3" xfId="21129"/>
    <cellStyle name="Äĺíĺćíűé [0]_14F1_520 11 3" xfId="21130"/>
    <cellStyle name="Alilciue [0]_14F1_520 12" xfId="21131"/>
    <cellStyle name="Äĺíĺćíűé [0]_14F1_520 12" xfId="21132"/>
    <cellStyle name="Alilciue [0]_14F1_520 13" xfId="21133"/>
    <cellStyle name="Äĺíĺćíűé [0]_14F1_520 13" xfId="21134"/>
    <cellStyle name="Alilciue [0]_14F1_520 14" xfId="21135"/>
    <cellStyle name="Äĺíĺćíűé [0]_14F1_520 14" xfId="21136"/>
    <cellStyle name="Alilciue [0]_14F1_520 15" xfId="21137"/>
    <cellStyle name="Äĺíĺćíűé [0]_14F1_520 15" xfId="21138"/>
    <cellStyle name="Alilciue [0]_14F1_520 16" xfId="21139"/>
    <cellStyle name="Äĺíĺćíűé [0]_14F1_520 16" xfId="21140"/>
    <cellStyle name="Alilciue [0]_14F1_520 17" xfId="21141"/>
    <cellStyle name="Äĺíĺćíűé [0]_14F1_520 17" xfId="21142"/>
    <cellStyle name="Alilciue [0]_14F1_520 18" xfId="21143"/>
    <cellStyle name="Äĺíĺćíűé [0]_14F1_520 18" xfId="21144"/>
    <cellStyle name="Alilciue [0]_14F1_520 19" xfId="21145"/>
    <cellStyle name="Äĺíĺćíűé [0]_14F1_520 19" xfId="21146"/>
    <cellStyle name="Alilciue [0]_14F1_520 2" xfId="21147"/>
    <cellStyle name="Äĺíĺćíűé [0]_14F1_520 2" xfId="21148"/>
    <cellStyle name="Alilciue [0]_14F1_520 2 2" xfId="21149"/>
    <cellStyle name="Äĺíĺćíűé [0]_14F1_520 2 2" xfId="21150"/>
    <cellStyle name="Alilciue [0]_14F1_520 2 3" xfId="21151"/>
    <cellStyle name="Äĺíĺćíűé [0]_14F1_520 2 3" xfId="21152"/>
    <cellStyle name="Alilciue [0]_14F1_520 20" xfId="21153"/>
    <cellStyle name="Äĺíĺćíűé [0]_14F1_520 20" xfId="21154"/>
    <cellStyle name="Alilciue [0]_14F1_520 21" xfId="21155"/>
    <cellStyle name="Äĺíĺćíűé [0]_14F1_520 21" xfId="21156"/>
    <cellStyle name="Alilciue [0]_14F1_520 22" xfId="21157"/>
    <cellStyle name="Äĺíĺćíűé [0]_14F1_520 22" xfId="21158"/>
    <cellStyle name="Alilciue [0]_14F1_520 23" xfId="21159"/>
    <cellStyle name="Äĺíĺćíűé [0]_14F1_520 23" xfId="21160"/>
    <cellStyle name="Alilciue [0]_14F1_520 24" xfId="21161"/>
    <cellStyle name="Äĺíĺćíűé [0]_14F1_520 24" xfId="21162"/>
    <cellStyle name="Alilciue [0]_14F1_520 25" xfId="21163"/>
    <cellStyle name="Äĺíĺćíűé [0]_14F1_520 25" xfId="21164"/>
    <cellStyle name="Alilciue [0]_14F1_520 26" xfId="21165"/>
    <cellStyle name="Äĺíĺćíűé [0]_14F1_520 26" xfId="21166"/>
    <cellStyle name="Alilciue [0]_14F1_520 27" xfId="21167"/>
    <cellStyle name="Äĺíĺćíűé [0]_14F1_520 27" xfId="21168"/>
    <cellStyle name="Alilciue [0]_14F1_520 28" xfId="21169"/>
    <cellStyle name="Äĺíĺćíűé [0]_14F1_520 28" xfId="21170"/>
    <cellStyle name="Alilciue [0]_14F1_520 29" xfId="21171"/>
    <cellStyle name="Äĺíĺćíűé [0]_14F1_520 29" xfId="21172"/>
    <cellStyle name="Alilciue [0]_14F1_520 3" xfId="21173"/>
    <cellStyle name="Äĺíĺćíűé [0]_14F1_520 3" xfId="21174"/>
    <cellStyle name="Alilciue [0]_14F1_520 4" xfId="21175"/>
    <cellStyle name="Äĺíĺćíűé [0]_14F1_520 4" xfId="21176"/>
    <cellStyle name="Alilciue [0]_14F1_520 5" xfId="21177"/>
    <cellStyle name="Äĺíĺćíűé [0]_14F1_520 5" xfId="21178"/>
    <cellStyle name="Alilciue [0]_14F1_520 6" xfId="21179"/>
    <cellStyle name="Äĺíĺćíűé [0]_14F1_520 6" xfId="21180"/>
    <cellStyle name="Alilciue [0]_14F1_520 7" xfId="21181"/>
    <cellStyle name="Äĺíĺćíűé [0]_14F1_520 7" xfId="21182"/>
    <cellStyle name="Alilciue [0]_14F1_520 8" xfId="21183"/>
    <cellStyle name="Äĺíĺćíűé [0]_14F1_520 8" xfId="21184"/>
    <cellStyle name="Alilciue [0]_14F1_520 9" xfId="21185"/>
    <cellStyle name="Äĺíĺćíűé [0]_14F1_520 9" xfId="21186"/>
    <cellStyle name="Alilciue [0]_14F1_520 9 2" xfId="21187"/>
    <cellStyle name="Äĺíĺćíűé [0]_14F1_520 9 2" xfId="21188"/>
    <cellStyle name="Alilciue [0]_14F1_520 9 3" xfId="21189"/>
    <cellStyle name="Äĺíĺćíűé [0]_14F1_520 9 3" xfId="21190"/>
    <cellStyle name="Alilciue [0]_14F1_520_ВН ТКРС БП 2011 (01.08.11)" xfId="21191"/>
    <cellStyle name="Äĺíĺćíűé [0]_14F1_520_ВН ТКРС БП 2011 (01.08.11)" xfId="21192"/>
    <cellStyle name="Alilciue [0]_14F1_520_ВН ТКРС БП 2011 (01.08.11) 2" xfId="21193"/>
    <cellStyle name="Äĺíĺćíűé [0]_14F1_520_ВН ТКРС БП 2011 (01.08.11) 2" xfId="21194"/>
    <cellStyle name="Alilciue [0]_17F1_626" xfId="21195"/>
    <cellStyle name="Äĺíĺćíűé [0]_17F1_626" xfId="21196"/>
    <cellStyle name="Alilciue [0]_17F1_626 10" xfId="21197"/>
    <cellStyle name="Äĺíĺćíűé [0]_17F1_626 10" xfId="21198"/>
    <cellStyle name="Alilciue [0]_17F1_626 10 2" xfId="21199"/>
    <cellStyle name="Äĺíĺćíűé [0]_17F1_626 10 2" xfId="21200"/>
    <cellStyle name="Alilciue [0]_17F1_626 10 3" xfId="21201"/>
    <cellStyle name="Äĺíĺćíűé [0]_17F1_626 10 3" xfId="21202"/>
    <cellStyle name="Alilciue [0]_17F1_626 11" xfId="21203"/>
    <cellStyle name="Äĺíĺćíűé [0]_17F1_626 11" xfId="21204"/>
    <cellStyle name="Alilciue [0]_17F1_626 11 2" xfId="21205"/>
    <cellStyle name="Äĺíĺćíűé [0]_17F1_626 11 2" xfId="21206"/>
    <cellStyle name="Alilciue [0]_17F1_626 11 3" xfId="21207"/>
    <cellStyle name="Äĺíĺćíűé [0]_17F1_626 11 3" xfId="21208"/>
    <cellStyle name="Alilciue [0]_17F1_626 12" xfId="21209"/>
    <cellStyle name="Äĺíĺćíűé [0]_17F1_626 12" xfId="21210"/>
    <cellStyle name="Alilciue [0]_17F1_626 13" xfId="21211"/>
    <cellStyle name="Äĺíĺćíűé [0]_17F1_626 13" xfId="21212"/>
    <cellStyle name="Alilciue [0]_17F1_626 14" xfId="21213"/>
    <cellStyle name="Äĺíĺćíűé [0]_17F1_626 14" xfId="21214"/>
    <cellStyle name="Alilciue [0]_17F1_626 15" xfId="21215"/>
    <cellStyle name="Äĺíĺćíűé [0]_17F1_626 15" xfId="21216"/>
    <cellStyle name="Alilciue [0]_17F1_626 16" xfId="21217"/>
    <cellStyle name="Äĺíĺćíűé [0]_17F1_626 16" xfId="21218"/>
    <cellStyle name="Alilciue [0]_17F1_626 17" xfId="21219"/>
    <cellStyle name="Äĺíĺćíűé [0]_17F1_626 17" xfId="21220"/>
    <cellStyle name="Alilciue [0]_17F1_626 18" xfId="21221"/>
    <cellStyle name="Äĺíĺćíűé [0]_17F1_626 18" xfId="21222"/>
    <cellStyle name="Alilciue [0]_17F1_626 19" xfId="21223"/>
    <cellStyle name="Äĺíĺćíűé [0]_17F1_626 19" xfId="21224"/>
    <cellStyle name="Alilciue [0]_17F1_626 2" xfId="21225"/>
    <cellStyle name="Äĺíĺćíűé [0]_17F1_626 2" xfId="21226"/>
    <cellStyle name="Alilciue [0]_17F1_626 2 2" xfId="21227"/>
    <cellStyle name="Äĺíĺćíűé [0]_17F1_626 2 2" xfId="21228"/>
    <cellStyle name="Alilciue [0]_17F1_626 2 3" xfId="21229"/>
    <cellStyle name="Äĺíĺćíűé [0]_17F1_626 2 3" xfId="21230"/>
    <cellStyle name="Alilciue [0]_17F1_626 20" xfId="21231"/>
    <cellStyle name="Äĺíĺćíűé [0]_17F1_626 20" xfId="21232"/>
    <cellStyle name="Alilciue [0]_17F1_626 21" xfId="21233"/>
    <cellStyle name="Äĺíĺćíűé [0]_17F1_626 21" xfId="21234"/>
    <cellStyle name="Alilciue [0]_17F1_626 22" xfId="21235"/>
    <cellStyle name="Äĺíĺćíűé [0]_17F1_626 22" xfId="21236"/>
    <cellStyle name="Alilciue [0]_17F1_626 23" xfId="21237"/>
    <cellStyle name="Äĺíĺćíűé [0]_17F1_626 23" xfId="21238"/>
    <cellStyle name="Alilciue [0]_17F1_626 24" xfId="21239"/>
    <cellStyle name="Äĺíĺćíűé [0]_17F1_626 24" xfId="21240"/>
    <cellStyle name="Alilciue [0]_17F1_626 25" xfId="21241"/>
    <cellStyle name="Äĺíĺćíűé [0]_17F1_626 25" xfId="21242"/>
    <cellStyle name="Alilciue [0]_17F1_626 26" xfId="21243"/>
    <cellStyle name="Äĺíĺćíűé [0]_17F1_626 26" xfId="21244"/>
    <cellStyle name="Alilciue [0]_17F1_626 27" xfId="21245"/>
    <cellStyle name="Äĺíĺćíűé [0]_17F1_626 27" xfId="21246"/>
    <cellStyle name="Alilciue [0]_17F1_626 28" xfId="21247"/>
    <cellStyle name="Äĺíĺćíűé [0]_17F1_626 28" xfId="21248"/>
    <cellStyle name="Alilciue [0]_17F1_626 29" xfId="21249"/>
    <cellStyle name="Äĺíĺćíűé [0]_17F1_626 29" xfId="21250"/>
    <cellStyle name="Alilciue [0]_17F1_626 3" xfId="21251"/>
    <cellStyle name="Äĺíĺćíűé [0]_17F1_626 3" xfId="21252"/>
    <cellStyle name="Alilciue [0]_17F1_626 4" xfId="21253"/>
    <cellStyle name="Äĺíĺćíűé [0]_17F1_626 4" xfId="21254"/>
    <cellStyle name="Alilciue [0]_17F1_626 5" xfId="21255"/>
    <cellStyle name="Äĺíĺćíűé [0]_17F1_626 5" xfId="21256"/>
    <cellStyle name="Alilciue [0]_17F1_626 6" xfId="21257"/>
    <cellStyle name="Äĺíĺćíűé [0]_17F1_626 6" xfId="21258"/>
    <cellStyle name="Alilciue [0]_17F1_626 7" xfId="21259"/>
    <cellStyle name="Äĺíĺćíűé [0]_17F1_626 7" xfId="21260"/>
    <cellStyle name="Alilciue [0]_17F1_626 8" xfId="21261"/>
    <cellStyle name="Äĺíĺćíűé [0]_17F1_626 8" xfId="21262"/>
    <cellStyle name="Alilciue [0]_17F1_626 9" xfId="21263"/>
    <cellStyle name="Äĺíĺćíűé [0]_17F1_626 9" xfId="21264"/>
    <cellStyle name="Alilciue [0]_17F1_626 9 2" xfId="21265"/>
    <cellStyle name="Äĺíĺćíűé [0]_17F1_626 9 2" xfId="21266"/>
    <cellStyle name="Alilciue [0]_17F1_626 9 3" xfId="21267"/>
    <cellStyle name="Äĺíĺćíűé [0]_17F1_626 9 3" xfId="21268"/>
    <cellStyle name="Alilciue [0]_17F1_626_ВН ТКРС БП 2011 (01.08.11)" xfId="21269"/>
    <cellStyle name="Äĺíĺćíűé [0]_17F1_626_ВН ТКРС БП 2011 (01.08.11)" xfId="21270"/>
    <cellStyle name="Alilciue [0]_17F1_626_ВН ТКРС БП 2011 (01.08.11) 2" xfId="21271"/>
    <cellStyle name="Äĺíĺćíűé [0]_17F1_626_ВН ТКРС БП 2011 (01.08.11) 2" xfId="21272"/>
    <cellStyle name="Alilciue [0]_19F1_628" xfId="21273"/>
    <cellStyle name="Äĺíĺćíűé [0]_19F1_628" xfId="21274"/>
    <cellStyle name="Alilciue [0]_19F1_628 10" xfId="21275"/>
    <cellStyle name="Äĺíĺćíűé [0]_19F1_628 10" xfId="21276"/>
    <cellStyle name="Alilciue [0]_19F1_628 10 2" xfId="21277"/>
    <cellStyle name="Äĺíĺćíűé [0]_19F1_628 10 2" xfId="21278"/>
    <cellStyle name="Alilciue [0]_19F1_628 10 3" xfId="21279"/>
    <cellStyle name="Äĺíĺćíűé [0]_19F1_628 10 3" xfId="21280"/>
    <cellStyle name="Alilciue [0]_19F1_628 11" xfId="21281"/>
    <cellStyle name="Äĺíĺćíűé [0]_19F1_628 11" xfId="21282"/>
    <cellStyle name="Alilciue [0]_19F1_628 11 2" xfId="21283"/>
    <cellStyle name="Äĺíĺćíűé [0]_19F1_628 11 2" xfId="21284"/>
    <cellStyle name="Alilciue [0]_19F1_628 11 3" xfId="21285"/>
    <cellStyle name="Äĺíĺćíűé [0]_19F1_628 11 3" xfId="21286"/>
    <cellStyle name="Alilciue [0]_19F1_628 12" xfId="21287"/>
    <cellStyle name="Äĺíĺćíűé [0]_19F1_628 12" xfId="21288"/>
    <cellStyle name="Alilciue [0]_19F1_628 13" xfId="21289"/>
    <cellStyle name="Äĺíĺćíűé [0]_19F1_628 13" xfId="21290"/>
    <cellStyle name="Alilciue [0]_19F1_628 14" xfId="21291"/>
    <cellStyle name="Äĺíĺćíűé [0]_19F1_628 14" xfId="21292"/>
    <cellStyle name="Alilciue [0]_19F1_628 15" xfId="21293"/>
    <cellStyle name="Äĺíĺćíűé [0]_19F1_628 15" xfId="21294"/>
    <cellStyle name="Alilciue [0]_19F1_628 16" xfId="21295"/>
    <cellStyle name="Äĺíĺćíűé [0]_19F1_628 16" xfId="21296"/>
    <cellStyle name="Alilciue [0]_19F1_628 17" xfId="21297"/>
    <cellStyle name="Äĺíĺćíűé [0]_19F1_628 17" xfId="21298"/>
    <cellStyle name="Alilciue [0]_19F1_628 18" xfId="21299"/>
    <cellStyle name="Äĺíĺćíűé [0]_19F1_628 18" xfId="21300"/>
    <cellStyle name="Alilciue [0]_19F1_628 19" xfId="21301"/>
    <cellStyle name="Äĺíĺćíűé [0]_19F1_628 19" xfId="21302"/>
    <cellStyle name="Alilciue [0]_19F1_628 2" xfId="21303"/>
    <cellStyle name="Äĺíĺćíűé [0]_19F1_628 2" xfId="21304"/>
    <cellStyle name="Alilciue [0]_19F1_628 2 2" xfId="21305"/>
    <cellStyle name="Äĺíĺćíűé [0]_19F1_628 2 2" xfId="21306"/>
    <cellStyle name="Alilciue [0]_19F1_628 2 3" xfId="21307"/>
    <cellStyle name="Äĺíĺćíűé [0]_19F1_628 2 3" xfId="21308"/>
    <cellStyle name="Alilciue [0]_19F1_628 20" xfId="21309"/>
    <cellStyle name="Äĺíĺćíűé [0]_19F1_628 20" xfId="21310"/>
    <cellStyle name="Alilciue [0]_19F1_628 21" xfId="21311"/>
    <cellStyle name="Äĺíĺćíűé [0]_19F1_628 21" xfId="21312"/>
    <cellStyle name="Alilciue [0]_19F1_628 22" xfId="21313"/>
    <cellStyle name="Äĺíĺćíűé [0]_19F1_628 22" xfId="21314"/>
    <cellStyle name="Alilciue [0]_19F1_628 23" xfId="21315"/>
    <cellStyle name="Äĺíĺćíűé [0]_19F1_628 23" xfId="21316"/>
    <cellStyle name="Alilciue [0]_19F1_628 24" xfId="21317"/>
    <cellStyle name="Äĺíĺćíűé [0]_19F1_628 24" xfId="21318"/>
    <cellStyle name="Alilciue [0]_19F1_628 25" xfId="21319"/>
    <cellStyle name="Äĺíĺćíűé [0]_19F1_628 25" xfId="21320"/>
    <cellStyle name="Alilciue [0]_19F1_628 26" xfId="21321"/>
    <cellStyle name="Äĺíĺćíűé [0]_19F1_628 26" xfId="21322"/>
    <cellStyle name="Alilciue [0]_19F1_628 27" xfId="21323"/>
    <cellStyle name="Äĺíĺćíűé [0]_19F1_628 27" xfId="21324"/>
    <cellStyle name="Alilciue [0]_19F1_628 28" xfId="21325"/>
    <cellStyle name="Äĺíĺćíűé [0]_19F1_628 28" xfId="21326"/>
    <cellStyle name="Alilciue [0]_19F1_628 29" xfId="21327"/>
    <cellStyle name="Äĺíĺćíűé [0]_19F1_628 29" xfId="21328"/>
    <cellStyle name="Alilciue [0]_19F1_628 3" xfId="21329"/>
    <cellStyle name="Äĺíĺćíűé [0]_19F1_628 3" xfId="21330"/>
    <cellStyle name="Alilciue [0]_19F1_628 4" xfId="21331"/>
    <cellStyle name="Äĺíĺćíűé [0]_19F1_628 4" xfId="21332"/>
    <cellStyle name="Alilciue [0]_19F1_628 5" xfId="21333"/>
    <cellStyle name="Äĺíĺćíűé [0]_19F1_628 5" xfId="21334"/>
    <cellStyle name="Alilciue [0]_19F1_628 6" xfId="21335"/>
    <cellStyle name="Äĺíĺćíűé [0]_19F1_628 6" xfId="21336"/>
    <cellStyle name="Alilciue [0]_19F1_628 7" xfId="21337"/>
    <cellStyle name="Äĺíĺćíűé [0]_19F1_628 7" xfId="21338"/>
    <cellStyle name="Alilciue [0]_19F1_628 8" xfId="21339"/>
    <cellStyle name="Äĺíĺćíűé [0]_19F1_628 8" xfId="21340"/>
    <cellStyle name="Alilciue [0]_19F1_628 9" xfId="21341"/>
    <cellStyle name="Äĺíĺćíűé [0]_19F1_628 9" xfId="21342"/>
    <cellStyle name="Alilciue [0]_19F1_628 9 2" xfId="21343"/>
    <cellStyle name="Äĺíĺćíűé [0]_19F1_628 9 2" xfId="21344"/>
    <cellStyle name="Alilciue [0]_19F1_628 9 3" xfId="21345"/>
    <cellStyle name="Äĺíĺćíűé [0]_19F1_628 9 3" xfId="21346"/>
    <cellStyle name="Alilciue [0]_19F1_628_ВН ТКРС БП 2011 (01.08.11)" xfId="21347"/>
    <cellStyle name="Äĺíĺćíűé [0]_19F1_628_ВН ТКРС БП 2011 (01.08.11)" xfId="21348"/>
    <cellStyle name="Alilciue [0]_19F1_628_ВН ТКРС БП 2011 (01.08.11) 2" xfId="21349"/>
    <cellStyle name="Äĺíĺćíűé [0]_19F1_628_ВН ТКРС БП 2011 (01.08.11) 2" xfId="21350"/>
    <cellStyle name="Alilciue [0]_240_60_7" xfId="21351"/>
    <cellStyle name="Äĺíĺćíűé [0]_240_60_7" xfId="21352"/>
    <cellStyle name="Alilciue [0]_240_60_7 10" xfId="21353"/>
    <cellStyle name="Äĺíĺćíűé [0]_240_60_7 10" xfId="21354"/>
    <cellStyle name="Alilciue [0]_240_60_7 10 2" xfId="21355"/>
    <cellStyle name="Äĺíĺćíűé [0]_240_60_7 10 2" xfId="21356"/>
    <cellStyle name="Alilciue [0]_240_60_7 10 3" xfId="21357"/>
    <cellStyle name="Äĺíĺćíűé [0]_240_60_7 10 3" xfId="21358"/>
    <cellStyle name="Alilciue [0]_240_60_7 11" xfId="21359"/>
    <cellStyle name="Äĺíĺćíűé [0]_240_60_7 11" xfId="21360"/>
    <cellStyle name="Alilciue [0]_240_60_7 11 2" xfId="21361"/>
    <cellStyle name="Äĺíĺćíűé [0]_240_60_7 11 2" xfId="21362"/>
    <cellStyle name="Alilciue [0]_240_60_7 11 3" xfId="21363"/>
    <cellStyle name="Äĺíĺćíűé [0]_240_60_7 11 3" xfId="21364"/>
    <cellStyle name="Alilciue [0]_240_60_7 12" xfId="21365"/>
    <cellStyle name="Äĺíĺćíűé [0]_240_60_7 12" xfId="21366"/>
    <cellStyle name="Alilciue [0]_240_60_7 13" xfId="21367"/>
    <cellStyle name="Äĺíĺćíűé [0]_240_60_7 13" xfId="21368"/>
    <cellStyle name="Alilciue [0]_240_60_7 14" xfId="21369"/>
    <cellStyle name="Äĺíĺćíűé [0]_240_60_7 14" xfId="21370"/>
    <cellStyle name="Alilciue [0]_240_60_7 15" xfId="21371"/>
    <cellStyle name="Äĺíĺćíűé [0]_240_60_7 15" xfId="21372"/>
    <cellStyle name="Alilciue [0]_240_60_7 16" xfId="21373"/>
    <cellStyle name="Äĺíĺćíűé [0]_240_60_7 16" xfId="21374"/>
    <cellStyle name="Alilciue [0]_240_60_7 17" xfId="21375"/>
    <cellStyle name="Äĺíĺćíűé [0]_240_60_7 17" xfId="21376"/>
    <cellStyle name="Alilciue [0]_240_60_7 18" xfId="21377"/>
    <cellStyle name="Äĺíĺćíűé [0]_240_60_7 18" xfId="21378"/>
    <cellStyle name="Alilciue [0]_240_60_7 19" xfId="21379"/>
    <cellStyle name="Äĺíĺćíűé [0]_240_60_7 19" xfId="21380"/>
    <cellStyle name="Alilciue [0]_240_60_7 2" xfId="21381"/>
    <cellStyle name="Äĺíĺćíűé [0]_240_60_7 2" xfId="21382"/>
    <cellStyle name="Alilciue [0]_240_60_7 2 2" xfId="21383"/>
    <cellStyle name="Äĺíĺćíűé [0]_240_60_7 2 2" xfId="21384"/>
    <cellStyle name="Alilciue [0]_240_60_7 2 3" xfId="21385"/>
    <cellStyle name="Äĺíĺćíűé [0]_240_60_7 2 3" xfId="21386"/>
    <cellStyle name="Alilciue [0]_240_60_7 20" xfId="21387"/>
    <cellStyle name="Äĺíĺćíűé [0]_240_60_7 20" xfId="21388"/>
    <cellStyle name="Alilciue [0]_240_60_7 21" xfId="21389"/>
    <cellStyle name="Äĺíĺćíűé [0]_240_60_7 21" xfId="21390"/>
    <cellStyle name="Alilciue [0]_240_60_7 22" xfId="21391"/>
    <cellStyle name="Äĺíĺćíűé [0]_240_60_7 22" xfId="21392"/>
    <cellStyle name="Alilciue [0]_240_60_7 23" xfId="21393"/>
    <cellStyle name="Äĺíĺćíűé [0]_240_60_7 23" xfId="21394"/>
    <cellStyle name="Alilciue [0]_240_60_7 24" xfId="21395"/>
    <cellStyle name="Äĺíĺćíűé [0]_240_60_7 24" xfId="21396"/>
    <cellStyle name="Alilciue [0]_240_60_7 25" xfId="21397"/>
    <cellStyle name="Äĺíĺćíűé [0]_240_60_7 25" xfId="21398"/>
    <cellStyle name="Alilciue [0]_240_60_7 26" xfId="21399"/>
    <cellStyle name="Äĺíĺćíűé [0]_240_60_7 26" xfId="21400"/>
    <cellStyle name="Alilciue [0]_240_60_7 27" xfId="21401"/>
    <cellStyle name="Äĺíĺćíűé [0]_240_60_7 27" xfId="21402"/>
    <cellStyle name="Alilciue [0]_240_60_7 28" xfId="21403"/>
    <cellStyle name="Äĺíĺćíűé [0]_240_60_7 28" xfId="21404"/>
    <cellStyle name="Alilciue [0]_240_60_7 29" xfId="21405"/>
    <cellStyle name="Äĺíĺćíűé [0]_240_60_7 29" xfId="21406"/>
    <cellStyle name="Alilciue [0]_240_60_7 3" xfId="21407"/>
    <cellStyle name="Äĺíĺćíűé [0]_240_60_7 3" xfId="21408"/>
    <cellStyle name="Alilciue [0]_240_60_7 4" xfId="21409"/>
    <cellStyle name="Äĺíĺćíűé [0]_240_60_7 4" xfId="21410"/>
    <cellStyle name="Alilciue [0]_240_60_7 5" xfId="21411"/>
    <cellStyle name="Äĺíĺćíűé [0]_240_60_7 5" xfId="21412"/>
    <cellStyle name="Alilciue [0]_240_60_7 6" xfId="21413"/>
    <cellStyle name="Äĺíĺćíűé [0]_240_60_7 6" xfId="21414"/>
    <cellStyle name="Alilciue [0]_240_60_7 7" xfId="21415"/>
    <cellStyle name="Äĺíĺćíűé [0]_240_60_7 7" xfId="21416"/>
    <cellStyle name="Alilciue [0]_240_60_7 8" xfId="21417"/>
    <cellStyle name="Äĺíĺćíűé [0]_240_60_7 8" xfId="21418"/>
    <cellStyle name="Alilciue [0]_240_60_7 9" xfId="21419"/>
    <cellStyle name="Äĺíĺćíűé [0]_240_60_7 9" xfId="21420"/>
    <cellStyle name="Alilciue [0]_240_60_7 9 2" xfId="21421"/>
    <cellStyle name="Äĺíĺćíűé [0]_240_60_7 9 2" xfId="21422"/>
    <cellStyle name="Alilciue [0]_240_60_7 9 3" xfId="21423"/>
    <cellStyle name="Äĺíĺćíűé [0]_240_60_7 9 3" xfId="21424"/>
    <cellStyle name="Alilciue [0]_240_60_7_ВН ТКРС БП 2011 (01.08.11)" xfId="21425"/>
    <cellStyle name="Äĺíĺćíűé [0]_240_60_7_ВН ТКРС БП 2011 (01.08.11)" xfId="21426"/>
    <cellStyle name="Alilciue [0]_240_60_7_ВН ТКРС БП 2011 (01.08.11) 2" xfId="21427"/>
    <cellStyle name="Äĺíĺćíűé [0]_240_60_7_ВН ТКРС БП 2011 (01.08.11) 2" xfId="21428"/>
    <cellStyle name="Alilciue [0]_240_61DB" xfId="21429"/>
    <cellStyle name="Äĺíĺćíűé [0]_240_61DB" xfId="21430"/>
    <cellStyle name="Alilciue [0]_240_61DB 10" xfId="21431"/>
    <cellStyle name="Äĺíĺćíűé [0]_240_61DB 10" xfId="21432"/>
    <cellStyle name="Alilciue [0]_240_61DB 10 2" xfId="21433"/>
    <cellStyle name="Äĺíĺćíűé [0]_240_61DB 10 2" xfId="21434"/>
    <cellStyle name="Alilciue [0]_240_61DB 10 3" xfId="21435"/>
    <cellStyle name="Äĺíĺćíűé [0]_240_61DB 10 3" xfId="21436"/>
    <cellStyle name="Alilciue [0]_240_61DB 11" xfId="21437"/>
    <cellStyle name="Äĺíĺćíűé [0]_240_61DB 11" xfId="21438"/>
    <cellStyle name="Alilciue [0]_240_61DB 11 2" xfId="21439"/>
    <cellStyle name="Äĺíĺćíűé [0]_240_61DB 11 2" xfId="21440"/>
    <cellStyle name="Alilciue [0]_240_61DB 11 3" xfId="21441"/>
    <cellStyle name="Äĺíĺćíűé [0]_240_61DB 11 3" xfId="21442"/>
    <cellStyle name="Alilciue [0]_240_61DB 12" xfId="21443"/>
    <cellStyle name="Äĺíĺćíűé [0]_240_61DB 12" xfId="21444"/>
    <cellStyle name="Alilciue [0]_240_61DB 13" xfId="21445"/>
    <cellStyle name="Äĺíĺćíűé [0]_240_61DB 13" xfId="21446"/>
    <cellStyle name="Alilciue [0]_240_61DB 14" xfId="21447"/>
    <cellStyle name="Äĺíĺćíűé [0]_240_61DB 14" xfId="21448"/>
    <cellStyle name="Alilciue [0]_240_61DB 15" xfId="21449"/>
    <cellStyle name="Äĺíĺćíűé [0]_240_61DB 15" xfId="21450"/>
    <cellStyle name="Alilciue [0]_240_61DB 16" xfId="21451"/>
    <cellStyle name="Äĺíĺćíűé [0]_240_61DB 16" xfId="21452"/>
    <cellStyle name="Alilciue [0]_240_61DB 17" xfId="21453"/>
    <cellStyle name="Äĺíĺćíűé [0]_240_61DB 17" xfId="21454"/>
    <cellStyle name="Alilciue [0]_240_61DB 18" xfId="21455"/>
    <cellStyle name="Äĺíĺćíűé [0]_240_61DB 18" xfId="21456"/>
    <cellStyle name="Alilciue [0]_240_61DB 19" xfId="21457"/>
    <cellStyle name="Äĺíĺćíűé [0]_240_61DB 19" xfId="21458"/>
    <cellStyle name="Alilciue [0]_240_61DB 2" xfId="21459"/>
    <cellStyle name="Äĺíĺćíűé [0]_240_61DB 2" xfId="21460"/>
    <cellStyle name="Alilciue [0]_240_61DB 2 2" xfId="21461"/>
    <cellStyle name="Äĺíĺćíűé [0]_240_61DB 2 2" xfId="21462"/>
    <cellStyle name="Alilciue [0]_240_61DB 2 3" xfId="21463"/>
    <cellStyle name="Äĺíĺćíűé [0]_240_61DB 2 3" xfId="21464"/>
    <cellStyle name="Alilciue [0]_240_61DB 20" xfId="21465"/>
    <cellStyle name="Äĺíĺćíűé [0]_240_61DB 20" xfId="21466"/>
    <cellStyle name="Alilciue [0]_240_61DB 21" xfId="21467"/>
    <cellStyle name="Äĺíĺćíűé [0]_240_61DB 21" xfId="21468"/>
    <cellStyle name="Alilciue [0]_240_61DB 22" xfId="21469"/>
    <cellStyle name="Äĺíĺćíűé [0]_240_61DB 22" xfId="21470"/>
    <cellStyle name="Alilciue [0]_240_61DB 23" xfId="21471"/>
    <cellStyle name="Äĺíĺćíűé [0]_240_61DB 23" xfId="21472"/>
    <cellStyle name="Alilciue [0]_240_61DB 24" xfId="21473"/>
    <cellStyle name="Äĺíĺćíűé [0]_240_61DB 24" xfId="21474"/>
    <cellStyle name="Alilciue [0]_240_61DB 25" xfId="21475"/>
    <cellStyle name="Äĺíĺćíűé [0]_240_61DB 25" xfId="21476"/>
    <cellStyle name="Alilciue [0]_240_61DB 26" xfId="21477"/>
    <cellStyle name="Äĺíĺćíűé [0]_240_61DB 26" xfId="21478"/>
    <cellStyle name="Alilciue [0]_240_61DB 27" xfId="21479"/>
    <cellStyle name="Äĺíĺćíűé [0]_240_61DB 27" xfId="21480"/>
    <cellStyle name="Alilciue [0]_240_61DB 28" xfId="21481"/>
    <cellStyle name="Äĺíĺćíűé [0]_240_61DB 28" xfId="21482"/>
    <cellStyle name="Alilciue [0]_240_61DB 29" xfId="21483"/>
    <cellStyle name="Äĺíĺćíűé [0]_240_61DB 29" xfId="21484"/>
    <cellStyle name="Alilciue [0]_240_61DB 3" xfId="21485"/>
    <cellStyle name="Äĺíĺćíűé [0]_240_61DB 3" xfId="21486"/>
    <cellStyle name="Alilciue [0]_240_61DB 4" xfId="21487"/>
    <cellStyle name="Äĺíĺćíűé [0]_240_61DB 4" xfId="21488"/>
    <cellStyle name="Alilciue [0]_240_61DB 5" xfId="21489"/>
    <cellStyle name="Äĺíĺćíűé [0]_240_61DB 5" xfId="21490"/>
    <cellStyle name="Alilciue [0]_240_61DB 6" xfId="21491"/>
    <cellStyle name="Äĺíĺćíűé [0]_240_61DB 6" xfId="21492"/>
    <cellStyle name="Alilciue [0]_240_61DB 7" xfId="21493"/>
    <cellStyle name="Äĺíĺćíűé [0]_240_61DB 7" xfId="21494"/>
    <cellStyle name="Alilciue [0]_240_61DB 8" xfId="21495"/>
    <cellStyle name="Äĺíĺćíűé [0]_240_61DB 8" xfId="21496"/>
    <cellStyle name="Alilciue [0]_240_61DB 9" xfId="21497"/>
    <cellStyle name="Äĺíĺćíűé [0]_240_61DB 9" xfId="21498"/>
    <cellStyle name="Alilciue [0]_240_61DB 9 2" xfId="21499"/>
    <cellStyle name="Äĺíĺćíűé [0]_240_61DB 9 2" xfId="21500"/>
    <cellStyle name="Alilciue [0]_240_61DB 9 3" xfId="21501"/>
    <cellStyle name="Äĺíĺćíűé [0]_240_61DB 9 3" xfId="21502"/>
    <cellStyle name="Alilciue [0]_240_61DB_ВН ТКРС БП 2011 (01.08.11)" xfId="21503"/>
    <cellStyle name="Äĺíĺćíűé [0]_240_61DB_ВН ТКРС БП 2011 (01.08.11)" xfId="21504"/>
    <cellStyle name="Alilciue [0]_240_61DB_ВН ТКРС БП 2011 (01.08.11) 2" xfId="21505"/>
    <cellStyle name="Äĺíĺćíűé [0]_240_61DB_ВН ТКРС БП 2011 (01.08.11) 2" xfId="21506"/>
    <cellStyle name="Alilciue [0]_5F1_140" xfId="21507"/>
    <cellStyle name="Äĺíĺćíűé [0]_5F1_140" xfId="21508"/>
    <cellStyle name="Alilciue [0]_5F1_140 10" xfId="21509"/>
    <cellStyle name="Äĺíĺćíűé [0]_5F1_140 10" xfId="21510"/>
    <cellStyle name="Alilciue [0]_5F1_140 10 2" xfId="21511"/>
    <cellStyle name="Äĺíĺćíűé [0]_5F1_140 10 2" xfId="21512"/>
    <cellStyle name="Alilciue [0]_5F1_140 10 3" xfId="21513"/>
    <cellStyle name="Äĺíĺćíűé [0]_5F1_140 10 3" xfId="21514"/>
    <cellStyle name="Alilciue [0]_5F1_140 11" xfId="21515"/>
    <cellStyle name="Äĺíĺćíűé [0]_5F1_140 11" xfId="21516"/>
    <cellStyle name="Alilciue [0]_5F1_140 11 2" xfId="21517"/>
    <cellStyle name="Äĺíĺćíűé [0]_5F1_140 11 2" xfId="21518"/>
    <cellStyle name="Alilciue [0]_5F1_140 11 3" xfId="21519"/>
    <cellStyle name="Äĺíĺćíűé [0]_5F1_140 11 3" xfId="21520"/>
    <cellStyle name="Alilciue [0]_5F1_140 12" xfId="21521"/>
    <cellStyle name="Äĺíĺćíűé [0]_5F1_140 12" xfId="21522"/>
    <cellStyle name="Alilciue [0]_5F1_140 13" xfId="21523"/>
    <cellStyle name="Äĺíĺćíűé [0]_5F1_140 13" xfId="21524"/>
    <cellStyle name="Alilciue [0]_5F1_140 14" xfId="21525"/>
    <cellStyle name="Äĺíĺćíűé [0]_5F1_140 14" xfId="21526"/>
    <cellStyle name="Alilciue [0]_5F1_140 15" xfId="21527"/>
    <cellStyle name="Äĺíĺćíűé [0]_5F1_140 15" xfId="21528"/>
    <cellStyle name="Alilciue [0]_5F1_140 16" xfId="21529"/>
    <cellStyle name="Äĺíĺćíűé [0]_5F1_140 16" xfId="21530"/>
    <cellStyle name="Alilciue [0]_5F1_140 17" xfId="21531"/>
    <cellStyle name="Äĺíĺćíűé [0]_5F1_140 17" xfId="21532"/>
    <cellStyle name="Alilciue [0]_5F1_140 18" xfId="21533"/>
    <cellStyle name="Äĺíĺćíűé [0]_5F1_140 18" xfId="21534"/>
    <cellStyle name="Alilciue [0]_5F1_140 19" xfId="21535"/>
    <cellStyle name="Äĺíĺćíűé [0]_5F1_140 19" xfId="21536"/>
    <cellStyle name="Alilciue [0]_5F1_140 2" xfId="21537"/>
    <cellStyle name="Äĺíĺćíűé [0]_5F1_140 2" xfId="21538"/>
    <cellStyle name="Alilciue [0]_5F1_140 2 2" xfId="21539"/>
    <cellStyle name="Äĺíĺćíűé [0]_5F1_140 2 2" xfId="21540"/>
    <cellStyle name="Alilciue [0]_5F1_140 2 3" xfId="21541"/>
    <cellStyle name="Äĺíĺćíűé [0]_5F1_140 2 3" xfId="21542"/>
    <cellStyle name="Alilciue [0]_5F1_140 20" xfId="21543"/>
    <cellStyle name="Äĺíĺćíűé [0]_5F1_140 20" xfId="21544"/>
    <cellStyle name="Alilciue [0]_5F1_140 21" xfId="21545"/>
    <cellStyle name="Äĺíĺćíűé [0]_5F1_140 21" xfId="21546"/>
    <cellStyle name="Alilciue [0]_5F1_140 22" xfId="21547"/>
    <cellStyle name="Äĺíĺćíűé [0]_5F1_140 22" xfId="21548"/>
    <cellStyle name="Alilciue [0]_5F1_140 23" xfId="21549"/>
    <cellStyle name="Äĺíĺćíűé [0]_5F1_140 23" xfId="21550"/>
    <cellStyle name="Alilciue [0]_5F1_140 24" xfId="21551"/>
    <cellStyle name="Äĺíĺćíűé [0]_5F1_140 24" xfId="21552"/>
    <cellStyle name="Alilciue [0]_5F1_140 25" xfId="21553"/>
    <cellStyle name="Äĺíĺćíűé [0]_5F1_140 25" xfId="21554"/>
    <cellStyle name="Alilciue [0]_5F1_140 26" xfId="21555"/>
    <cellStyle name="Äĺíĺćíűé [0]_5F1_140 26" xfId="21556"/>
    <cellStyle name="Alilciue [0]_5F1_140 27" xfId="21557"/>
    <cellStyle name="Äĺíĺćíűé [0]_5F1_140 27" xfId="21558"/>
    <cellStyle name="Alilciue [0]_5F1_140 28" xfId="21559"/>
    <cellStyle name="Äĺíĺćíűé [0]_5F1_140 28" xfId="21560"/>
    <cellStyle name="Alilciue [0]_5F1_140 29" xfId="21561"/>
    <cellStyle name="Äĺíĺćíűé [0]_5F1_140 29" xfId="21562"/>
    <cellStyle name="Alilciue [0]_5F1_140 3" xfId="21563"/>
    <cellStyle name="Äĺíĺćíűé [0]_5F1_140 3" xfId="21564"/>
    <cellStyle name="Alilciue [0]_5F1_140 4" xfId="21565"/>
    <cellStyle name="Äĺíĺćíűé [0]_5F1_140 4" xfId="21566"/>
    <cellStyle name="Alilciue [0]_5F1_140 5" xfId="21567"/>
    <cellStyle name="Äĺíĺćíűé [0]_5F1_140 5" xfId="21568"/>
    <cellStyle name="Alilciue [0]_5F1_140 6" xfId="21569"/>
    <cellStyle name="Äĺíĺćíűé [0]_5F1_140 6" xfId="21570"/>
    <cellStyle name="Alilciue [0]_5F1_140 7" xfId="21571"/>
    <cellStyle name="Äĺíĺćíűé [0]_5F1_140 7" xfId="21572"/>
    <cellStyle name="Alilciue [0]_5F1_140 8" xfId="21573"/>
    <cellStyle name="Äĺíĺćíűé [0]_5F1_140 8" xfId="21574"/>
    <cellStyle name="Alilciue [0]_5F1_140 9" xfId="21575"/>
    <cellStyle name="Äĺíĺćíűé [0]_5F1_140 9" xfId="21576"/>
    <cellStyle name="Alilciue [0]_5F1_140 9 2" xfId="21577"/>
    <cellStyle name="Äĺíĺćíűé [0]_5F1_140 9 2" xfId="21578"/>
    <cellStyle name="Alilciue [0]_5F1_140 9 3" xfId="21579"/>
    <cellStyle name="Äĺíĺćíűé [0]_5F1_140 9 3" xfId="21580"/>
    <cellStyle name="Alilciue [0]_5F1_140_ВН ТКРС БП 2011 (01.08.11)" xfId="21581"/>
    <cellStyle name="Äĺíĺćíűé [0]_5F1_140_ВН ТКРС БП 2011 (01.08.11)" xfId="21582"/>
    <cellStyle name="Alilciue [0]_5F1_140_ВН ТКРС БП 2011 (01.08.11) 2" xfId="21583"/>
    <cellStyle name="Äĺíĺćíűé [0]_5F1_140_ВН ТКРС БП 2011 (01.08.11) 2" xfId="21584"/>
    <cellStyle name="Alilciue [0]_620_60_7" xfId="21585"/>
    <cellStyle name="Äĺíĺćíűé [0]_620_60_7" xfId="21586"/>
    <cellStyle name="Alilciue [0]_620_60_7 10" xfId="21587"/>
    <cellStyle name="Äĺíĺćíűé [0]_620_60_7 10" xfId="21588"/>
    <cellStyle name="Alilciue [0]_620_60_7 10 2" xfId="21589"/>
    <cellStyle name="Äĺíĺćíűé [0]_620_60_7 10 2" xfId="21590"/>
    <cellStyle name="Alilciue [0]_620_60_7 10 3" xfId="21591"/>
    <cellStyle name="Äĺíĺćíűé [0]_620_60_7 10 3" xfId="21592"/>
    <cellStyle name="Alilciue [0]_620_60_7 11" xfId="21593"/>
    <cellStyle name="Äĺíĺćíűé [0]_620_60_7 11" xfId="21594"/>
    <cellStyle name="Alilciue [0]_620_60_7 11 2" xfId="21595"/>
    <cellStyle name="Äĺíĺćíűé [0]_620_60_7 11 2" xfId="21596"/>
    <cellStyle name="Alilciue [0]_620_60_7 11 3" xfId="21597"/>
    <cellStyle name="Äĺíĺćíűé [0]_620_60_7 11 3" xfId="21598"/>
    <cellStyle name="Alilciue [0]_620_60_7 12" xfId="21599"/>
    <cellStyle name="Äĺíĺćíűé [0]_620_60_7 12" xfId="21600"/>
    <cellStyle name="Alilciue [0]_620_60_7 13" xfId="21601"/>
    <cellStyle name="Äĺíĺćíűé [0]_620_60_7 13" xfId="21602"/>
    <cellStyle name="Alilciue [0]_620_60_7 14" xfId="21603"/>
    <cellStyle name="Äĺíĺćíűé [0]_620_60_7 14" xfId="21604"/>
    <cellStyle name="Alilciue [0]_620_60_7 15" xfId="21605"/>
    <cellStyle name="Äĺíĺćíűé [0]_620_60_7 15" xfId="21606"/>
    <cellStyle name="Alilciue [0]_620_60_7 16" xfId="21607"/>
    <cellStyle name="Äĺíĺćíűé [0]_620_60_7 16" xfId="21608"/>
    <cellStyle name="Alilciue [0]_620_60_7 17" xfId="21609"/>
    <cellStyle name="Äĺíĺćíűé [0]_620_60_7 17" xfId="21610"/>
    <cellStyle name="Alilciue [0]_620_60_7 18" xfId="21611"/>
    <cellStyle name="Äĺíĺćíűé [0]_620_60_7 18" xfId="21612"/>
    <cellStyle name="Alilciue [0]_620_60_7 19" xfId="21613"/>
    <cellStyle name="Äĺíĺćíűé [0]_620_60_7 19" xfId="21614"/>
    <cellStyle name="Alilciue [0]_620_60_7 2" xfId="21615"/>
    <cellStyle name="Äĺíĺćíűé [0]_620_60_7 2" xfId="21616"/>
    <cellStyle name="Alilciue [0]_620_60_7 2 2" xfId="21617"/>
    <cellStyle name="Äĺíĺćíűé [0]_620_60_7 2 2" xfId="21618"/>
    <cellStyle name="Alilciue [0]_620_60_7 2 3" xfId="21619"/>
    <cellStyle name="Äĺíĺćíűé [0]_620_60_7 2 3" xfId="21620"/>
    <cellStyle name="Alilciue [0]_620_60_7 20" xfId="21621"/>
    <cellStyle name="Äĺíĺćíűé [0]_620_60_7 20" xfId="21622"/>
    <cellStyle name="Alilciue [0]_620_60_7 21" xfId="21623"/>
    <cellStyle name="Äĺíĺćíűé [0]_620_60_7 21" xfId="21624"/>
    <cellStyle name="Alilciue [0]_620_60_7 22" xfId="21625"/>
    <cellStyle name="Äĺíĺćíűé [0]_620_60_7 22" xfId="21626"/>
    <cellStyle name="Alilciue [0]_620_60_7 23" xfId="21627"/>
    <cellStyle name="Äĺíĺćíűé [0]_620_60_7 23" xfId="21628"/>
    <cellStyle name="Alilciue [0]_620_60_7 24" xfId="21629"/>
    <cellStyle name="Äĺíĺćíűé [0]_620_60_7 24" xfId="21630"/>
    <cellStyle name="Alilciue [0]_620_60_7 25" xfId="21631"/>
    <cellStyle name="Äĺíĺćíűé [0]_620_60_7 25" xfId="21632"/>
    <cellStyle name="Alilciue [0]_620_60_7 26" xfId="21633"/>
    <cellStyle name="Äĺíĺćíűé [0]_620_60_7 26" xfId="21634"/>
    <cellStyle name="Alilciue [0]_620_60_7 27" xfId="21635"/>
    <cellStyle name="Äĺíĺćíűé [0]_620_60_7 27" xfId="21636"/>
    <cellStyle name="Alilciue [0]_620_60_7 28" xfId="21637"/>
    <cellStyle name="Äĺíĺćíűé [0]_620_60_7 28" xfId="21638"/>
    <cellStyle name="Alilciue [0]_620_60_7 29" xfId="21639"/>
    <cellStyle name="Äĺíĺćíűé [0]_620_60_7 29" xfId="21640"/>
    <cellStyle name="Alilciue [0]_620_60_7 3" xfId="21641"/>
    <cellStyle name="Äĺíĺćíűé [0]_620_60_7 3" xfId="21642"/>
    <cellStyle name="Alilciue [0]_620_60_7 4" xfId="21643"/>
    <cellStyle name="Äĺíĺćíűé [0]_620_60_7 4" xfId="21644"/>
    <cellStyle name="Alilciue [0]_620_60_7 5" xfId="21645"/>
    <cellStyle name="Äĺíĺćíűé [0]_620_60_7 5" xfId="21646"/>
    <cellStyle name="Alilciue [0]_620_60_7 6" xfId="21647"/>
    <cellStyle name="Äĺíĺćíűé [0]_620_60_7 6" xfId="21648"/>
    <cellStyle name="Alilciue [0]_620_60_7 7" xfId="21649"/>
    <cellStyle name="Äĺíĺćíűé [0]_620_60_7 7" xfId="21650"/>
    <cellStyle name="Alilciue [0]_620_60_7 8" xfId="21651"/>
    <cellStyle name="Äĺíĺćíűé [0]_620_60_7 8" xfId="21652"/>
    <cellStyle name="Alilciue [0]_620_60_7 9" xfId="21653"/>
    <cellStyle name="Äĺíĺćíűé [0]_620_60_7 9" xfId="21654"/>
    <cellStyle name="Alilciue [0]_620_60_7 9 2" xfId="21655"/>
    <cellStyle name="Äĺíĺćíűé [0]_620_60_7 9 2" xfId="21656"/>
    <cellStyle name="Alilciue [0]_620_60_7 9 3" xfId="21657"/>
    <cellStyle name="Äĺíĺćíűé [0]_620_60_7 9 3" xfId="21658"/>
    <cellStyle name="Alilciue [0]_620_60_7_ВН ТКРС БП 2011 (01.08.11)" xfId="21659"/>
    <cellStyle name="Äĺíĺćíűé [0]_620_60_7_ВН ТКРС БП 2011 (01.08.11)" xfId="21660"/>
    <cellStyle name="Alilciue [0]_620_60_7_ВН ТКРС БП 2011 (01.08.11) 2" xfId="21661"/>
    <cellStyle name="Äĺíĺćíűé [0]_620_60_7_ВН ТКРС БП 2011 (01.08.11) 2" xfId="21662"/>
    <cellStyle name="Alilciue [0]_Apr   (2)" xfId="65"/>
    <cellStyle name="Äĺíĺćíűé [0]_TMP626" xfId="21663"/>
    <cellStyle name="Alilciue [0]_TMP626 10" xfId="21664"/>
    <cellStyle name="Äĺíĺćíűé [0]_TMP626 10" xfId="21665"/>
    <cellStyle name="Alilciue [0]_TMP626 10 2" xfId="21666"/>
    <cellStyle name="Äĺíĺćíűé [0]_TMP626 10 2" xfId="21667"/>
    <cellStyle name="Alilciue [0]_TMP626 10 3" xfId="21668"/>
    <cellStyle name="Äĺíĺćíűé [0]_TMP626 10 3" xfId="21669"/>
    <cellStyle name="Alilciue [0]_TMP626 11" xfId="21670"/>
    <cellStyle name="Äĺíĺćíűé [0]_TMP626 11" xfId="21671"/>
    <cellStyle name="Alilciue [0]_TMP626 11 2" xfId="21672"/>
    <cellStyle name="Äĺíĺćíűé [0]_TMP626 11 2" xfId="21673"/>
    <cellStyle name="Alilciue [0]_TMP626 11 3" xfId="21674"/>
    <cellStyle name="Äĺíĺćíűé [0]_TMP626 11 3" xfId="21675"/>
    <cellStyle name="Alilciue [0]_TMP626 12" xfId="21676"/>
    <cellStyle name="Äĺíĺćíűé [0]_TMP626 12" xfId="21677"/>
    <cellStyle name="Alilciue [0]_TMP626 13" xfId="21678"/>
    <cellStyle name="Äĺíĺćíűé [0]_TMP626 13" xfId="21679"/>
    <cellStyle name="Alilciue [0]_TMP626 14" xfId="21680"/>
    <cellStyle name="Äĺíĺćíűé [0]_TMP626 14" xfId="21681"/>
    <cellStyle name="Alilciue [0]_TMP626 15" xfId="21682"/>
    <cellStyle name="Äĺíĺćíűé [0]_TMP626 15" xfId="21683"/>
    <cellStyle name="Alilciue [0]_TMP626 16" xfId="21684"/>
    <cellStyle name="Äĺíĺćíűé [0]_TMP626 16" xfId="21685"/>
    <cellStyle name="Alilciue [0]_TMP626 17" xfId="21686"/>
    <cellStyle name="Äĺíĺćíűé [0]_TMP626 17" xfId="21687"/>
    <cellStyle name="Alilciue [0]_TMP626 18" xfId="21688"/>
    <cellStyle name="Äĺíĺćíűé [0]_TMP626 18" xfId="21689"/>
    <cellStyle name="Alilciue [0]_TMP626 19" xfId="21690"/>
    <cellStyle name="Äĺíĺćíűé [0]_TMP626 19" xfId="21691"/>
    <cellStyle name="Alilciue [0]_TMP626 2" xfId="21692"/>
    <cellStyle name="Äĺíĺćíűé [0]_TMP626 2" xfId="21693"/>
    <cellStyle name="Alilciue [0]_TMP626 20" xfId="21694"/>
    <cellStyle name="Äĺíĺćíűé [0]_TMP626 20" xfId="21695"/>
    <cellStyle name="Alilciue [0]_TMP626 21" xfId="21696"/>
    <cellStyle name="Äĺíĺćíűé [0]_TMP626 21" xfId="21697"/>
    <cellStyle name="Alilciue [0]_TMP626 22" xfId="21698"/>
    <cellStyle name="Äĺíĺćíűé [0]_TMP626 22" xfId="21699"/>
    <cellStyle name="Alilciue [0]_TMP626 23" xfId="21700"/>
    <cellStyle name="Äĺíĺćíűé [0]_TMP626 23" xfId="21701"/>
    <cellStyle name="Alilciue [0]_TMP626 24" xfId="21702"/>
    <cellStyle name="Äĺíĺćíűé [0]_TMP626 24" xfId="21703"/>
    <cellStyle name="Alilciue [0]_TMP626 25" xfId="21704"/>
    <cellStyle name="Äĺíĺćíűé [0]_TMP626 25" xfId="21705"/>
    <cellStyle name="Alilciue [0]_TMP626 26" xfId="21706"/>
    <cellStyle name="Äĺíĺćíűé [0]_TMP626 26" xfId="21707"/>
    <cellStyle name="Alilciue [0]_TMP626 27" xfId="21708"/>
    <cellStyle name="Äĺíĺćíűé [0]_TMP626 27" xfId="21709"/>
    <cellStyle name="Alilciue [0]_TMP626 3" xfId="21710"/>
    <cellStyle name="Äĺíĺćíűé [0]_TMP626 3" xfId="21711"/>
    <cellStyle name="Alilciue [0]_TMP626 4" xfId="21712"/>
    <cellStyle name="Äĺíĺćíűé [0]_TMP626 4" xfId="21713"/>
    <cellStyle name="Alilciue [0]_TMP626 5" xfId="21714"/>
    <cellStyle name="Äĺíĺćíűé [0]_TMP626 5" xfId="21715"/>
    <cellStyle name="Alilciue [0]_TMP626 6" xfId="21716"/>
    <cellStyle name="Äĺíĺćíűé [0]_TMP626 6" xfId="21717"/>
    <cellStyle name="Alilciue [0]_TMP626 7" xfId="21718"/>
    <cellStyle name="Äĺíĺćíűé [0]_TMP626 7" xfId="21719"/>
    <cellStyle name="Alilciue [0]_TMP626 8" xfId="21720"/>
    <cellStyle name="Äĺíĺćíűé [0]_TMP626 8" xfId="21721"/>
    <cellStyle name="Alilciue [0]_TMP626 9" xfId="21722"/>
    <cellStyle name="Äĺíĺćíűé [0]_TMP626 9" xfId="21723"/>
    <cellStyle name="Alilciue [0]_TMP626 9 2" xfId="21724"/>
    <cellStyle name="Äĺíĺćíűé [0]_TMP626 9 2" xfId="21725"/>
    <cellStyle name="Alilciue [0]_TMP626 9 3" xfId="21726"/>
    <cellStyle name="Äĺíĺćíűé [0]_TMP626 9 3" xfId="21727"/>
    <cellStyle name="Alilciue_?iardu-aleraduONN (2)" xfId="21728"/>
    <cellStyle name="Äĺíĺćíűé_˙íâŕđü-äĺęŕáđüÓŇŇ (2)" xfId="21729"/>
    <cellStyle name="Alilciue_10F1_250" xfId="21730"/>
    <cellStyle name="Äĺíĺćíűé_10F1_250" xfId="21731"/>
    <cellStyle name="Alilciue_10F1_250 10" xfId="21732"/>
    <cellStyle name="Äĺíĺćíűé_10F1_250 10" xfId="21733"/>
    <cellStyle name="Alilciue_10F1_250 10 2" xfId="21734"/>
    <cellStyle name="Äĺíĺćíűé_10F1_250 10 2" xfId="21735"/>
    <cellStyle name="Alilciue_10F1_250 10 3" xfId="21736"/>
    <cellStyle name="Äĺíĺćíűé_10F1_250 10 3" xfId="21737"/>
    <cellStyle name="Alilciue_10F1_250 11" xfId="21738"/>
    <cellStyle name="Äĺíĺćíűé_10F1_250 11" xfId="21739"/>
    <cellStyle name="Alilciue_10F1_250 11 2" xfId="21740"/>
    <cellStyle name="Äĺíĺćíűé_10F1_250 11 2" xfId="21741"/>
    <cellStyle name="Alilciue_10F1_250 11 3" xfId="21742"/>
    <cellStyle name="Äĺíĺćíűé_10F1_250 11 3" xfId="21743"/>
    <cellStyle name="Alilciue_10F1_250 12" xfId="21744"/>
    <cellStyle name="Äĺíĺćíűé_10F1_250 12" xfId="21745"/>
    <cellStyle name="Alilciue_10F1_250 13" xfId="21746"/>
    <cellStyle name="Äĺíĺćíűé_10F1_250 13" xfId="21747"/>
    <cellStyle name="Alilciue_10F1_250 14" xfId="21748"/>
    <cellStyle name="Äĺíĺćíűé_10F1_250 14" xfId="21749"/>
    <cellStyle name="Alilciue_10F1_250 15" xfId="21750"/>
    <cellStyle name="Äĺíĺćíűé_10F1_250 15" xfId="21751"/>
    <cellStyle name="Alilciue_10F1_250 16" xfId="21752"/>
    <cellStyle name="Äĺíĺćíűé_10F1_250 16" xfId="21753"/>
    <cellStyle name="Alilciue_10F1_250 17" xfId="21754"/>
    <cellStyle name="Äĺíĺćíűé_10F1_250 17" xfId="21755"/>
    <cellStyle name="Alilciue_10F1_250 18" xfId="21756"/>
    <cellStyle name="Äĺíĺćíűé_10F1_250 18" xfId="21757"/>
    <cellStyle name="Alilciue_10F1_250 19" xfId="21758"/>
    <cellStyle name="Äĺíĺćíűé_10F1_250 19" xfId="21759"/>
    <cellStyle name="Alilciue_10F1_250 2" xfId="21760"/>
    <cellStyle name="Äĺíĺćíűé_10F1_250 2" xfId="21761"/>
    <cellStyle name="Alilciue_10F1_250 2 2" xfId="21762"/>
    <cellStyle name="Äĺíĺćíűé_10F1_250 2 2" xfId="21763"/>
    <cellStyle name="Alilciue_10F1_250 2 3" xfId="21764"/>
    <cellStyle name="Äĺíĺćíűé_10F1_250 2 3" xfId="21765"/>
    <cellStyle name="Alilciue_10F1_250 20" xfId="21766"/>
    <cellStyle name="Äĺíĺćíűé_10F1_250 20" xfId="21767"/>
    <cellStyle name="Alilciue_10F1_250 21" xfId="21768"/>
    <cellStyle name="Äĺíĺćíűé_10F1_250 21" xfId="21769"/>
    <cellStyle name="Alilciue_10F1_250 22" xfId="21770"/>
    <cellStyle name="Äĺíĺćíűé_10F1_250 22" xfId="21771"/>
    <cellStyle name="Alilciue_10F1_250 23" xfId="21772"/>
    <cellStyle name="Äĺíĺćíűé_10F1_250 23" xfId="21773"/>
    <cellStyle name="Alilciue_10F1_250 24" xfId="21774"/>
    <cellStyle name="Äĺíĺćíűé_10F1_250 24" xfId="21775"/>
    <cellStyle name="Alilciue_10F1_250 25" xfId="21776"/>
    <cellStyle name="Äĺíĺćíűé_10F1_250 25" xfId="21777"/>
    <cellStyle name="Alilciue_10F1_250 26" xfId="21778"/>
    <cellStyle name="Äĺíĺćíűé_10F1_250 26" xfId="21779"/>
    <cellStyle name="Alilciue_10F1_250 27" xfId="21780"/>
    <cellStyle name="Äĺíĺćíűé_10F1_250 27" xfId="21781"/>
    <cellStyle name="Alilciue_10F1_250 28" xfId="21782"/>
    <cellStyle name="Äĺíĺćíűé_10F1_250 28" xfId="21783"/>
    <cellStyle name="Alilciue_10F1_250 29" xfId="21784"/>
    <cellStyle name="Äĺíĺćíűé_10F1_250 29" xfId="21785"/>
    <cellStyle name="Alilciue_10F1_250 3" xfId="21786"/>
    <cellStyle name="Äĺíĺćíűé_10F1_250 3" xfId="21787"/>
    <cellStyle name="Alilciue_10F1_250 4" xfId="21788"/>
    <cellStyle name="Äĺíĺćíűé_10F1_250 4" xfId="21789"/>
    <cellStyle name="Alilciue_10F1_250 5" xfId="21790"/>
    <cellStyle name="Äĺíĺćíűé_10F1_250 5" xfId="21791"/>
    <cellStyle name="Alilciue_10F1_250 6" xfId="21792"/>
    <cellStyle name="Äĺíĺćíűé_10F1_250 6" xfId="21793"/>
    <cellStyle name="Alilciue_10F1_250 7" xfId="21794"/>
    <cellStyle name="Äĺíĺćíűé_10F1_250 7" xfId="21795"/>
    <cellStyle name="Alilciue_10F1_250 8" xfId="21796"/>
    <cellStyle name="Äĺíĺćíűé_10F1_250 8" xfId="21797"/>
    <cellStyle name="Alilciue_10F1_250 9" xfId="21798"/>
    <cellStyle name="Äĺíĺćíűé_10F1_250 9" xfId="21799"/>
    <cellStyle name="Alilciue_10F1_250 9 2" xfId="21800"/>
    <cellStyle name="Äĺíĺćíűé_10F1_250 9 2" xfId="21801"/>
    <cellStyle name="Alilciue_10F1_250 9 3" xfId="21802"/>
    <cellStyle name="Äĺíĺćíűé_10F1_250 9 3" xfId="21803"/>
    <cellStyle name="Alilciue_10F1_250_ВН ТКРС БП 2011 (01.08.11)" xfId="21804"/>
    <cellStyle name="Äĺíĺćíűé_10F1_250_ВН ТКРС БП 2011 (01.08.11)" xfId="21805"/>
    <cellStyle name="Alilciue_10F1_250_ВН ТКРС БП 2011 (01.08.11) 2" xfId="21806"/>
    <cellStyle name="Äĺíĺćíűé_10F1_250_ВН ТКРС БП 2011 (01.08.11) 2" xfId="21807"/>
    <cellStyle name="Alilciue_13F1_330" xfId="21808"/>
    <cellStyle name="Äĺíĺćíűé_13F1_330" xfId="21809"/>
    <cellStyle name="Alilciue_13F1_330 10" xfId="21810"/>
    <cellStyle name="Äĺíĺćíűé_13F1_330 10" xfId="21811"/>
    <cellStyle name="Alilciue_13F1_330 10 2" xfId="21812"/>
    <cellStyle name="Äĺíĺćíűé_13F1_330 10 2" xfId="21813"/>
    <cellStyle name="Alilciue_13F1_330 10 3" xfId="21814"/>
    <cellStyle name="Äĺíĺćíűé_13F1_330 10 3" xfId="21815"/>
    <cellStyle name="Alilciue_13F1_330 11" xfId="21816"/>
    <cellStyle name="Äĺíĺćíűé_13F1_330 11" xfId="21817"/>
    <cellStyle name="Alilciue_13F1_330 11 2" xfId="21818"/>
    <cellStyle name="Äĺíĺćíűé_13F1_330 11 2" xfId="21819"/>
    <cellStyle name="Alilciue_13F1_330 11 3" xfId="21820"/>
    <cellStyle name="Äĺíĺćíűé_13F1_330 11 3" xfId="21821"/>
    <cellStyle name="Alilciue_13F1_330 12" xfId="21822"/>
    <cellStyle name="Äĺíĺćíűé_13F1_330 12" xfId="21823"/>
    <cellStyle name="Alilciue_13F1_330 13" xfId="21824"/>
    <cellStyle name="Äĺíĺćíűé_13F1_330 13" xfId="21825"/>
    <cellStyle name="Alilciue_13F1_330 14" xfId="21826"/>
    <cellStyle name="Äĺíĺćíűé_13F1_330 14" xfId="21827"/>
    <cellStyle name="Alilciue_13F1_330 15" xfId="21828"/>
    <cellStyle name="Äĺíĺćíűé_13F1_330 15" xfId="21829"/>
    <cellStyle name="Alilciue_13F1_330 16" xfId="21830"/>
    <cellStyle name="Äĺíĺćíűé_13F1_330 16" xfId="21831"/>
    <cellStyle name="Alilciue_13F1_330 17" xfId="21832"/>
    <cellStyle name="Äĺíĺćíűé_13F1_330 17" xfId="21833"/>
    <cellStyle name="Alilciue_13F1_330 18" xfId="21834"/>
    <cellStyle name="Äĺíĺćíűé_13F1_330 18" xfId="21835"/>
    <cellStyle name="Alilciue_13F1_330 19" xfId="21836"/>
    <cellStyle name="Äĺíĺćíűé_13F1_330 19" xfId="21837"/>
    <cellStyle name="Alilciue_13F1_330 2" xfId="21838"/>
    <cellStyle name="Äĺíĺćíűé_13F1_330 2" xfId="21839"/>
    <cellStyle name="Alilciue_13F1_330 2 2" xfId="21840"/>
    <cellStyle name="Äĺíĺćíűé_13F1_330 2 2" xfId="21841"/>
    <cellStyle name="Alilciue_13F1_330 2 3" xfId="21842"/>
    <cellStyle name="Äĺíĺćíűé_13F1_330 2 3" xfId="21843"/>
    <cellStyle name="Alilciue_13F1_330 20" xfId="21844"/>
    <cellStyle name="Äĺíĺćíűé_13F1_330 20" xfId="21845"/>
    <cellStyle name="Alilciue_13F1_330 21" xfId="21846"/>
    <cellStyle name="Äĺíĺćíűé_13F1_330 21" xfId="21847"/>
    <cellStyle name="Alilciue_13F1_330 22" xfId="21848"/>
    <cellStyle name="Äĺíĺćíűé_13F1_330 22" xfId="21849"/>
    <cellStyle name="Alilciue_13F1_330 23" xfId="21850"/>
    <cellStyle name="Äĺíĺćíűé_13F1_330 23" xfId="21851"/>
    <cellStyle name="Alilciue_13F1_330 24" xfId="21852"/>
    <cellStyle name="Äĺíĺćíűé_13F1_330 24" xfId="21853"/>
    <cellStyle name="Alilciue_13F1_330 25" xfId="21854"/>
    <cellStyle name="Äĺíĺćíűé_13F1_330 25" xfId="21855"/>
    <cellStyle name="Alilciue_13F1_330 26" xfId="21856"/>
    <cellStyle name="Äĺíĺćíűé_13F1_330 26" xfId="21857"/>
    <cellStyle name="Alilciue_13F1_330 27" xfId="21858"/>
    <cellStyle name="Äĺíĺćíűé_13F1_330 27" xfId="21859"/>
    <cellStyle name="Alilciue_13F1_330 28" xfId="21860"/>
    <cellStyle name="Äĺíĺćíűé_13F1_330 28" xfId="21861"/>
    <cellStyle name="Alilciue_13F1_330 29" xfId="21862"/>
    <cellStyle name="Äĺíĺćíűé_13F1_330 29" xfId="21863"/>
    <cellStyle name="Alilciue_13F1_330 3" xfId="21864"/>
    <cellStyle name="Äĺíĺćíűé_13F1_330 3" xfId="21865"/>
    <cellStyle name="Alilciue_13F1_330 4" xfId="21866"/>
    <cellStyle name="Äĺíĺćíűé_13F1_330 4" xfId="21867"/>
    <cellStyle name="Alilciue_13F1_330 5" xfId="21868"/>
    <cellStyle name="Äĺíĺćíűé_13F1_330 5" xfId="21869"/>
    <cellStyle name="Alilciue_13F1_330 6" xfId="21870"/>
    <cellStyle name="Äĺíĺćíűé_13F1_330 6" xfId="21871"/>
    <cellStyle name="Alilciue_13F1_330 7" xfId="21872"/>
    <cellStyle name="Äĺíĺćíűé_13F1_330 7" xfId="21873"/>
    <cellStyle name="Alilciue_13F1_330 8" xfId="21874"/>
    <cellStyle name="Äĺíĺćíűé_13F1_330 8" xfId="21875"/>
    <cellStyle name="Alilciue_13F1_330 9" xfId="21876"/>
    <cellStyle name="Äĺíĺćíűé_13F1_330 9" xfId="21877"/>
    <cellStyle name="Alilciue_13F1_330 9 2" xfId="21878"/>
    <cellStyle name="Äĺíĺćíűé_13F1_330 9 2" xfId="21879"/>
    <cellStyle name="Alilciue_13F1_330 9 3" xfId="21880"/>
    <cellStyle name="Äĺíĺćíűé_13F1_330 9 3" xfId="21881"/>
    <cellStyle name="Alilciue_13F1_330_ВН ТКРС БП 2011 (01.08.11)" xfId="21882"/>
    <cellStyle name="Äĺíĺćíűé_13F1_330_ВН ТКРС БП 2011 (01.08.11)" xfId="21883"/>
    <cellStyle name="Alilciue_13F1_330_ВН ТКРС БП 2011 (01.08.11) 2" xfId="21884"/>
    <cellStyle name="Äĺíĺćíűé_13F1_330_ВН ТКРС БП 2011 (01.08.11) 2" xfId="21885"/>
    <cellStyle name="Alilciue_14F1_520" xfId="21886"/>
    <cellStyle name="Äĺíĺćíűé_14F1_520" xfId="21887"/>
    <cellStyle name="Alilciue_14F1_520 10" xfId="21888"/>
    <cellStyle name="Äĺíĺćíűé_14F1_520 10" xfId="21889"/>
    <cellStyle name="Alilciue_14F1_520 10 2" xfId="21890"/>
    <cellStyle name="Äĺíĺćíűé_14F1_520 10 2" xfId="21891"/>
    <cellStyle name="Alilciue_14F1_520 10 3" xfId="21892"/>
    <cellStyle name="Äĺíĺćíűé_14F1_520 10 3" xfId="21893"/>
    <cellStyle name="Alilciue_14F1_520 11" xfId="21894"/>
    <cellStyle name="Äĺíĺćíűé_14F1_520 11" xfId="21895"/>
    <cellStyle name="Alilciue_14F1_520 11 2" xfId="21896"/>
    <cellStyle name="Äĺíĺćíűé_14F1_520 11 2" xfId="21897"/>
    <cellStyle name="Alilciue_14F1_520 11 3" xfId="21898"/>
    <cellStyle name="Äĺíĺćíűé_14F1_520 11 3" xfId="21899"/>
    <cellStyle name="Alilciue_14F1_520 12" xfId="21900"/>
    <cellStyle name="Äĺíĺćíűé_14F1_520 12" xfId="21901"/>
    <cellStyle name="Alilciue_14F1_520 13" xfId="21902"/>
    <cellStyle name="Äĺíĺćíűé_14F1_520 13" xfId="21903"/>
    <cellStyle name="Alilciue_14F1_520 14" xfId="21904"/>
    <cellStyle name="Äĺíĺćíűé_14F1_520 14" xfId="21905"/>
    <cellStyle name="Alilciue_14F1_520 15" xfId="21906"/>
    <cellStyle name="Äĺíĺćíűé_14F1_520 15" xfId="21907"/>
    <cellStyle name="Alilciue_14F1_520 16" xfId="21908"/>
    <cellStyle name="Äĺíĺćíűé_14F1_520 16" xfId="21909"/>
    <cellStyle name="Alilciue_14F1_520 17" xfId="21910"/>
    <cellStyle name="Äĺíĺćíűé_14F1_520 17" xfId="21911"/>
    <cellStyle name="Alilciue_14F1_520 18" xfId="21912"/>
    <cellStyle name="Äĺíĺćíűé_14F1_520 18" xfId="21913"/>
    <cellStyle name="Alilciue_14F1_520 19" xfId="21914"/>
    <cellStyle name="Äĺíĺćíűé_14F1_520 19" xfId="21915"/>
    <cellStyle name="Alilciue_14F1_520 2" xfId="21916"/>
    <cellStyle name="Äĺíĺćíűé_14F1_520 2" xfId="21917"/>
    <cellStyle name="Alilciue_14F1_520 2 2" xfId="21918"/>
    <cellStyle name="Äĺíĺćíűé_14F1_520 2 2" xfId="21919"/>
    <cellStyle name="Alilciue_14F1_520 2 3" xfId="21920"/>
    <cellStyle name="Äĺíĺćíűé_14F1_520 2 3" xfId="21921"/>
    <cellStyle name="Alilciue_14F1_520 20" xfId="21922"/>
    <cellStyle name="Äĺíĺćíűé_14F1_520 20" xfId="21923"/>
    <cellStyle name="Alilciue_14F1_520 21" xfId="21924"/>
    <cellStyle name="Äĺíĺćíűé_14F1_520 21" xfId="21925"/>
    <cellStyle name="Alilciue_14F1_520 22" xfId="21926"/>
    <cellStyle name="Äĺíĺćíűé_14F1_520 22" xfId="21927"/>
    <cellStyle name="Alilciue_14F1_520 23" xfId="21928"/>
    <cellStyle name="Äĺíĺćíűé_14F1_520 23" xfId="21929"/>
    <cellStyle name="Alilciue_14F1_520 24" xfId="21930"/>
    <cellStyle name="Äĺíĺćíűé_14F1_520 24" xfId="21931"/>
    <cellStyle name="Alilciue_14F1_520 25" xfId="21932"/>
    <cellStyle name="Äĺíĺćíűé_14F1_520 25" xfId="21933"/>
    <cellStyle name="Alilciue_14F1_520 26" xfId="21934"/>
    <cellStyle name="Äĺíĺćíűé_14F1_520 26" xfId="21935"/>
    <cellStyle name="Alilciue_14F1_520 27" xfId="21936"/>
    <cellStyle name="Äĺíĺćíűé_14F1_520 27" xfId="21937"/>
    <cellStyle name="Alilciue_14F1_520 28" xfId="21938"/>
    <cellStyle name="Äĺíĺćíűé_14F1_520 28" xfId="21939"/>
    <cellStyle name="Alilciue_14F1_520 29" xfId="21940"/>
    <cellStyle name="Äĺíĺćíűé_14F1_520 29" xfId="21941"/>
    <cellStyle name="Alilciue_14F1_520 3" xfId="21942"/>
    <cellStyle name="Äĺíĺćíűé_14F1_520 3" xfId="21943"/>
    <cellStyle name="Alilciue_14F1_520 4" xfId="21944"/>
    <cellStyle name="Äĺíĺćíűé_14F1_520 4" xfId="21945"/>
    <cellStyle name="Alilciue_14F1_520 5" xfId="21946"/>
    <cellStyle name="Äĺíĺćíűé_14F1_520 5" xfId="21947"/>
    <cellStyle name="Alilciue_14F1_520 6" xfId="21948"/>
    <cellStyle name="Äĺíĺćíűé_14F1_520 6" xfId="21949"/>
    <cellStyle name="Alilciue_14F1_520 7" xfId="21950"/>
    <cellStyle name="Äĺíĺćíűé_14F1_520 7" xfId="21951"/>
    <cellStyle name="Alilciue_14F1_520 8" xfId="21952"/>
    <cellStyle name="Äĺíĺćíűé_14F1_520 8" xfId="21953"/>
    <cellStyle name="Alilciue_14F1_520 9" xfId="21954"/>
    <cellStyle name="Äĺíĺćíűé_14F1_520 9" xfId="21955"/>
    <cellStyle name="Alilciue_14F1_520 9 2" xfId="21956"/>
    <cellStyle name="Äĺíĺćíűé_14F1_520 9 2" xfId="21957"/>
    <cellStyle name="Alilciue_14F1_520 9 3" xfId="21958"/>
    <cellStyle name="Äĺíĺćíűé_14F1_520 9 3" xfId="21959"/>
    <cellStyle name="Alilciue_14F1_520_ВН ТКРС БП 2011 (01.08.11)" xfId="21960"/>
    <cellStyle name="Äĺíĺćíűé_14F1_520_ВН ТКРС БП 2011 (01.08.11)" xfId="21961"/>
    <cellStyle name="Alilciue_14F1_520_ВН ТКРС БП 2011 (01.08.11) 2" xfId="21962"/>
    <cellStyle name="Äĺíĺćíűé_14F1_520_ВН ТКРС БП 2011 (01.08.11) 2" xfId="21963"/>
    <cellStyle name="Alilciue_17F1_626" xfId="21964"/>
    <cellStyle name="Äĺíĺćíűé_17F1_626" xfId="21965"/>
    <cellStyle name="Alilciue_17F1_626 10" xfId="21966"/>
    <cellStyle name="Äĺíĺćíűé_17F1_626 10" xfId="21967"/>
    <cellStyle name="Alilciue_17F1_626 10 2" xfId="21968"/>
    <cellStyle name="Äĺíĺćíűé_17F1_626 10 2" xfId="21969"/>
    <cellStyle name="Alilciue_17F1_626 10 3" xfId="21970"/>
    <cellStyle name="Äĺíĺćíűé_17F1_626 10 3" xfId="21971"/>
    <cellStyle name="Alilciue_17F1_626 11" xfId="21972"/>
    <cellStyle name="Äĺíĺćíűé_17F1_626 11" xfId="21973"/>
    <cellStyle name="Alilciue_17F1_626 11 2" xfId="21974"/>
    <cellStyle name="Äĺíĺćíűé_17F1_626 11 2" xfId="21975"/>
    <cellStyle name="Alilciue_17F1_626 11 3" xfId="21976"/>
    <cellStyle name="Äĺíĺćíűé_17F1_626 11 3" xfId="21977"/>
    <cellStyle name="Alilciue_17F1_626 12" xfId="21978"/>
    <cellStyle name="Äĺíĺćíűé_17F1_626 12" xfId="21979"/>
    <cellStyle name="Alilciue_17F1_626 13" xfId="21980"/>
    <cellStyle name="Äĺíĺćíűé_17F1_626 13" xfId="21981"/>
    <cellStyle name="Alilciue_17F1_626 14" xfId="21982"/>
    <cellStyle name="Äĺíĺćíűé_17F1_626 14" xfId="21983"/>
    <cellStyle name="Alilciue_17F1_626 15" xfId="21984"/>
    <cellStyle name="Äĺíĺćíűé_17F1_626 15" xfId="21985"/>
    <cellStyle name="Alilciue_17F1_626 16" xfId="21986"/>
    <cellStyle name="Äĺíĺćíűé_17F1_626 16" xfId="21987"/>
    <cellStyle name="Alilciue_17F1_626 17" xfId="21988"/>
    <cellStyle name="Äĺíĺćíűé_17F1_626 17" xfId="21989"/>
    <cellStyle name="Alilciue_17F1_626 18" xfId="21990"/>
    <cellStyle name="Äĺíĺćíűé_17F1_626 18" xfId="21991"/>
    <cellStyle name="Alilciue_17F1_626 19" xfId="21992"/>
    <cellStyle name="Äĺíĺćíűé_17F1_626 19" xfId="21993"/>
    <cellStyle name="Alilciue_17F1_626 2" xfId="21994"/>
    <cellStyle name="Äĺíĺćíűé_17F1_626 2" xfId="21995"/>
    <cellStyle name="Alilciue_17F1_626 2 2" xfId="21996"/>
    <cellStyle name="Äĺíĺćíűé_17F1_626 2 2" xfId="21997"/>
    <cellStyle name="Alilciue_17F1_626 2 3" xfId="21998"/>
    <cellStyle name="Äĺíĺćíűé_17F1_626 2 3" xfId="21999"/>
    <cellStyle name="Alilciue_17F1_626 20" xfId="22000"/>
    <cellStyle name="Äĺíĺćíűé_17F1_626 20" xfId="22001"/>
    <cellStyle name="Alilciue_17F1_626 21" xfId="22002"/>
    <cellStyle name="Äĺíĺćíűé_17F1_626 21" xfId="22003"/>
    <cellStyle name="Alilciue_17F1_626 22" xfId="22004"/>
    <cellStyle name="Äĺíĺćíűé_17F1_626 22" xfId="22005"/>
    <cellStyle name="Alilciue_17F1_626 23" xfId="22006"/>
    <cellStyle name="Äĺíĺćíűé_17F1_626 23" xfId="22007"/>
    <cellStyle name="Alilciue_17F1_626 24" xfId="22008"/>
    <cellStyle name="Äĺíĺćíűé_17F1_626 24" xfId="22009"/>
    <cellStyle name="Alilciue_17F1_626 25" xfId="22010"/>
    <cellStyle name="Äĺíĺćíűé_17F1_626 25" xfId="22011"/>
    <cellStyle name="Alilciue_17F1_626 26" xfId="22012"/>
    <cellStyle name="Äĺíĺćíűé_17F1_626 26" xfId="22013"/>
    <cellStyle name="Alilciue_17F1_626 27" xfId="22014"/>
    <cellStyle name="Äĺíĺćíűé_17F1_626 27" xfId="22015"/>
    <cellStyle name="Alilciue_17F1_626 28" xfId="22016"/>
    <cellStyle name="Äĺíĺćíűé_17F1_626 28" xfId="22017"/>
    <cellStyle name="Alilciue_17F1_626 29" xfId="22018"/>
    <cellStyle name="Äĺíĺćíűé_17F1_626 29" xfId="22019"/>
    <cellStyle name="Alilciue_17F1_626 3" xfId="22020"/>
    <cellStyle name="Äĺíĺćíűé_17F1_626 3" xfId="22021"/>
    <cellStyle name="Alilciue_17F1_626 4" xfId="22022"/>
    <cellStyle name="Äĺíĺćíűé_17F1_626 4" xfId="22023"/>
    <cellStyle name="Alilciue_17F1_626 5" xfId="22024"/>
    <cellStyle name="Äĺíĺćíűé_17F1_626 5" xfId="22025"/>
    <cellStyle name="Alilciue_17F1_626 6" xfId="22026"/>
    <cellStyle name="Äĺíĺćíűé_17F1_626 6" xfId="22027"/>
    <cellStyle name="Alilciue_17F1_626 7" xfId="22028"/>
    <cellStyle name="Äĺíĺćíűé_17F1_626 7" xfId="22029"/>
    <cellStyle name="Alilciue_17F1_626 8" xfId="22030"/>
    <cellStyle name="Äĺíĺćíűé_17F1_626 8" xfId="22031"/>
    <cellStyle name="Alilciue_17F1_626 9" xfId="22032"/>
    <cellStyle name="Äĺíĺćíűé_17F1_626 9" xfId="22033"/>
    <cellStyle name="Alilciue_17F1_626 9 2" xfId="22034"/>
    <cellStyle name="Äĺíĺćíűé_17F1_626 9 2" xfId="22035"/>
    <cellStyle name="Alilciue_17F1_626 9 3" xfId="22036"/>
    <cellStyle name="Äĺíĺćíűé_17F1_626 9 3" xfId="22037"/>
    <cellStyle name="Alilciue_17F1_626_ВН ТКРС БП 2011 (01.08.11)" xfId="22038"/>
    <cellStyle name="Äĺíĺćíűé_17F1_626_ВН ТКРС БП 2011 (01.08.11)" xfId="22039"/>
    <cellStyle name="Alilciue_17F1_626_ВН ТКРС БП 2011 (01.08.11) 2" xfId="22040"/>
    <cellStyle name="Äĺíĺćíűé_17F1_626_ВН ТКРС БП 2011 (01.08.11) 2" xfId="22041"/>
    <cellStyle name="Alilciue_19F1_628" xfId="22042"/>
    <cellStyle name="Äĺíĺćíűé_19F1_628" xfId="22043"/>
    <cellStyle name="Alilciue_19F1_628 10" xfId="22044"/>
    <cellStyle name="Äĺíĺćíűé_19F1_628 10" xfId="22045"/>
    <cellStyle name="Alilciue_19F1_628 10 2" xfId="22046"/>
    <cellStyle name="Äĺíĺćíűé_19F1_628 10 2" xfId="22047"/>
    <cellStyle name="Alilciue_19F1_628 10 3" xfId="22048"/>
    <cellStyle name="Äĺíĺćíűé_19F1_628 10 3" xfId="22049"/>
    <cellStyle name="Alilciue_19F1_628 11" xfId="22050"/>
    <cellStyle name="Äĺíĺćíűé_19F1_628 11" xfId="22051"/>
    <cellStyle name="Alilciue_19F1_628 11 2" xfId="22052"/>
    <cellStyle name="Äĺíĺćíűé_19F1_628 11 2" xfId="22053"/>
    <cellStyle name="Alilciue_19F1_628 11 3" xfId="22054"/>
    <cellStyle name="Äĺíĺćíűé_19F1_628 11 3" xfId="22055"/>
    <cellStyle name="Alilciue_19F1_628 12" xfId="22056"/>
    <cellStyle name="Äĺíĺćíűé_19F1_628 12" xfId="22057"/>
    <cellStyle name="Alilciue_19F1_628 13" xfId="22058"/>
    <cellStyle name="Äĺíĺćíűé_19F1_628 13" xfId="22059"/>
    <cellStyle name="Alilciue_19F1_628 14" xfId="22060"/>
    <cellStyle name="Äĺíĺćíűé_19F1_628 14" xfId="22061"/>
    <cellStyle name="Alilciue_19F1_628 15" xfId="22062"/>
    <cellStyle name="Äĺíĺćíűé_19F1_628 15" xfId="22063"/>
    <cellStyle name="Alilciue_19F1_628 16" xfId="22064"/>
    <cellStyle name="Äĺíĺćíűé_19F1_628 16" xfId="22065"/>
    <cellStyle name="Alilciue_19F1_628 17" xfId="22066"/>
    <cellStyle name="Äĺíĺćíűé_19F1_628 17" xfId="22067"/>
    <cellStyle name="Alilciue_19F1_628 18" xfId="22068"/>
    <cellStyle name="Äĺíĺćíűé_19F1_628 18" xfId="22069"/>
    <cellStyle name="Alilciue_19F1_628 19" xfId="22070"/>
    <cellStyle name="Äĺíĺćíűé_19F1_628 19" xfId="22071"/>
    <cellStyle name="Alilciue_19F1_628 2" xfId="22072"/>
    <cellStyle name="Äĺíĺćíűé_19F1_628 2" xfId="22073"/>
    <cellStyle name="Alilciue_19F1_628 2 2" xfId="22074"/>
    <cellStyle name="Äĺíĺćíűé_19F1_628 2 2" xfId="22075"/>
    <cellStyle name="Alilciue_19F1_628 2 3" xfId="22076"/>
    <cellStyle name="Äĺíĺćíűé_19F1_628 2 3" xfId="22077"/>
    <cellStyle name="Alilciue_19F1_628 20" xfId="22078"/>
    <cellStyle name="Äĺíĺćíűé_19F1_628 20" xfId="22079"/>
    <cellStyle name="Alilciue_19F1_628 21" xfId="22080"/>
    <cellStyle name="Äĺíĺćíűé_19F1_628 21" xfId="22081"/>
    <cellStyle name="Alilciue_19F1_628 22" xfId="22082"/>
    <cellStyle name="Äĺíĺćíűé_19F1_628 22" xfId="22083"/>
    <cellStyle name="Alilciue_19F1_628 23" xfId="22084"/>
    <cellStyle name="Äĺíĺćíűé_19F1_628 23" xfId="22085"/>
    <cellStyle name="Alilciue_19F1_628 24" xfId="22086"/>
    <cellStyle name="Äĺíĺćíűé_19F1_628 24" xfId="22087"/>
    <cellStyle name="Alilciue_19F1_628 25" xfId="22088"/>
    <cellStyle name="Äĺíĺćíűé_19F1_628 25" xfId="22089"/>
    <cellStyle name="Alilciue_19F1_628 26" xfId="22090"/>
    <cellStyle name="Äĺíĺćíűé_19F1_628 26" xfId="22091"/>
    <cellStyle name="Alilciue_19F1_628 27" xfId="22092"/>
    <cellStyle name="Äĺíĺćíűé_19F1_628 27" xfId="22093"/>
    <cellStyle name="Alilciue_19F1_628 28" xfId="22094"/>
    <cellStyle name="Äĺíĺćíűé_19F1_628 28" xfId="22095"/>
    <cellStyle name="Alilciue_19F1_628 29" xfId="22096"/>
    <cellStyle name="Äĺíĺćíűé_19F1_628 29" xfId="22097"/>
    <cellStyle name="Alilciue_19F1_628 3" xfId="22098"/>
    <cellStyle name="Äĺíĺćíűé_19F1_628 3" xfId="22099"/>
    <cellStyle name="Alilciue_19F1_628 4" xfId="22100"/>
    <cellStyle name="Äĺíĺćíűé_19F1_628 4" xfId="22101"/>
    <cellStyle name="Alilciue_19F1_628 5" xfId="22102"/>
    <cellStyle name="Äĺíĺćíűé_19F1_628 5" xfId="22103"/>
    <cellStyle name="Alilciue_19F1_628 6" xfId="22104"/>
    <cellStyle name="Äĺíĺćíűé_19F1_628 6" xfId="22105"/>
    <cellStyle name="Alilciue_19F1_628 7" xfId="22106"/>
    <cellStyle name="Äĺíĺćíűé_19F1_628 7" xfId="22107"/>
    <cellStyle name="Alilciue_19F1_628 8" xfId="22108"/>
    <cellStyle name="Äĺíĺćíűé_19F1_628 8" xfId="22109"/>
    <cellStyle name="Alilciue_19F1_628 9" xfId="22110"/>
    <cellStyle name="Äĺíĺćíűé_19F1_628 9" xfId="22111"/>
    <cellStyle name="Alilciue_19F1_628 9 2" xfId="22112"/>
    <cellStyle name="Äĺíĺćíűé_19F1_628 9 2" xfId="22113"/>
    <cellStyle name="Alilciue_19F1_628 9 3" xfId="22114"/>
    <cellStyle name="Äĺíĺćíűé_19F1_628 9 3" xfId="22115"/>
    <cellStyle name="Alilciue_19F1_628_ВН ТКРС БП 2011 (01.08.11)" xfId="22116"/>
    <cellStyle name="Äĺíĺćíűé_19F1_628_ВН ТКРС БП 2011 (01.08.11)" xfId="22117"/>
    <cellStyle name="Alilciue_19F1_628_ВН ТКРС БП 2011 (01.08.11) 2" xfId="22118"/>
    <cellStyle name="Äĺíĺćíűé_19F1_628_ВН ТКРС БП 2011 (01.08.11) 2" xfId="22119"/>
    <cellStyle name="Alilciue_240_60_7" xfId="22120"/>
    <cellStyle name="Äĺíĺćíűé_240_60_7" xfId="22121"/>
    <cellStyle name="Alilciue_240_60_7 10" xfId="22122"/>
    <cellStyle name="Äĺíĺćíűé_240_60_7 10" xfId="22123"/>
    <cellStyle name="Alilciue_240_60_7 10 2" xfId="22124"/>
    <cellStyle name="Äĺíĺćíűé_240_60_7 10 2" xfId="22125"/>
    <cellStyle name="Alilciue_240_60_7 10 3" xfId="22126"/>
    <cellStyle name="Äĺíĺćíűé_240_60_7 10 3" xfId="22127"/>
    <cellStyle name="Alilciue_240_60_7 11" xfId="22128"/>
    <cellStyle name="Äĺíĺćíűé_240_60_7 11" xfId="22129"/>
    <cellStyle name="Alilciue_240_60_7 11 2" xfId="22130"/>
    <cellStyle name="Äĺíĺćíűé_240_60_7 11 2" xfId="22131"/>
    <cellStyle name="Alilciue_240_60_7 11 3" xfId="22132"/>
    <cellStyle name="Äĺíĺćíűé_240_60_7 11 3" xfId="22133"/>
    <cellStyle name="Alilciue_240_60_7 12" xfId="22134"/>
    <cellStyle name="Äĺíĺćíűé_240_60_7 12" xfId="22135"/>
    <cellStyle name="Alilciue_240_60_7 13" xfId="22136"/>
    <cellStyle name="Äĺíĺćíűé_240_60_7 13" xfId="22137"/>
    <cellStyle name="Alilciue_240_60_7 14" xfId="22138"/>
    <cellStyle name="Äĺíĺćíűé_240_60_7 14" xfId="22139"/>
    <cellStyle name="Alilciue_240_60_7 15" xfId="22140"/>
    <cellStyle name="Äĺíĺćíűé_240_60_7 15" xfId="22141"/>
    <cellStyle name="Alilciue_240_60_7 16" xfId="22142"/>
    <cellStyle name="Äĺíĺćíűé_240_60_7 16" xfId="22143"/>
    <cellStyle name="Alilciue_240_60_7 17" xfId="22144"/>
    <cellStyle name="Äĺíĺćíűé_240_60_7 17" xfId="22145"/>
    <cellStyle name="Alilciue_240_60_7 18" xfId="22146"/>
    <cellStyle name="Äĺíĺćíűé_240_60_7 18" xfId="22147"/>
    <cellStyle name="Alilciue_240_60_7 19" xfId="22148"/>
    <cellStyle name="Äĺíĺćíűé_240_60_7 19" xfId="22149"/>
    <cellStyle name="Alilciue_240_60_7 2" xfId="22150"/>
    <cellStyle name="Äĺíĺćíűé_240_60_7 2" xfId="22151"/>
    <cellStyle name="Alilciue_240_60_7 2 2" xfId="22152"/>
    <cellStyle name="Äĺíĺćíűé_240_60_7 2 2" xfId="22153"/>
    <cellStyle name="Alilciue_240_60_7 2 3" xfId="22154"/>
    <cellStyle name="Äĺíĺćíűé_240_60_7 2 3" xfId="22155"/>
    <cellStyle name="Alilciue_240_60_7 20" xfId="22156"/>
    <cellStyle name="Äĺíĺćíűé_240_60_7 20" xfId="22157"/>
    <cellStyle name="Alilciue_240_60_7 21" xfId="22158"/>
    <cellStyle name="Äĺíĺćíűé_240_60_7 21" xfId="22159"/>
    <cellStyle name="Alilciue_240_60_7 22" xfId="22160"/>
    <cellStyle name="Äĺíĺćíűé_240_60_7 22" xfId="22161"/>
    <cellStyle name="Alilciue_240_60_7 23" xfId="22162"/>
    <cellStyle name="Äĺíĺćíűé_240_60_7 23" xfId="22163"/>
    <cellStyle name="Alilciue_240_60_7 24" xfId="22164"/>
    <cellStyle name="Äĺíĺćíűé_240_60_7 24" xfId="22165"/>
    <cellStyle name="Alilciue_240_60_7 25" xfId="22166"/>
    <cellStyle name="Äĺíĺćíűé_240_60_7 25" xfId="22167"/>
    <cellStyle name="Alilciue_240_60_7 26" xfId="22168"/>
    <cellStyle name="Äĺíĺćíűé_240_60_7 26" xfId="22169"/>
    <cellStyle name="Alilciue_240_60_7 27" xfId="22170"/>
    <cellStyle name="Äĺíĺćíűé_240_60_7 27" xfId="22171"/>
    <cellStyle name="Alilciue_240_60_7 28" xfId="22172"/>
    <cellStyle name="Äĺíĺćíűé_240_60_7 28" xfId="22173"/>
    <cellStyle name="Alilciue_240_60_7 29" xfId="22174"/>
    <cellStyle name="Äĺíĺćíűé_240_60_7 29" xfId="22175"/>
    <cellStyle name="Alilciue_240_60_7 3" xfId="22176"/>
    <cellStyle name="Äĺíĺćíűé_240_60_7 3" xfId="22177"/>
    <cellStyle name="Alilciue_240_60_7 4" xfId="22178"/>
    <cellStyle name="Äĺíĺćíűé_240_60_7 4" xfId="22179"/>
    <cellStyle name="Alilciue_240_60_7 5" xfId="22180"/>
    <cellStyle name="Äĺíĺćíűé_240_60_7 5" xfId="22181"/>
    <cellStyle name="Alilciue_240_60_7 6" xfId="22182"/>
    <cellStyle name="Äĺíĺćíűé_240_60_7 6" xfId="22183"/>
    <cellStyle name="Alilciue_240_60_7 7" xfId="22184"/>
    <cellStyle name="Äĺíĺćíűé_240_60_7 7" xfId="22185"/>
    <cellStyle name="Alilciue_240_60_7 8" xfId="22186"/>
    <cellStyle name="Äĺíĺćíűé_240_60_7 8" xfId="22187"/>
    <cellStyle name="Alilciue_240_60_7 9" xfId="22188"/>
    <cellStyle name="Äĺíĺćíűé_240_60_7 9" xfId="22189"/>
    <cellStyle name="Alilciue_240_60_7 9 2" xfId="22190"/>
    <cellStyle name="Äĺíĺćíűé_240_60_7 9 2" xfId="22191"/>
    <cellStyle name="Alilciue_240_60_7 9 3" xfId="22192"/>
    <cellStyle name="Äĺíĺćíűé_240_60_7 9 3" xfId="22193"/>
    <cellStyle name="Alilciue_240_60_7_ВН ТКРС БП 2011 (01.08.11)" xfId="22194"/>
    <cellStyle name="Äĺíĺćíűé_240_60_7_ВН ТКРС БП 2011 (01.08.11)" xfId="22195"/>
    <cellStyle name="Alilciue_240_60_7_ВН ТКРС БП 2011 (01.08.11) 2" xfId="22196"/>
    <cellStyle name="Äĺíĺćíűé_240_60_7_ВН ТКРС БП 2011 (01.08.11) 2" xfId="22197"/>
    <cellStyle name="Alilciue_240_61DB" xfId="22198"/>
    <cellStyle name="Äĺíĺćíűé_240_61DB" xfId="22199"/>
    <cellStyle name="Alilciue_240_61DB 10" xfId="22200"/>
    <cellStyle name="Äĺíĺćíűé_240_61DB 10" xfId="22201"/>
    <cellStyle name="Alilciue_240_61DB 10 2" xfId="22202"/>
    <cellStyle name="Äĺíĺćíűé_240_61DB 10 2" xfId="22203"/>
    <cellStyle name="Alilciue_240_61DB 10 3" xfId="22204"/>
    <cellStyle name="Äĺíĺćíűé_240_61DB 10 3" xfId="22205"/>
    <cellStyle name="Alilciue_240_61DB 11" xfId="22206"/>
    <cellStyle name="Äĺíĺćíűé_240_61DB 11" xfId="22207"/>
    <cellStyle name="Alilciue_240_61DB 11 2" xfId="22208"/>
    <cellStyle name="Äĺíĺćíűé_240_61DB 11 2" xfId="22209"/>
    <cellStyle name="Alilciue_240_61DB 11 3" xfId="22210"/>
    <cellStyle name="Äĺíĺćíűé_240_61DB 11 3" xfId="22211"/>
    <cellStyle name="Alilciue_240_61DB 12" xfId="22212"/>
    <cellStyle name="Äĺíĺćíűé_240_61DB 12" xfId="22213"/>
    <cellStyle name="Alilciue_240_61DB 13" xfId="22214"/>
    <cellStyle name="Äĺíĺćíűé_240_61DB 13" xfId="22215"/>
    <cellStyle name="Alilciue_240_61DB 14" xfId="22216"/>
    <cellStyle name="Äĺíĺćíűé_240_61DB 14" xfId="22217"/>
    <cellStyle name="Alilciue_240_61DB 15" xfId="22218"/>
    <cellStyle name="Äĺíĺćíűé_240_61DB 15" xfId="22219"/>
    <cellStyle name="Alilciue_240_61DB 16" xfId="22220"/>
    <cellStyle name="Äĺíĺćíűé_240_61DB 16" xfId="22221"/>
    <cellStyle name="Alilciue_240_61DB 17" xfId="22222"/>
    <cellStyle name="Äĺíĺćíűé_240_61DB 17" xfId="22223"/>
    <cellStyle name="Alilciue_240_61DB 18" xfId="22224"/>
    <cellStyle name="Äĺíĺćíűé_240_61DB 18" xfId="22225"/>
    <cellStyle name="Alilciue_240_61DB 19" xfId="22226"/>
    <cellStyle name="Äĺíĺćíűé_240_61DB 19" xfId="22227"/>
    <cellStyle name="Alilciue_240_61DB 2" xfId="22228"/>
    <cellStyle name="Äĺíĺćíűé_240_61DB 2" xfId="22229"/>
    <cellStyle name="Alilciue_240_61DB 2 2" xfId="22230"/>
    <cellStyle name="Äĺíĺćíűé_240_61DB 2 2" xfId="22231"/>
    <cellStyle name="Alilciue_240_61DB 2 3" xfId="22232"/>
    <cellStyle name="Äĺíĺćíűé_240_61DB 2 3" xfId="22233"/>
    <cellStyle name="Alilciue_240_61DB 20" xfId="22234"/>
    <cellStyle name="Äĺíĺćíűé_240_61DB 20" xfId="22235"/>
    <cellStyle name="Alilciue_240_61DB 21" xfId="22236"/>
    <cellStyle name="Äĺíĺćíűé_240_61DB 21" xfId="22237"/>
    <cellStyle name="Alilciue_240_61DB 22" xfId="22238"/>
    <cellStyle name="Äĺíĺćíűé_240_61DB 22" xfId="22239"/>
    <cellStyle name="Alilciue_240_61DB 23" xfId="22240"/>
    <cellStyle name="Äĺíĺćíűé_240_61DB 23" xfId="22241"/>
    <cellStyle name="Alilciue_240_61DB 24" xfId="22242"/>
    <cellStyle name="Äĺíĺćíűé_240_61DB 24" xfId="22243"/>
    <cellStyle name="Alilciue_240_61DB 25" xfId="22244"/>
    <cellStyle name="Äĺíĺćíűé_240_61DB 25" xfId="22245"/>
    <cellStyle name="Alilciue_240_61DB 26" xfId="22246"/>
    <cellStyle name="Äĺíĺćíűé_240_61DB 26" xfId="22247"/>
    <cellStyle name="Alilciue_240_61DB 27" xfId="22248"/>
    <cellStyle name="Äĺíĺćíűé_240_61DB 27" xfId="22249"/>
    <cellStyle name="Alilciue_240_61DB 28" xfId="22250"/>
    <cellStyle name="Äĺíĺćíűé_240_61DB 28" xfId="22251"/>
    <cellStyle name="Alilciue_240_61DB 29" xfId="22252"/>
    <cellStyle name="Äĺíĺćíűé_240_61DB 29" xfId="22253"/>
    <cellStyle name="Alilciue_240_61DB 3" xfId="22254"/>
    <cellStyle name="Äĺíĺćíűé_240_61DB 3" xfId="22255"/>
    <cellStyle name="Alilciue_240_61DB 4" xfId="22256"/>
    <cellStyle name="Äĺíĺćíűé_240_61DB 4" xfId="22257"/>
    <cellStyle name="Alilciue_240_61DB 5" xfId="22258"/>
    <cellStyle name="Äĺíĺćíűé_240_61DB 5" xfId="22259"/>
    <cellStyle name="Alilciue_240_61DB 6" xfId="22260"/>
    <cellStyle name="Äĺíĺćíűé_240_61DB 6" xfId="22261"/>
    <cellStyle name="Alilciue_240_61DB 7" xfId="22262"/>
    <cellStyle name="Äĺíĺćíűé_240_61DB 7" xfId="22263"/>
    <cellStyle name="Alilciue_240_61DB 8" xfId="22264"/>
    <cellStyle name="Äĺíĺćíűé_240_61DB 8" xfId="22265"/>
    <cellStyle name="Alilciue_240_61DB 9" xfId="22266"/>
    <cellStyle name="Äĺíĺćíűé_240_61DB 9" xfId="22267"/>
    <cellStyle name="Alilciue_240_61DB 9 2" xfId="22268"/>
    <cellStyle name="Äĺíĺćíűé_240_61DB 9 2" xfId="22269"/>
    <cellStyle name="Alilciue_240_61DB 9 3" xfId="22270"/>
    <cellStyle name="Äĺíĺćíűé_240_61DB 9 3" xfId="22271"/>
    <cellStyle name="Alilciue_240_61DB_ВН ТКРС БП 2011 (01.08.11)" xfId="22272"/>
    <cellStyle name="Äĺíĺćíűé_240_61DB_ВН ТКРС БП 2011 (01.08.11)" xfId="22273"/>
    <cellStyle name="Alilciue_240_61DB_ВН ТКРС БП 2011 (01.08.11) 2" xfId="22274"/>
    <cellStyle name="Äĺíĺćíűé_240_61DB_ВН ТКРС БП 2011 (01.08.11) 2" xfId="22275"/>
    <cellStyle name="Alilciue_5F1_140" xfId="22276"/>
    <cellStyle name="Äĺíĺćíűé_5F1_140" xfId="22277"/>
    <cellStyle name="Alilciue_5F1_140 10" xfId="22278"/>
    <cellStyle name="Äĺíĺćíűé_5F1_140 10" xfId="22279"/>
    <cellStyle name="Alilciue_5F1_140 10 2" xfId="22280"/>
    <cellStyle name="Äĺíĺćíűé_5F1_140 10 2" xfId="22281"/>
    <cellStyle name="Alilciue_5F1_140 10 3" xfId="22282"/>
    <cellStyle name="Äĺíĺćíűé_5F1_140 10 3" xfId="22283"/>
    <cellStyle name="Alilciue_5F1_140 11" xfId="22284"/>
    <cellStyle name="Äĺíĺćíűé_5F1_140 11" xfId="22285"/>
    <cellStyle name="Alilciue_5F1_140 11 2" xfId="22286"/>
    <cellStyle name="Äĺíĺćíűé_5F1_140 11 2" xfId="22287"/>
    <cellStyle name="Alilciue_5F1_140 11 3" xfId="22288"/>
    <cellStyle name="Äĺíĺćíűé_5F1_140 11 3" xfId="22289"/>
    <cellStyle name="Alilciue_5F1_140 12" xfId="22290"/>
    <cellStyle name="Äĺíĺćíűé_5F1_140 12" xfId="22291"/>
    <cellStyle name="Alilciue_5F1_140 13" xfId="22292"/>
    <cellStyle name="Äĺíĺćíűé_5F1_140 13" xfId="22293"/>
    <cellStyle name="Alilciue_5F1_140 14" xfId="22294"/>
    <cellStyle name="Äĺíĺćíűé_5F1_140 14" xfId="22295"/>
    <cellStyle name="Alilciue_5F1_140 15" xfId="22296"/>
    <cellStyle name="Äĺíĺćíűé_5F1_140 15" xfId="22297"/>
    <cellStyle name="Alilciue_5F1_140 16" xfId="22298"/>
    <cellStyle name="Äĺíĺćíűé_5F1_140 16" xfId="22299"/>
    <cellStyle name="Alilciue_5F1_140 17" xfId="22300"/>
    <cellStyle name="Äĺíĺćíűé_5F1_140 17" xfId="22301"/>
    <cellStyle name="Alilciue_5F1_140 18" xfId="22302"/>
    <cellStyle name="Äĺíĺćíűé_5F1_140 18" xfId="22303"/>
    <cellStyle name="Alilciue_5F1_140 19" xfId="22304"/>
    <cellStyle name="Äĺíĺćíűé_5F1_140 19" xfId="22305"/>
    <cellStyle name="Alilciue_5F1_140 2" xfId="22306"/>
    <cellStyle name="Äĺíĺćíűé_5F1_140 2" xfId="22307"/>
    <cellStyle name="Alilciue_5F1_140 2 2" xfId="22308"/>
    <cellStyle name="Äĺíĺćíűé_5F1_140 2 2" xfId="22309"/>
    <cellStyle name="Alilciue_5F1_140 2 3" xfId="22310"/>
    <cellStyle name="Äĺíĺćíűé_5F1_140 2 3" xfId="22311"/>
    <cellStyle name="Alilciue_5F1_140 20" xfId="22312"/>
    <cellStyle name="Äĺíĺćíűé_5F1_140 20" xfId="22313"/>
    <cellStyle name="Alilciue_5F1_140 21" xfId="22314"/>
    <cellStyle name="Äĺíĺćíűé_5F1_140 21" xfId="22315"/>
    <cellStyle name="Alilciue_5F1_140 22" xfId="22316"/>
    <cellStyle name="Äĺíĺćíűé_5F1_140 22" xfId="22317"/>
    <cellStyle name="Alilciue_5F1_140 23" xfId="22318"/>
    <cellStyle name="Äĺíĺćíűé_5F1_140 23" xfId="22319"/>
    <cellStyle name="Alilciue_5F1_140 24" xfId="22320"/>
    <cellStyle name="Äĺíĺćíűé_5F1_140 24" xfId="22321"/>
    <cellStyle name="Alilciue_5F1_140 25" xfId="22322"/>
    <cellStyle name="Äĺíĺćíűé_5F1_140 25" xfId="22323"/>
    <cellStyle name="Alilciue_5F1_140 26" xfId="22324"/>
    <cellStyle name="Äĺíĺćíűé_5F1_140 26" xfId="22325"/>
    <cellStyle name="Alilciue_5F1_140 27" xfId="22326"/>
    <cellStyle name="Äĺíĺćíűé_5F1_140 27" xfId="22327"/>
    <cellStyle name="Alilciue_5F1_140 28" xfId="22328"/>
    <cellStyle name="Äĺíĺćíűé_5F1_140 28" xfId="22329"/>
    <cellStyle name="Alilciue_5F1_140 29" xfId="22330"/>
    <cellStyle name="Äĺíĺćíűé_5F1_140 29" xfId="22331"/>
    <cellStyle name="Alilciue_5F1_140 3" xfId="22332"/>
    <cellStyle name="Äĺíĺćíűé_5F1_140 3" xfId="22333"/>
    <cellStyle name="Alilciue_5F1_140 4" xfId="22334"/>
    <cellStyle name="Äĺíĺćíűé_5F1_140 4" xfId="22335"/>
    <cellStyle name="Alilciue_5F1_140 5" xfId="22336"/>
    <cellStyle name="Äĺíĺćíűé_5F1_140 5" xfId="22337"/>
    <cellStyle name="Alilciue_5F1_140 6" xfId="22338"/>
    <cellStyle name="Äĺíĺćíűé_5F1_140 6" xfId="22339"/>
    <cellStyle name="Alilciue_5F1_140 7" xfId="22340"/>
    <cellStyle name="Äĺíĺćíűé_5F1_140 7" xfId="22341"/>
    <cellStyle name="Alilciue_5F1_140 8" xfId="22342"/>
    <cellStyle name="Äĺíĺćíűé_5F1_140 8" xfId="22343"/>
    <cellStyle name="Alilciue_5F1_140 9" xfId="22344"/>
    <cellStyle name="Äĺíĺćíűé_5F1_140 9" xfId="22345"/>
    <cellStyle name="Alilciue_5F1_140 9 2" xfId="22346"/>
    <cellStyle name="Äĺíĺćíűé_5F1_140 9 2" xfId="22347"/>
    <cellStyle name="Alilciue_5F1_140 9 3" xfId="22348"/>
    <cellStyle name="Äĺíĺćíűé_5F1_140 9 3" xfId="22349"/>
    <cellStyle name="Alilciue_5F1_140_ВН ТКРС БП 2011 (01.08.11)" xfId="22350"/>
    <cellStyle name="Äĺíĺćíűé_5F1_140_ВН ТКРС БП 2011 (01.08.11)" xfId="22351"/>
    <cellStyle name="Alilciue_5F1_140_ВН ТКРС БП 2011 (01.08.11) 2" xfId="22352"/>
    <cellStyle name="Äĺíĺćíűé_5F1_140_ВН ТКРС БП 2011 (01.08.11) 2" xfId="22353"/>
    <cellStyle name="Alilciue_620_60_7" xfId="22354"/>
    <cellStyle name="Äĺíĺćíűé_620_60_7" xfId="22355"/>
    <cellStyle name="Alilciue_620_60_7 10" xfId="22356"/>
    <cellStyle name="Äĺíĺćíűé_620_60_7 10" xfId="22357"/>
    <cellStyle name="Alilciue_620_60_7 10 2" xfId="22358"/>
    <cellStyle name="Äĺíĺćíűé_620_60_7 10 2" xfId="22359"/>
    <cellStyle name="Alilciue_620_60_7 10 3" xfId="22360"/>
    <cellStyle name="Äĺíĺćíűé_620_60_7 10 3" xfId="22361"/>
    <cellStyle name="Alilciue_620_60_7 11" xfId="22362"/>
    <cellStyle name="Äĺíĺćíűé_620_60_7 11" xfId="22363"/>
    <cellStyle name="Alilciue_620_60_7 11 2" xfId="22364"/>
    <cellStyle name="Äĺíĺćíűé_620_60_7 11 2" xfId="22365"/>
    <cellStyle name="Alilciue_620_60_7 11 3" xfId="22366"/>
    <cellStyle name="Äĺíĺćíűé_620_60_7 11 3" xfId="22367"/>
    <cellStyle name="Alilciue_620_60_7 12" xfId="22368"/>
    <cellStyle name="Äĺíĺćíűé_620_60_7 12" xfId="22369"/>
    <cellStyle name="Alilciue_620_60_7 13" xfId="22370"/>
    <cellStyle name="Äĺíĺćíűé_620_60_7 13" xfId="22371"/>
    <cellStyle name="Alilciue_620_60_7 14" xfId="22372"/>
    <cellStyle name="Äĺíĺćíűé_620_60_7 14" xfId="22373"/>
    <cellStyle name="Alilciue_620_60_7 15" xfId="22374"/>
    <cellStyle name="Äĺíĺćíűé_620_60_7 15" xfId="22375"/>
    <cellStyle name="Alilciue_620_60_7 16" xfId="22376"/>
    <cellStyle name="Äĺíĺćíűé_620_60_7 16" xfId="22377"/>
    <cellStyle name="Alilciue_620_60_7 17" xfId="22378"/>
    <cellStyle name="Äĺíĺćíűé_620_60_7 17" xfId="22379"/>
    <cellStyle name="Alilciue_620_60_7 18" xfId="22380"/>
    <cellStyle name="Äĺíĺćíűé_620_60_7 18" xfId="22381"/>
    <cellStyle name="Alilciue_620_60_7 19" xfId="22382"/>
    <cellStyle name="Äĺíĺćíűé_620_60_7 19" xfId="22383"/>
    <cellStyle name="Alilciue_620_60_7 2" xfId="22384"/>
    <cellStyle name="Äĺíĺćíűé_620_60_7 2" xfId="22385"/>
    <cellStyle name="Alilciue_620_60_7 2 2" xfId="22386"/>
    <cellStyle name="Äĺíĺćíűé_620_60_7 2 2" xfId="22387"/>
    <cellStyle name="Alilciue_620_60_7 2 3" xfId="22388"/>
    <cellStyle name="Äĺíĺćíűé_620_60_7 2 3" xfId="22389"/>
    <cellStyle name="Alilciue_620_60_7 20" xfId="22390"/>
    <cellStyle name="Äĺíĺćíűé_620_60_7 20" xfId="22391"/>
    <cellStyle name="Alilciue_620_60_7 21" xfId="22392"/>
    <cellStyle name="Äĺíĺćíűé_620_60_7 21" xfId="22393"/>
    <cellStyle name="Alilciue_620_60_7 22" xfId="22394"/>
    <cellStyle name="Äĺíĺćíűé_620_60_7 22" xfId="22395"/>
    <cellStyle name="Alilciue_620_60_7 23" xfId="22396"/>
    <cellStyle name="Äĺíĺćíűé_620_60_7 23" xfId="22397"/>
    <cellStyle name="Alilciue_620_60_7 24" xfId="22398"/>
    <cellStyle name="Äĺíĺćíűé_620_60_7 24" xfId="22399"/>
    <cellStyle name="Alilciue_620_60_7 25" xfId="22400"/>
    <cellStyle name="Äĺíĺćíűé_620_60_7 25" xfId="22401"/>
    <cellStyle name="Alilciue_620_60_7 26" xfId="22402"/>
    <cellStyle name="Äĺíĺćíűé_620_60_7 26" xfId="22403"/>
    <cellStyle name="Alilciue_620_60_7 27" xfId="22404"/>
    <cellStyle name="Äĺíĺćíűé_620_60_7 27" xfId="22405"/>
    <cellStyle name="Alilciue_620_60_7 28" xfId="22406"/>
    <cellStyle name="Äĺíĺćíűé_620_60_7 28" xfId="22407"/>
    <cellStyle name="Alilciue_620_60_7 29" xfId="22408"/>
    <cellStyle name="Äĺíĺćíűé_620_60_7 29" xfId="22409"/>
    <cellStyle name="Alilciue_620_60_7 3" xfId="22410"/>
    <cellStyle name="Äĺíĺćíűé_620_60_7 3" xfId="22411"/>
    <cellStyle name="Alilciue_620_60_7 4" xfId="22412"/>
    <cellStyle name="Äĺíĺćíűé_620_60_7 4" xfId="22413"/>
    <cellStyle name="Alilciue_620_60_7 5" xfId="22414"/>
    <cellStyle name="Äĺíĺćíűé_620_60_7 5" xfId="22415"/>
    <cellStyle name="Alilciue_620_60_7 6" xfId="22416"/>
    <cellStyle name="Äĺíĺćíűé_620_60_7 6" xfId="22417"/>
    <cellStyle name="Alilciue_620_60_7 7" xfId="22418"/>
    <cellStyle name="Äĺíĺćíűé_620_60_7 7" xfId="22419"/>
    <cellStyle name="Alilciue_620_60_7 8" xfId="22420"/>
    <cellStyle name="Äĺíĺćíűé_620_60_7 8" xfId="22421"/>
    <cellStyle name="Alilciue_620_60_7 9" xfId="22422"/>
    <cellStyle name="Äĺíĺćíűé_620_60_7 9" xfId="22423"/>
    <cellStyle name="Alilciue_620_60_7 9 2" xfId="22424"/>
    <cellStyle name="Äĺíĺćíűé_620_60_7 9 2" xfId="22425"/>
    <cellStyle name="Alilciue_620_60_7 9 3" xfId="22426"/>
    <cellStyle name="Äĺíĺćíűé_620_60_7 9 3" xfId="22427"/>
    <cellStyle name="Alilciue_620_60_7_ВН ТКРС БП 2011 (01.08.11)" xfId="22428"/>
    <cellStyle name="Äĺíĺćíűé_620_60_7_ВН ТКРС БП 2011 (01.08.11)" xfId="22429"/>
    <cellStyle name="Alilciue_620_60_7_ВН ТКРС БП 2011 (01.08.11) 2" xfId="22430"/>
    <cellStyle name="Äĺíĺćíűé_620_60_7_ВН ТКРС БП 2011 (01.08.11) 2" xfId="22431"/>
    <cellStyle name="Alilciue_AcirecerONN-2000eln (2)" xfId="22432"/>
    <cellStyle name="Äĺíĺćíűé_ÄčíŕěčęŕÓŇŇ-2000ěĺń (2)" xfId="22433"/>
    <cellStyle name="Alilciue_AcirecerONN-2000eln (2) 2" xfId="22434"/>
    <cellStyle name="Äĺíĺćíűé_ÄčíŕěčęŕÓŇŇ-2000ěĺń (2) 2" xfId="22435"/>
    <cellStyle name="Alilciue_AcirecerONN-2000eln (2)_ВН ТКРС БП 2011 (01.08.11)" xfId="22436"/>
    <cellStyle name="Äĺíĺćíűé_ÄčíŕěčęŕÓŇŇ-2000ěĺń (2)_ВН ТКРС БП 2011 (01.08.11)" xfId="22437"/>
    <cellStyle name="Alilciue_AcirecerONN-2000eln (2)_ВН ТКРС БП 2011 (01.08.11) 2" xfId="22438"/>
    <cellStyle name="Äĺíĺćíűé_ÄčíŕěčęŕÓŇŇ-2000ěĺń (2)_ВН ТКРС БП 2011 (01.08.11) 2" xfId="22439"/>
    <cellStyle name="Alilciue_Apr   (2)" xfId="66"/>
    <cellStyle name="Äĺíĺćíűé_ČŃĎ-" xfId="22440"/>
    <cellStyle name="Alilciue_Ecnn1 (2)" xfId="22441"/>
    <cellStyle name="Äĺíĺćíűé_Ëčńň1 (2)" xfId="22442"/>
    <cellStyle name="Alilciue_Ecnn1 (2) 2" xfId="22443"/>
    <cellStyle name="Äĺíĺćíűé_Ëčńň1 (2) 2" xfId="22444"/>
    <cellStyle name="Alilciue_Ecnn1 (2)_ВН ТКРС БП 2011 (01.08.11)" xfId="22445"/>
    <cellStyle name="Äĺíĺćíűé_Ëčńň1 (2)_ВН ТКРС БП 2011 (01.08.11)" xfId="22446"/>
    <cellStyle name="Alilciue_Ecnn1 (2)_ВН ТКРС БП 2011 (01.08.11) 2" xfId="22447"/>
    <cellStyle name="Äĺíĺćíűé_Ëčńň1 (2)_ВН ТКРС БП 2011 (01.08.11) 2" xfId="22448"/>
    <cellStyle name="Alilciue_iadrclo (2)" xfId="22449"/>
    <cellStyle name="Äĺíĺćíűé_îáđŕçĺö (2)" xfId="22450"/>
    <cellStyle name="Alilciue_iadrclo (2) 2" xfId="22451"/>
    <cellStyle name="Äĺíĺćíűé_îáđŕçĺö (2) 2" xfId="22452"/>
    <cellStyle name="Alilciue_iadrclo (2)_ВН ТКРС БП 2011 (01.08.11)" xfId="22453"/>
    <cellStyle name="Äĺíĺćíűé_îáđŕçĺö (2)_ВН ТКРС БП 2011 (01.08.11)" xfId="22454"/>
    <cellStyle name="Alilciue_iadrclo (2)_ВН ТКРС БП 2011 (01.08.11) 2" xfId="22455"/>
    <cellStyle name="Äĺíĺćíűé_îáđŕçĺö (2)_ВН ТКРС БП 2011 (01.08.11) 2" xfId="22456"/>
    <cellStyle name="Alilciue_NIAAOrdd" xfId="22457"/>
    <cellStyle name="Äĺíĺćíűé_ŃÍĂÄÓŕďđ" xfId="22458"/>
    <cellStyle name="Alilciue_NIAAOrdd 2" xfId="22459"/>
    <cellStyle name="Äĺíĺćíűé_ŃÍĂÄÓŕďđ 2" xfId="22460"/>
    <cellStyle name="Alilciue_NIAAOrdd_ВН ТКРС БП 2011 (01.08.11)" xfId="22461"/>
    <cellStyle name="Äĺíĺćíűé_ŃÍĂÄÓŕďđ_ВН ТКРС БП 2011 (01.08.11)" xfId="22462"/>
    <cellStyle name="Alilciue_NIAAOrdd_ВН ТКРС БП 2011 (01.08.11) 2" xfId="22463"/>
    <cellStyle name="Äĺíĺćíűé_ŃÍĂÄÓŕďđ_ВН ТКРС БП 2011 (01.08.11) 2" xfId="22464"/>
    <cellStyle name="Alilciue_nlin?adu-aleOED (2)" xfId="22465"/>
    <cellStyle name="Äĺíĺćíűé_nlin?adu-aleOED (2)" xfId="22466"/>
    <cellStyle name="Alilciue_nlin?adu-aleOED (2) 2" xfId="22467"/>
    <cellStyle name="Äĺíĺćíűé_nlin?adu-aleOED (2) 2" xfId="22468"/>
    <cellStyle name="Alilciue_nlin?adu-aleOED (2)_ВН ТКРС БП 2011 (01.08.11)" xfId="22469"/>
    <cellStyle name="Äĺíĺćíűé_nlin?adu-aleOED (2)_ВН ТКРС БП 2011 (01.08.11)" xfId="22470"/>
    <cellStyle name="Alilciue_nlin?adu-aleOED (2)_ВН ТКРС БП 2011 (01.08.11) 2" xfId="22471"/>
    <cellStyle name="Äĺíĺćíűé_nlin?adu-aleOED (2)_ВН ТКРС БП 2011 (01.08.11) 2" xfId="22472"/>
    <cellStyle name="Alilciue_TMP626" xfId="22473"/>
    <cellStyle name="Äĺíĺćíűé_TMP626" xfId="22474"/>
    <cellStyle name="Alilciue_TMP626 10" xfId="22475"/>
    <cellStyle name="Äĺíĺćíűé_TMP626 10" xfId="22476"/>
    <cellStyle name="Alilciue_TMP626 10 2" xfId="22477"/>
    <cellStyle name="Äĺíĺćíűé_TMP626 10 2" xfId="22478"/>
    <cellStyle name="Alilciue_TMP626 10 3" xfId="22479"/>
    <cellStyle name="Äĺíĺćíűé_TMP626 10 3" xfId="22480"/>
    <cellStyle name="Alilciue_TMP626 11" xfId="22481"/>
    <cellStyle name="Äĺíĺćíűé_TMP626 11" xfId="22482"/>
    <cellStyle name="Alilciue_TMP626 11 2" xfId="22483"/>
    <cellStyle name="Äĺíĺćíűé_TMP626 11 2" xfId="22484"/>
    <cellStyle name="Alilciue_TMP626 11 3" xfId="22485"/>
    <cellStyle name="Äĺíĺćíűé_TMP626 11 3" xfId="22486"/>
    <cellStyle name="Alilciue_TMP626 12" xfId="22487"/>
    <cellStyle name="Äĺíĺćíűé_TMP626 12" xfId="22488"/>
    <cellStyle name="Alilciue_TMP626 13" xfId="22489"/>
    <cellStyle name="Äĺíĺćíűé_TMP626 13" xfId="22490"/>
    <cellStyle name="Alilciue_TMP626 14" xfId="22491"/>
    <cellStyle name="Äĺíĺćíűé_TMP626 14" xfId="22492"/>
    <cellStyle name="Alilciue_TMP626 15" xfId="22493"/>
    <cellStyle name="Äĺíĺćíűé_TMP626 15" xfId="22494"/>
    <cellStyle name="Alilciue_TMP626 16" xfId="22495"/>
    <cellStyle name="Äĺíĺćíűé_TMP626 16" xfId="22496"/>
    <cellStyle name="Alilciue_TMP626 17" xfId="22497"/>
    <cellStyle name="Äĺíĺćíűé_TMP626 17" xfId="22498"/>
    <cellStyle name="Alilciue_TMP626 18" xfId="22499"/>
    <cellStyle name="Äĺíĺćíűé_TMP626 18" xfId="22500"/>
    <cellStyle name="Alilciue_TMP626 19" xfId="22501"/>
    <cellStyle name="Äĺíĺćíűé_TMP626 19" xfId="22502"/>
    <cellStyle name="Alilciue_TMP626 2" xfId="22503"/>
    <cellStyle name="Äĺíĺćíűé_TMP626 2" xfId="22504"/>
    <cellStyle name="Alilciue_TMP626 2 2" xfId="22505"/>
    <cellStyle name="Äĺíĺćíűé_TMP626 2 2" xfId="22506"/>
    <cellStyle name="Alilciue_TMP626 2 3" xfId="22507"/>
    <cellStyle name="Äĺíĺćíűé_TMP626 2 3" xfId="22508"/>
    <cellStyle name="Alilciue_TMP626 20" xfId="22509"/>
    <cellStyle name="Äĺíĺćíűé_TMP626 20" xfId="22510"/>
    <cellStyle name="Alilciue_TMP626 21" xfId="22511"/>
    <cellStyle name="Äĺíĺćíűé_TMP626 21" xfId="22512"/>
    <cellStyle name="Alilciue_TMP626 22" xfId="22513"/>
    <cellStyle name="Äĺíĺćíűé_TMP626 22" xfId="22514"/>
    <cellStyle name="Alilciue_TMP626 23" xfId="22515"/>
    <cellStyle name="Äĺíĺćíűé_TMP626 23" xfId="22516"/>
    <cellStyle name="Alilciue_TMP626 24" xfId="22517"/>
    <cellStyle name="Äĺíĺćíűé_TMP626 24" xfId="22518"/>
    <cellStyle name="Alilciue_TMP626 25" xfId="22519"/>
    <cellStyle name="Äĺíĺćíűé_TMP626 25" xfId="22520"/>
    <cellStyle name="Alilciue_TMP626 26" xfId="22521"/>
    <cellStyle name="Äĺíĺćíűé_TMP626 26" xfId="22522"/>
    <cellStyle name="Alilciue_TMP626 27" xfId="22523"/>
    <cellStyle name="Äĺíĺćíűé_TMP626 27" xfId="22524"/>
    <cellStyle name="Alilciue_TMP626 3" xfId="22525"/>
    <cellStyle name="Äĺíĺćíűé_TMP626 3" xfId="22526"/>
    <cellStyle name="Alilciue_TMP626 4" xfId="22527"/>
    <cellStyle name="Äĺíĺćíűé_TMP626 4" xfId="22528"/>
    <cellStyle name="Alilciue_TMP626 5" xfId="22529"/>
    <cellStyle name="Äĺíĺćíűé_TMP626 5" xfId="22530"/>
    <cellStyle name="Alilciue_TMP626 6" xfId="22531"/>
    <cellStyle name="Äĺíĺćíűé_TMP626 6" xfId="22532"/>
    <cellStyle name="Alilciue_TMP626 7" xfId="22533"/>
    <cellStyle name="Äĺíĺćíűé_TMP626 7" xfId="22534"/>
    <cellStyle name="Alilciue_TMP626 8" xfId="22535"/>
    <cellStyle name="Äĺíĺćíűé_TMP626 8" xfId="22536"/>
    <cellStyle name="Alilciue_TMP626 9" xfId="22537"/>
    <cellStyle name="Äĺíĺćíűé_TMP626 9" xfId="22538"/>
    <cellStyle name="Alilciue_TMP626 9 2" xfId="22539"/>
    <cellStyle name="Äĺíĺćíűé_TMP626 9 2" xfId="22540"/>
    <cellStyle name="Alilciue_TMP626 9 3" xfId="22541"/>
    <cellStyle name="Äĺíĺćíűé_TMP626 9 3" xfId="22542"/>
    <cellStyle name="Alilciue_TMP626_ВН ТКРС БП 2011 (01.08.11)" xfId="22543"/>
    <cellStyle name="Äĺíĺćíűé_TMP626_ВН ТКРС БП 2011 (01.08.11)" xfId="22544"/>
    <cellStyle name="Alilciue_TMP626_ВН ТКРС БП 2011 (01.08.11) 2" xfId="22545"/>
    <cellStyle name="Äĺíĺćíűé_TMP626_ВН ТКРС БП 2011 (01.08.11) 2" xfId="22546"/>
    <cellStyle name="AutoFormat Options" xfId="22547"/>
    <cellStyle name="AutoFormat Options 2" xfId="22548"/>
    <cellStyle name="Availability" xfId="22549"/>
    <cellStyle name="Bad" xfId="22550"/>
    <cellStyle name="Bad 2" xfId="22551"/>
    <cellStyle name="Bad 3" xfId="22552"/>
    <cellStyle name="Bad 4" xfId="22553"/>
    <cellStyle name="Balance" xfId="22554"/>
    <cellStyle name="BalanceBold" xfId="22555"/>
    <cellStyle name="blue" xfId="22556"/>
    <cellStyle name="C04_Style D Text bold" xfId="22557"/>
    <cellStyle name="C05_Style E Text" xfId="22558"/>
    <cellStyle name="C07_Style G Tab head roman" xfId="22559"/>
    <cellStyle name="CALC Amount" xfId="22560"/>
    <cellStyle name="CALC Amount [1]" xfId="22561"/>
    <cellStyle name="CALC Amount [1] 2" xfId="22562"/>
    <cellStyle name="CALC Amount [2]" xfId="22563"/>
    <cellStyle name="CALC Amount [2] 2" xfId="22564"/>
    <cellStyle name="CALC Amount 10" xfId="22565"/>
    <cellStyle name="CALC Amount 11" xfId="22566"/>
    <cellStyle name="CALC Amount 12" xfId="22567"/>
    <cellStyle name="CALC Amount 13" xfId="22568"/>
    <cellStyle name="CALC Amount 14" xfId="22569"/>
    <cellStyle name="CALC Amount 2" xfId="22570"/>
    <cellStyle name="CALC Amount 3" xfId="22571"/>
    <cellStyle name="CALC Amount 4" xfId="22572"/>
    <cellStyle name="CALC Amount 5" xfId="22573"/>
    <cellStyle name="CALC Amount 6" xfId="22574"/>
    <cellStyle name="CALC Amount 7" xfId="22575"/>
    <cellStyle name="CALC Amount 8" xfId="22576"/>
    <cellStyle name="CALC Amount 9" xfId="22577"/>
    <cellStyle name="CALC Amount Total" xfId="22578"/>
    <cellStyle name="CALC Amount Total [1]" xfId="22579"/>
    <cellStyle name="CALC Amount Total [1] 10" xfId="22580"/>
    <cellStyle name="CALC Amount Total [1] 10 2" xfId="22581"/>
    <cellStyle name="CALC Amount Total [1] 10 3" xfId="22582"/>
    <cellStyle name="CALC Amount Total [1] 10 4" xfId="22583"/>
    <cellStyle name="CALC Amount Total [1] 11" xfId="22584"/>
    <cellStyle name="CALC Amount Total [1] 12" xfId="22585"/>
    <cellStyle name="CALC Amount Total [1] 2" xfId="22586"/>
    <cellStyle name="CALC Amount Total [1] 2 2" xfId="22587"/>
    <cellStyle name="CALC Amount Total [1] 2 2 2" xfId="22588"/>
    <cellStyle name="CALC Amount Total [1] 2 2 2 2" xfId="22589"/>
    <cellStyle name="CALC Amount Total [1] 2 2 2 2 2" xfId="22590"/>
    <cellStyle name="CALC Amount Total [1] 2 2 2 2 3" xfId="22591"/>
    <cellStyle name="CALC Amount Total [1] 2 2 2 3" xfId="22592"/>
    <cellStyle name="CALC Amount Total [1] 2 2 2 3 2" xfId="22593"/>
    <cellStyle name="CALC Amount Total [1] 2 2 2 3 3" xfId="22594"/>
    <cellStyle name="CALC Amount Total [1] 2 2 2 4" xfId="22595"/>
    <cellStyle name="CALC Amount Total [1] 2 2 3" xfId="22596"/>
    <cellStyle name="CALC Amount Total [1] 2 2 3 2" xfId="22597"/>
    <cellStyle name="CALC Amount Total [1] 2 2 3 2 2" xfId="22598"/>
    <cellStyle name="CALC Amount Total [1] 2 2 3 2 3" xfId="22599"/>
    <cellStyle name="CALC Amount Total [1] 2 2 3 3" xfId="22600"/>
    <cellStyle name="CALC Amount Total [1] 2 2 3 3 2" xfId="22601"/>
    <cellStyle name="CALC Amount Total [1] 2 2 3 3 3" xfId="22602"/>
    <cellStyle name="CALC Amount Total [1] 2 2 3 4" xfId="22603"/>
    <cellStyle name="CALC Amount Total [1] 2 2 4" xfId="22604"/>
    <cellStyle name="CALC Amount Total [1] 2 2 4 2" xfId="22605"/>
    <cellStyle name="CALC Amount Total [1] 2 2 4 3" xfId="22606"/>
    <cellStyle name="CALC Amount Total [1] 2 2 5" xfId="22607"/>
    <cellStyle name="CALC Amount Total [1] 2 2 5 2" xfId="22608"/>
    <cellStyle name="CALC Amount Total [1] 2 2 5 3" xfId="22609"/>
    <cellStyle name="CALC Amount Total [1] 2 2 6" xfId="22610"/>
    <cellStyle name="CALC Amount Total [1] 2 2 7" xfId="22611"/>
    <cellStyle name="CALC Amount Total [1] 2 3" xfId="22612"/>
    <cellStyle name="CALC Amount Total [1] 2 3 2" xfId="22613"/>
    <cellStyle name="CALC Amount Total [1] 2 3 2 2" xfId="22614"/>
    <cellStyle name="CALC Amount Total [1] 2 3 2 3" xfId="22615"/>
    <cellStyle name="CALC Amount Total [1] 2 3 3" xfId="22616"/>
    <cellStyle name="CALC Amount Total [1] 2 3 3 2" xfId="22617"/>
    <cellStyle name="CALC Amount Total [1] 2 3 3 3" xfId="22618"/>
    <cellStyle name="CALC Amount Total [1] 2 3 4" xfId="22619"/>
    <cellStyle name="CALC Amount Total [1] 2 4" xfId="22620"/>
    <cellStyle name="CALC Amount Total [1] 2 4 2" xfId="22621"/>
    <cellStyle name="CALC Amount Total [1] 2 4 2 2" xfId="22622"/>
    <cellStyle name="CALC Amount Total [1] 2 4 2 3" xfId="22623"/>
    <cellStyle name="CALC Amount Total [1] 2 4 3" xfId="22624"/>
    <cellStyle name="CALC Amount Total [1] 2 4 3 2" xfId="22625"/>
    <cellStyle name="CALC Amount Total [1] 2 4 3 3" xfId="22626"/>
    <cellStyle name="CALC Amount Total [1] 2 4 4" xfId="22627"/>
    <cellStyle name="CALC Amount Total [1] 2 5" xfId="22628"/>
    <cellStyle name="CALC Amount Total [1] 2 5 2" xfId="22629"/>
    <cellStyle name="CALC Amount Total [1] 2 5 3" xfId="22630"/>
    <cellStyle name="CALC Amount Total [1] 2 6" xfId="22631"/>
    <cellStyle name="CALC Amount Total [1] 2 6 2" xfId="22632"/>
    <cellStyle name="CALC Amount Total [1] 2 6 3" xfId="22633"/>
    <cellStyle name="CALC Amount Total [1] 2 7" xfId="22634"/>
    <cellStyle name="CALC Amount Total [1] 2 8" xfId="22635"/>
    <cellStyle name="CALC Amount Total [1] 2 9" xfId="22636"/>
    <cellStyle name="CALC Amount Total [1] 3" xfId="22637"/>
    <cellStyle name="CALC Amount Total [1] 3 2" xfId="22638"/>
    <cellStyle name="CALC Amount Total [1] 3 2 2" xfId="22639"/>
    <cellStyle name="CALC Amount Total [1] 3 2 2 2" xfId="22640"/>
    <cellStyle name="CALC Amount Total [1] 3 2 2 2 2" xfId="22641"/>
    <cellStyle name="CALC Amount Total [1] 3 2 2 3" xfId="22642"/>
    <cellStyle name="CALC Amount Total [1] 3 2 2 3 2" xfId="22643"/>
    <cellStyle name="CALC Amount Total [1] 3 2 2 4" xfId="22644"/>
    <cellStyle name="CALC Amount Total [1] 3 2 3" xfId="22645"/>
    <cellStyle name="CALC Amount Total [1] 3 2 3 2" xfId="22646"/>
    <cellStyle name="CALC Amount Total [1] 3 2 3 3" xfId="22647"/>
    <cellStyle name="CALC Amount Total [1] 3 2 3 4" xfId="22648"/>
    <cellStyle name="CALC Amount Total [1] 3 2 4" xfId="22649"/>
    <cellStyle name="CALC Amount Total [1] 3 2 4 2" xfId="22650"/>
    <cellStyle name="CALC Amount Total [1] 3 2 5" xfId="22651"/>
    <cellStyle name="CALC Amount Total [1] 3 3" xfId="22652"/>
    <cellStyle name="CALC Amount Total [1] 3 3 2" xfId="22653"/>
    <cellStyle name="CALC Amount Total [1] 3 3 2 2" xfId="22654"/>
    <cellStyle name="CALC Amount Total [1] 3 3 2 3" xfId="22655"/>
    <cellStyle name="CALC Amount Total [1] 3 3 2 4" xfId="22656"/>
    <cellStyle name="CALC Amount Total [1] 3 3 3" xfId="22657"/>
    <cellStyle name="CALC Amount Total [1] 3 3 3 2" xfId="22658"/>
    <cellStyle name="CALC Amount Total [1] 3 3 3 3" xfId="22659"/>
    <cellStyle name="CALC Amount Total [1] 3 3 3 4" xfId="22660"/>
    <cellStyle name="CALC Amount Total [1] 3 3 4" xfId="22661"/>
    <cellStyle name="CALC Amount Total [1] 3 3 5" xfId="22662"/>
    <cellStyle name="CALC Amount Total [1] 3 4" xfId="22663"/>
    <cellStyle name="CALC Amount Total [1] 3 4 2" xfId="22664"/>
    <cellStyle name="CALC Amount Total [1] 3 4 2 2" xfId="22665"/>
    <cellStyle name="CALC Amount Total [1] 3 4 3" xfId="22666"/>
    <cellStyle name="CALC Amount Total [1] 3 4 3 2" xfId="22667"/>
    <cellStyle name="CALC Amount Total [1] 3 4 4" xfId="22668"/>
    <cellStyle name="CALC Amount Total [1] 3 5" xfId="22669"/>
    <cellStyle name="CALC Amount Total [1] 3 5 2" xfId="22670"/>
    <cellStyle name="CALC Amount Total [1] 3 5 3" xfId="22671"/>
    <cellStyle name="CALC Amount Total [1] 3 5 4" xfId="22672"/>
    <cellStyle name="CALC Amount Total [1] 3 6" xfId="22673"/>
    <cellStyle name="CALC Amount Total [1] 3 7" xfId="22674"/>
    <cellStyle name="CALC Amount Total [1] 3 8" xfId="22675"/>
    <cellStyle name="CALC Amount Total [1] 4" xfId="22676"/>
    <cellStyle name="CALC Amount Total [1] 4 2" xfId="22677"/>
    <cellStyle name="CALC Amount Total [1] 4 2 2" xfId="22678"/>
    <cellStyle name="CALC Amount Total [1] 4 2 2 2" xfId="22679"/>
    <cellStyle name="CALC Amount Total [1] 4 2 2 3" xfId="22680"/>
    <cellStyle name="CALC Amount Total [1] 4 2 2 4" xfId="22681"/>
    <cellStyle name="CALC Amount Total [1] 4 2 3" xfId="22682"/>
    <cellStyle name="CALC Amount Total [1] 4 2 3 2" xfId="22683"/>
    <cellStyle name="CALC Amount Total [1] 4 2 4" xfId="22684"/>
    <cellStyle name="CALC Amount Total [1] 4 2 5" xfId="22685"/>
    <cellStyle name="CALC Amount Total [1] 4 3" xfId="22686"/>
    <cellStyle name="CALC Amount Total [1] 4 3 2" xfId="22687"/>
    <cellStyle name="CALC Amount Total [1] 4 3 2 2" xfId="22688"/>
    <cellStyle name="CALC Amount Total [1] 4 3 3" xfId="22689"/>
    <cellStyle name="CALC Amount Total [1] 4 3 3 2" xfId="22690"/>
    <cellStyle name="CALC Amount Total [1] 4 3 4" xfId="22691"/>
    <cellStyle name="CALC Amount Total [1] 4 4" xfId="22692"/>
    <cellStyle name="CALC Amount Total [1] 4 4 2" xfId="22693"/>
    <cellStyle name="CALC Amount Total [1] 4 4 3" xfId="22694"/>
    <cellStyle name="CALC Amount Total [1] 4 4 4" xfId="22695"/>
    <cellStyle name="CALC Amount Total [1] 4 5" xfId="22696"/>
    <cellStyle name="CALC Amount Total [1] 4 6" xfId="22697"/>
    <cellStyle name="CALC Amount Total [1] 5" xfId="22698"/>
    <cellStyle name="CALC Amount Total [1] 5 2" xfId="22699"/>
    <cellStyle name="CALC Amount Total [1] 5 2 2" xfId="22700"/>
    <cellStyle name="CALC Amount Total [1] 5 2 2 2" xfId="22701"/>
    <cellStyle name="CALC Amount Total [1] 5 2 2 3" xfId="22702"/>
    <cellStyle name="CALC Amount Total [1] 5 2 2 4" xfId="22703"/>
    <cellStyle name="CALC Amount Total [1] 5 2 3" xfId="22704"/>
    <cellStyle name="CALC Amount Total [1] 5 2 3 2" xfId="22705"/>
    <cellStyle name="CALC Amount Total [1] 5 2 4" xfId="22706"/>
    <cellStyle name="CALC Amount Total [1] 5 2 5" xfId="22707"/>
    <cellStyle name="CALC Amount Total [1] 5 3" xfId="22708"/>
    <cellStyle name="CALC Amount Total [1] 5 3 2" xfId="22709"/>
    <cellStyle name="CALC Amount Total [1] 5 3 2 2" xfId="22710"/>
    <cellStyle name="CALC Amount Total [1] 5 3 3" xfId="22711"/>
    <cellStyle name="CALC Amount Total [1] 5 3 3 2" xfId="22712"/>
    <cellStyle name="CALC Amount Total [1] 5 3 4" xfId="22713"/>
    <cellStyle name="CALC Amount Total [1] 5 4" xfId="22714"/>
    <cellStyle name="CALC Amount Total [1] 5 4 2" xfId="22715"/>
    <cellStyle name="CALC Amount Total [1] 5 4 3" xfId="22716"/>
    <cellStyle name="CALC Amount Total [1] 5 4 4" xfId="22717"/>
    <cellStyle name="CALC Amount Total [1] 5 5" xfId="22718"/>
    <cellStyle name="CALC Amount Total [1] 5 6" xfId="22719"/>
    <cellStyle name="CALC Amount Total [1] 6" xfId="22720"/>
    <cellStyle name="CALC Amount Total [1] 6 2" xfId="22721"/>
    <cellStyle name="CALC Amount Total [1] 6 2 2" xfId="22722"/>
    <cellStyle name="CALC Amount Total [1] 6 2 3" xfId="22723"/>
    <cellStyle name="CALC Amount Total [1] 6 2 4" xfId="22724"/>
    <cellStyle name="CALC Amount Total [1] 6 3" xfId="22725"/>
    <cellStyle name="CALC Amount Total [1] 6 3 2" xfId="22726"/>
    <cellStyle name="CALC Amount Total [1] 6 4" xfId="22727"/>
    <cellStyle name="CALC Amount Total [1] 6 5" xfId="22728"/>
    <cellStyle name="CALC Amount Total [1] 7" xfId="22729"/>
    <cellStyle name="CALC Amount Total [1] 7 2" xfId="22730"/>
    <cellStyle name="CALC Amount Total [1] 7 2 2" xfId="22731"/>
    <cellStyle name="CALC Amount Total [1] 7 3" xfId="22732"/>
    <cellStyle name="CALC Amount Total [1] 7 3 2" xfId="22733"/>
    <cellStyle name="CALC Amount Total [1] 7 4" xfId="22734"/>
    <cellStyle name="CALC Amount Total [1] 8" xfId="22735"/>
    <cellStyle name="CALC Amount Total [1] 8 2" xfId="22736"/>
    <cellStyle name="CALC Amount Total [1] 8 3" xfId="22737"/>
    <cellStyle name="CALC Amount Total [1] 8 4" xfId="22738"/>
    <cellStyle name="CALC Amount Total [1] 9" xfId="22739"/>
    <cellStyle name="CALC Amount Total [1] 9 2" xfId="22740"/>
    <cellStyle name="CALC Amount Total [1] 9 3" xfId="22741"/>
    <cellStyle name="CALC Amount Total [1] 9 4" xfId="22742"/>
    <cellStyle name="CALC Amount Total [2]" xfId="22743"/>
    <cellStyle name="CALC Amount Total [2] 10" xfId="22744"/>
    <cellStyle name="CALC Amount Total [2] 10 2" xfId="22745"/>
    <cellStyle name="CALC Amount Total [2] 10 3" xfId="22746"/>
    <cellStyle name="CALC Amount Total [2] 10 4" xfId="22747"/>
    <cellStyle name="CALC Amount Total [2] 11" xfId="22748"/>
    <cellStyle name="CALC Amount Total [2] 12" xfId="22749"/>
    <cellStyle name="CALC Amount Total [2] 2" xfId="22750"/>
    <cellStyle name="CALC Amount Total [2] 2 2" xfId="22751"/>
    <cellStyle name="CALC Amount Total [2] 2 2 2" xfId="22752"/>
    <cellStyle name="CALC Amount Total [2] 2 2 2 2" xfId="22753"/>
    <cellStyle name="CALC Amount Total [2] 2 2 2 2 2" xfId="22754"/>
    <cellStyle name="CALC Amount Total [2] 2 2 2 2 3" xfId="22755"/>
    <cellStyle name="CALC Amount Total [2] 2 2 2 3" xfId="22756"/>
    <cellStyle name="CALC Amount Total [2] 2 2 2 3 2" xfId="22757"/>
    <cellStyle name="CALC Amount Total [2] 2 2 2 3 3" xfId="22758"/>
    <cellStyle name="CALC Amount Total [2] 2 2 2 4" xfId="22759"/>
    <cellStyle name="CALC Amount Total [2] 2 2 3" xfId="22760"/>
    <cellStyle name="CALC Amount Total [2] 2 2 3 2" xfId="22761"/>
    <cellStyle name="CALC Amount Total [2] 2 2 3 2 2" xfId="22762"/>
    <cellStyle name="CALC Amount Total [2] 2 2 3 2 3" xfId="22763"/>
    <cellStyle name="CALC Amount Total [2] 2 2 3 3" xfId="22764"/>
    <cellStyle name="CALC Amount Total [2] 2 2 3 3 2" xfId="22765"/>
    <cellStyle name="CALC Amount Total [2] 2 2 3 3 3" xfId="22766"/>
    <cellStyle name="CALC Amount Total [2] 2 2 3 4" xfId="22767"/>
    <cellStyle name="CALC Amount Total [2] 2 2 4" xfId="22768"/>
    <cellStyle name="CALC Amount Total [2] 2 2 4 2" xfId="22769"/>
    <cellStyle name="CALC Amount Total [2] 2 2 4 3" xfId="22770"/>
    <cellStyle name="CALC Amount Total [2] 2 2 5" xfId="22771"/>
    <cellStyle name="CALC Amount Total [2] 2 2 5 2" xfId="22772"/>
    <cellStyle name="CALC Amount Total [2] 2 2 5 3" xfId="22773"/>
    <cellStyle name="CALC Amount Total [2] 2 2 6" xfId="22774"/>
    <cellStyle name="CALC Amount Total [2] 2 2 7" xfId="22775"/>
    <cellStyle name="CALC Amount Total [2] 2 3" xfId="22776"/>
    <cellStyle name="CALC Amount Total [2] 2 3 2" xfId="22777"/>
    <cellStyle name="CALC Amount Total [2] 2 3 2 2" xfId="22778"/>
    <cellStyle name="CALC Amount Total [2] 2 3 2 3" xfId="22779"/>
    <cellStyle name="CALC Amount Total [2] 2 3 3" xfId="22780"/>
    <cellStyle name="CALC Amount Total [2] 2 3 3 2" xfId="22781"/>
    <cellStyle name="CALC Amount Total [2] 2 3 3 3" xfId="22782"/>
    <cellStyle name="CALC Amount Total [2] 2 3 4" xfId="22783"/>
    <cellStyle name="CALC Amount Total [2] 2 4" xfId="22784"/>
    <cellStyle name="CALC Amount Total [2] 2 4 2" xfId="22785"/>
    <cellStyle name="CALC Amount Total [2] 2 4 2 2" xfId="22786"/>
    <cellStyle name="CALC Amount Total [2] 2 4 2 3" xfId="22787"/>
    <cellStyle name="CALC Amount Total [2] 2 4 3" xfId="22788"/>
    <cellStyle name="CALC Amount Total [2] 2 4 3 2" xfId="22789"/>
    <cellStyle name="CALC Amount Total [2] 2 4 3 3" xfId="22790"/>
    <cellStyle name="CALC Amount Total [2] 2 4 4" xfId="22791"/>
    <cellStyle name="CALC Amount Total [2] 2 5" xfId="22792"/>
    <cellStyle name="CALC Amount Total [2] 2 5 2" xfId="22793"/>
    <cellStyle name="CALC Amount Total [2] 2 5 3" xfId="22794"/>
    <cellStyle name="CALC Amount Total [2] 2 6" xfId="22795"/>
    <cellStyle name="CALC Amount Total [2] 2 6 2" xfId="22796"/>
    <cellStyle name="CALC Amount Total [2] 2 6 3" xfId="22797"/>
    <cellStyle name="CALC Amount Total [2] 2 7" xfId="22798"/>
    <cellStyle name="CALC Amount Total [2] 2 8" xfId="22799"/>
    <cellStyle name="CALC Amount Total [2] 2 9" xfId="22800"/>
    <cellStyle name="CALC Amount Total [2] 3" xfId="22801"/>
    <cellStyle name="CALC Amount Total [2] 3 2" xfId="22802"/>
    <cellStyle name="CALC Amount Total [2] 3 2 2" xfId="22803"/>
    <cellStyle name="CALC Amount Total [2] 3 2 2 2" xfId="22804"/>
    <cellStyle name="CALC Amount Total [2] 3 2 2 2 2" xfId="22805"/>
    <cellStyle name="CALC Amount Total [2] 3 2 2 3" xfId="22806"/>
    <cellStyle name="CALC Amount Total [2] 3 2 2 3 2" xfId="22807"/>
    <cellStyle name="CALC Amount Total [2] 3 2 2 4" xfId="22808"/>
    <cellStyle name="CALC Amount Total [2] 3 2 3" xfId="22809"/>
    <cellStyle name="CALC Amount Total [2] 3 2 3 2" xfId="22810"/>
    <cellStyle name="CALC Amount Total [2] 3 2 3 3" xfId="22811"/>
    <cellStyle name="CALC Amount Total [2] 3 2 3 4" xfId="22812"/>
    <cellStyle name="CALC Amount Total [2] 3 2 4" xfId="22813"/>
    <cellStyle name="CALC Amount Total [2] 3 2 4 2" xfId="22814"/>
    <cellStyle name="CALC Amount Total [2] 3 2 5" xfId="22815"/>
    <cellStyle name="CALC Amount Total [2] 3 3" xfId="22816"/>
    <cellStyle name="CALC Amount Total [2] 3 3 2" xfId="22817"/>
    <cellStyle name="CALC Amount Total [2] 3 3 2 2" xfId="22818"/>
    <cellStyle name="CALC Amount Total [2] 3 3 2 3" xfId="22819"/>
    <cellStyle name="CALC Amount Total [2] 3 3 2 4" xfId="22820"/>
    <cellStyle name="CALC Amount Total [2] 3 3 3" xfId="22821"/>
    <cellStyle name="CALC Amount Total [2] 3 3 3 2" xfId="22822"/>
    <cellStyle name="CALC Amount Total [2] 3 3 3 3" xfId="22823"/>
    <cellStyle name="CALC Amount Total [2] 3 3 3 4" xfId="22824"/>
    <cellStyle name="CALC Amount Total [2] 3 3 4" xfId="22825"/>
    <cellStyle name="CALC Amount Total [2] 3 3 5" xfId="22826"/>
    <cellStyle name="CALC Amount Total [2] 3 4" xfId="22827"/>
    <cellStyle name="CALC Amount Total [2] 3 4 2" xfId="22828"/>
    <cellStyle name="CALC Amount Total [2] 3 4 2 2" xfId="22829"/>
    <cellStyle name="CALC Amount Total [2] 3 4 3" xfId="22830"/>
    <cellStyle name="CALC Amount Total [2] 3 4 3 2" xfId="22831"/>
    <cellStyle name="CALC Amount Total [2] 3 4 4" xfId="22832"/>
    <cellStyle name="CALC Amount Total [2] 3 5" xfId="22833"/>
    <cellStyle name="CALC Amount Total [2] 3 5 2" xfId="22834"/>
    <cellStyle name="CALC Amount Total [2] 3 5 3" xfId="22835"/>
    <cellStyle name="CALC Amount Total [2] 3 5 4" xfId="22836"/>
    <cellStyle name="CALC Amount Total [2] 3 6" xfId="22837"/>
    <cellStyle name="CALC Amount Total [2] 3 7" xfId="22838"/>
    <cellStyle name="CALC Amount Total [2] 3 8" xfId="22839"/>
    <cellStyle name="CALC Amount Total [2] 4" xfId="22840"/>
    <cellStyle name="CALC Amount Total [2] 4 2" xfId="22841"/>
    <cellStyle name="CALC Amount Total [2] 4 2 2" xfId="22842"/>
    <cellStyle name="CALC Amount Total [2] 4 2 2 2" xfId="22843"/>
    <cellStyle name="CALC Amount Total [2] 4 2 2 3" xfId="22844"/>
    <cellStyle name="CALC Amount Total [2] 4 2 2 4" xfId="22845"/>
    <cellStyle name="CALC Amount Total [2] 4 2 3" xfId="22846"/>
    <cellStyle name="CALC Amount Total [2] 4 2 3 2" xfId="22847"/>
    <cellStyle name="CALC Amount Total [2] 4 2 4" xfId="22848"/>
    <cellStyle name="CALC Amount Total [2] 4 2 5" xfId="22849"/>
    <cellStyle name="CALC Amount Total [2] 4 3" xfId="22850"/>
    <cellStyle name="CALC Amount Total [2] 4 3 2" xfId="22851"/>
    <cellStyle name="CALC Amount Total [2] 4 3 2 2" xfId="22852"/>
    <cellStyle name="CALC Amount Total [2] 4 3 3" xfId="22853"/>
    <cellStyle name="CALC Amount Total [2] 4 3 3 2" xfId="22854"/>
    <cellStyle name="CALC Amount Total [2] 4 3 4" xfId="22855"/>
    <cellStyle name="CALC Amount Total [2] 4 4" xfId="22856"/>
    <cellStyle name="CALC Amount Total [2] 4 4 2" xfId="22857"/>
    <cellStyle name="CALC Amount Total [2] 4 4 3" xfId="22858"/>
    <cellStyle name="CALC Amount Total [2] 4 4 4" xfId="22859"/>
    <cellStyle name="CALC Amount Total [2] 4 5" xfId="22860"/>
    <cellStyle name="CALC Amount Total [2] 4 6" xfId="22861"/>
    <cellStyle name="CALC Amount Total [2] 5" xfId="22862"/>
    <cellStyle name="CALC Amount Total [2] 5 2" xfId="22863"/>
    <cellStyle name="CALC Amount Total [2] 5 2 2" xfId="22864"/>
    <cellStyle name="CALC Amount Total [2] 5 2 2 2" xfId="22865"/>
    <cellStyle name="CALC Amount Total [2] 5 2 2 3" xfId="22866"/>
    <cellStyle name="CALC Amount Total [2] 5 2 2 4" xfId="22867"/>
    <cellStyle name="CALC Amount Total [2] 5 2 3" xfId="22868"/>
    <cellStyle name="CALC Amount Total [2] 5 2 3 2" xfId="22869"/>
    <cellStyle name="CALC Amount Total [2] 5 2 4" xfId="22870"/>
    <cellStyle name="CALC Amount Total [2] 5 2 5" xfId="22871"/>
    <cellStyle name="CALC Amount Total [2] 5 3" xfId="22872"/>
    <cellStyle name="CALC Amount Total [2] 5 3 2" xfId="22873"/>
    <cellStyle name="CALC Amount Total [2] 5 3 2 2" xfId="22874"/>
    <cellStyle name="CALC Amount Total [2] 5 3 3" xfId="22875"/>
    <cellStyle name="CALC Amount Total [2] 5 3 3 2" xfId="22876"/>
    <cellStyle name="CALC Amount Total [2] 5 3 4" xfId="22877"/>
    <cellStyle name="CALC Amount Total [2] 5 4" xfId="22878"/>
    <cellStyle name="CALC Amount Total [2] 5 4 2" xfId="22879"/>
    <cellStyle name="CALC Amount Total [2] 5 4 3" xfId="22880"/>
    <cellStyle name="CALC Amount Total [2] 5 4 4" xfId="22881"/>
    <cellStyle name="CALC Amount Total [2] 5 5" xfId="22882"/>
    <cellStyle name="CALC Amount Total [2] 5 6" xfId="22883"/>
    <cellStyle name="CALC Amount Total [2] 6" xfId="22884"/>
    <cellStyle name="CALC Amount Total [2] 6 2" xfId="22885"/>
    <cellStyle name="CALC Amount Total [2] 6 2 2" xfId="22886"/>
    <cellStyle name="CALC Amount Total [2] 6 2 3" xfId="22887"/>
    <cellStyle name="CALC Amount Total [2] 6 2 4" xfId="22888"/>
    <cellStyle name="CALC Amount Total [2] 6 3" xfId="22889"/>
    <cellStyle name="CALC Amount Total [2] 6 3 2" xfId="22890"/>
    <cellStyle name="CALC Amount Total [2] 6 4" xfId="22891"/>
    <cellStyle name="CALC Amount Total [2] 6 5" xfId="22892"/>
    <cellStyle name="CALC Amount Total [2] 7" xfId="22893"/>
    <cellStyle name="CALC Amount Total [2] 7 2" xfId="22894"/>
    <cellStyle name="CALC Amount Total [2] 7 2 2" xfId="22895"/>
    <cellStyle name="CALC Amount Total [2] 7 3" xfId="22896"/>
    <cellStyle name="CALC Amount Total [2] 7 3 2" xfId="22897"/>
    <cellStyle name="CALC Amount Total [2] 7 4" xfId="22898"/>
    <cellStyle name="CALC Amount Total [2] 8" xfId="22899"/>
    <cellStyle name="CALC Amount Total [2] 8 2" xfId="22900"/>
    <cellStyle name="CALC Amount Total [2] 8 3" xfId="22901"/>
    <cellStyle name="CALC Amount Total [2] 8 4" xfId="22902"/>
    <cellStyle name="CALC Amount Total [2] 9" xfId="22903"/>
    <cellStyle name="CALC Amount Total [2] 9 2" xfId="22904"/>
    <cellStyle name="CALC Amount Total [2] 9 3" xfId="22905"/>
    <cellStyle name="CALC Amount Total [2] 9 4" xfId="22906"/>
    <cellStyle name="CALC Amount Total 10" xfId="22907"/>
    <cellStyle name="CALC Amount Total 10 2" xfId="22908"/>
    <cellStyle name="CALC Amount Total 10 2 2" xfId="22909"/>
    <cellStyle name="CALC Amount Total 10 2 2 2" xfId="22910"/>
    <cellStyle name="CALC Amount Total 10 2 2 3" xfId="22911"/>
    <cellStyle name="CALC Amount Total 10 2 3" xfId="22912"/>
    <cellStyle name="CALC Amount Total 10 2 4" xfId="22913"/>
    <cellStyle name="CALC Amount Total 10 2 5" xfId="22914"/>
    <cellStyle name="CALC Amount Total 10 3" xfId="22915"/>
    <cellStyle name="CALC Amount Total 10 3 2" xfId="22916"/>
    <cellStyle name="CALC Amount Total 10 3 3" xfId="22917"/>
    <cellStyle name="CALC Amount Total 10 3 4" xfId="22918"/>
    <cellStyle name="CALC Amount Total 10 4" xfId="22919"/>
    <cellStyle name="CALC Amount Total 10 4 2" xfId="22920"/>
    <cellStyle name="CALC Amount Total 10 4 3" xfId="22921"/>
    <cellStyle name="CALC Amount Total 10 5" xfId="22922"/>
    <cellStyle name="CALC Amount Total 10 6" xfId="22923"/>
    <cellStyle name="CALC Amount Total 11" xfId="22924"/>
    <cellStyle name="CALC Amount Total 11 2" xfId="22925"/>
    <cellStyle name="CALC Amount Total 11 2 2" xfId="22926"/>
    <cellStyle name="CALC Amount Total 11 2 2 2" xfId="22927"/>
    <cellStyle name="CALC Amount Total 11 2 2 3" xfId="22928"/>
    <cellStyle name="CALC Amount Total 11 2 3" xfId="22929"/>
    <cellStyle name="CALC Amount Total 11 2 4" xfId="22930"/>
    <cellStyle name="CALC Amount Total 11 2 5" xfId="22931"/>
    <cellStyle name="CALC Amount Total 11 3" xfId="22932"/>
    <cellStyle name="CALC Amount Total 11 3 2" xfId="22933"/>
    <cellStyle name="CALC Amount Total 11 3 3" xfId="22934"/>
    <cellStyle name="CALC Amount Total 11 3 4" xfId="22935"/>
    <cellStyle name="CALC Amount Total 11 4" xfId="22936"/>
    <cellStyle name="CALC Amount Total 11 4 2" xfId="22937"/>
    <cellStyle name="CALC Amount Total 11 4 3" xfId="22938"/>
    <cellStyle name="CALC Amount Total 11 5" xfId="22939"/>
    <cellStyle name="CALC Amount Total 11 6" xfId="22940"/>
    <cellStyle name="CALC Amount Total 12" xfId="22941"/>
    <cellStyle name="CALC Amount Total 12 2" xfId="22942"/>
    <cellStyle name="CALC Amount Total 12 2 2" xfId="22943"/>
    <cellStyle name="CALC Amount Total 12 2 2 2" xfId="22944"/>
    <cellStyle name="CALC Amount Total 12 2 2 3" xfId="22945"/>
    <cellStyle name="CALC Amount Total 12 2 3" xfId="22946"/>
    <cellStyle name="CALC Amount Total 12 2 4" xfId="22947"/>
    <cellStyle name="CALC Amount Total 12 2 5" xfId="22948"/>
    <cellStyle name="CALC Amount Total 12 3" xfId="22949"/>
    <cellStyle name="CALC Amount Total 12 3 2" xfId="22950"/>
    <cellStyle name="CALC Amount Total 12 3 3" xfId="22951"/>
    <cellStyle name="CALC Amount Total 12 3 4" xfId="22952"/>
    <cellStyle name="CALC Amount Total 12 4" xfId="22953"/>
    <cellStyle name="CALC Amount Total 12 4 2" xfId="22954"/>
    <cellStyle name="CALC Amount Total 12 4 3" xfId="22955"/>
    <cellStyle name="CALC Amount Total 12 5" xfId="22956"/>
    <cellStyle name="CALC Amount Total 12 6" xfId="22957"/>
    <cellStyle name="CALC Amount Total 13" xfId="22958"/>
    <cellStyle name="CALC Amount Total 13 2" xfId="22959"/>
    <cellStyle name="CALC Amount Total 13 2 2" xfId="22960"/>
    <cellStyle name="CALC Amount Total 13 2 2 2" xfId="22961"/>
    <cellStyle name="CALC Amount Total 13 2 2 3" xfId="22962"/>
    <cellStyle name="CALC Amount Total 13 2 3" xfId="22963"/>
    <cellStyle name="CALC Amount Total 13 2 4" xfId="22964"/>
    <cellStyle name="CALC Amount Total 13 2 5" xfId="22965"/>
    <cellStyle name="CALC Amount Total 13 3" xfId="22966"/>
    <cellStyle name="CALC Amount Total 13 3 2" xfId="22967"/>
    <cellStyle name="CALC Amount Total 13 3 3" xfId="22968"/>
    <cellStyle name="CALC Amount Total 13 3 4" xfId="22969"/>
    <cellStyle name="CALC Amount Total 13 4" xfId="22970"/>
    <cellStyle name="CALC Amount Total 13 4 2" xfId="22971"/>
    <cellStyle name="CALC Amount Total 13 4 3" xfId="22972"/>
    <cellStyle name="CALC Amount Total 13 5" xfId="22973"/>
    <cellStyle name="CALC Amount Total 13 6" xfId="22974"/>
    <cellStyle name="CALC Amount Total 14" xfId="22975"/>
    <cellStyle name="CALC Amount Total 14 2" xfId="22976"/>
    <cellStyle name="CALC Amount Total 14 2 2" xfId="22977"/>
    <cellStyle name="CALC Amount Total 14 2 3" xfId="22978"/>
    <cellStyle name="CALC Amount Total 14 2 4" xfId="22979"/>
    <cellStyle name="CALC Amount Total 14 3" xfId="22980"/>
    <cellStyle name="CALC Amount Total 14 3 2" xfId="22981"/>
    <cellStyle name="CALC Amount Total 14 4" xfId="22982"/>
    <cellStyle name="CALC Amount Total 14 5" xfId="22983"/>
    <cellStyle name="CALC Amount Total 15" xfId="22984"/>
    <cellStyle name="CALC Amount Total 15 2" xfId="22985"/>
    <cellStyle name="CALC Amount Total 15 2 2" xfId="22986"/>
    <cellStyle name="CALC Amount Total 15 3" xfId="22987"/>
    <cellStyle name="CALC Amount Total 15 3 2" xfId="22988"/>
    <cellStyle name="CALC Amount Total 15 4" xfId="22989"/>
    <cellStyle name="CALC Amount Total 16" xfId="22990"/>
    <cellStyle name="CALC Amount Total 16 2" xfId="22991"/>
    <cellStyle name="CALC Amount Total 16 3" xfId="22992"/>
    <cellStyle name="CALC Amount Total 16 4" xfId="22993"/>
    <cellStyle name="CALC Amount Total 17" xfId="22994"/>
    <cellStyle name="CALC Amount Total 17 2" xfId="22995"/>
    <cellStyle name="CALC Amount Total 17 3" xfId="22996"/>
    <cellStyle name="CALC Amount Total 17 4" xfId="22997"/>
    <cellStyle name="CALC Amount Total 18" xfId="22998"/>
    <cellStyle name="CALC Amount Total 18 2" xfId="22999"/>
    <cellStyle name="CALC Amount Total 18 3" xfId="23000"/>
    <cellStyle name="CALC Amount Total 18 4" xfId="23001"/>
    <cellStyle name="CALC Amount Total 19" xfId="23002"/>
    <cellStyle name="CALC Amount Total 19 2" xfId="23003"/>
    <cellStyle name="CALC Amount Total 2" xfId="23004"/>
    <cellStyle name="CALC Amount Total 2 2" xfId="23005"/>
    <cellStyle name="CALC Amount Total 2 2 2" xfId="23006"/>
    <cellStyle name="CALC Amount Total 2 2 2 2" xfId="23007"/>
    <cellStyle name="CALC Amount Total 2 2 2 2 2" xfId="23008"/>
    <cellStyle name="CALC Amount Total 2 2 2 2 3" xfId="23009"/>
    <cellStyle name="CALC Amount Total 2 2 2 3" xfId="23010"/>
    <cellStyle name="CALC Amount Total 2 2 2 3 2" xfId="23011"/>
    <cellStyle name="CALC Amount Total 2 2 2 3 3" xfId="23012"/>
    <cellStyle name="CALC Amount Total 2 2 2 4" xfId="23013"/>
    <cellStyle name="CALC Amount Total 2 2 3" xfId="23014"/>
    <cellStyle name="CALC Amount Total 2 2 3 2" xfId="23015"/>
    <cellStyle name="CALC Amount Total 2 2 3 2 2" xfId="23016"/>
    <cellStyle name="CALC Amount Total 2 2 3 2 3" xfId="23017"/>
    <cellStyle name="CALC Amount Total 2 2 3 3" xfId="23018"/>
    <cellStyle name="CALC Amount Total 2 2 3 3 2" xfId="23019"/>
    <cellStyle name="CALC Amount Total 2 2 3 3 3" xfId="23020"/>
    <cellStyle name="CALC Amount Total 2 2 3 4" xfId="23021"/>
    <cellStyle name="CALC Amount Total 2 2 4" xfId="23022"/>
    <cellStyle name="CALC Amount Total 2 2 4 2" xfId="23023"/>
    <cellStyle name="CALC Amount Total 2 2 4 3" xfId="23024"/>
    <cellStyle name="CALC Amount Total 2 2 5" xfId="23025"/>
    <cellStyle name="CALC Amount Total 2 2 5 2" xfId="23026"/>
    <cellStyle name="CALC Amount Total 2 2 5 3" xfId="23027"/>
    <cellStyle name="CALC Amount Total 2 2 6" xfId="23028"/>
    <cellStyle name="CALC Amount Total 2 2 7" xfId="23029"/>
    <cellStyle name="CALC Amount Total 2 3" xfId="23030"/>
    <cellStyle name="CALC Amount Total 2 3 2" xfId="23031"/>
    <cellStyle name="CALC Amount Total 2 3 2 2" xfId="23032"/>
    <cellStyle name="CALC Amount Total 2 3 2 3" xfId="23033"/>
    <cellStyle name="CALC Amount Total 2 3 3" xfId="23034"/>
    <cellStyle name="CALC Amount Total 2 3 3 2" xfId="23035"/>
    <cellStyle name="CALC Amount Total 2 3 3 3" xfId="23036"/>
    <cellStyle name="CALC Amount Total 2 3 4" xfId="23037"/>
    <cellStyle name="CALC Amount Total 2 4" xfId="23038"/>
    <cellStyle name="CALC Amount Total 2 4 2" xfId="23039"/>
    <cellStyle name="CALC Amount Total 2 4 2 2" xfId="23040"/>
    <cellStyle name="CALC Amount Total 2 4 2 3" xfId="23041"/>
    <cellStyle name="CALC Amount Total 2 4 3" xfId="23042"/>
    <cellStyle name="CALC Amount Total 2 4 3 2" xfId="23043"/>
    <cellStyle name="CALC Amount Total 2 4 3 3" xfId="23044"/>
    <cellStyle name="CALC Amount Total 2 4 4" xfId="23045"/>
    <cellStyle name="CALC Amount Total 2 5" xfId="23046"/>
    <cellStyle name="CALC Amount Total 2 5 2" xfId="23047"/>
    <cellStyle name="CALC Amount Total 2 5 3" xfId="23048"/>
    <cellStyle name="CALC Amount Total 2 6" xfId="23049"/>
    <cellStyle name="CALC Amount Total 2 6 2" xfId="23050"/>
    <cellStyle name="CALC Amount Total 2 6 3" xfId="23051"/>
    <cellStyle name="CALC Amount Total 2 7" xfId="23052"/>
    <cellStyle name="CALC Amount Total 2 8" xfId="23053"/>
    <cellStyle name="CALC Amount Total 2 9" xfId="23054"/>
    <cellStyle name="CALC Amount Total 20" xfId="23055"/>
    <cellStyle name="CALC Amount Total 20 2" xfId="23056"/>
    <cellStyle name="CALC Amount Total 21" xfId="23057"/>
    <cellStyle name="CALC Amount Total 22" xfId="23058"/>
    <cellStyle name="CALC Amount Total 3" xfId="23059"/>
    <cellStyle name="CALC Amount Total 3 2" xfId="23060"/>
    <cellStyle name="CALC Amount Total 3 2 2" xfId="23061"/>
    <cellStyle name="CALC Amount Total 3 2 2 2" xfId="23062"/>
    <cellStyle name="CALC Amount Total 3 2 2 2 2" xfId="23063"/>
    <cellStyle name="CALC Amount Total 3 2 2 2 3" xfId="23064"/>
    <cellStyle name="CALC Amount Total 3 2 2 2 4" xfId="23065"/>
    <cellStyle name="CALC Amount Total 3 2 2 3" xfId="23066"/>
    <cellStyle name="CALC Amount Total 3 2 2 3 2" xfId="23067"/>
    <cellStyle name="CALC Amount Total 3 2 2 3 3" xfId="23068"/>
    <cellStyle name="CALC Amount Total 3 2 2 3 4" xfId="23069"/>
    <cellStyle name="CALC Amount Total 3 2 2 4" xfId="23070"/>
    <cellStyle name="CALC Amount Total 3 2 2 5" xfId="23071"/>
    <cellStyle name="CALC Amount Total 3 2 3" xfId="23072"/>
    <cellStyle name="CALC Amount Total 3 2 3 2" xfId="23073"/>
    <cellStyle name="CALC Amount Total 3 2 3 2 2" xfId="23074"/>
    <cellStyle name="CALC Amount Total 3 2 3 2 3" xfId="23075"/>
    <cellStyle name="CALC Amount Total 3 2 3 3" xfId="23076"/>
    <cellStyle name="CALC Amount Total 3 2 3 3 2" xfId="23077"/>
    <cellStyle name="CALC Amount Total 3 2 3 3 3" xfId="23078"/>
    <cellStyle name="CALC Amount Total 3 2 3 4" xfId="23079"/>
    <cellStyle name="CALC Amount Total 3 2 3 5" xfId="23080"/>
    <cellStyle name="CALC Amount Total 3 2 4" xfId="23081"/>
    <cellStyle name="CALC Amount Total 3 2 4 2" xfId="23082"/>
    <cellStyle name="CALC Amount Total 3 2 4 3" xfId="23083"/>
    <cellStyle name="CALC Amount Total 3 2 4 4" xfId="23084"/>
    <cellStyle name="CALC Amount Total 3 2 5" xfId="23085"/>
    <cellStyle name="CALC Amount Total 3 2 5 2" xfId="23086"/>
    <cellStyle name="CALC Amount Total 3 2 5 3" xfId="23087"/>
    <cellStyle name="CALC Amount Total 3 2 6" xfId="23088"/>
    <cellStyle name="CALC Amount Total 3 2 7" xfId="23089"/>
    <cellStyle name="CALC Amount Total 3 2 8" xfId="23090"/>
    <cellStyle name="CALC Amount Total 3 3" xfId="23091"/>
    <cellStyle name="CALC Amount Total 3 3 2" xfId="23092"/>
    <cellStyle name="CALC Amount Total 3 3 2 2" xfId="23093"/>
    <cellStyle name="CALC Amount Total 3 3 2 3" xfId="23094"/>
    <cellStyle name="CALC Amount Total 3 3 2 4" xfId="23095"/>
    <cellStyle name="CALC Amount Total 3 3 3" xfId="23096"/>
    <cellStyle name="CALC Amount Total 3 3 3 2" xfId="23097"/>
    <cellStyle name="CALC Amount Total 3 3 3 3" xfId="23098"/>
    <cellStyle name="CALC Amount Total 3 3 3 4" xfId="23099"/>
    <cellStyle name="CALC Amount Total 3 3 4" xfId="23100"/>
    <cellStyle name="CALC Amount Total 3 3 5" xfId="23101"/>
    <cellStyle name="CALC Amount Total 3 4" xfId="23102"/>
    <cellStyle name="CALC Amount Total 3 4 2" xfId="23103"/>
    <cellStyle name="CALC Amount Total 3 4 2 2" xfId="23104"/>
    <cellStyle name="CALC Amount Total 3 4 2 3" xfId="23105"/>
    <cellStyle name="CALC Amount Total 3 4 2 4" xfId="23106"/>
    <cellStyle name="CALC Amount Total 3 4 3" xfId="23107"/>
    <cellStyle name="CALC Amount Total 3 4 3 2" xfId="23108"/>
    <cellStyle name="CALC Amount Total 3 4 3 3" xfId="23109"/>
    <cellStyle name="CALC Amount Total 3 4 3 4" xfId="23110"/>
    <cellStyle name="CALC Amount Total 3 4 4" xfId="23111"/>
    <cellStyle name="CALC Amount Total 3 4 5" xfId="23112"/>
    <cellStyle name="CALC Amount Total 3 5" xfId="23113"/>
    <cellStyle name="CALC Amount Total 3 5 2" xfId="23114"/>
    <cellStyle name="CALC Amount Total 3 5 3" xfId="23115"/>
    <cellStyle name="CALC Amount Total 3 5 4" xfId="23116"/>
    <cellStyle name="CALC Amount Total 3 6" xfId="23117"/>
    <cellStyle name="CALC Amount Total 3 6 2" xfId="23118"/>
    <cellStyle name="CALC Amount Total 3 6 3" xfId="23119"/>
    <cellStyle name="CALC Amount Total 3 7" xfId="23120"/>
    <cellStyle name="CALC Amount Total 3 8" xfId="23121"/>
    <cellStyle name="CALC Amount Total 3 9" xfId="23122"/>
    <cellStyle name="CALC Amount Total 4" xfId="23123"/>
    <cellStyle name="CALC Amount Total 4 2" xfId="23124"/>
    <cellStyle name="CALC Amount Total 4 2 2" xfId="23125"/>
    <cellStyle name="CALC Amount Total 4 2 2 2" xfId="23126"/>
    <cellStyle name="CALC Amount Total 4 2 2 2 2" xfId="23127"/>
    <cellStyle name="CALC Amount Total 4 2 2 2 3" xfId="23128"/>
    <cellStyle name="CALC Amount Total 4 2 2 2 4" xfId="23129"/>
    <cellStyle name="CALC Amount Total 4 2 2 3" xfId="23130"/>
    <cellStyle name="CALC Amount Total 4 2 2 3 2" xfId="23131"/>
    <cellStyle name="CALC Amount Total 4 2 2 3 3" xfId="23132"/>
    <cellStyle name="CALC Amount Total 4 2 2 3 4" xfId="23133"/>
    <cellStyle name="CALC Amount Total 4 2 2 4" xfId="23134"/>
    <cellStyle name="CALC Amount Total 4 2 2 5" xfId="23135"/>
    <cellStyle name="CALC Amount Total 4 2 3" xfId="23136"/>
    <cellStyle name="CALC Amount Total 4 2 3 2" xfId="23137"/>
    <cellStyle name="CALC Amount Total 4 2 3 2 2" xfId="23138"/>
    <cellStyle name="CALC Amount Total 4 2 3 2 3" xfId="23139"/>
    <cellStyle name="CALC Amount Total 4 2 3 3" xfId="23140"/>
    <cellStyle name="CALC Amount Total 4 2 3 3 2" xfId="23141"/>
    <cellStyle name="CALC Amount Total 4 2 3 3 3" xfId="23142"/>
    <cellStyle name="CALC Amount Total 4 2 3 4" xfId="23143"/>
    <cellStyle name="CALC Amount Total 4 2 3 5" xfId="23144"/>
    <cellStyle name="CALC Amount Total 4 2 4" xfId="23145"/>
    <cellStyle name="CALC Amount Total 4 2 4 2" xfId="23146"/>
    <cellStyle name="CALC Amount Total 4 2 4 3" xfId="23147"/>
    <cellStyle name="CALC Amount Total 4 2 4 4" xfId="23148"/>
    <cellStyle name="CALC Amount Total 4 2 5" xfId="23149"/>
    <cellStyle name="CALC Amount Total 4 2 5 2" xfId="23150"/>
    <cellStyle name="CALC Amount Total 4 2 5 3" xfId="23151"/>
    <cellStyle name="CALC Amount Total 4 2 6" xfId="23152"/>
    <cellStyle name="CALC Amount Total 4 2 7" xfId="23153"/>
    <cellStyle name="CALC Amount Total 4 2 8" xfId="23154"/>
    <cellStyle name="CALC Amount Total 4 3" xfId="23155"/>
    <cellStyle name="CALC Amount Total 4 3 2" xfId="23156"/>
    <cellStyle name="CALC Amount Total 4 3 2 2" xfId="23157"/>
    <cellStyle name="CALC Amount Total 4 3 2 3" xfId="23158"/>
    <cellStyle name="CALC Amount Total 4 3 2 4" xfId="23159"/>
    <cellStyle name="CALC Amount Total 4 3 3" xfId="23160"/>
    <cellStyle name="CALC Amount Total 4 3 3 2" xfId="23161"/>
    <cellStyle name="CALC Amount Total 4 3 3 3" xfId="23162"/>
    <cellStyle name="CALC Amount Total 4 3 3 4" xfId="23163"/>
    <cellStyle name="CALC Amount Total 4 3 4" xfId="23164"/>
    <cellStyle name="CALC Amount Total 4 3 5" xfId="23165"/>
    <cellStyle name="CALC Amount Total 4 4" xfId="23166"/>
    <cellStyle name="CALC Amount Total 4 4 2" xfId="23167"/>
    <cellStyle name="CALC Amount Total 4 4 2 2" xfId="23168"/>
    <cellStyle name="CALC Amount Total 4 4 2 3" xfId="23169"/>
    <cellStyle name="CALC Amount Total 4 4 2 4" xfId="23170"/>
    <cellStyle name="CALC Amount Total 4 4 3" xfId="23171"/>
    <cellStyle name="CALC Amount Total 4 4 3 2" xfId="23172"/>
    <cellStyle name="CALC Amount Total 4 4 3 3" xfId="23173"/>
    <cellStyle name="CALC Amount Total 4 4 3 4" xfId="23174"/>
    <cellStyle name="CALC Amount Total 4 4 4" xfId="23175"/>
    <cellStyle name="CALC Amount Total 4 4 5" xfId="23176"/>
    <cellStyle name="CALC Amount Total 4 5" xfId="23177"/>
    <cellStyle name="CALC Amount Total 4 5 2" xfId="23178"/>
    <cellStyle name="CALC Amount Total 4 5 3" xfId="23179"/>
    <cellStyle name="CALC Amount Total 4 5 4" xfId="23180"/>
    <cellStyle name="CALC Amount Total 4 6" xfId="23181"/>
    <cellStyle name="CALC Amount Total 4 6 2" xfId="23182"/>
    <cellStyle name="CALC Amount Total 4 6 3" xfId="23183"/>
    <cellStyle name="CALC Amount Total 4 7" xfId="23184"/>
    <cellStyle name="CALC Amount Total 4 8" xfId="23185"/>
    <cellStyle name="CALC Amount Total 4 9" xfId="23186"/>
    <cellStyle name="CALC Amount Total 5" xfId="23187"/>
    <cellStyle name="CALC Amount Total 5 2" xfId="23188"/>
    <cellStyle name="CALC Amount Total 5 2 2" xfId="23189"/>
    <cellStyle name="CALC Amount Total 5 2 2 2" xfId="23190"/>
    <cellStyle name="CALC Amount Total 5 2 2 2 2" xfId="23191"/>
    <cellStyle name="CALC Amount Total 5 2 2 3" xfId="23192"/>
    <cellStyle name="CALC Amount Total 5 2 2 3 2" xfId="23193"/>
    <cellStyle name="CALC Amount Total 5 2 2 4" xfId="23194"/>
    <cellStyle name="CALC Amount Total 5 2 3" xfId="23195"/>
    <cellStyle name="CALC Amount Total 5 2 3 2" xfId="23196"/>
    <cellStyle name="CALC Amount Total 5 2 3 3" xfId="23197"/>
    <cellStyle name="CALC Amount Total 5 2 3 4" xfId="23198"/>
    <cellStyle name="CALC Amount Total 5 2 4" xfId="23199"/>
    <cellStyle name="CALC Amount Total 5 2 4 2" xfId="23200"/>
    <cellStyle name="CALC Amount Total 5 2 5" xfId="23201"/>
    <cellStyle name="CALC Amount Total 5 3" xfId="23202"/>
    <cellStyle name="CALC Amount Total 5 3 2" xfId="23203"/>
    <cellStyle name="CALC Amount Total 5 3 2 2" xfId="23204"/>
    <cellStyle name="CALC Amount Total 5 3 2 3" xfId="23205"/>
    <cellStyle name="CALC Amount Total 5 3 2 4" xfId="23206"/>
    <cellStyle name="CALC Amount Total 5 3 3" xfId="23207"/>
    <cellStyle name="CALC Amount Total 5 3 3 2" xfId="23208"/>
    <cellStyle name="CALC Amount Total 5 3 3 3" xfId="23209"/>
    <cellStyle name="CALC Amount Total 5 3 3 4" xfId="23210"/>
    <cellStyle name="CALC Amount Total 5 3 4" xfId="23211"/>
    <cellStyle name="CALC Amount Total 5 3 5" xfId="23212"/>
    <cellStyle name="CALC Amount Total 5 4" xfId="23213"/>
    <cellStyle name="CALC Amount Total 5 4 2" xfId="23214"/>
    <cellStyle name="CALC Amount Total 5 4 2 2" xfId="23215"/>
    <cellStyle name="CALC Amount Total 5 4 3" xfId="23216"/>
    <cellStyle name="CALC Amount Total 5 4 3 2" xfId="23217"/>
    <cellStyle name="CALC Amount Total 5 4 4" xfId="23218"/>
    <cellStyle name="CALC Amount Total 5 5" xfId="23219"/>
    <cellStyle name="CALC Amount Total 5 5 2" xfId="23220"/>
    <cellStyle name="CALC Amount Total 5 5 3" xfId="23221"/>
    <cellStyle name="CALC Amount Total 5 5 4" xfId="23222"/>
    <cellStyle name="CALC Amount Total 5 6" xfId="23223"/>
    <cellStyle name="CALC Amount Total 5 7" xfId="23224"/>
    <cellStyle name="CALC Amount Total 5 8" xfId="23225"/>
    <cellStyle name="CALC Amount Total 6" xfId="23226"/>
    <cellStyle name="CALC Amount Total 6 2" xfId="23227"/>
    <cellStyle name="CALC Amount Total 6 2 2" xfId="23228"/>
    <cellStyle name="CALC Amount Total 6 2 2 2" xfId="23229"/>
    <cellStyle name="CALC Amount Total 6 2 2 3" xfId="23230"/>
    <cellStyle name="CALC Amount Total 6 2 2 4" xfId="23231"/>
    <cellStyle name="CALC Amount Total 6 2 3" xfId="23232"/>
    <cellStyle name="CALC Amount Total 6 2 3 2" xfId="23233"/>
    <cellStyle name="CALC Amount Total 6 2 4" xfId="23234"/>
    <cellStyle name="CALC Amount Total 6 2 5" xfId="23235"/>
    <cellStyle name="CALC Amount Total 6 3" xfId="23236"/>
    <cellStyle name="CALC Amount Total 6 3 2" xfId="23237"/>
    <cellStyle name="CALC Amount Total 6 3 2 2" xfId="23238"/>
    <cellStyle name="CALC Amount Total 6 3 3" xfId="23239"/>
    <cellStyle name="CALC Amount Total 6 3 3 2" xfId="23240"/>
    <cellStyle name="CALC Amount Total 6 3 4" xfId="23241"/>
    <cellStyle name="CALC Amount Total 6 4" xfId="23242"/>
    <cellStyle name="CALC Amount Total 6 4 2" xfId="23243"/>
    <cellStyle name="CALC Amount Total 6 4 3" xfId="23244"/>
    <cellStyle name="CALC Amount Total 6 4 4" xfId="23245"/>
    <cellStyle name="CALC Amount Total 6 5" xfId="23246"/>
    <cellStyle name="CALC Amount Total 6 6" xfId="23247"/>
    <cellStyle name="CALC Amount Total 7" xfId="23248"/>
    <cellStyle name="CALC Amount Total 7 2" xfId="23249"/>
    <cellStyle name="CALC Amount Total 7 2 2" xfId="23250"/>
    <cellStyle name="CALC Amount Total 7 2 2 2" xfId="23251"/>
    <cellStyle name="CALC Amount Total 7 2 2 3" xfId="23252"/>
    <cellStyle name="CALC Amount Total 7 2 2 4" xfId="23253"/>
    <cellStyle name="CALC Amount Total 7 2 3" xfId="23254"/>
    <cellStyle name="CALC Amount Total 7 2 3 2" xfId="23255"/>
    <cellStyle name="CALC Amount Total 7 2 4" xfId="23256"/>
    <cellStyle name="CALC Amount Total 7 2 5" xfId="23257"/>
    <cellStyle name="CALC Amount Total 7 3" xfId="23258"/>
    <cellStyle name="CALC Amount Total 7 3 2" xfId="23259"/>
    <cellStyle name="CALC Amount Total 7 3 2 2" xfId="23260"/>
    <cellStyle name="CALC Amount Total 7 3 3" xfId="23261"/>
    <cellStyle name="CALC Amount Total 7 3 3 2" xfId="23262"/>
    <cellStyle name="CALC Amount Total 7 3 4" xfId="23263"/>
    <cellStyle name="CALC Amount Total 7 4" xfId="23264"/>
    <cellStyle name="CALC Amount Total 7 4 2" xfId="23265"/>
    <cellStyle name="CALC Amount Total 7 4 3" xfId="23266"/>
    <cellStyle name="CALC Amount Total 7 4 4" xfId="23267"/>
    <cellStyle name="CALC Amount Total 7 5" xfId="23268"/>
    <cellStyle name="CALC Amount Total 7 6" xfId="23269"/>
    <cellStyle name="CALC Amount Total 8" xfId="23270"/>
    <cellStyle name="CALC Amount Total 8 2" xfId="23271"/>
    <cellStyle name="CALC Amount Total 8 2 2" xfId="23272"/>
    <cellStyle name="CALC Amount Total 8 2 2 2" xfId="23273"/>
    <cellStyle name="CALC Amount Total 8 2 2 3" xfId="23274"/>
    <cellStyle name="CALC Amount Total 8 2 2 4" xfId="23275"/>
    <cellStyle name="CALC Amount Total 8 2 3" xfId="23276"/>
    <cellStyle name="CALC Amount Total 8 2 3 2" xfId="23277"/>
    <cellStyle name="CALC Amount Total 8 2 4" xfId="23278"/>
    <cellStyle name="CALC Amount Total 8 2 5" xfId="23279"/>
    <cellStyle name="CALC Amount Total 8 3" xfId="23280"/>
    <cellStyle name="CALC Amount Total 8 3 2" xfId="23281"/>
    <cellStyle name="CALC Amount Total 8 3 2 2" xfId="23282"/>
    <cellStyle name="CALC Amount Total 8 3 3" xfId="23283"/>
    <cellStyle name="CALC Amount Total 8 3 3 2" xfId="23284"/>
    <cellStyle name="CALC Amount Total 8 3 4" xfId="23285"/>
    <cellStyle name="CALC Amount Total 8 4" xfId="23286"/>
    <cellStyle name="CALC Amount Total 8 4 2" xfId="23287"/>
    <cellStyle name="CALC Amount Total 8 4 3" xfId="23288"/>
    <cellStyle name="CALC Amount Total 8 4 4" xfId="23289"/>
    <cellStyle name="CALC Amount Total 8 5" xfId="23290"/>
    <cellStyle name="CALC Amount Total 8 6" xfId="23291"/>
    <cellStyle name="CALC Amount Total 9" xfId="23292"/>
    <cellStyle name="CALC Amount Total 9 2" xfId="23293"/>
    <cellStyle name="CALC Amount Total 9 2 2" xfId="23294"/>
    <cellStyle name="CALC Amount Total 9 2 2 2" xfId="23295"/>
    <cellStyle name="CALC Amount Total 9 2 2 3" xfId="23296"/>
    <cellStyle name="CALC Amount Total 9 2 2 4" xfId="23297"/>
    <cellStyle name="CALC Amount Total 9 2 3" xfId="23298"/>
    <cellStyle name="CALC Amount Total 9 2 3 2" xfId="23299"/>
    <cellStyle name="CALC Amount Total 9 2 4" xfId="23300"/>
    <cellStyle name="CALC Amount Total 9 2 5" xfId="23301"/>
    <cellStyle name="CALC Amount Total 9 3" xfId="23302"/>
    <cellStyle name="CALC Amount Total 9 3 2" xfId="23303"/>
    <cellStyle name="CALC Amount Total 9 3 2 2" xfId="23304"/>
    <cellStyle name="CALC Amount Total 9 3 3" xfId="23305"/>
    <cellStyle name="CALC Amount Total 9 3 3 2" xfId="23306"/>
    <cellStyle name="CALC Amount Total 9 3 4" xfId="23307"/>
    <cellStyle name="CALC Amount Total 9 4" xfId="23308"/>
    <cellStyle name="CALC Amount Total 9 4 2" xfId="23309"/>
    <cellStyle name="CALC Amount Total 9 4 3" xfId="23310"/>
    <cellStyle name="CALC Amount Total 9 4 4" xfId="23311"/>
    <cellStyle name="CALC Amount Total 9 5" xfId="23312"/>
    <cellStyle name="CALC Amount Total 9 6" xfId="23313"/>
    <cellStyle name="CALC Amount Total_ВН ТКРС БП 2011 (01.08.11)" xfId="23314"/>
    <cellStyle name="CALC Amount_!Формат_ФА к БП ДО 2013г._" xfId="23315"/>
    <cellStyle name="CALC Currency" xfId="23316"/>
    <cellStyle name="CALC Currency [1]" xfId="23317"/>
    <cellStyle name="CALC Currency [1] 2" xfId="23318"/>
    <cellStyle name="CALC Currency [2]" xfId="23319"/>
    <cellStyle name="CALC Currency [2] 2" xfId="23320"/>
    <cellStyle name="CALC Currency 10" xfId="23321"/>
    <cellStyle name="CALC Currency 11" xfId="23322"/>
    <cellStyle name="CALC Currency 12" xfId="23323"/>
    <cellStyle name="CALC Currency 13" xfId="23324"/>
    <cellStyle name="CALC Currency 2" xfId="23325"/>
    <cellStyle name="CALC Currency 3" xfId="23326"/>
    <cellStyle name="CALC Currency 4" xfId="23327"/>
    <cellStyle name="CALC Currency 5" xfId="23328"/>
    <cellStyle name="CALC Currency 6" xfId="23329"/>
    <cellStyle name="CALC Currency 7" xfId="23330"/>
    <cellStyle name="CALC Currency 8" xfId="23331"/>
    <cellStyle name="CALC Currency 9" xfId="23332"/>
    <cellStyle name="CALC Currency Total" xfId="23333"/>
    <cellStyle name="CALC Currency Total [1]" xfId="23334"/>
    <cellStyle name="CALC Currency Total [1] 10" xfId="23335"/>
    <cellStyle name="CALC Currency Total [1] 10 2" xfId="23336"/>
    <cellStyle name="CALC Currency Total [1] 10 3" xfId="23337"/>
    <cellStyle name="CALC Currency Total [1] 10 4" xfId="23338"/>
    <cellStyle name="CALC Currency Total [1] 11" xfId="23339"/>
    <cellStyle name="CALC Currency Total [1] 12" xfId="23340"/>
    <cellStyle name="CALC Currency Total [1] 2" xfId="23341"/>
    <cellStyle name="CALC Currency Total [1] 2 2" xfId="23342"/>
    <cellStyle name="CALC Currency Total [1] 2 2 2" xfId="23343"/>
    <cellStyle name="CALC Currency Total [1] 2 2 2 2" xfId="23344"/>
    <cellStyle name="CALC Currency Total [1] 2 2 2 2 2" xfId="23345"/>
    <cellStyle name="CALC Currency Total [1] 2 2 2 2 3" xfId="23346"/>
    <cellStyle name="CALC Currency Total [1] 2 2 2 3" xfId="23347"/>
    <cellStyle name="CALC Currency Total [1] 2 2 2 3 2" xfId="23348"/>
    <cellStyle name="CALC Currency Total [1] 2 2 2 3 3" xfId="23349"/>
    <cellStyle name="CALC Currency Total [1] 2 2 2 4" xfId="23350"/>
    <cellStyle name="CALC Currency Total [1] 2 2 3" xfId="23351"/>
    <cellStyle name="CALC Currency Total [1] 2 2 3 2" xfId="23352"/>
    <cellStyle name="CALC Currency Total [1] 2 2 3 2 2" xfId="23353"/>
    <cellStyle name="CALC Currency Total [1] 2 2 3 2 3" xfId="23354"/>
    <cellStyle name="CALC Currency Total [1] 2 2 3 3" xfId="23355"/>
    <cellStyle name="CALC Currency Total [1] 2 2 3 3 2" xfId="23356"/>
    <cellStyle name="CALC Currency Total [1] 2 2 3 3 3" xfId="23357"/>
    <cellStyle name="CALC Currency Total [1] 2 2 3 4" xfId="23358"/>
    <cellStyle name="CALC Currency Total [1] 2 2 4" xfId="23359"/>
    <cellStyle name="CALC Currency Total [1] 2 2 4 2" xfId="23360"/>
    <cellStyle name="CALC Currency Total [1] 2 2 4 3" xfId="23361"/>
    <cellStyle name="CALC Currency Total [1] 2 2 5" xfId="23362"/>
    <cellStyle name="CALC Currency Total [1] 2 2 5 2" xfId="23363"/>
    <cellStyle name="CALC Currency Total [1] 2 2 5 3" xfId="23364"/>
    <cellStyle name="CALC Currency Total [1] 2 2 6" xfId="23365"/>
    <cellStyle name="CALC Currency Total [1] 2 2 7" xfId="23366"/>
    <cellStyle name="CALC Currency Total [1] 2 3" xfId="23367"/>
    <cellStyle name="CALC Currency Total [1] 2 3 2" xfId="23368"/>
    <cellStyle name="CALC Currency Total [1] 2 3 2 2" xfId="23369"/>
    <cellStyle name="CALC Currency Total [1] 2 3 2 3" xfId="23370"/>
    <cellStyle name="CALC Currency Total [1] 2 3 3" xfId="23371"/>
    <cellStyle name="CALC Currency Total [1] 2 3 3 2" xfId="23372"/>
    <cellStyle name="CALC Currency Total [1] 2 3 3 3" xfId="23373"/>
    <cellStyle name="CALC Currency Total [1] 2 3 4" xfId="23374"/>
    <cellStyle name="CALC Currency Total [1] 2 4" xfId="23375"/>
    <cellStyle name="CALC Currency Total [1] 2 4 2" xfId="23376"/>
    <cellStyle name="CALC Currency Total [1] 2 4 2 2" xfId="23377"/>
    <cellStyle name="CALC Currency Total [1] 2 4 2 3" xfId="23378"/>
    <cellStyle name="CALC Currency Total [1] 2 4 3" xfId="23379"/>
    <cellStyle name="CALC Currency Total [1] 2 4 3 2" xfId="23380"/>
    <cellStyle name="CALC Currency Total [1] 2 4 3 3" xfId="23381"/>
    <cellStyle name="CALC Currency Total [1] 2 4 4" xfId="23382"/>
    <cellStyle name="CALC Currency Total [1] 2 5" xfId="23383"/>
    <cellStyle name="CALC Currency Total [1] 2 5 2" xfId="23384"/>
    <cellStyle name="CALC Currency Total [1] 2 5 3" xfId="23385"/>
    <cellStyle name="CALC Currency Total [1] 2 6" xfId="23386"/>
    <cellStyle name="CALC Currency Total [1] 2 6 2" xfId="23387"/>
    <cellStyle name="CALC Currency Total [1] 2 6 3" xfId="23388"/>
    <cellStyle name="CALC Currency Total [1] 2 7" xfId="23389"/>
    <cellStyle name="CALC Currency Total [1] 2 8" xfId="23390"/>
    <cellStyle name="CALC Currency Total [1] 2 9" xfId="23391"/>
    <cellStyle name="CALC Currency Total [1] 3" xfId="23392"/>
    <cellStyle name="CALC Currency Total [1] 3 2" xfId="23393"/>
    <cellStyle name="CALC Currency Total [1] 3 2 2" xfId="23394"/>
    <cellStyle name="CALC Currency Total [1] 3 2 2 2" xfId="23395"/>
    <cellStyle name="CALC Currency Total [1] 3 2 2 2 2" xfId="23396"/>
    <cellStyle name="CALC Currency Total [1] 3 2 2 3" xfId="23397"/>
    <cellStyle name="CALC Currency Total [1] 3 2 2 3 2" xfId="23398"/>
    <cellStyle name="CALC Currency Total [1] 3 2 2 4" xfId="23399"/>
    <cellStyle name="CALC Currency Total [1] 3 2 3" xfId="23400"/>
    <cellStyle name="CALC Currency Total [1] 3 2 3 2" xfId="23401"/>
    <cellStyle name="CALC Currency Total [1] 3 2 3 3" xfId="23402"/>
    <cellStyle name="CALC Currency Total [1] 3 2 3 4" xfId="23403"/>
    <cellStyle name="CALC Currency Total [1] 3 2 4" xfId="23404"/>
    <cellStyle name="CALC Currency Total [1] 3 2 4 2" xfId="23405"/>
    <cellStyle name="CALC Currency Total [1] 3 2 5" xfId="23406"/>
    <cellStyle name="CALC Currency Total [1] 3 3" xfId="23407"/>
    <cellStyle name="CALC Currency Total [1] 3 3 2" xfId="23408"/>
    <cellStyle name="CALC Currency Total [1] 3 3 2 2" xfId="23409"/>
    <cellStyle name="CALC Currency Total [1] 3 3 2 3" xfId="23410"/>
    <cellStyle name="CALC Currency Total [1] 3 3 2 4" xfId="23411"/>
    <cellStyle name="CALC Currency Total [1] 3 3 3" xfId="23412"/>
    <cellStyle name="CALC Currency Total [1] 3 3 3 2" xfId="23413"/>
    <cellStyle name="CALC Currency Total [1] 3 3 3 3" xfId="23414"/>
    <cellStyle name="CALC Currency Total [1] 3 3 3 4" xfId="23415"/>
    <cellStyle name="CALC Currency Total [1] 3 3 4" xfId="23416"/>
    <cellStyle name="CALC Currency Total [1] 3 3 5" xfId="23417"/>
    <cellStyle name="CALC Currency Total [1] 3 4" xfId="23418"/>
    <cellStyle name="CALC Currency Total [1] 3 4 2" xfId="23419"/>
    <cellStyle name="CALC Currency Total [1] 3 4 2 2" xfId="23420"/>
    <cellStyle name="CALC Currency Total [1] 3 4 3" xfId="23421"/>
    <cellStyle name="CALC Currency Total [1] 3 4 3 2" xfId="23422"/>
    <cellStyle name="CALC Currency Total [1] 3 4 4" xfId="23423"/>
    <cellStyle name="CALC Currency Total [1] 3 5" xfId="23424"/>
    <cellStyle name="CALC Currency Total [1] 3 5 2" xfId="23425"/>
    <cellStyle name="CALC Currency Total [1] 3 5 3" xfId="23426"/>
    <cellStyle name="CALC Currency Total [1] 3 5 4" xfId="23427"/>
    <cellStyle name="CALC Currency Total [1] 3 6" xfId="23428"/>
    <cellStyle name="CALC Currency Total [1] 3 7" xfId="23429"/>
    <cellStyle name="CALC Currency Total [1] 3 8" xfId="23430"/>
    <cellStyle name="CALC Currency Total [1] 4" xfId="23431"/>
    <cellStyle name="CALC Currency Total [1] 4 2" xfId="23432"/>
    <cellStyle name="CALC Currency Total [1] 4 2 2" xfId="23433"/>
    <cellStyle name="CALC Currency Total [1] 4 2 2 2" xfId="23434"/>
    <cellStyle name="CALC Currency Total [1] 4 2 2 3" xfId="23435"/>
    <cellStyle name="CALC Currency Total [1] 4 2 2 4" xfId="23436"/>
    <cellStyle name="CALC Currency Total [1] 4 2 3" xfId="23437"/>
    <cellStyle name="CALC Currency Total [1] 4 2 3 2" xfId="23438"/>
    <cellStyle name="CALC Currency Total [1] 4 2 4" xfId="23439"/>
    <cellStyle name="CALC Currency Total [1] 4 2 5" xfId="23440"/>
    <cellStyle name="CALC Currency Total [1] 4 3" xfId="23441"/>
    <cellStyle name="CALC Currency Total [1] 4 3 2" xfId="23442"/>
    <cellStyle name="CALC Currency Total [1] 4 3 2 2" xfId="23443"/>
    <cellStyle name="CALC Currency Total [1] 4 3 3" xfId="23444"/>
    <cellStyle name="CALC Currency Total [1] 4 3 3 2" xfId="23445"/>
    <cellStyle name="CALC Currency Total [1] 4 3 4" xfId="23446"/>
    <cellStyle name="CALC Currency Total [1] 4 4" xfId="23447"/>
    <cellStyle name="CALC Currency Total [1] 4 4 2" xfId="23448"/>
    <cellStyle name="CALC Currency Total [1] 4 4 3" xfId="23449"/>
    <cellStyle name="CALC Currency Total [1] 4 4 4" xfId="23450"/>
    <cellStyle name="CALC Currency Total [1] 4 5" xfId="23451"/>
    <cellStyle name="CALC Currency Total [1] 4 6" xfId="23452"/>
    <cellStyle name="CALC Currency Total [1] 5" xfId="23453"/>
    <cellStyle name="CALC Currency Total [1] 5 2" xfId="23454"/>
    <cellStyle name="CALC Currency Total [1] 5 2 2" xfId="23455"/>
    <cellStyle name="CALC Currency Total [1] 5 2 2 2" xfId="23456"/>
    <cellStyle name="CALC Currency Total [1] 5 2 2 3" xfId="23457"/>
    <cellStyle name="CALC Currency Total [1] 5 2 2 4" xfId="23458"/>
    <cellStyle name="CALC Currency Total [1] 5 2 3" xfId="23459"/>
    <cellStyle name="CALC Currency Total [1] 5 2 3 2" xfId="23460"/>
    <cellStyle name="CALC Currency Total [1] 5 2 4" xfId="23461"/>
    <cellStyle name="CALC Currency Total [1] 5 2 5" xfId="23462"/>
    <cellStyle name="CALC Currency Total [1] 5 3" xfId="23463"/>
    <cellStyle name="CALC Currency Total [1] 5 3 2" xfId="23464"/>
    <cellStyle name="CALC Currency Total [1] 5 3 2 2" xfId="23465"/>
    <cellStyle name="CALC Currency Total [1] 5 3 3" xfId="23466"/>
    <cellStyle name="CALC Currency Total [1] 5 3 3 2" xfId="23467"/>
    <cellStyle name="CALC Currency Total [1] 5 3 4" xfId="23468"/>
    <cellStyle name="CALC Currency Total [1] 5 4" xfId="23469"/>
    <cellStyle name="CALC Currency Total [1] 5 4 2" xfId="23470"/>
    <cellStyle name="CALC Currency Total [1] 5 4 3" xfId="23471"/>
    <cellStyle name="CALC Currency Total [1] 5 4 4" xfId="23472"/>
    <cellStyle name="CALC Currency Total [1] 5 5" xfId="23473"/>
    <cellStyle name="CALC Currency Total [1] 5 6" xfId="23474"/>
    <cellStyle name="CALC Currency Total [1] 6" xfId="23475"/>
    <cellStyle name="CALC Currency Total [1] 6 2" xfId="23476"/>
    <cellStyle name="CALC Currency Total [1] 6 2 2" xfId="23477"/>
    <cellStyle name="CALC Currency Total [1] 6 2 3" xfId="23478"/>
    <cellStyle name="CALC Currency Total [1] 6 2 4" xfId="23479"/>
    <cellStyle name="CALC Currency Total [1] 6 3" xfId="23480"/>
    <cellStyle name="CALC Currency Total [1] 6 3 2" xfId="23481"/>
    <cellStyle name="CALC Currency Total [1] 6 4" xfId="23482"/>
    <cellStyle name="CALC Currency Total [1] 6 5" xfId="23483"/>
    <cellStyle name="CALC Currency Total [1] 7" xfId="23484"/>
    <cellStyle name="CALC Currency Total [1] 7 2" xfId="23485"/>
    <cellStyle name="CALC Currency Total [1] 7 2 2" xfId="23486"/>
    <cellStyle name="CALC Currency Total [1] 7 3" xfId="23487"/>
    <cellStyle name="CALC Currency Total [1] 7 3 2" xfId="23488"/>
    <cellStyle name="CALC Currency Total [1] 7 4" xfId="23489"/>
    <cellStyle name="CALC Currency Total [1] 8" xfId="23490"/>
    <cellStyle name="CALC Currency Total [1] 8 2" xfId="23491"/>
    <cellStyle name="CALC Currency Total [1] 8 3" xfId="23492"/>
    <cellStyle name="CALC Currency Total [1] 8 4" xfId="23493"/>
    <cellStyle name="CALC Currency Total [1] 9" xfId="23494"/>
    <cellStyle name="CALC Currency Total [1] 9 2" xfId="23495"/>
    <cellStyle name="CALC Currency Total [1] 9 3" xfId="23496"/>
    <cellStyle name="CALC Currency Total [1] 9 4" xfId="23497"/>
    <cellStyle name="CALC Currency Total [2]" xfId="23498"/>
    <cellStyle name="CALC Currency Total [2] 10" xfId="23499"/>
    <cellStyle name="CALC Currency Total [2] 10 2" xfId="23500"/>
    <cellStyle name="CALC Currency Total [2] 10 3" xfId="23501"/>
    <cellStyle name="CALC Currency Total [2] 10 4" xfId="23502"/>
    <cellStyle name="CALC Currency Total [2] 11" xfId="23503"/>
    <cellStyle name="CALC Currency Total [2] 12" xfId="23504"/>
    <cellStyle name="CALC Currency Total [2] 2" xfId="23505"/>
    <cellStyle name="CALC Currency Total [2] 2 2" xfId="23506"/>
    <cellStyle name="CALC Currency Total [2] 2 2 2" xfId="23507"/>
    <cellStyle name="CALC Currency Total [2] 2 2 2 2" xfId="23508"/>
    <cellStyle name="CALC Currency Total [2] 2 2 2 2 2" xfId="23509"/>
    <cellStyle name="CALC Currency Total [2] 2 2 2 2 3" xfId="23510"/>
    <cellStyle name="CALC Currency Total [2] 2 2 2 3" xfId="23511"/>
    <cellStyle name="CALC Currency Total [2] 2 2 2 3 2" xfId="23512"/>
    <cellStyle name="CALC Currency Total [2] 2 2 2 3 3" xfId="23513"/>
    <cellStyle name="CALC Currency Total [2] 2 2 2 4" xfId="23514"/>
    <cellStyle name="CALC Currency Total [2] 2 2 3" xfId="23515"/>
    <cellStyle name="CALC Currency Total [2] 2 2 3 2" xfId="23516"/>
    <cellStyle name="CALC Currency Total [2] 2 2 3 2 2" xfId="23517"/>
    <cellStyle name="CALC Currency Total [2] 2 2 3 2 3" xfId="23518"/>
    <cellStyle name="CALC Currency Total [2] 2 2 3 3" xfId="23519"/>
    <cellStyle name="CALC Currency Total [2] 2 2 3 3 2" xfId="23520"/>
    <cellStyle name="CALC Currency Total [2] 2 2 3 3 3" xfId="23521"/>
    <cellStyle name="CALC Currency Total [2] 2 2 3 4" xfId="23522"/>
    <cellStyle name="CALC Currency Total [2] 2 2 4" xfId="23523"/>
    <cellStyle name="CALC Currency Total [2] 2 2 4 2" xfId="23524"/>
    <cellStyle name="CALC Currency Total [2] 2 2 4 3" xfId="23525"/>
    <cellStyle name="CALC Currency Total [2] 2 2 5" xfId="23526"/>
    <cellStyle name="CALC Currency Total [2] 2 2 5 2" xfId="23527"/>
    <cellStyle name="CALC Currency Total [2] 2 2 5 3" xfId="23528"/>
    <cellStyle name="CALC Currency Total [2] 2 2 6" xfId="23529"/>
    <cellStyle name="CALC Currency Total [2] 2 2 7" xfId="23530"/>
    <cellStyle name="CALC Currency Total [2] 2 3" xfId="23531"/>
    <cellStyle name="CALC Currency Total [2] 2 3 2" xfId="23532"/>
    <cellStyle name="CALC Currency Total [2] 2 3 2 2" xfId="23533"/>
    <cellStyle name="CALC Currency Total [2] 2 3 2 3" xfId="23534"/>
    <cellStyle name="CALC Currency Total [2] 2 3 3" xfId="23535"/>
    <cellStyle name="CALC Currency Total [2] 2 3 3 2" xfId="23536"/>
    <cellStyle name="CALC Currency Total [2] 2 3 3 3" xfId="23537"/>
    <cellStyle name="CALC Currency Total [2] 2 3 4" xfId="23538"/>
    <cellStyle name="CALC Currency Total [2] 2 4" xfId="23539"/>
    <cellStyle name="CALC Currency Total [2] 2 4 2" xfId="23540"/>
    <cellStyle name="CALC Currency Total [2] 2 4 2 2" xfId="23541"/>
    <cellStyle name="CALC Currency Total [2] 2 4 2 3" xfId="23542"/>
    <cellStyle name="CALC Currency Total [2] 2 4 3" xfId="23543"/>
    <cellStyle name="CALC Currency Total [2] 2 4 3 2" xfId="23544"/>
    <cellStyle name="CALC Currency Total [2] 2 4 3 3" xfId="23545"/>
    <cellStyle name="CALC Currency Total [2] 2 4 4" xfId="23546"/>
    <cellStyle name="CALC Currency Total [2] 2 5" xfId="23547"/>
    <cellStyle name="CALC Currency Total [2] 2 5 2" xfId="23548"/>
    <cellStyle name="CALC Currency Total [2] 2 5 3" xfId="23549"/>
    <cellStyle name="CALC Currency Total [2] 2 6" xfId="23550"/>
    <cellStyle name="CALC Currency Total [2] 2 6 2" xfId="23551"/>
    <cellStyle name="CALC Currency Total [2] 2 6 3" xfId="23552"/>
    <cellStyle name="CALC Currency Total [2] 2 7" xfId="23553"/>
    <cellStyle name="CALC Currency Total [2] 2 8" xfId="23554"/>
    <cellStyle name="CALC Currency Total [2] 2 9" xfId="23555"/>
    <cellStyle name="CALC Currency Total [2] 3" xfId="23556"/>
    <cellStyle name="CALC Currency Total [2] 3 2" xfId="23557"/>
    <cellStyle name="CALC Currency Total [2] 3 2 2" xfId="23558"/>
    <cellStyle name="CALC Currency Total [2] 3 2 2 2" xfId="23559"/>
    <cellStyle name="CALC Currency Total [2] 3 2 2 2 2" xfId="23560"/>
    <cellStyle name="CALC Currency Total [2] 3 2 2 3" xfId="23561"/>
    <cellStyle name="CALC Currency Total [2] 3 2 2 3 2" xfId="23562"/>
    <cellStyle name="CALC Currency Total [2] 3 2 2 4" xfId="23563"/>
    <cellStyle name="CALC Currency Total [2] 3 2 3" xfId="23564"/>
    <cellStyle name="CALC Currency Total [2] 3 2 3 2" xfId="23565"/>
    <cellStyle name="CALC Currency Total [2] 3 2 3 3" xfId="23566"/>
    <cellStyle name="CALC Currency Total [2] 3 2 3 4" xfId="23567"/>
    <cellStyle name="CALC Currency Total [2] 3 2 4" xfId="23568"/>
    <cellStyle name="CALC Currency Total [2] 3 2 4 2" xfId="23569"/>
    <cellStyle name="CALC Currency Total [2] 3 2 5" xfId="23570"/>
    <cellStyle name="CALC Currency Total [2] 3 3" xfId="23571"/>
    <cellStyle name="CALC Currency Total [2] 3 3 2" xfId="23572"/>
    <cellStyle name="CALC Currency Total [2] 3 3 2 2" xfId="23573"/>
    <cellStyle name="CALC Currency Total [2] 3 3 2 3" xfId="23574"/>
    <cellStyle name="CALC Currency Total [2] 3 3 2 4" xfId="23575"/>
    <cellStyle name="CALC Currency Total [2] 3 3 3" xfId="23576"/>
    <cellStyle name="CALC Currency Total [2] 3 3 3 2" xfId="23577"/>
    <cellStyle name="CALC Currency Total [2] 3 3 3 3" xfId="23578"/>
    <cellStyle name="CALC Currency Total [2] 3 3 3 4" xfId="23579"/>
    <cellStyle name="CALC Currency Total [2] 3 3 4" xfId="23580"/>
    <cellStyle name="CALC Currency Total [2] 3 3 5" xfId="23581"/>
    <cellStyle name="CALC Currency Total [2] 3 4" xfId="23582"/>
    <cellStyle name="CALC Currency Total [2] 3 4 2" xfId="23583"/>
    <cellStyle name="CALC Currency Total [2] 3 4 2 2" xfId="23584"/>
    <cellStyle name="CALC Currency Total [2] 3 4 3" xfId="23585"/>
    <cellStyle name="CALC Currency Total [2] 3 4 3 2" xfId="23586"/>
    <cellStyle name="CALC Currency Total [2] 3 4 4" xfId="23587"/>
    <cellStyle name="CALC Currency Total [2] 3 5" xfId="23588"/>
    <cellStyle name="CALC Currency Total [2] 3 5 2" xfId="23589"/>
    <cellStyle name="CALC Currency Total [2] 3 5 3" xfId="23590"/>
    <cellStyle name="CALC Currency Total [2] 3 5 4" xfId="23591"/>
    <cellStyle name="CALC Currency Total [2] 3 6" xfId="23592"/>
    <cellStyle name="CALC Currency Total [2] 3 7" xfId="23593"/>
    <cellStyle name="CALC Currency Total [2] 3 8" xfId="23594"/>
    <cellStyle name="CALC Currency Total [2] 4" xfId="23595"/>
    <cellStyle name="CALC Currency Total [2] 4 2" xfId="23596"/>
    <cellStyle name="CALC Currency Total [2] 4 2 2" xfId="23597"/>
    <cellStyle name="CALC Currency Total [2] 4 2 2 2" xfId="23598"/>
    <cellStyle name="CALC Currency Total [2] 4 2 2 3" xfId="23599"/>
    <cellStyle name="CALC Currency Total [2] 4 2 2 4" xfId="23600"/>
    <cellStyle name="CALC Currency Total [2] 4 2 3" xfId="23601"/>
    <cellStyle name="CALC Currency Total [2] 4 2 3 2" xfId="23602"/>
    <cellStyle name="CALC Currency Total [2] 4 2 4" xfId="23603"/>
    <cellStyle name="CALC Currency Total [2] 4 2 5" xfId="23604"/>
    <cellStyle name="CALC Currency Total [2] 4 3" xfId="23605"/>
    <cellStyle name="CALC Currency Total [2] 4 3 2" xfId="23606"/>
    <cellStyle name="CALC Currency Total [2] 4 3 2 2" xfId="23607"/>
    <cellStyle name="CALC Currency Total [2] 4 3 3" xfId="23608"/>
    <cellStyle name="CALC Currency Total [2] 4 3 3 2" xfId="23609"/>
    <cellStyle name="CALC Currency Total [2] 4 3 4" xfId="23610"/>
    <cellStyle name="CALC Currency Total [2] 4 4" xfId="23611"/>
    <cellStyle name="CALC Currency Total [2] 4 4 2" xfId="23612"/>
    <cellStyle name="CALC Currency Total [2] 4 4 3" xfId="23613"/>
    <cellStyle name="CALC Currency Total [2] 4 4 4" xfId="23614"/>
    <cellStyle name="CALC Currency Total [2] 4 5" xfId="23615"/>
    <cellStyle name="CALC Currency Total [2] 4 6" xfId="23616"/>
    <cellStyle name="CALC Currency Total [2] 5" xfId="23617"/>
    <cellStyle name="CALC Currency Total [2] 5 2" xfId="23618"/>
    <cellStyle name="CALC Currency Total [2] 5 2 2" xfId="23619"/>
    <cellStyle name="CALC Currency Total [2] 5 2 2 2" xfId="23620"/>
    <cellStyle name="CALC Currency Total [2] 5 2 2 3" xfId="23621"/>
    <cellStyle name="CALC Currency Total [2] 5 2 2 4" xfId="23622"/>
    <cellStyle name="CALC Currency Total [2] 5 2 3" xfId="23623"/>
    <cellStyle name="CALC Currency Total [2] 5 2 3 2" xfId="23624"/>
    <cellStyle name="CALC Currency Total [2] 5 2 4" xfId="23625"/>
    <cellStyle name="CALC Currency Total [2] 5 2 5" xfId="23626"/>
    <cellStyle name="CALC Currency Total [2] 5 3" xfId="23627"/>
    <cellStyle name="CALC Currency Total [2] 5 3 2" xfId="23628"/>
    <cellStyle name="CALC Currency Total [2] 5 3 2 2" xfId="23629"/>
    <cellStyle name="CALC Currency Total [2] 5 3 3" xfId="23630"/>
    <cellStyle name="CALC Currency Total [2] 5 3 3 2" xfId="23631"/>
    <cellStyle name="CALC Currency Total [2] 5 3 4" xfId="23632"/>
    <cellStyle name="CALC Currency Total [2] 5 4" xfId="23633"/>
    <cellStyle name="CALC Currency Total [2] 5 4 2" xfId="23634"/>
    <cellStyle name="CALC Currency Total [2] 5 4 3" xfId="23635"/>
    <cellStyle name="CALC Currency Total [2] 5 4 4" xfId="23636"/>
    <cellStyle name="CALC Currency Total [2] 5 5" xfId="23637"/>
    <cellStyle name="CALC Currency Total [2] 5 6" xfId="23638"/>
    <cellStyle name="CALC Currency Total [2] 6" xfId="23639"/>
    <cellStyle name="CALC Currency Total [2] 6 2" xfId="23640"/>
    <cellStyle name="CALC Currency Total [2] 6 2 2" xfId="23641"/>
    <cellStyle name="CALC Currency Total [2] 6 2 3" xfId="23642"/>
    <cellStyle name="CALC Currency Total [2] 6 2 4" xfId="23643"/>
    <cellStyle name="CALC Currency Total [2] 6 3" xfId="23644"/>
    <cellStyle name="CALC Currency Total [2] 6 3 2" xfId="23645"/>
    <cellStyle name="CALC Currency Total [2] 6 4" xfId="23646"/>
    <cellStyle name="CALC Currency Total [2] 6 5" xfId="23647"/>
    <cellStyle name="CALC Currency Total [2] 7" xfId="23648"/>
    <cellStyle name="CALC Currency Total [2] 7 2" xfId="23649"/>
    <cellStyle name="CALC Currency Total [2] 7 2 2" xfId="23650"/>
    <cellStyle name="CALC Currency Total [2] 7 3" xfId="23651"/>
    <cellStyle name="CALC Currency Total [2] 7 3 2" xfId="23652"/>
    <cellStyle name="CALC Currency Total [2] 7 4" xfId="23653"/>
    <cellStyle name="CALC Currency Total [2] 8" xfId="23654"/>
    <cellStyle name="CALC Currency Total [2] 8 2" xfId="23655"/>
    <cellStyle name="CALC Currency Total [2] 8 3" xfId="23656"/>
    <cellStyle name="CALC Currency Total [2] 8 4" xfId="23657"/>
    <cellStyle name="CALC Currency Total [2] 9" xfId="23658"/>
    <cellStyle name="CALC Currency Total [2] 9 2" xfId="23659"/>
    <cellStyle name="CALC Currency Total [2] 9 3" xfId="23660"/>
    <cellStyle name="CALC Currency Total [2] 9 4" xfId="23661"/>
    <cellStyle name="CALC Currency Total 10" xfId="23662"/>
    <cellStyle name="CALC Currency Total 10 2" xfId="23663"/>
    <cellStyle name="CALC Currency Total 10 2 2" xfId="23664"/>
    <cellStyle name="CALC Currency Total 10 2 2 2" xfId="23665"/>
    <cellStyle name="CALC Currency Total 10 2 2 3" xfId="23666"/>
    <cellStyle name="CALC Currency Total 10 2 3" xfId="23667"/>
    <cellStyle name="CALC Currency Total 10 2 4" xfId="23668"/>
    <cellStyle name="CALC Currency Total 10 2 5" xfId="23669"/>
    <cellStyle name="CALC Currency Total 10 3" xfId="23670"/>
    <cellStyle name="CALC Currency Total 10 3 2" xfId="23671"/>
    <cellStyle name="CALC Currency Total 10 3 3" xfId="23672"/>
    <cellStyle name="CALC Currency Total 10 3 4" xfId="23673"/>
    <cellStyle name="CALC Currency Total 10 4" xfId="23674"/>
    <cellStyle name="CALC Currency Total 10 4 2" xfId="23675"/>
    <cellStyle name="CALC Currency Total 10 4 3" xfId="23676"/>
    <cellStyle name="CALC Currency Total 10 5" xfId="23677"/>
    <cellStyle name="CALC Currency Total 10 6" xfId="23678"/>
    <cellStyle name="CALC Currency Total 11" xfId="23679"/>
    <cellStyle name="CALC Currency Total 11 2" xfId="23680"/>
    <cellStyle name="CALC Currency Total 11 2 2" xfId="23681"/>
    <cellStyle name="CALC Currency Total 11 2 2 2" xfId="23682"/>
    <cellStyle name="CALC Currency Total 11 2 2 3" xfId="23683"/>
    <cellStyle name="CALC Currency Total 11 2 3" xfId="23684"/>
    <cellStyle name="CALC Currency Total 11 2 4" xfId="23685"/>
    <cellStyle name="CALC Currency Total 11 2 5" xfId="23686"/>
    <cellStyle name="CALC Currency Total 11 3" xfId="23687"/>
    <cellStyle name="CALC Currency Total 11 3 2" xfId="23688"/>
    <cellStyle name="CALC Currency Total 11 3 3" xfId="23689"/>
    <cellStyle name="CALC Currency Total 11 3 4" xfId="23690"/>
    <cellStyle name="CALC Currency Total 11 4" xfId="23691"/>
    <cellStyle name="CALC Currency Total 11 4 2" xfId="23692"/>
    <cellStyle name="CALC Currency Total 11 4 3" xfId="23693"/>
    <cellStyle name="CALC Currency Total 11 5" xfId="23694"/>
    <cellStyle name="CALC Currency Total 11 6" xfId="23695"/>
    <cellStyle name="CALC Currency Total 12" xfId="23696"/>
    <cellStyle name="CALC Currency Total 12 2" xfId="23697"/>
    <cellStyle name="CALC Currency Total 12 2 2" xfId="23698"/>
    <cellStyle name="CALC Currency Total 12 2 2 2" xfId="23699"/>
    <cellStyle name="CALC Currency Total 12 2 2 3" xfId="23700"/>
    <cellStyle name="CALC Currency Total 12 2 3" xfId="23701"/>
    <cellStyle name="CALC Currency Total 12 2 4" xfId="23702"/>
    <cellStyle name="CALC Currency Total 12 2 5" xfId="23703"/>
    <cellStyle name="CALC Currency Total 12 3" xfId="23704"/>
    <cellStyle name="CALC Currency Total 12 3 2" xfId="23705"/>
    <cellStyle name="CALC Currency Total 12 3 3" xfId="23706"/>
    <cellStyle name="CALC Currency Total 12 3 4" xfId="23707"/>
    <cellStyle name="CALC Currency Total 12 4" xfId="23708"/>
    <cellStyle name="CALC Currency Total 12 4 2" xfId="23709"/>
    <cellStyle name="CALC Currency Total 12 4 3" xfId="23710"/>
    <cellStyle name="CALC Currency Total 12 5" xfId="23711"/>
    <cellStyle name="CALC Currency Total 12 6" xfId="23712"/>
    <cellStyle name="CALC Currency Total 13" xfId="23713"/>
    <cellStyle name="CALC Currency Total 13 2" xfId="23714"/>
    <cellStyle name="CALC Currency Total 13 2 2" xfId="23715"/>
    <cellStyle name="CALC Currency Total 13 2 2 2" xfId="23716"/>
    <cellStyle name="CALC Currency Total 13 2 2 3" xfId="23717"/>
    <cellStyle name="CALC Currency Total 13 2 3" xfId="23718"/>
    <cellStyle name="CALC Currency Total 13 2 4" xfId="23719"/>
    <cellStyle name="CALC Currency Total 13 2 5" xfId="23720"/>
    <cellStyle name="CALC Currency Total 13 3" xfId="23721"/>
    <cellStyle name="CALC Currency Total 13 3 2" xfId="23722"/>
    <cellStyle name="CALC Currency Total 13 3 3" xfId="23723"/>
    <cellStyle name="CALC Currency Total 13 3 4" xfId="23724"/>
    <cellStyle name="CALC Currency Total 13 4" xfId="23725"/>
    <cellStyle name="CALC Currency Total 13 4 2" xfId="23726"/>
    <cellStyle name="CALC Currency Total 13 4 3" xfId="23727"/>
    <cellStyle name="CALC Currency Total 13 5" xfId="23728"/>
    <cellStyle name="CALC Currency Total 13 6" xfId="23729"/>
    <cellStyle name="CALC Currency Total 14" xfId="23730"/>
    <cellStyle name="CALC Currency Total 14 2" xfId="23731"/>
    <cellStyle name="CALC Currency Total 14 2 2" xfId="23732"/>
    <cellStyle name="CALC Currency Total 14 2 3" xfId="23733"/>
    <cellStyle name="CALC Currency Total 14 2 4" xfId="23734"/>
    <cellStyle name="CALC Currency Total 14 3" xfId="23735"/>
    <cellStyle name="CALC Currency Total 14 3 2" xfId="23736"/>
    <cellStyle name="CALC Currency Total 14 4" xfId="23737"/>
    <cellStyle name="CALC Currency Total 14 5" xfId="23738"/>
    <cellStyle name="CALC Currency Total 15" xfId="23739"/>
    <cellStyle name="CALC Currency Total 15 2" xfId="23740"/>
    <cellStyle name="CALC Currency Total 15 2 2" xfId="23741"/>
    <cellStyle name="CALC Currency Total 15 3" xfId="23742"/>
    <cellStyle name="CALC Currency Total 15 3 2" xfId="23743"/>
    <cellStyle name="CALC Currency Total 15 4" xfId="23744"/>
    <cellStyle name="CALC Currency Total 16" xfId="23745"/>
    <cellStyle name="CALC Currency Total 16 2" xfId="23746"/>
    <cellStyle name="CALC Currency Total 16 3" xfId="23747"/>
    <cellStyle name="CALC Currency Total 16 4" xfId="23748"/>
    <cellStyle name="CALC Currency Total 17" xfId="23749"/>
    <cellStyle name="CALC Currency Total 17 2" xfId="23750"/>
    <cellStyle name="CALC Currency Total 17 3" xfId="23751"/>
    <cellStyle name="CALC Currency Total 17 4" xfId="23752"/>
    <cellStyle name="CALC Currency Total 18" xfId="23753"/>
    <cellStyle name="CALC Currency Total 18 2" xfId="23754"/>
    <cellStyle name="CALC Currency Total 18 3" xfId="23755"/>
    <cellStyle name="CALC Currency Total 18 4" xfId="23756"/>
    <cellStyle name="CALC Currency Total 19" xfId="23757"/>
    <cellStyle name="CALC Currency Total 19 2" xfId="23758"/>
    <cellStyle name="CALC Currency Total 2" xfId="23759"/>
    <cellStyle name="CALC Currency Total 2 2" xfId="23760"/>
    <cellStyle name="CALC Currency Total 2 2 2" xfId="23761"/>
    <cellStyle name="CALC Currency Total 2 2 2 2" xfId="23762"/>
    <cellStyle name="CALC Currency Total 2 2 2 2 2" xfId="23763"/>
    <cellStyle name="CALC Currency Total 2 2 2 2 3" xfId="23764"/>
    <cellStyle name="CALC Currency Total 2 2 2 3" xfId="23765"/>
    <cellStyle name="CALC Currency Total 2 2 2 3 2" xfId="23766"/>
    <cellStyle name="CALC Currency Total 2 2 2 3 3" xfId="23767"/>
    <cellStyle name="CALC Currency Total 2 2 2 4" xfId="23768"/>
    <cellStyle name="CALC Currency Total 2 2 3" xfId="23769"/>
    <cellStyle name="CALC Currency Total 2 2 3 2" xfId="23770"/>
    <cellStyle name="CALC Currency Total 2 2 3 2 2" xfId="23771"/>
    <cellStyle name="CALC Currency Total 2 2 3 2 3" xfId="23772"/>
    <cellStyle name="CALC Currency Total 2 2 3 3" xfId="23773"/>
    <cellStyle name="CALC Currency Total 2 2 3 3 2" xfId="23774"/>
    <cellStyle name="CALC Currency Total 2 2 3 3 3" xfId="23775"/>
    <cellStyle name="CALC Currency Total 2 2 3 4" xfId="23776"/>
    <cellStyle name="CALC Currency Total 2 2 4" xfId="23777"/>
    <cellStyle name="CALC Currency Total 2 2 4 2" xfId="23778"/>
    <cellStyle name="CALC Currency Total 2 2 4 3" xfId="23779"/>
    <cellStyle name="CALC Currency Total 2 2 5" xfId="23780"/>
    <cellStyle name="CALC Currency Total 2 2 5 2" xfId="23781"/>
    <cellStyle name="CALC Currency Total 2 2 5 3" xfId="23782"/>
    <cellStyle name="CALC Currency Total 2 2 6" xfId="23783"/>
    <cellStyle name="CALC Currency Total 2 2 7" xfId="23784"/>
    <cellStyle name="CALC Currency Total 2 3" xfId="23785"/>
    <cellStyle name="CALC Currency Total 2 3 2" xfId="23786"/>
    <cellStyle name="CALC Currency Total 2 3 2 2" xfId="23787"/>
    <cellStyle name="CALC Currency Total 2 3 2 3" xfId="23788"/>
    <cellStyle name="CALC Currency Total 2 3 3" xfId="23789"/>
    <cellStyle name="CALC Currency Total 2 3 3 2" xfId="23790"/>
    <cellStyle name="CALC Currency Total 2 3 3 3" xfId="23791"/>
    <cellStyle name="CALC Currency Total 2 3 4" xfId="23792"/>
    <cellStyle name="CALC Currency Total 2 4" xfId="23793"/>
    <cellStyle name="CALC Currency Total 2 4 2" xfId="23794"/>
    <cellStyle name="CALC Currency Total 2 4 2 2" xfId="23795"/>
    <cellStyle name="CALC Currency Total 2 4 2 3" xfId="23796"/>
    <cellStyle name="CALC Currency Total 2 4 3" xfId="23797"/>
    <cellStyle name="CALC Currency Total 2 4 3 2" xfId="23798"/>
    <cellStyle name="CALC Currency Total 2 4 3 3" xfId="23799"/>
    <cellStyle name="CALC Currency Total 2 4 4" xfId="23800"/>
    <cellStyle name="CALC Currency Total 2 5" xfId="23801"/>
    <cellStyle name="CALC Currency Total 2 5 2" xfId="23802"/>
    <cellStyle name="CALC Currency Total 2 5 3" xfId="23803"/>
    <cellStyle name="CALC Currency Total 2 6" xfId="23804"/>
    <cellStyle name="CALC Currency Total 2 6 2" xfId="23805"/>
    <cellStyle name="CALC Currency Total 2 6 3" xfId="23806"/>
    <cellStyle name="CALC Currency Total 2 7" xfId="23807"/>
    <cellStyle name="CALC Currency Total 2 8" xfId="23808"/>
    <cellStyle name="CALC Currency Total 2 9" xfId="23809"/>
    <cellStyle name="CALC Currency Total 20" xfId="23810"/>
    <cellStyle name="CALC Currency Total 20 2" xfId="23811"/>
    <cellStyle name="CALC Currency Total 21" xfId="23812"/>
    <cellStyle name="CALC Currency Total 22" xfId="23813"/>
    <cellStyle name="CALC Currency Total 3" xfId="23814"/>
    <cellStyle name="CALC Currency Total 3 2" xfId="23815"/>
    <cellStyle name="CALC Currency Total 3 2 2" xfId="23816"/>
    <cellStyle name="CALC Currency Total 3 2 2 2" xfId="23817"/>
    <cellStyle name="CALC Currency Total 3 2 2 2 2" xfId="23818"/>
    <cellStyle name="CALC Currency Total 3 2 2 2 3" xfId="23819"/>
    <cellStyle name="CALC Currency Total 3 2 2 2 4" xfId="23820"/>
    <cellStyle name="CALC Currency Total 3 2 2 3" xfId="23821"/>
    <cellStyle name="CALC Currency Total 3 2 2 3 2" xfId="23822"/>
    <cellStyle name="CALC Currency Total 3 2 2 3 3" xfId="23823"/>
    <cellStyle name="CALC Currency Total 3 2 2 3 4" xfId="23824"/>
    <cellStyle name="CALC Currency Total 3 2 2 4" xfId="23825"/>
    <cellStyle name="CALC Currency Total 3 2 2 5" xfId="23826"/>
    <cellStyle name="CALC Currency Total 3 2 3" xfId="23827"/>
    <cellStyle name="CALC Currency Total 3 2 3 2" xfId="23828"/>
    <cellStyle name="CALC Currency Total 3 2 3 2 2" xfId="23829"/>
    <cellStyle name="CALC Currency Total 3 2 3 2 3" xfId="23830"/>
    <cellStyle name="CALC Currency Total 3 2 3 3" xfId="23831"/>
    <cellStyle name="CALC Currency Total 3 2 3 3 2" xfId="23832"/>
    <cellStyle name="CALC Currency Total 3 2 3 3 3" xfId="23833"/>
    <cellStyle name="CALC Currency Total 3 2 3 4" xfId="23834"/>
    <cellStyle name="CALC Currency Total 3 2 3 5" xfId="23835"/>
    <cellStyle name="CALC Currency Total 3 2 4" xfId="23836"/>
    <cellStyle name="CALC Currency Total 3 2 4 2" xfId="23837"/>
    <cellStyle name="CALC Currency Total 3 2 4 3" xfId="23838"/>
    <cellStyle name="CALC Currency Total 3 2 4 4" xfId="23839"/>
    <cellStyle name="CALC Currency Total 3 2 5" xfId="23840"/>
    <cellStyle name="CALC Currency Total 3 2 5 2" xfId="23841"/>
    <cellStyle name="CALC Currency Total 3 2 5 3" xfId="23842"/>
    <cellStyle name="CALC Currency Total 3 2 6" xfId="23843"/>
    <cellStyle name="CALC Currency Total 3 2 7" xfId="23844"/>
    <cellStyle name="CALC Currency Total 3 2 8" xfId="23845"/>
    <cellStyle name="CALC Currency Total 3 3" xfId="23846"/>
    <cellStyle name="CALC Currency Total 3 3 2" xfId="23847"/>
    <cellStyle name="CALC Currency Total 3 3 2 2" xfId="23848"/>
    <cellStyle name="CALC Currency Total 3 3 2 3" xfId="23849"/>
    <cellStyle name="CALC Currency Total 3 3 2 4" xfId="23850"/>
    <cellStyle name="CALC Currency Total 3 3 3" xfId="23851"/>
    <cellStyle name="CALC Currency Total 3 3 3 2" xfId="23852"/>
    <cellStyle name="CALC Currency Total 3 3 3 3" xfId="23853"/>
    <cellStyle name="CALC Currency Total 3 3 3 4" xfId="23854"/>
    <cellStyle name="CALC Currency Total 3 3 4" xfId="23855"/>
    <cellStyle name="CALC Currency Total 3 3 5" xfId="23856"/>
    <cellStyle name="CALC Currency Total 3 4" xfId="23857"/>
    <cellStyle name="CALC Currency Total 3 4 2" xfId="23858"/>
    <cellStyle name="CALC Currency Total 3 4 2 2" xfId="23859"/>
    <cellStyle name="CALC Currency Total 3 4 2 3" xfId="23860"/>
    <cellStyle name="CALC Currency Total 3 4 2 4" xfId="23861"/>
    <cellStyle name="CALC Currency Total 3 4 3" xfId="23862"/>
    <cellStyle name="CALC Currency Total 3 4 3 2" xfId="23863"/>
    <cellStyle name="CALC Currency Total 3 4 3 3" xfId="23864"/>
    <cellStyle name="CALC Currency Total 3 4 3 4" xfId="23865"/>
    <cellStyle name="CALC Currency Total 3 4 4" xfId="23866"/>
    <cellStyle name="CALC Currency Total 3 4 5" xfId="23867"/>
    <cellStyle name="CALC Currency Total 3 5" xfId="23868"/>
    <cellStyle name="CALC Currency Total 3 5 2" xfId="23869"/>
    <cellStyle name="CALC Currency Total 3 5 3" xfId="23870"/>
    <cellStyle name="CALC Currency Total 3 5 4" xfId="23871"/>
    <cellStyle name="CALC Currency Total 3 6" xfId="23872"/>
    <cellStyle name="CALC Currency Total 3 6 2" xfId="23873"/>
    <cellStyle name="CALC Currency Total 3 6 3" xfId="23874"/>
    <cellStyle name="CALC Currency Total 3 7" xfId="23875"/>
    <cellStyle name="CALC Currency Total 3 8" xfId="23876"/>
    <cellStyle name="CALC Currency Total 3 9" xfId="23877"/>
    <cellStyle name="CALC Currency Total 4" xfId="23878"/>
    <cellStyle name="CALC Currency Total 4 2" xfId="23879"/>
    <cellStyle name="CALC Currency Total 4 2 2" xfId="23880"/>
    <cellStyle name="CALC Currency Total 4 2 2 2" xfId="23881"/>
    <cellStyle name="CALC Currency Total 4 2 2 2 2" xfId="23882"/>
    <cellStyle name="CALC Currency Total 4 2 2 2 3" xfId="23883"/>
    <cellStyle name="CALC Currency Total 4 2 2 2 4" xfId="23884"/>
    <cellStyle name="CALC Currency Total 4 2 2 3" xfId="23885"/>
    <cellStyle name="CALC Currency Total 4 2 2 3 2" xfId="23886"/>
    <cellStyle name="CALC Currency Total 4 2 2 3 3" xfId="23887"/>
    <cellStyle name="CALC Currency Total 4 2 2 3 4" xfId="23888"/>
    <cellStyle name="CALC Currency Total 4 2 2 4" xfId="23889"/>
    <cellStyle name="CALC Currency Total 4 2 2 5" xfId="23890"/>
    <cellStyle name="CALC Currency Total 4 2 3" xfId="23891"/>
    <cellStyle name="CALC Currency Total 4 2 3 2" xfId="23892"/>
    <cellStyle name="CALC Currency Total 4 2 3 2 2" xfId="23893"/>
    <cellStyle name="CALC Currency Total 4 2 3 2 3" xfId="23894"/>
    <cellStyle name="CALC Currency Total 4 2 3 3" xfId="23895"/>
    <cellStyle name="CALC Currency Total 4 2 3 3 2" xfId="23896"/>
    <cellStyle name="CALC Currency Total 4 2 3 3 3" xfId="23897"/>
    <cellStyle name="CALC Currency Total 4 2 3 4" xfId="23898"/>
    <cellStyle name="CALC Currency Total 4 2 3 5" xfId="23899"/>
    <cellStyle name="CALC Currency Total 4 2 4" xfId="23900"/>
    <cellStyle name="CALC Currency Total 4 2 4 2" xfId="23901"/>
    <cellStyle name="CALC Currency Total 4 2 4 3" xfId="23902"/>
    <cellStyle name="CALC Currency Total 4 2 4 4" xfId="23903"/>
    <cellStyle name="CALC Currency Total 4 2 5" xfId="23904"/>
    <cellStyle name="CALC Currency Total 4 2 5 2" xfId="23905"/>
    <cellStyle name="CALC Currency Total 4 2 5 3" xfId="23906"/>
    <cellStyle name="CALC Currency Total 4 2 6" xfId="23907"/>
    <cellStyle name="CALC Currency Total 4 2 7" xfId="23908"/>
    <cellStyle name="CALC Currency Total 4 2 8" xfId="23909"/>
    <cellStyle name="CALC Currency Total 4 3" xfId="23910"/>
    <cellStyle name="CALC Currency Total 4 3 2" xfId="23911"/>
    <cellStyle name="CALC Currency Total 4 3 2 2" xfId="23912"/>
    <cellStyle name="CALC Currency Total 4 3 2 3" xfId="23913"/>
    <cellStyle name="CALC Currency Total 4 3 2 4" xfId="23914"/>
    <cellStyle name="CALC Currency Total 4 3 3" xfId="23915"/>
    <cellStyle name="CALC Currency Total 4 3 3 2" xfId="23916"/>
    <cellStyle name="CALC Currency Total 4 3 3 3" xfId="23917"/>
    <cellStyle name="CALC Currency Total 4 3 3 4" xfId="23918"/>
    <cellStyle name="CALC Currency Total 4 3 4" xfId="23919"/>
    <cellStyle name="CALC Currency Total 4 3 5" xfId="23920"/>
    <cellStyle name="CALC Currency Total 4 4" xfId="23921"/>
    <cellStyle name="CALC Currency Total 4 4 2" xfId="23922"/>
    <cellStyle name="CALC Currency Total 4 4 2 2" xfId="23923"/>
    <cellStyle name="CALC Currency Total 4 4 2 3" xfId="23924"/>
    <cellStyle name="CALC Currency Total 4 4 2 4" xfId="23925"/>
    <cellStyle name="CALC Currency Total 4 4 3" xfId="23926"/>
    <cellStyle name="CALC Currency Total 4 4 3 2" xfId="23927"/>
    <cellStyle name="CALC Currency Total 4 4 3 3" xfId="23928"/>
    <cellStyle name="CALC Currency Total 4 4 3 4" xfId="23929"/>
    <cellStyle name="CALC Currency Total 4 4 4" xfId="23930"/>
    <cellStyle name="CALC Currency Total 4 4 5" xfId="23931"/>
    <cellStyle name="CALC Currency Total 4 5" xfId="23932"/>
    <cellStyle name="CALC Currency Total 4 5 2" xfId="23933"/>
    <cellStyle name="CALC Currency Total 4 5 3" xfId="23934"/>
    <cellStyle name="CALC Currency Total 4 5 4" xfId="23935"/>
    <cellStyle name="CALC Currency Total 4 6" xfId="23936"/>
    <cellStyle name="CALC Currency Total 4 6 2" xfId="23937"/>
    <cellStyle name="CALC Currency Total 4 6 3" xfId="23938"/>
    <cellStyle name="CALC Currency Total 4 7" xfId="23939"/>
    <cellStyle name="CALC Currency Total 4 8" xfId="23940"/>
    <cellStyle name="CALC Currency Total 4 9" xfId="23941"/>
    <cellStyle name="CALC Currency Total 5" xfId="23942"/>
    <cellStyle name="CALC Currency Total 5 2" xfId="23943"/>
    <cellStyle name="CALC Currency Total 5 2 2" xfId="23944"/>
    <cellStyle name="CALC Currency Total 5 2 2 2" xfId="23945"/>
    <cellStyle name="CALC Currency Total 5 2 2 2 2" xfId="23946"/>
    <cellStyle name="CALC Currency Total 5 2 2 3" xfId="23947"/>
    <cellStyle name="CALC Currency Total 5 2 2 3 2" xfId="23948"/>
    <cellStyle name="CALC Currency Total 5 2 2 4" xfId="23949"/>
    <cellStyle name="CALC Currency Total 5 2 3" xfId="23950"/>
    <cellStyle name="CALC Currency Total 5 2 3 2" xfId="23951"/>
    <cellStyle name="CALC Currency Total 5 2 3 3" xfId="23952"/>
    <cellStyle name="CALC Currency Total 5 2 3 4" xfId="23953"/>
    <cellStyle name="CALC Currency Total 5 2 4" xfId="23954"/>
    <cellStyle name="CALC Currency Total 5 2 4 2" xfId="23955"/>
    <cellStyle name="CALC Currency Total 5 2 5" xfId="23956"/>
    <cellStyle name="CALC Currency Total 5 3" xfId="23957"/>
    <cellStyle name="CALC Currency Total 5 3 2" xfId="23958"/>
    <cellStyle name="CALC Currency Total 5 3 2 2" xfId="23959"/>
    <cellStyle name="CALC Currency Total 5 3 2 3" xfId="23960"/>
    <cellStyle name="CALC Currency Total 5 3 2 4" xfId="23961"/>
    <cellStyle name="CALC Currency Total 5 3 3" xfId="23962"/>
    <cellStyle name="CALC Currency Total 5 3 3 2" xfId="23963"/>
    <cellStyle name="CALC Currency Total 5 3 3 3" xfId="23964"/>
    <cellStyle name="CALC Currency Total 5 3 3 4" xfId="23965"/>
    <cellStyle name="CALC Currency Total 5 3 4" xfId="23966"/>
    <cellStyle name="CALC Currency Total 5 3 5" xfId="23967"/>
    <cellStyle name="CALC Currency Total 5 4" xfId="23968"/>
    <cellStyle name="CALC Currency Total 5 4 2" xfId="23969"/>
    <cellStyle name="CALC Currency Total 5 4 2 2" xfId="23970"/>
    <cellStyle name="CALC Currency Total 5 4 3" xfId="23971"/>
    <cellStyle name="CALC Currency Total 5 4 3 2" xfId="23972"/>
    <cellStyle name="CALC Currency Total 5 4 4" xfId="23973"/>
    <cellStyle name="CALC Currency Total 5 5" xfId="23974"/>
    <cellStyle name="CALC Currency Total 5 5 2" xfId="23975"/>
    <cellStyle name="CALC Currency Total 5 5 3" xfId="23976"/>
    <cellStyle name="CALC Currency Total 5 5 4" xfId="23977"/>
    <cellStyle name="CALC Currency Total 5 6" xfId="23978"/>
    <cellStyle name="CALC Currency Total 5 7" xfId="23979"/>
    <cellStyle name="CALC Currency Total 5 8" xfId="23980"/>
    <cellStyle name="CALC Currency Total 6" xfId="23981"/>
    <cellStyle name="CALC Currency Total 6 2" xfId="23982"/>
    <cellStyle name="CALC Currency Total 6 2 2" xfId="23983"/>
    <cellStyle name="CALC Currency Total 6 2 2 2" xfId="23984"/>
    <cellStyle name="CALC Currency Total 6 2 2 3" xfId="23985"/>
    <cellStyle name="CALC Currency Total 6 2 2 4" xfId="23986"/>
    <cellStyle name="CALC Currency Total 6 2 3" xfId="23987"/>
    <cellStyle name="CALC Currency Total 6 2 3 2" xfId="23988"/>
    <cellStyle name="CALC Currency Total 6 2 4" xfId="23989"/>
    <cellStyle name="CALC Currency Total 6 2 5" xfId="23990"/>
    <cellStyle name="CALC Currency Total 6 3" xfId="23991"/>
    <cellStyle name="CALC Currency Total 6 3 2" xfId="23992"/>
    <cellStyle name="CALC Currency Total 6 3 2 2" xfId="23993"/>
    <cellStyle name="CALC Currency Total 6 3 3" xfId="23994"/>
    <cellStyle name="CALC Currency Total 6 3 3 2" xfId="23995"/>
    <cellStyle name="CALC Currency Total 6 3 4" xfId="23996"/>
    <cellStyle name="CALC Currency Total 6 4" xfId="23997"/>
    <cellStyle name="CALC Currency Total 6 4 2" xfId="23998"/>
    <cellStyle name="CALC Currency Total 6 4 3" xfId="23999"/>
    <cellStyle name="CALC Currency Total 6 4 4" xfId="24000"/>
    <cellStyle name="CALC Currency Total 6 5" xfId="24001"/>
    <cellStyle name="CALC Currency Total 6 6" xfId="24002"/>
    <cellStyle name="CALC Currency Total 7" xfId="24003"/>
    <cellStyle name="CALC Currency Total 7 2" xfId="24004"/>
    <cellStyle name="CALC Currency Total 7 2 2" xfId="24005"/>
    <cellStyle name="CALC Currency Total 7 2 2 2" xfId="24006"/>
    <cellStyle name="CALC Currency Total 7 2 2 3" xfId="24007"/>
    <cellStyle name="CALC Currency Total 7 2 2 4" xfId="24008"/>
    <cellStyle name="CALC Currency Total 7 2 3" xfId="24009"/>
    <cellStyle name="CALC Currency Total 7 2 3 2" xfId="24010"/>
    <cellStyle name="CALC Currency Total 7 2 4" xfId="24011"/>
    <cellStyle name="CALC Currency Total 7 2 5" xfId="24012"/>
    <cellStyle name="CALC Currency Total 7 3" xfId="24013"/>
    <cellStyle name="CALC Currency Total 7 3 2" xfId="24014"/>
    <cellStyle name="CALC Currency Total 7 3 2 2" xfId="24015"/>
    <cellStyle name="CALC Currency Total 7 3 3" xfId="24016"/>
    <cellStyle name="CALC Currency Total 7 3 3 2" xfId="24017"/>
    <cellStyle name="CALC Currency Total 7 3 4" xfId="24018"/>
    <cellStyle name="CALC Currency Total 7 4" xfId="24019"/>
    <cellStyle name="CALC Currency Total 7 4 2" xfId="24020"/>
    <cellStyle name="CALC Currency Total 7 4 3" xfId="24021"/>
    <cellStyle name="CALC Currency Total 7 4 4" xfId="24022"/>
    <cellStyle name="CALC Currency Total 7 5" xfId="24023"/>
    <cellStyle name="CALC Currency Total 7 6" xfId="24024"/>
    <cellStyle name="CALC Currency Total 8" xfId="24025"/>
    <cellStyle name="CALC Currency Total 8 2" xfId="24026"/>
    <cellStyle name="CALC Currency Total 8 2 2" xfId="24027"/>
    <cellStyle name="CALC Currency Total 8 2 2 2" xfId="24028"/>
    <cellStyle name="CALC Currency Total 8 2 2 3" xfId="24029"/>
    <cellStyle name="CALC Currency Total 8 2 2 4" xfId="24030"/>
    <cellStyle name="CALC Currency Total 8 2 3" xfId="24031"/>
    <cellStyle name="CALC Currency Total 8 2 3 2" xfId="24032"/>
    <cellStyle name="CALC Currency Total 8 2 4" xfId="24033"/>
    <cellStyle name="CALC Currency Total 8 2 5" xfId="24034"/>
    <cellStyle name="CALC Currency Total 8 3" xfId="24035"/>
    <cellStyle name="CALC Currency Total 8 3 2" xfId="24036"/>
    <cellStyle name="CALC Currency Total 8 3 2 2" xfId="24037"/>
    <cellStyle name="CALC Currency Total 8 3 3" xfId="24038"/>
    <cellStyle name="CALC Currency Total 8 3 3 2" xfId="24039"/>
    <cellStyle name="CALC Currency Total 8 3 4" xfId="24040"/>
    <cellStyle name="CALC Currency Total 8 4" xfId="24041"/>
    <cellStyle name="CALC Currency Total 8 4 2" xfId="24042"/>
    <cellStyle name="CALC Currency Total 8 4 3" xfId="24043"/>
    <cellStyle name="CALC Currency Total 8 4 4" xfId="24044"/>
    <cellStyle name="CALC Currency Total 8 5" xfId="24045"/>
    <cellStyle name="CALC Currency Total 8 6" xfId="24046"/>
    <cellStyle name="CALC Currency Total 9" xfId="24047"/>
    <cellStyle name="CALC Currency Total 9 2" xfId="24048"/>
    <cellStyle name="CALC Currency Total 9 2 2" xfId="24049"/>
    <cellStyle name="CALC Currency Total 9 2 2 2" xfId="24050"/>
    <cellStyle name="CALC Currency Total 9 2 2 3" xfId="24051"/>
    <cellStyle name="CALC Currency Total 9 2 2 4" xfId="24052"/>
    <cellStyle name="CALC Currency Total 9 2 3" xfId="24053"/>
    <cellStyle name="CALC Currency Total 9 2 3 2" xfId="24054"/>
    <cellStyle name="CALC Currency Total 9 2 4" xfId="24055"/>
    <cellStyle name="CALC Currency Total 9 2 5" xfId="24056"/>
    <cellStyle name="CALC Currency Total 9 3" xfId="24057"/>
    <cellStyle name="CALC Currency Total 9 3 2" xfId="24058"/>
    <cellStyle name="CALC Currency Total 9 3 2 2" xfId="24059"/>
    <cellStyle name="CALC Currency Total 9 3 3" xfId="24060"/>
    <cellStyle name="CALC Currency Total 9 3 3 2" xfId="24061"/>
    <cellStyle name="CALC Currency Total 9 3 4" xfId="24062"/>
    <cellStyle name="CALC Currency Total 9 4" xfId="24063"/>
    <cellStyle name="CALC Currency Total 9 4 2" xfId="24064"/>
    <cellStyle name="CALC Currency Total 9 4 3" xfId="24065"/>
    <cellStyle name="CALC Currency Total 9 4 4" xfId="24066"/>
    <cellStyle name="CALC Currency Total 9 5" xfId="24067"/>
    <cellStyle name="CALC Currency Total 9 6" xfId="24068"/>
    <cellStyle name="CALC Currency Total_01_SNPZ_GFO_RIM_SNPZ_v7" xfId="24069"/>
    <cellStyle name="CALC Currency_01_SNPZ_GFO_RIM_SNPZ_v7" xfId="24070"/>
    <cellStyle name="CALC Date Long" xfId="24071"/>
    <cellStyle name="CALC Date Long 2" xfId="24072"/>
    <cellStyle name="CALC Date Short" xfId="24073"/>
    <cellStyle name="CALC Date Short 2" xfId="24074"/>
    <cellStyle name="CALC Percent" xfId="24075"/>
    <cellStyle name="CALC Percent [1]" xfId="24076"/>
    <cellStyle name="CALC Percent [1] 2" xfId="24077"/>
    <cellStyle name="CALC Percent [2]" xfId="24078"/>
    <cellStyle name="CALC Percent [2] 2" xfId="24079"/>
    <cellStyle name="CALC Percent 10" xfId="24080"/>
    <cellStyle name="CALC Percent 11" xfId="24081"/>
    <cellStyle name="CALC Percent 12" xfId="24082"/>
    <cellStyle name="CALC Percent 2" xfId="24083"/>
    <cellStyle name="CALC Percent 3" xfId="24084"/>
    <cellStyle name="CALC Percent 4" xfId="24085"/>
    <cellStyle name="CALC Percent 5" xfId="24086"/>
    <cellStyle name="CALC Percent 6" xfId="24087"/>
    <cellStyle name="CALC Percent 7" xfId="24088"/>
    <cellStyle name="CALC Percent 8" xfId="24089"/>
    <cellStyle name="CALC Percent 9" xfId="24090"/>
    <cellStyle name="CALC Percent Total" xfId="24091"/>
    <cellStyle name="CALC Percent Total [1]" xfId="24092"/>
    <cellStyle name="CALC Percent Total [1] 10" xfId="24093"/>
    <cellStyle name="CALC Percent Total [1] 10 2" xfId="24094"/>
    <cellStyle name="CALC Percent Total [1] 10 3" xfId="24095"/>
    <cellStyle name="CALC Percent Total [1] 10 4" xfId="24096"/>
    <cellStyle name="CALC Percent Total [1] 11" xfId="24097"/>
    <cellStyle name="CALC Percent Total [1] 12" xfId="24098"/>
    <cellStyle name="CALC Percent Total [1] 2" xfId="24099"/>
    <cellStyle name="CALC Percent Total [1] 2 2" xfId="24100"/>
    <cellStyle name="CALC Percent Total [1] 2 2 2" xfId="24101"/>
    <cellStyle name="CALC Percent Total [1] 2 2 2 2" xfId="24102"/>
    <cellStyle name="CALC Percent Total [1] 2 2 2 2 2" xfId="24103"/>
    <cellStyle name="CALC Percent Total [1] 2 2 2 2 3" xfId="24104"/>
    <cellStyle name="CALC Percent Total [1] 2 2 2 3" xfId="24105"/>
    <cellStyle name="CALC Percent Total [1] 2 2 2 3 2" xfId="24106"/>
    <cellStyle name="CALC Percent Total [1] 2 2 2 3 3" xfId="24107"/>
    <cellStyle name="CALC Percent Total [1] 2 2 2 4" xfId="24108"/>
    <cellStyle name="CALC Percent Total [1] 2 2 3" xfId="24109"/>
    <cellStyle name="CALC Percent Total [1] 2 2 3 2" xfId="24110"/>
    <cellStyle name="CALC Percent Total [1] 2 2 3 2 2" xfId="24111"/>
    <cellStyle name="CALC Percent Total [1] 2 2 3 2 3" xfId="24112"/>
    <cellStyle name="CALC Percent Total [1] 2 2 3 3" xfId="24113"/>
    <cellStyle name="CALC Percent Total [1] 2 2 3 3 2" xfId="24114"/>
    <cellStyle name="CALC Percent Total [1] 2 2 3 3 3" xfId="24115"/>
    <cellStyle name="CALC Percent Total [1] 2 2 3 4" xfId="24116"/>
    <cellStyle name="CALC Percent Total [1] 2 2 4" xfId="24117"/>
    <cellStyle name="CALC Percent Total [1] 2 2 4 2" xfId="24118"/>
    <cellStyle name="CALC Percent Total [1] 2 2 4 3" xfId="24119"/>
    <cellStyle name="CALC Percent Total [1] 2 2 5" xfId="24120"/>
    <cellStyle name="CALC Percent Total [1] 2 2 5 2" xfId="24121"/>
    <cellStyle name="CALC Percent Total [1] 2 2 5 3" xfId="24122"/>
    <cellStyle name="CALC Percent Total [1] 2 2 6" xfId="24123"/>
    <cellStyle name="CALC Percent Total [1] 2 2 7" xfId="24124"/>
    <cellStyle name="CALC Percent Total [1] 2 3" xfId="24125"/>
    <cellStyle name="CALC Percent Total [1] 2 3 2" xfId="24126"/>
    <cellStyle name="CALC Percent Total [1] 2 3 2 2" xfId="24127"/>
    <cellStyle name="CALC Percent Total [1] 2 3 2 3" xfId="24128"/>
    <cellStyle name="CALC Percent Total [1] 2 3 3" xfId="24129"/>
    <cellStyle name="CALC Percent Total [1] 2 3 3 2" xfId="24130"/>
    <cellStyle name="CALC Percent Total [1] 2 3 3 3" xfId="24131"/>
    <cellStyle name="CALC Percent Total [1] 2 3 4" xfId="24132"/>
    <cellStyle name="CALC Percent Total [1] 2 4" xfId="24133"/>
    <cellStyle name="CALC Percent Total [1] 2 4 2" xfId="24134"/>
    <cellStyle name="CALC Percent Total [1] 2 4 2 2" xfId="24135"/>
    <cellStyle name="CALC Percent Total [1] 2 4 2 3" xfId="24136"/>
    <cellStyle name="CALC Percent Total [1] 2 4 3" xfId="24137"/>
    <cellStyle name="CALC Percent Total [1] 2 4 3 2" xfId="24138"/>
    <cellStyle name="CALC Percent Total [1] 2 4 3 3" xfId="24139"/>
    <cellStyle name="CALC Percent Total [1] 2 4 4" xfId="24140"/>
    <cellStyle name="CALC Percent Total [1] 2 5" xfId="24141"/>
    <cellStyle name="CALC Percent Total [1] 2 5 2" xfId="24142"/>
    <cellStyle name="CALC Percent Total [1] 2 5 3" xfId="24143"/>
    <cellStyle name="CALC Percent Total [1] 2 6" xfId="24144"/>
    <cellStyle name="CALC Percent Total [1] 2 6 2" xfId="24145"/>
    <cellStyle name="CALC Percent Total [1] 2 6 3" xfId="24146"/>
    <cellStyle name="CALC Percent Total [1] 2 7" xfId="24147"/>
    <cellStyle name="CALC Percent Total [1] 2 8" xfId="24148"/>
    <cellStyle name="CALC Percent Total [1] 2 9" xfId="24149"/>
    <cellStyle name="CALC Percent Total [1] 3" xfId="24150"/>
    <cellStyle name="CALC Percent Total [1] 3 2" xfId="24151"/>
    <cellStyle name="CALC Percent Total [1] 3 2 2" xfId="24152"/>
    <cellStyle name="CALC Percent Total [1] 3 2 2 2" xfId="24153"/>
    <cellStyle name="CALC Percent Total [1] 3 2 2 2 2" xfId="24154"/>
    <cellStyle name="CALC Percent Total [1] 3 2 2 3" xfId="24155"/>
    <cellStyle name="CALC Percent Total [1] 3 2 2 3 2" xfId="24156"/>
    <cellStyle name="CALC Percent Total [1] 3 2 2 4" xfId="24157"/>
    <cellStyle name="CALC Percent Total [1] 3 2 3" xfId="24158"/>
    <cellStyle name="CALC Percent Total [1] 3 2 3 2" xfId="24159"/>
    <cellStyle name="CALC Percent Total [1] 3 2 3 3" xfId="24160"/>
    <cellStyle name="CALC Percent Total [1] 3 2 3 4" xfId="24161"/>
    <cellStyle name="CALC Percent Total [1] 3 2 4" xfId="24162"/>
    <cellStyle name="CALC Percent Total [1] 3 2 4 2" xfId="24163"/>
    <cellStyle name="CALC Percent Total [1] 3 2 5" xfId="24164"/>
    <cellStyle name="CALC Percent Total [1] 3 3" xfId="24165"/>
    <cellStyle name="CALC Percent Total [1] 3 3 2" xfId="24166"/>
    <cellStyle name="CALC Percent Total [1] 3 3 2 2" xfId="24167"/>
    <cellStyle name="CALC Percent Total [1] 3 3 2 3" xfId="24168"/>
    <cellStyle name="CALC Percent Total [1] 3 3 2 4" xfId="24169"/>
    <cellStyle name="CALC Percent Total [1] 3 3 3" xfId="24170"/>
    <cellStyle name="CALC Percent Total [1] 3 3 3 2" xfId="24171"/>
    <cellStyle name="CALC Percent Total [1] 3 3 3 3" xfId="24172"/>
    <cellStyle name="CALC Percent Total [1] 3 3 3 4" xfId="24173"/>
    <cellStyle name="CALC Percent Total [1] 3 3 4" xfId="24174"/>
    <cellStyle name="CALC Percent Total [1] 3 3 5" xfId="24175"/>
    <cellStyle name="CALC Percent Total [1] 3 4" xfId="24176"/>
    <cellStyle name="CALC Percent Total [1] 3 4 2" xfId="24177"/>
    <cellStyle name="CALC Percent Total [1] 3 4 2 2" xfId="24178"/>
    <cellStyle name="CALC Percent Total [1] 3 4 3" xfId="24179"/>
    <cellStyle name="CALC Percent Total [1] 3 4 3 2" xfId="24180"/>
    <cellStyle name="CALC Percent Total [1] 3 4 4" xfId="24181"/>
    <cellStyle name="CALC Percent Total [1] 3 5" xfId="24182"/>
    <cellStyle name="CALC Percent Total [1] 3 5 2" xfId="24183"/>
    <cellStyle name="CALC Percent Total [1] 3 5 3" xfId="24184"/>
    <cellStyle name="CALC Percent Total [1] 3 5 4" xfId="24185"/>
    <cellStyle name="CALC Percent Total [1] 3 6" xfId="24186"/>
    <cellStyle name="CALC Percent Total [1] 3 7" xfId="24187"/>
    <cellStyle name="CALC Percent Total [1] 3 8" xfId="24188"/>
    <cellStyle name="CALC Percent Total [1] 4" xfId="24189"/>
    <cellStyle name="CALC Percent Total [1] 4 2" xfId="24190"/>
    <cellStyle name="CALC Percent Total [1] 4 2 2" xfId="24191"/>
    <cellStyle name="CALC Percent Total [1] 4 2 2 2" xfId="24192"/>
    <cellStyle name="CALC Percent Total [1] 4 2 2 3" xfId="24193"/>
    <cellStyle name="CALC Percent Total [1] 4 2 2 4" xfId="24194"/>
    <cellStyle name="CALC Percent Total [1] 4 2 3" xfId="24195"/>
    <cellStyle name="CALC Percent Total [1] 4 2 3 2" xfId="24196"/>
    <cellStyle name="CALC Percent Total [1] 4 2 4" xfId="24197"/>
    <cellStyle name="CALC Percent Total [1] 4 2 5" xfId="24198"/>
    <cellStyle name="CALC Percent Total [1] 4 3" xfId="24199"/>
    <cellStyle name="CALC Percent Total [1] 4 3 2" xfId="24200"/>
    <cellStyle name="CALC Percent Total [1] 4 3 2 2" xfId="24201"/>
    <cellStyle name="CALC Percent Total [1] 4 3 3" xfId="24202"/>
    <cellStyle name="CALC Percent Total [1] 4 3 3 2" xfId="24203"/>
    <cellStyle name="CALC Percent Total [1] 4 3 4" xfId="24204"/>
    <cellStyle name="CALC Percent Total [1] 4 4" xfId="24205"/>
    <cellStyle name="CALC Percent Total [1] 4 4 2" xfId="24206"/>
    <cellStyle name="CALC Percent Total [1] 4 4 3" xfId="24207"/>
    <cellStyle name="CALC Percent Total [1] 4 4 4" xfId="24208"/>
    <cellStyle name="CALC Percent Total [1] 4 5" xfId="24209"/>
    <cellStyle name="CALC Percent Total [1] 4 6" xfId="24210"/>
    <cellStyle name="CALC Percent Total [1] 5" xfId="24211"/>
    <cellStyle name="CALC Percent Total [1] 5 2" xfId="24212"/>
    <cellStyle name="CALC Percent Total [1] 5 2 2" xfId="24213"/>
    <cellStyle name="CALC Percent Total [1] 5 2 2 2" xfId="24214"/>
    <cellStyle name="CALC Percent Total [1] 5 2 2 3" xfId="24215"/>
    <cellStyle name="CALC Percent Total [1] 5 2 2 4" xfId="24216"/>
    <cellStyle name="CALC Percent Total [1] 5 2 3" xfId="24217"/>
    <cellStyle name="CALC Percent Total [1] 5 2 3 2" xfId="24218"/>
    <cellStyle name="CALC Percent Total [1] 5 2 4" xfId="24219"/>
    <cellStyle name="CALC Percent Total [1] 5 2 5" xfId="24220"/>
    <cellStyle name="CALC Percent Total [1] 5 3" xfId="24221"/>
    <cellStyle name="CALC Percent Total [1] 5 3 2" xfId="24222"/>
    <cellStyle name="CALC Percent Total [1] 5 3 2 2" xfId="24223"/>
    <cellStyle name="CALC Percent Total [1] 5 3 3" xfId="24224"/>
    <cellStyle name="CALC Percent Total [1] 5 3 3 2" xfId="24225"/>
    <cellStyle name="CALC Percent Total [1] 5 3 4" xfId="24226"/>
    <cellStyle name="CALC Percent Total [1] 5 4" xfId="24227"/>
    <cellStyle name="CALC Percent Total [1] 5 4 2" xfId="24228"/>
    <cellStyle name="CALC Percent Total [1] 5 4 3" xfId="24229"/>
    <cellStyle name="CALC Percent Total [1] 5 4 4" xfId="24230"/>
    <cellStyle name="CALC Percent Total [1] 5 5" xfId="24231"/>
    <cellStyle name="CALC Percent Total [1] 5 6" xfId="24232"/>
    <cellStyle name="CALC Percent Total [1] 6" xfId="24233"/>
    <cellStyle name="CALC Percent Total [1] 6 2" xfId="24234"/>
    <cellStyle name="CALC Percent Total [1] 6 2 2" xfId="24235"/>
    <cellStyle name="CALC Percent Total [1] 6 2 3" xfId="24236"/>
    <cellStyle name="CALC Percent Total [1] 6 2 4" xfId="24237"/>
    <cellStyle name="CALC Percent Total [1] 6 3" xfId="24238"/>
    <cellStyle name="CALC Percent Total [1] 6 3 2" xfId="24239"/>
    <cellStyle name="CALC Percent Total [1] 6 4" xfId="24240"/>
    <cellStyle name="CALC Percent Total [1] 6 5" xfId="24241"/>
    <cellStyle name="CALC Percent Total [1] 7" xfId="24242"/>
    <cellStyle name="CALC Percent Total [1] 7 2" xfId="24243"/>
    <cellStyle name="CALC Percent Total [1] 7 2 2" xfId="24244"/>
    <cellStyle name="CALC Percent Total [1] 7 3" xfId="24245"/>
    <cellStyle name="CALC Percent Total [1] 7 3 2" xfId="24246"/>
    <cellStyle name="CALC Percent Total [1] 7 4" xfId="24247"/>
    <cellStyle name="CALC Percent Total [1] 8" xfId="24248"/>
    <cellStyle name="CALC Percent Total [1] 8 2" xfId="24249"/>
    <cellStyle name="CALC Percent Total [1] 8 3" xfId="24250"/>
    <cellStyle name="CALC Percent Total [1] 8 4" xfId="24251"/>
    <cellStyle name="CALC Percent Total [1] 9" xfId="24252"/>
    <cellStyle name="CALC Percent Total [1] 9 2" xfId="24253"/>
    <cellStyle name="CALC Percent Total [1] 9 3" xfId="24254"/>
    <cellStyle name="CALC Percent Total [1] 9 4" xfId="24255"/>
    <cellStyle name="CALC Percent Total [2]" xfId="24256"/>
    <cellStyle name="CALC Percent Total [2] 10" xfId="24257"/>
    <cellStyle name="CALC Percent Total [2] 10 2" xfId="24258"/>
    <cellStyle name="CALC Percent Total [2] 10 3" xfId="24259"/>
    <cellStyle name="CALC Percent Total [2] 10 4" xfId="24260"/>
    <cellStyle name="CALC Percent Total [2] 11" xfId="24261"/>
    <cellStyle name="CALC Percent Total [2] 12" xfId="24262"/>
    <cellStyle name="CALC Percent Total [2] 2" xfId="24263"/>
    <cellStyle name="CALC Percent Total [2] 2 2" xfId="24264"/>
    <cellStyle name="CALC Percent Total [2] 2 2 2" xfId="24265"/>
    <cellStyle name="CALC Percent Total [2] 2 2 2 2" xfId="24266"/>
    <cellStyle name="CALC Percent Total [2] 2 2 2 2 2" xfId="24267"/>
    <cellStyle name="CALC Percent Total [2] 2 2 2 2 3" xfId="24268"/>
    <cellStyle name="CALC Percent Total [2] 2 2 2 3" xfId="24269"/>
    <cellStyle name="CALC Percent Total [2] 2 2 2 3 2" xfId="24270"/>
    <cellStyle name="CALC Percent Total [2] 2 2 2 3 3" xfId="24271"/>
    <cellStyle name="CALC Percent Total [2] 2 2 2 4" xfId="24272"/>
    <cellStyle name="CALC Percent Total [2] 2 2 3" xfId="24273"/>
    <cellStyle name="CALC Percent Total [2] 2 2 3 2" xfId="24274"/>
    <cellStyle name="CALC Percent Total [2] 2 2 3 2 2" xfId="24275"/>
    <cellStyle name="CALC Percent Total [2] 2 2 3 2 3" xfId="24276"/>
    <cellStyle name="CALC Percent Total [2] 2 2 3 3" xfId="24277"/>
    <cellStyle name="CALC Percent Total [2] 2 2 3 3 2" xfId="24278"/>
    <cellStyle name="CALC Percent Total [2] 2 2 3 3 3" xfId="24279"/>
    <cellStyle name="CALC Percent Total [2] 2 2 3 4" xfId="24280"/>
    <cellStyle name="CALC Percent Total [2] 2 2 4" xfId="24281"/>
    <cellStyle name="CALC Percent Total [2] 2 2 4 2" xfId="24282"/>
    <cellStyle name="CALC Percent Total [2] 2 2 4 3" xfId="24283"/>
    <cellStyle name="CALC Percent Total [2] 2 2 5" xfId="24284"/>
    <cellStyle name="CALC Percent Total [2] 2 2 5 2" xfId="24285"/>
    <cellStyle name="CALC Percent Total [2] 2 2 5 3" xfId="24286"/>
    <cellStyle name="CALC Percent Total [2] 2 2 6" xfId="24287"/>
    <cellStyle name="CALC Percent Total [2] 2 2 7" xfId="24288"/>
    <cellStyle name="CALC Percent Total [2] 2 3" xfId="24289"/>
    <cellStyle name="CALC Percent Total [2] 2 3 2" xfId="24290"/>
    <cellStyle name="CALC Percent Total [2] 2 3 2 2" xfId="24291"/>
    <cellStyle name="CALC Percent Total [2] 2 3 2 3" xfId="24292"/>
    <cellStyle name="CALC Percent Total [2] 2 3 3" xfId="24293"/>
    <cellStyle name="CALC Percent Total [2] 2 3 3 2" xfId="24294"/>
    <cellStyle name="CALC Percent Total [2] 2 3 3 3" xfId="24295"/>
    <cellStyle name="CALC Percent Total [2] 2 3 4" xfId="24296"/>
    <cellStyle name="CALC Percent Total [2] 2 4" xfId="24297"/>
    <cellStyle name="CALC Percent Total [2] 2 4 2" xfId="24298"/>
    <cellStyle name="CALC Percent Total [2] 2 4 2 2" xfId="24299"/>
    <cellStyle name="CALC Percent Total [2] 2 4 2 3" xfId="24300"/>
    <cellStyle name="CALC Percent Total [2] 2 4 3" xfId="24301"/>
    <cellStyle name="CALC Percent Total [2] 2 4 3 2" xfId="24302"/>
    <cellStyle name="CALC Percent Total [2] 2 4 3 3" xfId="24303"/>
    <cellStyle name="CALC Percent Total [2] 2 4 4" xfId="24304"/>
    <cellStyle name="CALC Percent Total [2] 2 5" xfId="24305"/>
    <cellStyle name="CALC Percent Total [2] 2 5 2" xfId="24306"/>
    <cellStyle name="CALC Percent Total [2] 2 5 3" xfId="24307"/>
    <cellStyle name="CALC Percent Total [2] 2 6" xfId="24308"/>
    <cellStyle name="CALC Percent Total [2] 2 6 2" xfId="24309"/>
    <cellStyle name="CALC Percent Total [2] 2 6 3" xfId="24310"/>
    <cellStyle name="CALC Percent Total [2] 2 7" xfId="24311"/>
    <cellStyle name="CALC Percent Total [2] 2 8" xfId="24312"/>
    <cellStyle name="CALC Percent Total [2] 2 9" xfId="24313"/>
    <cellStyle name="CALC Percent Total [2] 3" xfId="24314"/>
    <cellStyle name="CALC Percent Total [2] 3 2" xfId="24315"/>
    <cellStyle name="CALC Percent Total [2] 3 2 2" xfId="24316"/>
    <cellStyle name="CALC Percent Total [2] 3 2 2 2" xfId="24317"/>
    <cellStyle name="CALC Percent Total [2] 3 2 2 2 2" xfId="24318"/>
    <cellStyle name="CALC Percent Total [2] 3 2 2 3" xfId="24319"/>
    <cellStyle name="CALC Percent Total [2] 3 2 2 3 2" xfId="24320"/>
    <cellStyle name="CALC Percent Total [2] 3 2 2 4" xfId="24321"/>
    <cellStyle name="CALC Percent Total [2] 3 2 3" xfId="24322"/>
    <cellStyle name="CALC Percent Total [2] 3 2 3 2" xfId="24323"/>
    <cellStyle name="CALC Percent Total [2] 3 2 3 3" xfId="24324"/>
    <cellStyle name="CALC Percent Total [2] 3 2 3 4" xfId="24325"/>
    <cellStyle name="CALC Percent Total [2] 3 2 4" xfId="24326"/>
    <cellStyle name="CALC Percent Total [2] 3 2 4 2" xfId="24327"/>
    <cellStyle name="CALC Percent Total [2] 3 2 5" xfId="24328"/>
    <cellStyle name="CALC Percent Total [2] 3 3" xfId="24329"/>
    <cellStyle name="CALC Percent Total [2] 3 3 2" xfId="24330"/>
    <cellStyle name="CALC Percent Total [2] 3 3 2 2" xfId="24331"/>
    <cellStyle name="CALC Percent Total [2] 3 3 2 3" xfId="24332"/>
    <cellStyle name="CALC Percent Total [2] 3 3 2 4" xfId="24333"/>
    <cellStyle name="CALC Percent Total [2] 3 3 3" xfId="24334"/>
    <cellStyle name="CALC Percent Total [2] 3 3 3 2" xfId="24335"/>
    <cellStyle name="CALC Percent Total [2] 3 3 3 3" xfId="24336"/>
    <cellStyle name="CALC Percent Total [2] 3 3 3 4" xfId="24337"/>
    <cellStyle name="CALC Percent Total [2] 3 3 4" xfId="24338"/>
    <cellStyle name="CALC Percent Total [2] 3 3 5" xfId="24339"/>
    <cellStyle name="CALC Percent Total [2] 3 4" xfId="24340"/>
    <cellStyle name="CALC Percent Total [2] 3 4 2" xfId="24341"/>
    <cellStyle name="CALC Percent Total [2] 3 4 2 2" xfId="24342"/>
    <cellStyle name="CALC Percent Total [2] 3 4 3" xfId="24343"/>
    <cellStyle name="CALC Percent Total [2] 3 4 3 2" xfId="24344"/>
    <cellStyle name="CALC Percent Total [2] 3 4 4" xfId="24345"/>
    <cellStyle name="CALC Percent Total [2] 3 5" xfId="24346"/>
    <cellStyle name="CALC Percent Total [2] 3 5 2" xfId="24347"/>
    <cellStyle name="CALC Percent Total [2] 3 5 3" xfId="24348"/>
    <cellStyle name="CALC Percent Total [2] 3 5 4" xfId="24349"/>
    <cellStyle name="CALC Percent Total [2] 3 6" xfId="24350"/>
    <cellStyle name="CALC Percent Total [2] 3 7" xfId="24351"/>
    <cellStyle name="CALC Percent Total [2] 3 8" xfId="24352"/>
    <cellStyle name="CALC Percent Total [2] 4" xfId="24353"/>
    <cellStyle name="CALC Percent Total [2] 4 2" xfId="24354"/>
    <cellStyle name="CALC Percent Total [2] 4 2 2" xfId="24355"/>
    <cellStyle name="CALC Percent Total [2] 4 2 2 2" xfId="24356"/>
    <cellStyle name="CALC Percent Total [2] 4 2 2 3" xfId="24357"/>
    <cellStyle name="CALC Percent Total [2] 4 2 2 4" xfId="24358"/>
    <cellStyle name="CALC Percent Total [2] 4 2 3" xfId="24359"/>
    <cellStyle name="CALC Percent Total [2] 4 2 3 2" xfId="24360"/>
    <cellStyle name="CALC Percent Total [2] 4 2 4" xfId="24361"/>
    <cellStyle name="CALC Percent Total [2] 4 2 5" xfId="24362"/>
    <cellStyle name="CALC Percent Total [2] 4 3" xfId="24363"/>
    <cellStyle name="CALC Percent Total [2] 4 3 2" xfId="24364"/>
    <cellStyle name="CALC Percent Total [2] 4 3 2 2" xfId="24365"/>
    <cellStyle name="CALC Percent Total [2] 4 3 3" xfId="24366"/>
    <cellStyle name="CALC Percent Total [2] 4 3 3 2" xfId="24367"/>
    <cellStyle name="CALC Percent Total [2] 4 3 4" xfId="24368"/>
    <cellStyle name="CALC Percent Total [2] 4 4" xfId="24369"/>
    <cellStyle name="CALC Percent Total [2] 4 4 2" xfId="24370"/>
    <cellStyle name="CALC Percent Total [2] 4 4 3" xfId="24371"/>
    <cellStyle name="CALC Percent Total [2] 4 4 4" xfId="24372"/>
    <cellStyle name="CALC Percent Total [2] 4 5" xfId="24373"/>
    <cellStyle name="CALC Percent Total [2] 4 6" xfId="24374"/>
    <cellStyle name="CALC Percent Total [2] 5" xfId="24375"/>
    <cellStyle name="CALC Percent Total [2] 5 2" xfId="24376"/>
    <cellStyle name="CALC Percent Total [2] 5 2 2" xfId="24377"/>
    <cellStyle name="CALC Percent Total [2] 5 2 2 2" xfId="24378"/>
    <cellStyle name="CALC Percent Total [2] 5 2 2 3" xfId="24379"/>
    <cellStyle name="CALC Percent Total [2] 5 2 2 4" xfId="24380"/>
    <cellStyle name="CALC Percent Total [2] 5 2 3" xfId="24381"/>
    <cellStyle name="CALC Percent Total [2] 5 2 3 2" xfId="24382"/>
    <cellStyle name="CALC Percent Total [2] 5 2 4" xfId="24383"/>
    <cellStyle name="CALC Percent Total [2] 5 2 5" xfId="24384"/>
    <cellStyle name="CALC Percent Total [2] 5 3" xfId="24385"/>
    <cellStyle name="CALC Percent Total [2] 5 3 2" xfId="24386"/>
    <cellStyle name="CALC Percent Total [2] 5 3 2 2" xfId="24387"/>
    <cellStyle name="CALC Percent Total [2] 5 3 3" xfId="24388"/>
    <cellStyle name="CALC Percent Total [2] 5 3 3 2" xfId="24389"/>
    <cellStyle name="CALC Percent Total [2] 5 3 4" xfId="24390"/>
    <cellStyle name="CALC Percent Total [2] 5 4" xfId="24391"/>
    <cellStyle name="CALC Percent Total [2] 5 4 2" xfId="24392"/>
    <cellStyle name="CALC Percent Total [2] 5 4 3" xfId="24393"/>
    <cellStyle name="CALC Percent Total [2] 5 4 4" xfId="24394"/>
    <cellStyle name="CALC Percent Total [2] 5 5" xfId="24395"/>
    <cellStyle name="CALC Percent Total [2] 5 6" xfId="24396"/>
    <cellStyle name="CALC Percent Total [2] 6" xfId="24397"/>
    <cellStyle name="CALC Percent Total [2] 6 2" xfId="24398"/>
    <cellStyle name="CALC Percent Total [2] 6 2 2" xfId="24399"/>
    <cellStyle name="CALC Percent Total [2] 6 2 3" xfId="24400"/>
    <cellStyle name="CALC Percent Total [2] 6 2 4" xfId="24401"/>
    <cellStyle name="CALC Percent Total [2] 6 3" xfId="24402"/>
    <cellStyle name="CALC Percent Total [2] 6 3 2" xfId="24403"/>
    <cellStyle name="CALC Percent Total [2] 6 4" xfId="24404"/>
    <cellStyle name="CALC Percent Total [2] 6 5" xfId="24405"/>
    <cellStyle name="CALC Percent Total [2] 7" xfId="24406"/>
    <cellStyle name="CALC Percent Total [2] 7 2" xfId="24407"/>
    <cellStyle name="CALC Percent Total [2] 7 2 2" xfId="24408"/>
    <cellStyle name="CALC Percent Total [2] 7 3" xfId="24409"/>
    <cellStyle name="CALC Percent Total [2] 7 3 2" xfId="24410"/>
    <cellStyle name="CALC Percent Total [2] 7 4" xfId="24411"/>
    <cellStyle name="CALC Percent Total [2] 8" xfId="24412"/>
    <cellStyle name="CALC Percent Total [2] 8 2" xfId="24413"/>
    <cellStyle name="CALC Percent Total [2] 8 3" xfId="24414"/>
    <cellStyle name="CALC Percent Total [2] 8 4" xfId="24415"/>
    <cellStyle name="CALC Percent Total [2] 9" xfId="24416"/>
    <cellStyle name="CALC Percent Total [2] 9 2" xfId="24417"/>
    <cellStyle name="CALC Percent Total [2] 9 3" xfId="24418"/>
    <cellStyle name="CALC Percent Total [2] 9 4" xfId="24419"/>
    <cellStyle name="CALC Percent Total 10" xfId="24420"/>
    <cellStyle name="CALC Percent Total 10 2" xfId="24421"/>
    <cellStyle name="CALC Percent Total 10 2 2" xfId="24422"/>
    <cellStyle name="CALC Percent Total 10 2 2 2" xfId="24423"/>
    <cellStyle name="CALC Percent Total 10 2 2 3" xfId="24424"/>
    <cellStyle name="CALC Percent Total 10 2 3" xfId="24425"/>
    <cellStyle name="CALC Percent Total 10 2 4" xfId="24426"/>
    <cellStyle name="CALC Percent Total 10 2 5" xfId="24427"/>
    <cellStyle name="CALC Percent Total 10 3" xfId="24428"/>
    <cellStyle name="CALC Percent Total 10 3 2" xfId="24429"/>
    <cellStyle name="CALC Percent Total 10 3 3" xfId="24430"/>
    <cellStyle name="CALC Percent Total 10 3 4" xfId="24431"/>
    <cellStyle name="CALC Percent Total 10 4" xfId="24432"/>
    <cellStyle name="CALC Percent Total 10 4 2" xfId="24433"/>
    <cellStyle name="CALC Percent Total 10 4 3" xfId="24434"/>
    <cellStyle name="CALC Percent Total 10 5" xfId="24435"/>
    <cellStyle name="CALC Percent Total 10 6" xfId="24436"/>
    <cellStyle name="CALC Percent Total 11" xfId="24437"/>
    <cellStyle name="CALC Percent Total 11 2" xfId="24438"/>
    <cellStyle name="CALC Percent Total 11 2 2" xfId="24439"/>
    <cellStyle name="CALC Percent Total 11 2 2 2" xfId="24440"/>
    <cellStyle name="CALC Percent Total 11 2 2 3" xfId="24441"/>
    <cellStyle name="CALC Percent Total 11 2 3" xfId="24442"/>
    <cellStyle name="CALC Percent Total 11 2 4" xfId="24443"/>
    <cellStyle name="CALC Percent Total 11 2 5" xfId="24444"/>
    <cellStyle name="CALC Percent Total 11 3" xfId="24445"/>
    <cellStyle name="CALC Percent Total 11 3 2" xfId="24446"/>
    <cellStyle name="CALC Percent Total 11 3 3" xfId="24447"/>
    <cellStyle name="CALC Percent Total 11 3 4" xfId="24448"/>
    <cellStyle name="CALC Percent Total 11 4" xfId="24449"/>
    <cellStyle name="CALC Percent Total 11 4 2" xfId="24450"/>
    <cellStyle name="CALC Percent Total 11 4 3" xfId="24451"/>
    <cellStyle name="CALC Percent Total 11 5" xfId="24452"/>
    <cellStyle name="CALC Percent Total 11 6" xfId="24453"/>
    <cellStyle name="CALC Percent Total 12" xfId="24454"/>
    <cellStyle name="CALC Percent Total 12 2" xfId="24455"/>
    <cellStyle name="CALC Percent Total 12 2 2" xfId="24456"/>
    <cellStyle name="CALC Percent Total 12 2 2 2" xfId="24457"/>
    <cellStyle name="CALC Percent Total 12 2 2 3" xfId="24458"/>
    <cellStyle name="CALC Percent Total 12 2 3" xfId="24459"/>
    <cellStyle name="CALC Percent Total 12 2 4" xfId="24460"/>
    <cellStyle name="CALC Percent Total 12 2 5" xfId="24461"/>
    <cellStyle name="CALC Percent Total 12 3" xfId="24462"/>
    <cellStyle name="CALC Percent Total 12 3 2" xfId="24463"/>
    <cellStyle name="CALC Percent Total 12 3 3" xfId="24464"/>
    <cellStyle name="CALC Percent Total 12 3 4" xfId="24465"/>
    <cellStyle name="CALC Percent Total 12 4" xfId="24466"/>
    <cellStyle name="CALC Percent Total 12 4 2" xfId="24467"/>
    <cellStyle name="CALC Percent Total 12 4 3" xfId="24468"/>
    <cellStyle name="CALC Percent Total 12 5" xfId="24469"/>
    <cellStyle name="CALC Percent Total 12 6" xfId="24470"/>
    <cellStyle name="CALC Percent Total 13" xfId="24471"/>
    <cellStyle name="CALC Percent Total 13 2" xfId="24472"/>
    <cellStyle name="CALC Percent Total 13 2 2" xfId="24473"/>
    <cellStyle name="CALC Percent Total 13 2 2 2" xfId="24474"/>
    <cellStyle name="CALC Percent Total 13 2 2 3" xfId="24475"/>
    <cellStyle name="CALC Percent Total 13 2 3" xfId="24476"/>
    <cellStyle name="CALC Percent Total 13 2 4" xfId="24477"/>
    <cellStyle name="CALC Percent Total 13 2 5" xfId="24478"/>
    <cellStyle name="CALC Percent Total 13 3" xfId="24479"/>
    <cellStyle name="CALC Percent Total 13 3 2" xfId="24480"/>
    <cellStyle name="CALC Percent Total 13 3 3" xfId="24481"/>
    <cellStyle name="CALC Percent Total 13 3 4" xfId="24482"/>
    <cellStyle name="CALC Percent Total 13 4" xfId="24483"/>
    <cellStyle name="CALC Percent Total 13 4 2" xfId="24484"/>
    <cellStyle name="CALC Percent Total 13 4 3" xfId="24485"/>
    <cellStyle name="CALC Percent Total 13 5" xfId="24486"/>
    <cellStyle name="CALC Percent Total 13 6" xfId="24487"/>
    <cellStyle name="CALC Percent Total 14" xfId="24488"/>
    <cellStyle name="CALC Percent Total 14 2" xfId="24489"/>
    <cellStyle name="CALC Percent Total 14 2 2" xfId="24490"/>
    <cellStyle name="CALC Percent Total 14 2 3" xfId="24491"/>
    <cellStyle name="CALC Percent Total 14 2 4" xfId="24492"/>
    <cellStyle name="CALC Percent Total 14 3" xfId="24493"/>
    <cellStyle name="CALC Percent Total 14 3 2" xfId="24494"/>
    <cellStyle name="CALC Percent Total 14 4" xfId="24495"/>
    <cellStyle name="CALC Percent Total 14 5" xfId="24496"/>
    <cellStyle name="CALC Percent Total 15" xfId="24497"/>
    <cellStyle name="CALC Percent Total 15 2" xfId="24498"/>
    <cellStyle name="CALC Percent Total 15 2 2" xfId="24499"/>
    <cellStyle name="CALC Percent Total 15 3" xfId="24500"/>
    <cellStyle name="CALC Percent Total 15 3 2" xfId="24501"/>
    <cellStyle name="CALC Percent Total 15 4" xfId="24502"/>
    <cellStyle name="CALC Percent Total 16" xfId="24503"/>
    <cellStyle name="CALC Percent Total 16 2" xfId="24504"/>
    <cellStyle name="CALC Percent Total 16 3" xfId="24505"/>
    <cellStyle name="CALC Percent Total 16 4" xfId="24506"/>
    <cellStyle name="CALC Percent Total 17" xfId="24507"/>
    <cellStyle name="CALC Percent Total 17 2" xfId="24508"/>
    <cellStyle name="CALC Percent Total 17 3" xfId="24509"/>
    <cellStyle name="CALC Percent Total 17 4" xfId="24510"/>
    <cellStyle name="CALC Percent Total 18" xfId="24511"/>
    <cellStyle name="CALC Percent Total 18 2" xfId="24512"/>
    <cellStyle name="CALC Percent Total 18 3" xfId="24513"/>
    <cellStyle name="CALC Percent Total 18 4" xfId="24514"/>
    <cellStyle name="CALC Percent Total 19" xfId="24515"/>
    <cellStyle name="CALC Percent Total 19 2" xfId="24516"/>
    <cellStyle name="CALC Percent Total 2" xfId="24517"/>
    <cellStyle name="CALC Percent Total 2 2" xfId="24518"/>
    <cellStyle name="CALC Percent Total 2 2 2" xfId="24519"/>
    <cellStyle name="CALC Percent Total 2 2 2 2" xfId="24520"/>
    <cellStyle name="CALC Percent Total 2 2 2 2 2" xfId="24521"/>
    <cellStyle name="CALC Percent Total 2 2 2 2 3" xfId="24522"/>
    <cellStyle name="CALC Percent Total 2 2 2 3" xfId="24523"/>
    <cellStyle name="CALC Percent Total 2 2 2 3 2" xfId="24524"/>
    <cellStyle name="CALC Percent Total 2 2 2 3 3" xfId="24525"/>
    <cellStyle name="CALC Percent Total 2 2 2 4" xfId="24526"/>
    <cellStyle name="CALC Percent Total 2 2 3" xfId="24527"/>
    <cellStyle name="CALC Percent Total 2 2 3 2" xfId="24528"/>
    <cellStyle name="CALC Percent Total 2 2 3 2 2" xfId="24529"/>
    <cellStyle name="CALC Percent Total 2 2 3 2 3" xfId="24530"/>
    <cellStyle name="CALC Percent Total 2 2 3 3" xfId="24531"/>
    <cellStyle name="CALC Percent Total 2 2 3 3 2" xfId="24532"/>
    <cellStyle name="CALC Percent Total 2 2 3 3 3" xfId="24533"/>
    <cellStyle name="CALC Percent Total 2 2 3 4" xfId="24534"/>
    <cellStyle name="CALC Percent Total 2 2 4" xfId="24535"/>
    <cellStyle name="CALC Percent Total 2 2 4 2" xfId="24536"/>
    <cellStyle name="CALC Percent Total 2 2 4 3" xfId="24537"/>
    <cellStyle name="CALC Percent Total 2 2 5" xfId="24538"/>
    <cellStyle name="CALC Percent Total 2 2 5 2" xfId="24539"/>
    <cellStyle name="CALC Percent Total 2 2 5 3" xfId="24540"/>
    <cellStyle name="CALC Percent Total 2 2 6" xfId="24541"/>
    <cellStyle name="CALC Percent Total 2 2 7" xfId="24542"/>
    <cellStyle name="CALC Percent Total 2 3" xfId="24543"/>
    <cellStyle name="CALC Percent Total 2 3 2" xfId="24544"/>
    <cellStyle name="CALC Percent Total 2 3 2 2" xfId="24545"/>
    <cellStyle name="CALC Percent Total 2 3 2 3" xfId="24546"/>
    <cellStyle name="CALC Percent Total 2 3 3" xfId="24547"/>
    <cellStyle name="CALC Percent Total 2 3 3 2" xfId="24548"/>
    <cellStyle name="CALC Percent Total 2 3 3 3" xfId="24549"/>
    <cellStyle name="CALC Percent Total 2 3 4" xfId="24550"/>
    <cellStyle name="CALC Percent Total 2 4" xfId="24551"/>
    <cellStyle name="CALC Percent Total 2 4 2" xfId="24552"/>
    <cellStyle name="CALC Percent Total 2 4 2 2" xfId="24553"/>
    <cellStyle name="CALC Percent Total 2 4 2 3" xfId="24554"/>
    <cellStyle name="CALC Percent Total 2 4 3" xfId="24555"/>
    <cellStyle name="CALC Percent Total 2 4 3 2" xfId="24556"/>
    <cellStyle name="CALC Percent Total 2 4 3 3" xfId="24557"/>
    <cellStyle name="CALC Percent Total 2 4 4" xfId="24558"/>
    <cellStyle name="CALC Percent Total 2 5" xfId="24559"/>
    <cellStyle name="CALC Percent Total 2 5 2" xfId="24560"/>
    <cellStyle name="CALC Percent Total 2 5 3" xfId="24561"/>
    <cellStyle name="CALC Percent Total 2 6" xfId="24562"/>
    <cellStyle name="CALC Percent Total 2 6 2" xfId="24563"/>
    <cellStyle name="CALC Percent Total 2 6 3" xfId="24564"/>
    <cellStyle name="CALC Percent Total 2 7" xfId="24565"/>
    <cellStyle name="CALC Percent Total 2 8" xfId="24566"/>
    <cellStyle name="CALC Percent Total 2 9" xfId="24567"/>
    <cellStyle name="CALC Percent Total 20" xfId="24568"/>
    <cellStyle name="CALC Percent Total 20 2" xfId="24569"/>
    <cellStyle name="CALC Percent Total 21" xfId="24570"/>
    <cellStyle name="CALC Percent Total 22" xfId="24571"/>
    <cellStyle name="CALC Percent Total 3" xfId="24572"/>
    <cellStyle name="CALC Percent Total 3 2" xfId="24573"/>
    <cellStyle name="CALC Percent Total 3 2 2" xfId="24574"/>
    <cellStyle name="CALC Percent Total 3 2 2 2" xfId="24575"/>
    <cellStyle name="CALC Percent Total 3 2 2 2 2" xfId="24576"/>
    <cellStyle name="CALC Percent Total 3 2 2 2 3" xfId="24577"/>
    <cellStyle name="CALC Percent Total 3 2 2 2 4" xfId="24578"/>
    <cellStyle name="CALC Percent Total 3 2 2 3" xfId="24579"/>
    <cellStyle name="CALC Percent Total 3 2 2 3 2" xfId="24580"/>
    <cellStyle name="CALC Percent Total 3 2 2 3 3" xfId="24581"/>
    <cellStyle name="CALC Percent Total 3 2 2 3 4" xfId="24582"/>
    <cellStyle name="CALC Percent Total 3 2 2 4" xfId="24583"/>
    <cellStyle name="CALC Percent Total 3 2 2 5" xfId="24584"/>
    <cellStyle name="CALC Percent Total 3 2 3" xfId="24585"/>
    <cellStyle name="CALC Percent Total 3 2 3 2" xfId="24586"/>
    <cellStyle name="CALC Percent Total 3 2 3 2 2" xfId="24587"/>
    <cellStyle name="CALC Percent Total 3 2 3 2 3" xfId="24588"/>
    <cellStyle name="CALC Percent Total 3 2 3 3" xfId="24589"/>
    <cellStyle name="CALC Percent Total 3 2 3 3 2" xfId="24590"/>
    <cellStyle name="CALC Percent Total 3 2 3 3 3" xfId="24591"/>
    <cellStyle name="CALC Percent Total 3 2 3 4" xfId="24592"/>
    <cellStyle name="CALC Percent Total 3 2 3 5" xfId="24593"/>
    <cellStyle name="CALC Percent Total 3 2 4" xfId="24594"/>
    <cellStyle name="CALC Percent Total 3 2 4 2" xfId="24595"/>
    <cellStyle name="CALC Percent Total 3 2 4 3" xfId="24596"/>
    <cellStyle name="CALC Percent Total 3 2 4 4" xfId="24597"/>
    <cellStyle name="CALC Percent Total 3 2 5" xfId="24598"/>
    <cellStyle name="CALC Percent Total 3 2 5 2" xfId="24599"/>
    <cellStyle name="CALC Percent Total 3 2 5 3" xfId="24600"/>
    <cellStyle name="CALC Percent Total 3 2 6" xfId="24601"/>
    <cellStyle name="CALC Percent Total 3 2 7" xfId="24602"/>
    <cellStyle name="CALC Percent Total 3 2 8" xfId="24603"/>
    <cellStyle name="CALC Percent Total 3 3" xfId="24604"/>
    <cellStyle name="CALC Percent Total 3 3 2" xfId="24605"/>
    <cellStyle name="CALC Percent Total 3 3 2 2" xfId="24606"/>
    <cellStyle name="CALC Percent Total 3 3 2 3" xfId="24607"/>
    <cellStyle name="CALC Percent Total 3 3 2 4" xfId="24608"/>
    <cellStyle name="CALC Percent Total 3 3 3" xfId="24609"/>
    <cellStyle name="CALC Percent Total 3 3 3 2" xfId="24610"/>
    <cellStyle name="CALC Percent Total 3 3 3 3" xfId="24611"/>
    <cellStyle name="CALC Percent Total 3 3 3 4" xfId="24612"/>
    <cellStyle name="CALC Percent Total 3 3 4" xfId="24613"/>
    <cellStyle name="CALC Percent Total 3 3 5" xfId="24614"/>
    <cellStyle name="CALC Percent Total 3 4" xfId="24615"/>
    <cellStyle name="CALC Percent Total 3 4 2" xfId="24616"/>
    <cellStyle name="CALC Percent Total 3 4 2 2" xfId="24617"/>
    <cellStyle name="CALC Percent Total 3 4 2 3" xfId="24618"/>
    <cellStyle name="CALC Percent Total 3 4 2 4" xfId="24619"/>
    <cellStyle name="CALC Percent Total 3 4 3" xfId="24620"/>
    <cellStyle name="CALC Percent Total 3 4 3 2" xfId="24621"/>
    <cellStyle name="CALC Percent Total 3 4 3 3" xfId="24622"/>
    <cellStyle name="CALC Percent Total 3 4 3 4" xfId="24623"/>
    <cellStyle name="CALC Percent Total 3 4 4" xfId="24624"/>
    <cellStyle name="CALC Percent Total 3 4 5" xfId="24625"/>
    <cellStyle name="CALC Percent Total 3 5" xfId="24626"/>
    <cellStyle name="CALC Percent Total 3 5 2" xfId="24627"/>
    <cellStyle name="CALC Percent Total 3 5 3" xfId="24628"/>
    <cellStyle name="CALC Percent Total 3 5 4" xfId="24629"/>
    <cellStyle name="CALC Percent Total 3 6" xfId="24630"/>
    <cellStyle name="CALC Percent Total 3 6 2" xfId="24631"/>
    <cellStyle name="CALC Percent Total 3 6 3" xfId="24632"/>
    <cellStyle name="CALC Percent Total 3 7" xfId="24633"/>
    <cellStyle name="CALC Percent Total 3 8" xfId="24634"/>
    <cellStyle name="CALC Percent Total 3 9" xfId="24635"/>
    <cellStyle name="CALC Percent Total 4" xfId="24636"/>
    <cellStyle name="CALC Percent Total 4 2" xfId="24637"/>
    <cellStyle name="CALC Percent Total 4 2 2" xfId="24638"/>
    <cellStyle name="CALC Percent Total 4 2 2 2" xfId="24639"/>
    <cellStyle name="CALC Percent Total 4 2 2 2 2" xfId="24640"/>
    <cellStyle name="CALC Percent Total 4 2 2 2 3" xfId="24641"/>
    <cellStyle name="CALC Percent Total 4 2 2 2 4" xfId="24642"/>
    <cellStyle name="CALC Percent Total 4 2 2 3" xfId="24643"/>
    <cellStyle name="CALC Percent Total 4 2 2 3 2" xfId="24644"/>
    <cellStyle name="CALC Percent Total 4 2 2 3 3" xfId="24645"/>
    <cellStyle name="CALC Percent Total 4 2 2 3 4" xfId="24646"/>
    <cellStyle name="CALC Percent Total 4 2 2 4" xfId="24647"/>
    <cellStyle name="CALC Percent Total 4 2 2 5" xfId="24648"/>
    <cellStyle name="CALC Percent Total 4 2 3" xfId="24649"/>
    <cellStyle name="CALC Percent Total 4 2 3 2" xfId="24650"/>
    <cellStyle name="CALC Percent Total 4 2 3 2 2" xfId="24651"/>
    <cellStyle name="CALC Percent Total 4 2 3 2 3" xfId="24652"/>
    <cellStyle name="CALC Percent Total 4 2 3 3" xfId="24653"/>
    <cellStyle name="CALC Percent Total 4 2 3 3 2" xfId="24654"/>
    <cellStyle name="CALC Percent Total 4 2 3 3 3" xfId="24655"/>
    <cellStyle name="CALC Percent Total 4 2 3 4" xfId="24656"/>
    <cellStyle name="CALC Percent Total 4 2 3 5" xfId="24657"/>
    <cellStyle name="CALC Percent Total 4 2 4" xfId="24658"/>
    <cellStyle name="CALC Percent Total 4 2 4 2" xfId="24659"/>
    <cellStyle name="CALC Percent Total 4 2 4 3" xfId="24660"/>
    <cellStyle name="CALC Percent Total 4 2 4 4" xfId="24661"/>
    <cellStyle name="CALC Percent Total 4 2 5" xfId="24662"/>
    <cellStyle name="CALC Percent Total 4 2 5 2" xfId="24663"/>
    <cellStyle name="CALC Percent Total 4 2 5 3" xfId="24664"/>
    <cellStyle name="CALC Percent Total 4 2 6" xfId="24665"/>
    <cellStyle name="CALC Percent Total 4 2 7" xfId="24666"/>
    <cellStyle name="CALC Percent Total 4 2 8" xfId="24667"/>
    <cellStyle name="CALC Percent Total 4 3" xfId="24668"/>
    <cellStyle name="CALC Percent Total 4 3 2" xfId="24669"/>
    <cellStyle name="CALC Percent Total 4 3 2 2" xfId="24670"/>
    <cellStyle name="CALC Percent Total 4 3 2 3" xfId="24671"/>
    <cellStyle name="CALC Percent Total 4 3 2 4" xfId="24672"/>
    <cellStyle name="CALC Percent Total 4 3 3" xfId="24673"/>
    <cellStyle name="CALC Percent Total 4 3 3 2" xfId="24674"/>
    <cellStyle name="CALC Percent Total 4 3 3 3" xfId="24675"/>
    <cellStyle name="CALC Percent Total 4 3 3 4" xfId="24676"/>
    <cellStyle name="CALC Percent Total 4 3 4" xfId="24677"/>
    <cellStyle name="CALC Percent Total 4 3 5" xfId="24678"/>
    <cellStyle name="CALC Percent Total 4 4" xfId="24679"/>
    <cellStyle name="CALC Percent Total 4 4 2" xfId="24680"/>
    <cellStyle name="CALC Percent Total 4 4 2 2" xfId="24681"/>
    <cellStyle name="CALC Percent Total 4 4 2 3" xfId="24682"/>
    <cellStyle name="CALC Percent Total 4 4 2 4" xfId="24683"/>
    <cellStyle name="CALC Percent Total 4 4 3" xfId="24684"/>
    <cellStyle name="CALC Percent Total 4 4 3 2" xfId="24685"/>
    <cellStyle name="CALC Percent Total 4 4 3 3" xfId="24686"/>
    <cellStyle name="CALC Percent Total 4 4 3 4" xfId="24687"/>
    <cellStyle name="CALC Percent Total 4 4 4" xfId="24688"/>
    <cellStyle name="CALC Percent Total 4 4 5" xfId="24689"/>
    <cellStyle name="CALC Percent Total 4 5" xfId="24690"/>
    <cellStyle name="CALC Percent Total 4 5 2" xfId="24691"/>
    <cellStyle name="CALC Percent Total 4 5 3" xfId="24692"/>
    <cellStyle name="CALC Percent Total 4 5 4" xfId="24693"/>
    <cellStyle name="CALC Percent Total 4 6" xfId="24694"/>
    <cellStyle name="CALC Percent Total 4 6 2" xfId="24695"/>
    <cellStyle name="CALC Percent Total 4 6 3" xfId="24696"/>
    <cellStyle name="CALC Percent Total 4 7" xfId="24697"/>
    <cellStyle name="CALC Percent Total 4 8" xfId="24698"/>
    <cellStyle name="CALC Percent Total 4 9" xfId="24699"/>
    <cellStyle name="CALC Percent Total 5" xfId="24700"/>
    <cellStyle name="CALC Percent Total 5 2" xfId="24701"/>
    <cellStyle name="CALC Percent Total 5 2 2" xfId="24702"/>
    <cellStyle name="CALC Percent Total 5 2 2 2" xfId="24703"/>
    <cellStyle name="CALC Percent Total 5 2 2 2 2" xfId="24704"/>
    <cellStyle name="CALC Percent Total 5 2 2 3" xfId="24705"/>
    <cellStyle name="CALC Percent Total 5 2 2 3 2" xfId="24706"/>
    <cellStyle name="CALC Percent Total 5 2 2 4" xfId="24707"/>
    <cellStyle name="CALC Percent Total 5 2 3" xfId="24708"/>
    <cellStyle name="CALC Percent Total 5 2 3 2" xfId="24709"/>
    <cellStyle name="CALC Percent Total 5 2 3 3" xfId="24710"/>
    <cellStyle name="CALC Percent Total 5 2 3 4" xfId="24711"/>
    <cellStyle name="CALC Percent Total 5 2 4" xfId="24712"/>
    <cellStyle name="CALC Percent Total 5 2 4 2" xfId="24713"/>
    <cellStyle name="CALC Percent Total 5 2 5" xfId="24714"/>
    <cellStyle name="CALC Percent Total 5 3" xfId="24715"/>
    <cellStyle name="CALC Percent Total 5 3 2" xfId="24716"/>
    <cellStyle name="CALC Percent Total 5 3 2 2" xfId="24717"/>
    <cellStyle name="CALC Percent Total 5 3 2 3" xfId="24718"/>
    <cellStyle name="CALC Percent Total 5 3 2 4" xfId="24719"/>
    <cellStyle name="CALC Percent Total 5 3 3" xfId="24720"/>
    <cellStyle name="CALC Percent Total 5 3 3 2" xfId="24721"/>
    <cellStyle name="CALC Percent Total 5 3 3 3" xfId="24722"/>
    <cellStyle name="CALC Percent Total 5 3 3 4" xfId="24723"/>
    <cellStyle name="CALC Percent Total 5 3 4" xfId="24724"/>
    <cellStyle name="CALC Percent Total 5 3 5" xfId="24725"/>
    <cellStyle name="CALC Percent Total 5 4" xfId="24726"/>
    <cellStyle name="CALC Percent Total 5 4 2" xfId="24727"/>
    <cellStyle name="CALC Percent Total 5 4 2 2" xfId="24728"/>
    <cellStyle name="CALC Percent Total 5 4 3" xfId="24729"/>
    <cellStyle name="CALC Percent Total 5 4 3 2" xfId="24730"/>
    <cellStyle name="CALC Percent Total 5 4 4" xfId="24731"/>
    <cellStyle name="CALC Percent Total 5 5" xfId="24732"/>
    <cellStyle name="CALC Percent Total 5 5 2" xfId="24733"/>
    <cellStyle name="CALC Percent Total 5 5 3" xfId="24734"/>
    <cellStyle name="CALC Percent Total 5 5 4" xfId="24735"/>
    <cellStyle name="CALC Percent Total 5 6" xfId="24736"/>
    <cellStyle name="CALC Percent Total 5 7" xfId="24737"/>
    <cellStyle name="CALC Percent Total 5 8" xfId="24738"/>
    <cellStyle name="CALC Percent Total 6" xfId="24739"/>
    <cellStyle name="CALC Percent Total 6 2" xfId="24740"/>
    <cellStyle name="CALC Percent Total 6 2 2" xfId="24741"/>
    <cellStyle name="CALC Percent Total 6 2 2 2" xfId="24742"/>
    <cellStyle name="CALC Percent Total 6 2 2 3" xfId="24743"/>
    <cellStyle name="CALC Percent Total 6 2 2 4" xfId="24744"/>
    <cellStyle name="CALC Percent Total 6 2 3" xfId="24745"/>
    <cellStyle name="CALC Percent Total 6 2 3 2" xfId="24746"/>
    <cellStyle name="CALC Percent Total 6 2 4" xfId="24747"/>
    <cellStyle name="CALC Percent Total 6 2 5" xfId="24748"/>
    <cellStyle name="CALC Percent Total 6 3" xfId="24749"/>
    <cellStyle name="CALC Percent Total 6 3 2" xfId="24750"/>
    <cellStyle name="CALC Percent Total 6 3 2 2" xfId="24751"/>
    <cellStyle name="CALC Percent Total 6 3 3" xfId="24752"/>
    <cellStyle name="CALC Percent Total 6 3 3 2" xfId="24753"/>
    <cellStyle name="CALC Percent Total 6 3 4" xfId="24754"/>
    <cellStyle name="CALC Percent Total 6 4" xfId="24755"/>
    <cellStyle name="CALC Percent Total 6 4 2" xfId="24756"/>
    <cellStyle name="CALC Percent Total 6 4 3" xfId="24757"/>
    <cellStyle name="CALC Percent Total 6 4 4" xfId="24758"/>
    <cellStyle name="CALC Percent Total 6 5" xfId="24759"/>
    <cellStyle name="CALC Percent Total 6 6" xfId="24760"/>
    <cellStyle name="CALC Percent Total 7" xfId="24761"/>
    <cellStyle name="CALC Percent Total 7 2" xfId="24762"/>
    <cellStyle name="CALC Percent Total 7 2 2" xfId="24763"/>
    <cellStyle name="CALC Percent Total 7 2 2 2" xfId="24764"/>
    <cellStyle name="CALC Percent Total 7 2 2 3" xfId="24765"/>
    <cellStyle name="CALC Percent Total 7 2 2 4" xfId="24766"/>
    <cellStyle name="CALC Percent Total 7 2 3" xfId="24767"/>
    <cellStyle name="CALC Percent Total 7 2 3 2" xfId="24768"/>
    <cellStyle name="CALC Percent Total 7 2 4" xfId="24769"/>
    <cellStyle name="CALC Percent Total 7 2 5" xfId="24770"/>
    <cellStyle name="CALC Percent Total 7 3" xfId="24771"/>
    <cellStyle name="CALC Percent Total 7 3 2" xfId="24772"/>
    <cellStyle name="CALC Percent Total 7 3 2 2" xfId="24773"/>
    <cellStyle name="CALC Percent Total 7 3 3" xfId="24774"/>
    <cellStyle name="CALC Percent Total 7 3 3 2" xfId="24775"/>
    <cellStyle name="CALC Percent Total 7 3 4" xfId="24776"/>
    <cellStyle name="CALC Percent Total 7 4" xfId="24777"/>
    <cellStyle name="CALC Percent Total 7 4 2" xfId="24778"/>
    <cellStyle name="CALC Percent Total 7 4 3" xfId="24779"/>
    <cellStyle name="CALC Percent Total 7 4 4" xfId="24780"/>
    <cellStyle name="CALC Percent Total 7 5" xfId="24781"/>
    <cellStyle name="CALC Percent Total 7 6" xfId="24782"/>
    <cellStyle name="CALC Percent Total 8" xfId="24783"/>
    <cellStyle name="CALC Percent Total 8 2" xfId="24784"/>
    <cellStyle name="CALC Percent Total 8 2 2" xfId="24785"/>
    <cellStyle name="CALC Percent Total 8 2 2 2" xfId="24786"/>
    <cellStyle name="CALC Percent Total 8 2 2 3" xfId="24787"/>
    <cellStyle name="CALC Percent Total 8 2 2 4" xfId="24788"/>
    <cellStyle name="CALC Percent Total 8 2 3" xfId="24789"/>
    <cellStyle name="CALC Percent Total 8 2 3 2" xfId="24790"/>
    <cellStyle name="CALC Percent Total 8 2 4" xfId="24791"/>
    <cellStyle name="CALC Percent Total 8 2 5" xfId="24792"/>
    <cellStyle name="CALC Percent Total 8 3" xfId="24793"/>
    <cellStyle name="CALC Percent Total 8 3 2" xfId="24794"/>
    <cellStyle name="CALC Percent Total 8 3 2 2" xfId="24795"/>
    <cellStyle name="CALC Percent Total 8 3 3" xfId="24796"/>
    <cellStyle name="CALC Percent Total 8 3 3 2" xfId="24797"/>
    <cellStyle name="CALC Percent Total 8 3 4" xfId="24798"/>
    <cellStyle name="CALC Percent Total 8 4" xfId="24799"/>
    <cellStyle name="CALC Percent Total 8 4 2" xfId="24800"/>
    <cellStyle name="CALC Percent Total 8 4 3" xfId="24801"/>
    <cellStyle name="CALC Percent Total 8 4 4" xfId="24802"/>
    <cellStyle name="CALC Percent Total 8 5" xfId="24803"/>
    <cellStyle name="CALC Percent Total 8 6" xfId="24804"/>
    <cellStyle name="CALC Percent Total 9" xfId="24805"/>
    <cellStyle name="CALC Percent Total 9 2" xfId="24806"/>
    <cellStyle name="CALC Percent Total 9 2 2" xfId="24807"/>
    <cellStyle name="CALC Percent Total 9 2 2 2" xfId="24808"/>
    <cellStyle name="CALC Percent Total 9 2 2 3" xfId="24809"/>
    <cellStyle name="CALC Percent Total 9 2 2 4" xfId="24810"/>
    <cellStyle name="CALC Percent Total 9 2 3" xfId="24811"/>
    <cellStyle name="CALC Percent Total 9 2 3 2" xfId="24812"/>
    <cellStyle name="CALC Percent Total 9 2 4" xfId="24813"/>
    <cellStyle name="CALC Percent Total 9 2 5" xfId="24814"/>
    <cellStyle name="CALC Percent Total 9 3" xfId="24815"/>
    <cellStyle name="CALC Percent Total 9 3 2" xfId="24816"/>
    <cellStyle name="CALC Percent Total 9 3 2 2" xfId="24817"/>
    <cellStyle name="CALC Percent Total 9 3 3" xfId="24818"/>
    <cellStyle name="CALC Percent Total 9 3 3 2" xfId="24819"/>
    <cellStyle name="CALC Percent Total 9 3 4" xfId="24820"/>
    <cellStyle name="CALC Percent Total 9 4" xfId="24821"/>
    <cellStyle name="CALC Percent Total 9 4 2" xfId="24822"/>
    <cellStyle name="CALC Percent Total 9 4 3" xfId="24823"/>
    <cellStyle name="CALC Percent Total 9 4 4" xfId="24824"/>
    <cellStyle name="CALC Percent Total 9 5" xfId="24825"/>
    <cellStyle name="CALC Percent Total 9 6" xfId="24826"/>
    <cellStyle name="CALC Percent Total_ВН ТКРС БП 2011 (01.08.11)" xfId="24827"/>
    <cellStyle name="CALC Percent_ВН ТКРС БП 2011 (01.08.11)" xfId="24828"/>
    <cellStyle name="Calculation" xfId="24829"/>
    <cellStyle name="Calculation 10" xfId="24830"/>
    <cellStyle name="Calculation 10 2" xfId="24831"/>
    <cellStyle name="Calculation 10 2 2" xfId="24832"/>
    <cellStyle name="Calculation 10 2 2 2" xfId="24833"/>
    <cellStyle name="Calculation 10 2 2 3" xfId="24834"/>
    <cellStyle name="Calculation 10 2 3" xfId="24835"/>
    <cellStyle name="Calculation 10 2 3 2" xfId="24836"/>
    <cellStyle name="Calculation 10 2 3 3" xfId="24837"/>
    <cellStyle name="Calculation 10 2 4" xfId="24838"/>
    <cellStyle name="Calculation 10 2 4 2" xfId="24839"/>
    <cellStyle name="Calculation 10 2 4 3" xfId="24840"/>
    <cellStyle name="Calculation 10 2 5" xfId="24841"/>
    <cellStyle name="Calculation 10 2 6" xfId="24842"/>
    <cellStyle name="Calculation 10 3" xfId="24843"/>
    <cellStyle name="Calculation 10 3 2" xfId="24844"/>
    <cellStyle name="Calculation 10 3 3" xfId="24845"/>
    <cellStyle name="Calculation 10 4" xfId="24846"/>
    <cellStyle name="Calculation 10 4 2" xfId="24847"/>
    <cellStyle name="Calculation 10 4 3" xfId="24848"/>
    <cellStyle name="Calculation 10 5" xfId="24849"/>
    <cellStyle name="Calculation 10 5 2" xfId="24850"/>
    <cellStyle name="Calculation 10 5 3" xfId="24851"/>
    <cellStyle name="Calculation 10 6" xfId="24852"/>
    <cellStyle name="Calculation 10 6 2" xfId="24853"/>
    <cellStyle name="Calculation 10 6 3" xfId="24854"/>
    <cellStyle name="Calculation 10 7" xfId="24855"/>
    <cellStyle name="Calculation 11" xfId="24856"/>
    <cellStyle name="Calculation 11 2" xfId="24857"/>
    <cellStyle name="Calculation 11 2 2" xfId="24858"/>
    <cellStyle name="Calculation 11 2 2 2" xfId="24859"/>
    <cellStyle name="Calculation 11 2 2 3" xfId="24860"/>
    <cellStyle name="Calculation 11 2 3" xfId="24861"/>
    <cellStyle name="Calculation 11 2 3 2" xfId="24862"/>
    <cellStyle name="Calculation 11 2 3 3" xfId="24863"/>
    <cellStyle name="Calculation 11 2 4" xfId="24864"/>
    <cellStyle name="Calculation 11 2 4 2" xfId="24865"/>
    <cellStyle name="Calculation 11 2 4 3" xfId="24866"/>
    <cellStyle name="Calculation 11 2 5" xfId="24867"/>
    <cellStyle name="Calculation 11 2 6" xfId="24868"/>
    <cellStyle name="Calculation 11 3" xfId="24869"/>
    <cellStyle name="Calculation 11 3 2" xfId="24870"/>
    <cellStyle name="Calculation 11 3 3" xfId="24871"/>
    <cellStyle name="Calculation 11 4" xfId="24872"/>
    <cellStyle name="Calculation 11 4 2" xfId="24873"/>
    <cellStyle name="Calculation 11 4 3" xfId="24874"/>
    <cellStyle name="Calculation 11 5" xfId="24875"/>
    <cellStyle name="Calculation 11 5 2" xfId="24876"/>
    <cellStyle name="Calculation 11 5 3" xfId="24877"/>
    <cellStyle name="Calculation 11 6" xfId="24878"/>
    <cellStyle name="Calculation 11 6 2" xfId="24879"/>
    <cellStyle name="Calculation 11 6 3" xfId="24880"/>
    <cellStyle name="Calculation 11 7" xfId="24881"/>
    <cellStyle name="Calculation 12" xfId="24882"/>
    <cellStyle name="Calculation 12 2" xfId="24883"/>
    <cellStyle name="Calculation 12 2 2" xfId="24884"/>
    <cellStyle name="Calculation 12 2 2 2" xfId="24885"/>
    <cellStyle name="Calculation 12 2 2 3" xfId="24886"/>
    <cellStyle name="Calculation 12 2 3" xfId="24887"/>
    <cellStyle name="Calculation 12 2 3 2" xfId="24888"/>
    <cellStyle name="Calculation 12 2 3 3" xfId="24889"/>
    <cellStyle name="Calculation 12 2 4" xfId="24890"/>
    <cellStyle name="Calculation 12 2 4 2" xfId="24891"/>
    <cellStyle name="Calculation 12 2 4 3" xfId="24892"/>
    <cellStyle name="Calculation 12 2 5" xfId="24893"/>
    <cellStyle name="Calculation 12 2 6" xfId="24894"/>
    <cellStyle name="Calculation 12 3" xfId="24895"/>
    <cellStyle name="Calculation 12 3 2" xfId="24896"/>
    <cellStyle name="Calculation 12 3 3" xfId="24897"/>
    <cellStyle name="Calculation 12 4" xfId="24898"/>
    <cellStyle name="Calculation 12 4 2" xfId="24899"/>
    <cellStyle name="Calculation 12 4 3" xfId="24900"/>
    <cellStyle name="Calculation 12 5" xfId="24901"/>
    <cellStyle name="Calculation 12 5 2" xfId="24902"/>
    <cellStyle name="Calculation 12 5 3" xfId="24903"/>
    <cellStyle name="Calculation 12 6" xfId="24904"/>
    <cellStyle name="Calculation 12 6 2" xfId="24905"/>
    <cellStyle name="Calculation 12 6 3" xfId="24906"/>
    <cellStyle name="Calculation 12 7" xfId="24907"/>
    <cellStyle name="Calculation 13" xfId="24908"/>
    <cellStyle name="Calculation 13 2" xfId="24909"/>
    <cellStyle name="Calculation 13 2 2" xfId="24910"/>
    <cellStyle name="Calculation 13 2 2 2" xfId="24911"/>
    <cellStyle name="Calculation 13 2 2 3" xfId="24912"/>
    <cellStyle name="Calculation 13 2 3" xfId="24913"/>
    <cellStyle name="Calculation 13 2 3 2" xfId="24914"/>
    <cellStyle name="Calculation 13 2 3 3" xfId="24915"/>
    <cellStyle name="Calculation 13 2 4" xfId="24916"/>
    <cellStyle name="Calculation 13 2 4 2" xfId="24917"/>
    <cellStyle name="Calculation 13 2 4 3" xfId="24918"/>
    <cellStyle name="Calculation 13 2 5" xfId="24919"/>
    <cellStyle name="Calculation 13 2 6" xfId="24920"/>
    <cellStyle name="Calculation 13 3" xfId="24921"/>
    <cellStyle name="Calculation 13 3 2" xfId="24922"/>
    <cellStyle name="Calculation 13 3 3" xfId="24923"/>
    <cellStyle name="Calculation 13 4" xfId="24924"/>
    <cellStyle name="Calculation 13 4 2" xfId="24925"/>
    <cellStyle name="Calculation 13 4 3" xfId="24926"/>
    <cellStyle name="Calculation 13 5" xfId="24927"/>
    <cellStyle name="Calculation 13 5 2" xfId="24928"/>
    <cellStyle name="Calculation 13 5 3" xfId="24929"/>
    <cellStyle name="Calculation 13 6" xfId="24930"/>
    <cellStyle name="Calculation 13 6 2" xfId="24931"/>
    <cellStyle name="Calculation 13 6 3" xfId="24932"/>
    <cellStyle name="Calculation 13 7" xfId="24933"/>
    <cellStyle name="Calculation 14" xfId="24934"/>
    <cellStyle name="Calculation 14 2" xfId="24935"/>
    <cellStyle name="Calculation 14 2 2" xfId="24936"/>
    <cellStyle name="Calculation 14 2 3" xfId="24937"/>
    <cellStyle name="Calculation 14 3" xfId="24938"/>
    <cellStyle name="Calculation 14 3 2" xfId="24939"/>
    <cellStyle name="Calculation 14 3 3" xfId="24940"/>
    <cellStyle name="Calculation 14 4" xfId="24941"/>
    <cellStyle name="Calculation 14 4 2" xfId="24942"/>
    <cellStyle name="Calculation 14 4 3" xfId="24943"/>
    <cellStyle name="Calculation 14 5" xfId="24944"/>
    <cellStyle name="Calculation 14 6" xfId="24945"/>
    <cellStyle name="Calculation 15" xfId="24946"/>
    <cellStyle name="Calculation 15 2" xfId="24947"/>
    <cellStyle name="Calculation 15 3" xfId="24948"/>
    <cellStyle name="Calculation 16" xfId="24949"/>
    <cellStyle name="Calculation 17" xfId="24950"/>
    <cellStyle name="Calculation 2" xfId="24951"/>
    <cellStyle name="Calculation 2 10" xfId="24952"/>
    <cellStyle name="Calculation 2 10 2" xfId="24953"/>
    <cellStyle name="Calculation 2 10 3" xfId="24954"/>
    <cellStyle name="Calculation 2 11" xfId="24955"/>
    <cellStyle name="Calculation 2 12" xfId="24956"/>
    <cellStyle name="Calculation 2 2" xfId="24957"/>
    <cellStyle name="Calculation 2 2 2" xfId="24958"/>
    <cellStyle name="Calculation 2 2 2 2" xfId="24959"/>
    <cellStyle name="Calculation 2 2 2 3" xfId="24960"/>
    <cellStyle name="Calculation 2 2 3" xfId="24961"/>
    <cellStyle name="Calculation 2 2 3 2" xfId="24962"/>
    <cellStyle name="Calculation 2 2 3 3" xfId="24963"/>
    <cellStyle name="Calculation 2 2 4" xfId="24964"/>
    <cellStyle name="Calculation 2 2 5" xfId="24965"/>
    <cellStyle name="Calculation 2 2 6" xfId="24966"/>
    <cellStyle name="Calculation 2 3" xfId="24967"/>
    <cellStyle name="Calculation 2 3 2" xfId="24968"/>
    <cellStyle name="Calculation 2 3 2 2" xfId="24969"/>
    <cellStyle name="Calculation 2 3 2 3" xfId="24970"/>
    <cellStyle name="Calculation 2 3 3" xfId="24971"/>
    <cellStyle name="Calculation 2 3 3 2" xfId="24972"/>
    <cellStyle name="Calculation 2 3 3 3" xfId="24973"/>
    <cellStyle name="Calculation 2 3 4" xfId="24974"/>
    <cellStyle name="Calculation 2 3 5" xfId="24975"/>
    <cellStyle name="Calculation 2 3 6" xfId="24976"/>
    <cellStyle name="Calculation 2 4" xfId="24977"/>
    <cellStyle name="Calculation 2 4 2" xfId="24978"/>
    <cellStyle name="Calculation 2 4 3" xfId="24979"/>
    <cellStyle name="Calculation 2 4 4" xfId="24980"/>
    <cellStyle name="Calculation 2 5" xfId="24981"/>
    <cellStyle name="Calculation 2 5 2" xfId="24982"/>
    <cellStyle name="Calculation 2 5 3" xfId="24983"/>
    <cellStyle name="Calculation 2 5 4" xfId="24984"/>
    <cellStyle name="Calculation 2 6" xfId="24985"/>
    <cellStyle name="Calculation 2 6 2" xfId="24986"/>
    <cellStyle name="Calculation 2 6 2 2" xfId="24987"/>
    <cellStyle name="Calculation 2 6 2 2 2" xfId="24988"/>
    <cellStyle name="Calculation 2 6 2 2 3" xfId="24989"/>
    <cellStyle name="Calculation 2 6 2 3" xfId="24990"/>
    <cellStyle name="Calculation 2 6 2 3 2" xfId="24991"/>
    <cellStyle name="Calculation 2 6 2 3 3" xfId="24992"/>
    <cellStyle name="Calculation 2 6 2 4" xfId="24993"/>
    <cellStyle name="Calculation 2 6 2 4 2" xfId="24994"/>
    <cellStyle name="Calculation 2 6 2 4 3" xfId="24995"/>
    <cellStyle name="Calculation 2 6 2 5" xfId="24996"/>
    <cellStyle name="Calculation 2 6 2 6" xfId="24997"/>
    <cellStyle name="Calculation 2 6 3" xfId="24998"/>
    <cellStyle name="Calculation 2 6 3 2" xfId="24999"/>
    <cellStyle name="Calculation 2 6 3 3" xfId="25000"/>
    <cellStyle name="Calculation 2 6 4" xfId="25001"/>
    <cellStyle name="Calculation 2 6 4 2" xfId="25002"/>
    <cellStyle name="Calculation 2 6 4 3" xfId="25003"/>
    <cellStyle name="Calculation 2 6 5" xfId="25004"/>
    <cellStyle name="Calculation 2 6 5 2" xfId="25005"/>
    <cellStyle name="Calculation 2 6 5 3" xfId="25006"/>
    <cellStyle name="Calculation 2 6 6" xfId="25007"/>
    <cellStyle name="Calculation 2 6 6 2" xfId="25008"/>
    <cellStyle name="Calculation 2 6 6 3" xfId="25009"/>
    <cellStyle name="Calculation 2 6 7" xfId="25010"/>
    <cellStyle name="Calculation 2 6 8" xfId="25011"/>
    <cellStyle name="Calculation 2 7" xfId="25012"/>
    <cellStyle name="Calculation 2 7 2" xfId="25013"/>
    <cellStyle name="Calculation 2 7 2 2" xfId="25014"/>
    <cellStyle name="Calculation 2 7 2 2 2" xfId="25015"/>
    <cellStyle name="Calculation 2 7 2 2 3" xfId="25016"/>
    <cellStyle name="Calculation 2 7 2 3" xfId="25017"/>
    <cellStyle name="Calculation 2 7 2 3 2" xfId="25018"/>
    <cellStyle name="Calculation 2 7 2 3 3" xfId="25019"/>
    <cellStyle name="Calculation 2 7 2 4" xfId="25020"/>
    <cellStyle name="Calculation 2 7 2 4 2" xfId="25021"/>
    <cellStyle name="Calculation 2 7 2 4 3" xfId="25022"/>
    <cellStyle name="Calculation 2 7 2 5" xfId="25023"/>
    <cellStyle name="Calculation 2 7 2 6" xfId="25024"/>
    <cellStyle name="Calculation 2 7 3" xfId="25025"/>
    <cellStyle name="Calculation 2 7 3 2" xfId="25026"/>
    <cellStyle name="Calculation 2 7 3 3" xfId="25027"/>
    <cellStyle name="Calculation 2 7 4" xfId="25028"/>
    <cellStyle name="Calculation 2 7 4 2" xfId="25029"/>
    <cellStyle name="Calculation 2 7 4 3" xfId="25030"/>
    <cellStyle name="Calculation 2 7 5" xfId="25031"/>
    <cellStyle name="Calculation 2 7 5 2" xfId="25032"/>
    <cellStyle name="Calculation 2 7 5 3" xfId="25033"/>
    <cellStyle name="Calculation 2 7 6" xfId="25034"/>
    <cellStyle name="Calculation 2 7 6 2" xfId="25035"/>
    <cellStyle name="Calculation 2 7 6 3" xfId="25036"/>
    <cellStyle name="Calculation 2 7 7" xfId="25037"/>
    <cellStyle name="Calculation 2 7 8" xfId="25038"/>
    <cellStyle name="Calculation 2 8" xfId="25039"/>
    <cellStyle name="Calculation 2 8 2" xfId="25040"/>
    <cellStyle name="Calculation 2 8 2 2" xfId="25041"/>
    <cellStyle name="Calculation 2 8 2 2 2" xfId="25042"/>
    <cellStyle name="Calculation 2 8 2 2 3" xfId="25043"/>
    <cellStyle name="Calculation 2 8 2 3" xfId="25044"/>
    <cellStyle name="Calculation 2 8 2 3 2" xfId="25045"/>
    <cellStyle name="Calculation 2 8 2 3 3" xfId="25046"/>
    <cellStyle name="Calculation 2 8 2 4" xfId="25047"/>
    <cellStyle name="Calculation 2 8 2 4 2" xfId="25048"/>
    <cellStyle name="Calculation 2 8 2 4 3" xfId="25049"/>
    <cellStyle name="Calculation 2 8 2 5" xfId="25050"/>
    <cellStyle name="Calculation 2 8 2 6" xfId="25051"/>
    <cellStyle name="Calculation 2 8 3" xfId="25052"/>
    <cellStyle name="Calculation 2 8 3 2" xfId="25053"/>
    <cellStyle name="Calculation 2 8 3 3" xfId="25054"/>
    <cellStyle name="Calculation 2 8 4" xfId="25055"/>
    <cellStyle name="Calculation 2 8 4 2" xfId="25056"/>
    <cellStyle name="Calculation 2 8 4 3" xfId="25057"/>
    <cellStyle name="Calculation 2 8 5" xfId="25058"/>
    <cellStyle name="Calculation 2 8 5 2" xfId="25059"/>
    <cellStyle name="Calculation 2 8 5 3" xfId="25060"/>
    <cellStyle name="Calculation 2 8 6" xfId="25061"/>
    <cellStyle name="Calculation 2 8 6 2" xfId="25062"/>
    <cellStyle name="Calculation 2 8 6 3" xfId="25063"/>
    <cellStyle name="Calculation 2 8 7" xfId="25064"/>
    <cellStyle name="Calculation 2 8 8" xfId="25065"/>
    <cellStyle name="Calculation 2 9" xfId="25066"/>
    <cellStyle name="Calculation 2 9 2" xfId="25067"/>
    <cellStyle name="Calculation 2 9 2 2" xfId="25068"/>
    <cellStyle name="Calculation 2 9 2 3" xfId="25069"/>
    <cellStyle name="Calculation 2 9 3" xfId="25070"/>
    <cellStyle name="Calculation 2 9 3 2" xfId="25071"/>
    <cellStyle name="Calculation 2 9 3 3" xfId="25072"/>
    <cellStyle name="Calculation 2 9 4" xfId="25073"/>
    <cellStyle name="Calculation 2 9 4 2" xfId="25074"/>
    <cellStyle name="Calculation 2 9 4 3" xfId="25075"/>
    <cellStyle name="Calculation 2 9 5" xfId="25076"/>
    <cellStyle name="Calculation 2 9 6" xfId="25077"/>
    <cellStyle name="Calculation 3" xfId="25078"/>
    <cellStyle name="Calculation 3 10" xfId="25079"/>
    <cellStyle name="Calculation 3 10 2" xfId="25080"/>
    <cellStyle name="Calculation 3 10 3" xfId="25081"/>
    <cellStyle name="Calculation 3 11" xfId="25082"/>
    <cellStyle name="Calculation 3 12" xfId="25083"/>
    <cellStyle name="Calculation 3 2" xfId="25084"/>
    <cellStyle name="Calculation 3 2 2" xfId="25085"/>
    <cellStyle name="Calculation 3 2 3" xfId="25086"/>
    <cellStyle name="Calculation 3 2 4" xfId="25087"/>
    <cellStyle name="Calculation 3 3" xfId="25088"/>
    <cellStyle name="Calculation 3 3 2" xfId="25089"/>
    <cellStyle name="Calculation 3 3 3" xfId="25090"/>
    <cellStyle name="Calculation 3 3 4" xfId="25091"/>
    <cellStyle name="Calculation 3 4" xfId="25092"/>
    <cellStyle name="Calculation 3 4 2" xfId="25093"/>
    <cellStyle name="Calculation 3 5" xfId="25094"/>
    <cellStyle name="Calculation 3 5 2" xfId="25095"/>
    <cellStyle name="Calculation 3 6" xfId="25096"/>
    <cellStyle name="Calculation 3 6 2" xfId="25097"/>
    <cellStyle name="Calculation 3 6 2 2" xfId="25098"/>
    <cellStyle name="Calculation 3 6 2 2 2" xfId="25099"/>
    <cellStyle name="Calculation 3 6 2 2 3" xfId="25100"/>
    <cellStyle name="Calculation 3 6 2 3" xfId="25101"/>
    <cellStyle name="Calculation 3 6 2 3 2" xfId="25102"/>
    <cellStyle name="Calculation 3 6 2 3 3" xfId="25103"/>
    <cellStyle name="Calculation 3 6 2 4" xfId="25104"/>
    <cellStyle name="Calculation 3 6 2 4 2" xfId="25105"/>
    <cellStyle name="Calculation 3 6 2 4 3" xfId="25106"/>
    <cellStyle name="Calculation 3 6 2 5" xfId="25107"/>
    <cellStyle name="Calculation 3 6 2 6" xfId="25108"/>
    <cellStyle name="Calculation 3 6 3" xfId="25109"/>
    <cellStyle name="Calculation 3 6 3 2" xfId="25110"/>
    <cellStyle name="Calculation 3 6 3 3" xfId="25111"/>
    <cellStyle name="Calculation 3 6 4" xfId="25112"/>
    <cellStyle name="Calculation 3 6 4 2" xfId="25113"/>
    <cellStyle name="Calculation 3 6 4 3" xfId="25114"/>
    <cellStyle name="Calculation 3 6 5" xfId="25115"/>
    <cellStyle name="Calculation 3 6 5 2" xfId="25116"/>
    <cellStyle name="Calculation 3 6 5 3" xfId="25117"/>
    <cellStyle name="Calculation 3 6 6" xfId="25118"/>
    <cellStyle name="Calculation 3 6 6 2" xfId="25119"/>
    <cellStyle name="Calculation 3 6 6 3" xfId="25120"/>
    <cellStyle name="Calculation 3 6 7" xfId="25121"/>
    <cellStyle name="Calculation 3 7" xfId="25122"/>
    <cellStyle name="Calculation 3 7 2" xfId="25123"/>
    <cellStyle name="Calculation 3 7 2 2" xfId="25124"/>
    <cellStyle name="Calculation 3 7 2 2 2" xfId="25125"/>
    <cellStyle name="Calculation 3 7 2 2 3" xfId="25126"/>
    <cellStyle name="Calculation 3 7 2 3" xfId="25127"/>
    <cellStyle name="Calculation 3 7 2 3 2" xfId="25128"/>
    <cellStyle name="Calculation 3 7 2 3 3" xfId="25129"/>
    <cellStyle name="Calculation 3 7 2 4" xfId="25130"/>
    <cellStyle name="Calculation 3 7 2 4 2" xfId="25131"/>
    <cellStyle name="Calculation 3 7 2 4 3" xfId="25132"/>
    <cellStyle name="Calculation 3 7 2 5" xfId="25133"/>
    <cellStyle name="Calculation 3 7 2 6" xfId="25134"/>
    <cellStyle name="Calculation 3 7 3" xfId="25135"/>
    <cellStyle name="Calculation 3 7 3 2" xfId="25136"/>
    <cellStyle name="Calculation 3 7 3 3" xfId="25137"/>
    <cellStyle name="Calculation 3 7 4" xfId="25138"/>
    <cellStyle name="Calculation 3 7 4 2" xfId="25139"/>
    <cellStyle name="Calculation 3 7 4 3" xfId="25140"/>
    <cellStyle name="Calculation 3 7 5" xfId="25141"/>
    <cellStyle name="Calculation 3 7 5 2" xfId="25142"/>
    <cellStyle name="Calculation 3 7 5 3" xfId="25143"/>
    <cellStyle name="Calculation 3 7 6" xfId="25144"/>
    <cellStyle name="Calculation 3 7 6 2" xfId="25145"/>
    <cellStyle name="Calculation 3 7 6 3" xfId="25146"/>
    <cellStyle name="Calculation 3 7 7" xfId="25147"/>
    <cellStyle name="Calculation 3 8" xfId="25148"/>
    <cellStyle name="Calculation 3 8 2" xfId="25149"/>
    <cellStyle name="Calculation 3 8 2 2" xfId="25150"/>
    <cellStyle name="Calculation 3 8 2 2 2" xfId="25151"/>
    <cellStyle name="Calculation 3 8 2 2 3" xfId="25152"/>
    <cellStyle name="Calculation 3 8 2 3" xfId="25153"/>
    <cellStyle name="Calculation 3 8 2 3 2" xfId="25154"/>
    <cellStyle name="Calculation 3 8 2 3 3" xfId="25155"/>
    <cellStyle name="Calculation 3 8 2 4" xfId="25156"/>
    <cellStyle name="Calculation 3 8 2 4 2" xfId="25157"/>
    <cellStyle name="Calculation 3 8 2 4 3" xfId="25158"/>
    <cellStyle name="Calculation 3 8 2 5" xfId="25159"/>
    <cellStyle name="Calculation 3 8 2 6" xfId="25160"/>
    <cellStyle name="Calculation 3 8 3" xfId="25161"/>
    <cellStyle name="Calculation 3 8 3 2" xfId="25162"/>
    <cellStyle name="Calculation 3 8 3 3" xfId="25163"/>
    <cellStyle name="Calculation 3 8 4" xfId="25164"/>
    <cellStyle name="Calculation 3 8 4 2" xfId="25165"/>
    <cellStyle name="Calculation 3 8 4 3" xfId="25166"/>
    <cellStyle name="Calculation 3 8 5" xfId="25167"/>
    <cellStyle name="Calculation 3 8 5 2" xfId="25168"/>
    <cellStyle name="Calculation 3 8 5 3" xfId="25169"/>
    <cellStyle name="Calculation 3 8 6" xfId="25170"/>
    <cellStyle name="Calculation 3 8 6 2" xfId="25171"/>
    <cellStyle name="Calculation 3 8 6 3" xfId="25172"/>
    <cellStyle name="Calculation 3 8 7" xfId="25173"/>
    <cellStyle name="Calculation 3 9" xfId="25174"/>
    <cellStyle name="Calculation 3 9 2" xfId="25175"/>
    <cellStyle name="Calculation 3 9 2 2" xfId="25176"/>
    <cellStyle name="Calculation 3 9 2 3" xfId="25177"/>
    <cellStyle name="Calculation 3 9 3" xfId="25178"/>
    <cellStyle name="Calculation 3 9 3 2" xfId="25179"/>
    <cellStyle name="Calculation 3 9 3 3" xfId="25180"/>
    <cellStyle name="Calculation 3 9 4" xfId="25181"/>
    <cellStyle name="Calculation 3 9 4 2" xfId="25182"/>
    <cellStyle name="Calculation 3 9 4 3" xfId="25183"/>
    <cellStyle name="Calculation 3 9 5" xfId="25184"/>
    <cellStyle name="Calculation 3 9 6" xfId="25185"/>
    <cellStyle name="Calculation 4" xfId="25186"/>
    <cellStyle name="Calculation 4 10" xfId="25187"/>
    <cellStyle name="Calculation 4 10 2" xfId="25188"/>
    <cellStyle name="Calculation 4 10 3" xfId="25189"/>
    <cellStyle name="Calculation 4 11" xfId="25190"/>
    <cellStyle name="Calculation 4 12" xfId="25191"/>
    <cellStyle name="Calculation 4 2" xfId="25192"/>
    <cellStyle name="Calculation 4 2 2" xfId="25193"/>
    <cellStyle name="Calculation 4 2 3" xfId="25194"/>
    <cellStyle name="Calculation 4 2 4" xfId="25195"/>
    <cellStyle name="Calculation 4 3" xfId="25196"/>
    <cellStyle name="Calculation 4 3 2" xfId="25197"/>
    <cellStyle name="Calculation 4 3 3" xfId="25198"/>
    <cellStyle name="Calculation 4 3 4" xfId="25199"/>
    <cellStyle name="Calculation 4 4" xfId="25200"/>
    <cellStyle name="Calculation 4 4 2" xfId="25201"/>
    <cellStyle name="Calculation 4 5" xfId="25202"/>
    <cellStyle name="Calculation 4 5 2" xfId="25203"/>
    <cellStyle name="Calculation 4 6" xfId="25204"/>
    <cellStyle name="Calculation 4 6 2" xfId="25205"/>
    <cellStyle name="Calculation 4 6 2 2" xfId="25206"/>
    <cellStyle name="Calculation 4 6 2 2 2" xfId="25207"/>
    <cellStyle name="Calculation 4 6 2 2 3" xfId="25208"/>
    <cellStyle name="Calculation 4 6 2 3" xfId="25209"/>
    <cellStyle name="Calculation 4 6 2 3 2" xfId="25210"/>
    <cellStyle name="Calculation 4 6 2 3 3" xfId="25211"/>
    <cellStyle name="Calculation 4 6 2 4" xfId="25212"/>
    <cellStyle name="Calculation 4 6 2 4 2" xfId="25213"/>
    <cellStyle name="Calculation 4 6 2 4 3" xfId="25214"/>
    <cellStyle name="Calculation 4 6 2 5" xfId="25215"/>
    <cellStyle name="Calculation 4 6 2 6" xfId="25216"/>
    <cellStyle name="Calculation 4 6 3" xfId="25217"/>
    <cellStyle name="Calculation 4 6 3 2" xfId="25218"/>
    <cellStyle name="Calculation 4 6 3 3" xfId="25219"/>
    <cellStyle name="Calculation 4 6 4" xfId="25220"/>
    <cellStyle name="Calculation 4 6 4 2" xfId="25221"/>
    <cellStyle name="Calculation 4 6 4 3" xfId="25222"/>
    <cellStyle name="Calculation 4 6 5" xfId="25223"/>
    <cellStyle name="Calculation 4 6 5 2" xfId="25224"/>
    <cellStyle name="Calculation 4 6 5 3" xfId="25225"/>
    <cellStyle name="Calculation 4 6 6" xfId="25226"/>
    <cellStyle name="Calculation 4 6 6 2" xfId="25227"/>
    <cellStyle name="Calculation 4 6 6 3" xfId="25228"/>
    <cellStyle name="Calculation 4 6 7" xfId="25229"/>
    <cellStyle name="Calculation 4 7" xfId="25230"/>
    <cellStyle name="Calculation 4 7 2" xfId="25231"/>
    <cellStyle name="Calculation 4 7 2 2" xfId="25232"/>
    <cellStyle name="Calculation 4 7 2 2 2" xfId="25233"/>
    <cellStyle name="Calculation 4 7 2 2 3" xfId="25234"/>
    <cellStyle name="Calculation 4 7 2 3" xfId="25235"/>
    <cellStyle name="Calculation 4 7 2 3 2" xfId="25236"/>
    <cellStyle name="Calculation 4 7 2 3 3" xfId="25237"/>
    <cellStyle name="Calculation 4 7 2 4" xfId="25238"/>
    <cellStyle name="Calculation 4 7 2 4 2" xfId="25239"/>
    <cellStyle name="Calculation 4 7 2 4 3" xfId="25240"/>
    <cellStyle name="Calculation 4 7 2 5" xfId="25241"/>
    <cellStyle name="Calculation 4 7 2 6" xfId="25242"/>
    <cellStyle name="Calculation 4 7 3" xfId="25243"/>
    <cellStyle name="Calculation 4 7 3 2" xfId="25244"/>
    <cellStyle name="Calculation 4 7 3 3" xfId="25245"/>
    <cellStyle name="Calculation 4 7 4" xfId="25246"/>
    <cellStyle name="Calculation 4 7 4 2" xfId="25247"/>
    <cellStyle name="Calculation 4 7 4 3" xfId="25248"/>
    <cellStyle name="Calculation 4 7 5" xfId="25249"/>
    <cellStyle name="Calculation 4 7 5 2" xfId="25250"/>
    <cellStyle name="Calculation 4 7 5 3" xfId="25251"/>
    <cellStyle name="Calculation 4 7 6" xfId="25252"/>
    <cellStyle name="Calculation 4 7 6 2" xfId="25253"/>
    <cellStyle name="Calculation 4 7 6 3" xfId="25254"/>
    <cellStyle name="Calculation 4 7 7" xfId="25255"/>
    <cellStyle name="Calculation 4 8" xfId="25256"/>
    <cellStyle name="Calculation 4 8 2" xfId="25257"/>
    <cellStyle name="Calculation 4 8 2 2" xfId="25258"/>
    <cellStyle name="Calculation 4 8 2 2 2" xfId="25259"/>
    <cellStyle name="Calculation 4 8 2 2 3" xfId="25260"/>
    <cellStyle name="Calculation 4 8 2 3" xfId="25261"/>
    <cellStyle name="Calculation 4 8 2 3 2" xfId="25262"/>
    <cellStyle name="Calculation 4 8 2 3 3" xfId="25263"/>
    <cellStyle name="Calculation 4 8 2 4" xfId="25264"/>
    <cellStyle name="Calculation 4 8 2 4 2" xfId="25265"/>
    <cellStyle name="Calculation 4 8 2 4 3" xfId="25266"/>
    <cellStyle name="Calculation 4 8 2 5" xfId="25267"/>
    <cellStyle name="Calculation 4 8 2 6" xfId="25268"/>
    <cellStyle name="Calculation 4 8 3" xfId="25269"/>
    <cellStyle name="Calculation 4 8 3 2" xfId="25270"/>
    <cellStyle name="Calculation 4 8 3 3" xfId="25271"/>
    <cellStyle name="Calculation 4 8 4" xfId="25272"/>
    <cellStyle name="Calculation 4 8 4 2" xfId="25273"/>
    <cellStyle name="Calculation 4 8 4 3" xfId="25274"/>
    <cellStyle name="Calculation 4 8 5" xfId="25275"/>
    <cellStyle name="Calculation 4 8 5 2" xfId="25276"/>
    <cellStyle name="Calculation 4 8 5 3" xfId="25277"/>
    <cellStyle name="Calculation 4 8 6" xfId="25278"/>
    <cellStyle name="Calculation 4 8 6 2" xfId="25279"/>
    <cellStyle name="Calculation 4 8 6 3" xfId="25280"/>
    <cellStyle name="Calculation 4 8 7" xfId="25281"/>
    <cellStyle name="Calculation 4 9" xfId="25282"/>
    <cellStyle name="Calculation 4 9 2" xfId="25283"/>
    <cellStyle name="Calculation 4 9 2 2" xfId="25284"/>
    <cellStyle name="Calculation 4 9 2 3" xfId="25285"/>
    <cellStyle name="Calculation 4 9 3" xfId="25286"/>
    <cellStyle name="Calculation 4 9 3 2" xfId="25287"/>
    <cellStyle name="Calculation 4 9 3 3" xfId="25288"/>
    <cellStyle name="Calculation 4 9 4" xfId="25289"/>
    <cellStyle name="Calculation 4 9 4 2" xfId="25290"/>
    <cellStyle name="Calculation 4 9 4 3" xfId="25291"/>
    <cellStyle name="Calculation 4 9 5" xfId="25292"/>
    <cellStyle name="Calculation 4 9 6" xfId="25293"/>
    <cellStyle name="Calculation 5" xfId="25294"/>
    <cellStyle name="Calculation 5 2" xfId="25295"/>
    <cellStyle name="Calculation 5 3" xfId="25296"/>
    <cellStyle name="Calculation 5 4" xfId="25297"/>
    <cellStyle name="Calculation 6" xfId="25298"/>
    <cellStyle name="Calculation 6 2" xfId="25299"/>
    <cellStyle name="Calculation 6 3" xfId="25300"/>
    <cellStyle name="Calculation 6 4" xfId="25301"/>
    <cellStyle name="Calculation 7" xfId="25302"/>
    <cellStyle name="Calculation 7 2" xfId="25303"/>
    <cellStyle name="Calculation 8" xfId="25304"/>
    <cellStyle name="Calculation 8 2" xfId="25305"/>
    <cellStyle name="Calculation 9" xfId="25306"/>
    <cellStyle name="Calculation 9 2" xfId="25307"/>
    <cellStyle name="Check Cell" xfId="25308"/>
    <cellStyle name="Check Cell 2" xfId="25309"/>
    <cellStyle name="Check Cell 3" xfId="25310"/>
    <cellStyle name="Check Cell 3 2" xfId="25311"/>
    <cellStyle name="Check Cell 4" xfId="25312"/>
    <cellStyle name="Cniac" xfId="25313"/>
    <cellStyle name="Cniac 2" xfId="25314"/>
    <cellStyle name="Cniac 2 2" xfId="25315"/>
    <cellStyle name="Cniac 2 3" xfId="25316"/>
    <cellStyle name="Code" xfId="25317"/>
    <cellStyle name="Code 2" xfId="25318"/>
    <cellStyle name="Code 3" xfId="25319"/>
    <cellStyle name="Code 4" xfId="25320"/>
    <cellStyle name="column - Style1" xfId="25321"/>
    <cellStyle name="ColumnHeading" xfId="25322"/>
    <cellStyle name="Comma" xfId="153"/>
    <cellStyle name="Comma  - Style1" xfId="25323"/>
    <cellStyle name="Comma  - Style1 2" xfId="25324"/>
    <cellStyle name="Comma  - Style1 2 2" xfId="25325"/>
    <cellStyle name="Comma  - Style1 2 3" xfId="25326"/>
    <cellStyle name="Comma  - Style1 3" xfId="25327"/>
    <cellStyle name="Comma  - Style1 4" xfId="25328"/>
    <cellStyle name="Comma  - Style2" xfId="25329"/>
    <cellStyle name="Comma  - Style2 2" xfId="25330"/>
    <cellStyle name="Comma  - Style2 2 2" xfId="25331"/>
    <cellStyle name="Comma  - Style2 2 3" xfId="25332"/>
    <cellStyle name="Comma  - Style2 3" xfId="25333"/>
    <cellStyle name="Comma  - Style2 4" xfId="25334"/>
    <cellStyle name="Comma  - Style3" xfId="25335"/>
    <cellStyle name="Comma  - Style3 2" xfId="25336"/>
    <cellStyle name="Comma  - Style3 2 2" xfId="25337"/>
    <cellStyle name="Comma  - Style3 2 3" xfId="25338"/>
    <cellStyle name="Comma  - Style3 3" xfId="25339"/>
    <cellStyle name="Comma  - Style3 4" xfId="25340"/>
    <cellStyle name="Comma  - Style4" xfId="25341"/>
    <cellStyle name="Comma  - Style4 2" xfId="25342"/>
    <cellStyle name="Comma  - Style4 2 2" xfId="25343"/>
    <cellStyle name="Comma  - Style4 2 3" xfId="25344"/>
    <cellStyle name="Comma  - Style4 3" xfId="25345"/>
    <cellStyle name="Comma  - Style4 4" xfId="25346"/>
    <cellStyle name="Comma  - Style5" xfId="25347"/>
    <cellStyle name="Comma  - Style5 2" xfId="25348"/>
    <cellStyle name="Comma  - Style5 2 2" xfId="25349"/>
    <cellStyle name="Comma  - Style5 2 3" xfId="25350"/>
    <cellStyle name="Comma  - Style5 3" xfId="25351"/>
    <cellStyle name="Comma  - Style5 4" xfId="25352"/>
    <cellStyle name="Comma  - Style6" xfId="25353"/>
    <cellStyle name="Comma  - Style6 2" xfId="25354"/>
    <cellStyle name="Comma  - Style6 2 2" xfId="25355"/>
    <cellStyle name="Comma  - Style6 2 3" xfId="25356"/>
    <cellStyle name="Comma  - Style6 3" xfId="25357"/>
    <cellStyle name="Comma  - Style6 4" xfId="25358"/>
    <cellStyle name="Comma  - Style7" xfId="25359"/>
    <cellStyle name="Comma  - Style7 2" xfId="25360"/>
    <cellStyle name="Comma  - Style7 2 2" xfId="25361"/>
    <cellStyle name="Comma  - Style7 2 3" xfId="25362"/>
    <cellStyle name="Comma  - Style7 3" xfId="25363"/>
    <cellStyle name="Comma  - Style7 4" xfId="25364"/>
    <cellStyle name="Comma  - Style8" xfId="25365"/>
    <cellStyle name="Comma  - Style8 2" xfId="25366"/>
    <cellStyle name="Comma  - Style8 2 2" xfId="25367"/>
    <cellStyle name="Comma  - Style8 2 3" xfId="25368"/>
    <cellStyle name="Comma  - Style8 3" xfId="25369"/>
    <cellStyle name="Comma  - Style8 4" xfId="25370"/>
    <cellStyle name="Comma [0]" xfId="154"/>
    <cellStyle name="Comma [0] 2" xfId="25371"/>
    <cellStyle name="Comma [0] 2 2" xfId="25372"/>
    <cellStyle name="Comma [0] 3" xfId="25373"/>
    <cellStyle name="Comma [0]_irl tel sep5" xfId="25374"/>
    <cellStyle name="Comma 2" xfId="25375"/>
    <cellStyle name="Comma 2 2" xfId="25376"/>
    <cellStyle name="Comma 3" xfId="25377"/>
    <cellStyle name="Comma 3 2" xfId="25378"/>
    <cellStyle name="Comma 3 3" xfId="25379"/>
    <cellStyle name="Comma_~ME3350" xfId="25380"/>
    <cellStyle name="Comma0" xfId="25381"/>
    <cellStyle name="Comma0 2" xfId="25382"/>
    <cellStyle name="Craieiaie" xfId="25383"/>
    <cellStyle name="Craieiaie 2" xfId="25384"/>
    <cellStyle name="Currency [0]" xfId="155"/>
    <cellStyle name="Currency [0] 2" xfId="25385"/>
    <cellStyle name="Currency [0] 2 2" xfId="25386"/>
    <cellStyle name="Currency [0] 3" xfId="25387"/>
    <cellStyle name="Currency [0]_0_Cash" xfId="25388"/>
    <cellStyle name="Currency [2]" xfId="25389"/>
    <cellStyle name="Currency [2] 2" xfId="25390"/>
    <cellStyle name="Currency [2] 2 2" xfId="25391"/>
    <cellStyle name="Currency [2] 2 2 2" xfId="25392"/>
    <cellStyle name="Currency [2] 2 2 2 2" xfId="25393"/>
    <cellStyle name="Currency [2] 2 2 2 3" xfId="25394"/>
    <cellStyle name="Currency [2] 2 2 3" xfId="25395"/>
    <cellStyle name="Currency [2] 2 2 3 2" xfId="25396"/>
    <cellStyle name="Currency [2] 2 2 3 3" xfId="25397"/>
    <cellStyle name="Currency [2] 2 2 4" xfId="25398"/>
    <cellStyle name="Currency [2] 2 3" xfId="25399"/>
    <cellStyle name="Currency [2] 2 3 2" xfId="25400"/>
    <cellStyle name="Currency [2] 2 3 2 2" xfId="25401"/>
    <cellStyle name="Currency [2] 2 3 2 3" xfId="25402"/>
    <cellStyle name="Currency [2] 2 3 3" xfId="25403"/>
    <cellStyle name="Currency [2] 2 3 3 2" xfId="25404"/>
    <cellStyle name="Currency [2] 2 3 3 3" xfId="25405"/>
    <cellStyle name="Currency [2] 2 3 4" xfId="25406"/>
    <cellStyle name="Currency [2] 2 4" xfId="25407"/>
    <cellStyle name="Currency [2] 2 4 2" xfId="25408"/>
    <cellStyle name="Currency [2] 2 4 3" xfId="25409"/>
    <cellStyle name="Currency [2] 2 5" xfId="25410"/>
    <cellStyle name="Currency [2] 2 5 2" xfId="25411"/>
    <cellStyle name="Currency [2] 2 5 3" xfId="25412"/>
    <cellStyle name="Currency [2] 2 6" xfId="25413"/>
    <cellStyle name="Currency [2] 2 7" xfId="25414"/>
    <cellStyle name="Currency [2] 2 8" xfId="25415"/>
    <cellStyle name="Currency [2] 3" xfId="25416"/>
    <cellStyle name="Currency [2] 3 2" xfId="25417"/>
    <cellStyle name="Currency [2] 3 2 2" xfId="25418"/>
    <cellStyle name="Currency [2] 3 2 2 2" xfId="25419"/>
    <cellStyle name="Currency [2] 3 2 3" xfId="25420"/>
    <cellStyle name="Currency [2] 3 2 4" xfId="25421"/>
    <cellStyle name="Currency [2] 3 3" xfId="25422"/>
    <cellStyle name="Currency [2] 3 3 2" xfId="25423"/>
    <cellStyle name="Currency [2] 3 3 2 2" xfId="25424"/>
    <cellStyle name="Currency [2] 3 3 3" xfId="25425"/>
    <cellStyle name="Currency [2] 3 3 4" xfId="25426"/>
    <cellStyle name="Currency [2] 3 4" xfId="25427"/>
    <cellStyle name="Currency [2] 3 4 2" xfId="25428"/>
    <cellStyle name="Currency [2] 3 4 3" xfId="25429"/>
    <cellStyle name="Currency [2] 3 5" xfId="25430"/>
    <cellStyle name="Currency [2] 3 6" xfId="25431"/>
    <cellStyle name="Currency [2] 4" xfId="25432"/>
    <cellStyle name="Currency [2] 4 2" xfId="25433"/>
    <cellStyle name="Currency [2] 4 2 2" xfId="25434"/>
    <cellStyle name="Currency [2] 4 2 3" xfId="25435"/>
    <cellStyle name="Currency [2] 4 2 4" xfId="25436"/>
    <cellStyle name="Currency [2] 4 3" xfId="25437"/>
    <cellStyle name="Currency [2] 4 3 2" xfId="25438"/>
    <cellStyle name="Currency [2] 4 3 3" xfId="25439"/>
    <cellStyle name="Currency [2] 4 4" xfId="25440"/>
    <cellStyle name="Currency [2] 4 5" xfId="25441"/>
    <cellStyle name="Currency [2] 5" xfId="25442"/>
    <cellStyle name="Currency [2] 5 2" xfId="25443"/>
    <cellStyle name="Currency [2] 5 2 2" xfId="25444"/>
    <cellStyle name="Currency [2] 5 3" xfId="25445"/>
    <cellStyle name="Currency [2] 5 4" xfId="25446"/>
    <cellStyle name="Currency [2] 6" xfId="25447"/>
    <cellStyle name="Currency [2] 6 2" xfId="25448"/>
    <cellStyle name="Currency [2] 6 2 2" xfId="25449"/>
    <cellStyle name="Currency [2] 6 3" xfId="25450"/>
    <cellStyle name="Currency [2] 6 4" xfId="25451"/>
    <cellStyle name="Currency [2] 7" xfId="25452"/>
    <cellStyle name="Currency [2] 7 2" xfId="25453"/>
    <cellStyle name="Currency [2] 8" xfId="25454"/>
    <cellStyle name="Currency [2] 9" xfId="25455"/>
    <cellStyle name="Currency 2" xfId="25456"/>
    <cellStyle name="Currency EN" xfId="25457"/>
    <cellStyle name="Currency EN 2" xfId="25458"/>
    <cellStyle name="Currency EN 3" xfId="25459"/>
    <cellStyle name="Currency EN 4" xfId="25460"/>
    <cellStyle name="Currency RU" xfId="25461"/>
    <cellStyle name="Currency RU 2" xfId="25462"/>
    <cellStyle name="Currency RU 3" xfId="25463"/>
    <cellStyle name="Currency RU 4" xfId="25464"/>
    <cellStyle name="Currency RU calc" xfId="25465"/>
    <cellStyle name="Currency RU calc 2" xfId="25466"/>
    <cellStyle name="Currency RU calc 2 2" xfId="25467"/>
    <cellStyle name="Currency RU calc 2 2 2" xfId="25468"/>
    <cellStyle name="Currency RU calc 2 3" xfId="25469"/>
    <cellStyle name="Currency RU calc 2 3 2" xfId="25470"/>
    <cellStyle name="Currency RU calc 2 4" xfId="25471"/>
    <cellStyle name="Currency RU calc 2 4 2" xfId="25472"/>
    <cellStyle name="Currency RU calc 2 5" xfId="25473"/>
    <cellStyle name="Currency RU calc 2 6" xfId="25474"/>
    <cellStyle name="Currency RU calc 3" xfId="25475"/>
    <cellStyle name="Currency RU calc 3 2" xfId="25476"/>
    <cellStyle name="Currency RU calc 4" xfId="25477"/>
    <cellStyle name="Currency RU calc 4 2" xfId="25478"/>
    <cellStyle name="Currency RU calc 5" xfId="25479"/>
    <cellStyle name="Currency RU calc 5 2" xfId="25480"/>
    <cellStyle name="Currency RU calc 6" xfId="25481"/>
    <cellStyle name="Currency RU calc 7" xfId="25482"/>
    <cellStyle name="Currency RU_CP-P (2)" xfId="25483"/>
    <cellStyle name="Currency_~ME3350" xfId="25484"/>
    <cellStyle name="Custom - Style8" xfId="25485"/>
    <cellStyle name="Custom - Style8 2" xfId="25486"/>
    <cellStyle name="Data" xfId="25487"/>
    <cellStyle name="Data   - Style2" xfId="25488"/>
    <cellStyle name="Data   - Style2 10" xfId="25489"/>
    <cellStyle name="Data   - Style2 11" xfId="25490"/>
    <cellStyle name="Data   - Style2 12" xfId="25491"/>
    <cellStyle name="Data   - Style2 2" xfId="25492"/>
    <cellStyle name="Data   - Style2 2 10" xfId="25493"/>
    <cellStyle name="Data   - Style2 2 11" xfId="25494"/>
    <cellStyle name="Data   - Style2 2 2" xfId="25495"/>
    <cellStyle name="Data   - Style2 2 2 2" xfId="25496"/>
    <cellStyle name="Data   - Style2 2 2 2 2" xfId="25497"/>
    <cellStyle name="Data   - Style2 2 2 2 2 2" xfId="25498"/>
    <cellStyle name="Data   - Style2 2 2 2 2 3" xfId="25499"/>
    <cellStyle name="Data   - Style2 2 2 2 3" xfId="25500"/>
    <cellStyle name="Data   - Style2 2 2 2 3 2" xfId="25501"/>
    <cellStyle name="Data   - Style2 2 2 2 3 3" xfId="25502"/>
    <cellStyle name="Data   - Style2 2 2 2 4" xfId="25503"/>
    <cellStyle name="Data   - Style2 2 2 2 4 2" xfId="25504"/>
    <cellStyle name="Data   - Style2 2 2 2 4 3" xfId="25505"/>
    <cellStyle name="Data   - Style2 2 2 2 5" xfId="25506"/>
    <cellStyle name="Data   - Style2 2 2 2 6" xfId="25507"/>
    <cellStyle name="Data   - Style2 2 2 3" xfId="25508"/>
    <cellStyle name="Data   - Style2 2 2 3 2" xfId="25509"/>
    <cellStyle name="Data   - Style2 2 2 3 2 2" xfId="25510"/>
    <cellStyle name="Data   - Style2 2 2 3 2 3" xfId="25511"/>
    <cellStyle name="Data   - Style2 2 2 3 3" xfId="25512"/>
    <cellStyle name="Data   - Style2 2 2 3 3 2" xfId="25513"/>
    <cellStyle name="Data   - Style2 2 2 3 3 3" xfId="25514"/>
    <cellStyle name="Data   - Style2 2 2 3 4" xfId="25515"/>
    <cellStyle name="Data   - Style2 2 2 3 4 2" xfId="25516"/>
    <cellStyle name="Data   - Style2 2 2 3 4 3" xfId="25517"/>
    <cellStyle name="Data   - Style2 2 2 3 5" xfId="25518"/>
    <cellStyle name="Data   - Style2 2 2 3 6" xfId="25519"/>
    <cellStyle name="Data   - Style2 2 2 4" xfId="25520"/>
    <cellStyle name="Data   - Style2 2 2 4 2" xfId="25521"/>
    <cellStyle name="Data   - Style2 2 2 4 3" xfId="25522"/>
    <cellStyle name="Data   - Style2 2 2 5" xfId="25523"/>
    <cellStyle name="Data   - Style2 2 2 5 2" xfId="25524"/>
    <cellStyle name="Data   - Style2 2 2 5 3" xfId="25525"/>
    <cellStyle name="Data   - Style2 2 2 6" xfId="25526"/>
    <cellStyle name="Data   - Style2 2 2 6 2" xfId="25527"/>
    <cellStyle name="Data   - Style2 2 2 6 3" xfId="25528"/>
    <cellStyle name="Data   - Style2 2 2 7" xfId="25529"/>
    <cellStyle name="Data   - Style2 2 2 8" xfId="25530"/>
    <cellStyle name="Data   - Style2 2 2 9" xfId="25531"/>
    <cellStyle name="Data   - Style2 2 3" xfId="25532"/>
    <cellStyle name="Data   - Style2 2 3 2" xfId="25533"/>
    <cellStyle name="Data   - Style2 2 3 2 2" xfId="25534"/>
    <cellStyle name="Data   - Style2 2 3 2 3" xfId="25535"/>
    <cellStyle name="Data   - Style2 2 3 3" xfId="25536"/>
    <cellStyle name="Data   - Style2 2 3 3 2" xfId="25537"/>
    <cellStyle name="Data   - Style2 2 3 3 3" xfId="25538"/>
    <cellStyle name="Data   - Style2 2 3 4" xfId="25539"/>
    <cellStyle name="Data   - Style2 2 3 4 2" xfId="25540"/>
    <cellStyle name="Data   - Style2 2 3 4 3" xfId="25541"/>
    <cellStyle name="Data   - Style2 2 3 5" xfId="25542"/>
    <cellStyle name="Data   - Style2 2 3 6" xfId="25543"/>
    <cellStyle name="Data   - Style2 2 4" xfId="25544"/>
    <cellStyle name="Data   - Style2 2 4 2" xfId="25545"/>
    <cellStyle name="Data   - Style2 2 4 2 2" xfId="25546"/>
    <cellStyle name="Data   - Style2 2 4 2 3" xfId="25547"/>
    <cellStyle name="Data   - Style2 2 4 3" xfId="25548"/>
    <cellStyle name="Data   - Style2 2 4 3 2" xfId="25549"/>
    <cellStyle name="Data   - Style2 2 4 3 3" xfId="25550"/>
    <cellStyle name="Data   - Style2 2 4 4" xfId="25551"/>
    <cellStyle name="Data   - Style2 2 4 4 2" xfId="25552"/>
    <cellStyle name="Data   - Style2 2 4 4 3" xfId="25553"/>
    <cellStyle name="Data   - Style2 2 4 5" xfId="25554"/>
    <cellStyle name="Data   - Style2 2 4 6" xfId="25555"/>
    <cellStyle name="Data   - Style2 2 5" xfId="25556"/>
    <cellStyle name="Data   - Style2 2 5 2" xfId="25557"/>
    <cellStyle name="Data   - Style2 2 5 3" xfId="25558"/>
    <cellStyle name="Data   - Style2 2 6" xfId="25559"/>
    <cellStyle name="Data   - Style2 2 6 2" xfId="25560"/>
    <cellStyle name="Data   - Style2 2 6 3" xfId="25561"/>
    <cellStyle name="Data   - Style2 2 7" xfId="25562"/>
    <cellStyle name="Data   - Style2 2 7 2" xfId="25563"/>
    <cellStyle name="Data   - Style2 2 7 3" xfId="25564"/>
    <cellStyle name="Data   - Style2 2 8" xfId="25565"/>
    <cellStyle name="Data   - Style2 2 9" xfId="25566"/>
    <cellStyle name="Data   - Style2 3" xfId="25567"/>
    <cellStyle name="Data   - Style2 3 10" xfId="25568"/>
    <cellStyle name="Data   - Style2 3 2" xfId="25569"/>
    <cellStyle name="Data   - Style2 3 2 2" xfId="25570"/>
    <cellStyle name="Data   - Style2 3 2 2 2" xfId="25571"/>
    <cellStyle name="Data   - Style2 3 2 2 3" xfId="25572"/>
    <cellStyle name="Data   - Style2 3 2 3" xfId="25573"/>
    <cellStyle name="Data   - Style2 3 2 3 2" xfId="25574"/>
    <cellStyle name="Data   - Style2 3 2 3 3" xfId="25575"/>
    <cellStyle name="Data   - Style2 3 2 4" xfId="25576"/>
    <cellStyle name="Data   - Style2 3 2 4 2" xfId="25577"/>
    <cellStyle name="Data   - Style2 3 2 4 3" xfId="25578"/>
    <cellStyle name="Data   - Style2 3 2 5" xfId="25579"/>
    <cellStyle name="Data   - Style2 3 2 6" xfId="25580"/>
    <cellStyle name="Data   - Style2 3 3" xfId="25581"/>
    <cellStyle name="Data   - Style2 3 3 2" xfId="25582"/>
    <cellStyle name="Data   - Style2 3 3 2 2" xfId="25583"/>
    <cellStyle name="Data   - Style2 3 3 2 3" xfId="25584"/>
    <cellStyle name="Data   - Style2 3 3 3" xfId="25585"/>
    <cellStyle name="Data   - Style2 3 3 3 2" xfId="25586"/>
    <cellStyle name="Data   - Style2 3 3 3 3" xfId="25587"/>
    <cellStyle name="Data   - Style2 3 3 4" xfId="25588"/>
    <cellStyle name="Data   - Style2 3 3 4 2" xfId="25589"/>
    <cellStyle name="Data   - Style2 3 3 4 3" xfId="25590"/>
    <cellStyle name="Data   - Style2 3 3 5" xfId="25591"/>
    <cellStyle name="Data   - Style2 3 3 6" xfId="25592"/>
    <cellStyle name="Data   - Style2 3 4" xfId="25593"/>
    <cellStyle name="Data   - Style2 3 4 2" xfId="25594"/>
    <cellStyle name="Data   - Style2 3 4 3" xfId="25595"/>
    <cellStyle name="Data   - Style2 3 5" xfId="25596"/>
    <cellStyle name="Data   - Style2 3 5 2" xfId="25597"/>
    <cellStyle name="Data   - Style2 3 5 3" xfId="25598"/>
    <cellStyle name="Data   - Style2 3 6" xfId="25599"/>
    <cellStyle name="Data   - Style2 3 6 2" xfId="25600"/>
    <cellStyle name="Data   - Style2 3 6 3" xfId="25601"/>
    <cellStyle name="Data   - Style2 3 7" xfId="25602"/>
    <cellStyle name="Data   - Style2 3 8" xfId="25603"/>
    <cellStyle name="Data   - Style2 3 9" xfId="25604"/>
    <cellStyle name="Data   - Style2 4" xfId="25605"/>
    <cellStyle name="Data   - Style2 4 2" xfId="25606"/>
    <cellStyle name="Data   - Style2 4 2 2" xfId="25607"/>
    <cellStyle name="Data   - Style2 4 2 2 2" xfId="25608"/>
    <cellStyle name="Data   - Style2 4 2 2 3" xfId="25609"/>
    <cellStyle name="Data   - Style2 4 2 3" xfId="25610"/>
    <cellStyle name="Data   - Style2 4 2 3 2" xfId="25611"/>
    <cellStyle name="Data   - Style2 4 2 3 3" xfId="25612"/>
    <cellStyle name="Data   - Style2 4 2 4" xfId="25613"/>
    <cellStyle name="Data   - Style2 4 2 4 2" xfId="25614"/>
    <cellStyle name="Data   - Style2 4 2 5" xfId="25615"/>
    <cellStyle name="Data   - Style2 4 2 6" xfId="25616"/>
    <cellStyle name="Data   - Style2 4 3" xfId="25617"/>
    <cellStyle name="Data   - Style2 4 3 2" xfId="25618"/>
    <cellStyle name="Data   - Style2 4 3 2 2" xfId="25619"/>
    <cellStyle name="Data   - Style2 4 3 3" xfId="25620"/>
    <cellStyle name="Data   - Style2 4 3 3 2" xfId="25621"/>
    <cellStyle name="Data   - Style2 4 3 4" xfId="25622"/>
    <cellStyle name="Data   - Style2 4 4" xfId="25623"/>
    <cellStyle name="Data   - Style2 4 4 2" xfId="25624"/>
    <cellStyle name="Data   - Style2 4 4 2 2" xfId="25625"/>
    <cellStyle name="Data   - Style2 4 4 3" xfId="25626"/>
    <cellStyle name="Data   - Style2 4 4 4" xfId="25627"/>
    <cellStyle name="Data   - Style2 4 5" xfId="25628"/>
    <cellStyle name="Data   - Style2 4 5 2" xfId="25629"/>
    <cellStyle name="Data   - Style2 4 5 3" xfId="25630"/>
    <cellStyle name="Data   - Style2 4 6" xfId="25631"/>
    <cellStyle name="Data   - Style2 4 6 2" xfId="25632"/>
    <cellStyle name="Data   - Style2 4 6 3" xfId="25633"/>
    <cellStyle name="Data   - Style2 4 7" xfId="25634"/>
    <cellStyle name="Data   - Style2 4 8" xfId="25635"/>
    <cellStyle name="Data   - Style2 5" xfId="25636"/>
    <cellStyle name="Data   - Style2 5 2" xfId="25637"/>
    <cellStyle name="Data   - Style2 5 2 2" xfId="25638"/>
    <cellStyle name="Data   - Style2 5 2 2 2" xfId="25639"/>
    <cellStyle name="Data   - Style2 5 2 2 3" xfId="25640"/>
    <cellStyle name="Data   - Style2 5 2 3" xfId="25641"/>
    <cellStyle name="Data   - Style2 5 2 3 2" xfId="25642"/>
    <cellStyle name="Data   - Style2 5 2 3 3" xfId="25643"/>
    <cellStyle name="Data   - Style2 5 2 4" xfId="25644"/>
    <cellStyle name="Data   - Style2 5 2 4 2" xfId="25645"/>
    <cellStyle name="Data   - Style2 5 2 5" xfId="25646"/>
    <cellStyle name="Data   - Style2 5 2 6" xfId="25647"/>
    <cellStyle name="Data   - Style2 5 3" xfId="25648"/>
    <cellStyle name="Data   - Style2 5 3 2" xfId="25649"/>
    <cellStyle name="Data   - Style2 5 3 2 2" xfId="25650"/>
    <cellStyle name="Data   - Style2 5 3 3" xfId="25651"/>
    <cellStyle name="Data   - Style2 5 3 3 2" xfId="25652"/>
    <cellStyle name="Data   - Style2 5 3 4" xfId="25653"/>
    <cellStyle name="Data   - Style2 5 4" xfId="25654"/>
    <cellStyle name="Data   - Style2 5 4 2" xfId="25655"/>
    <cellStyle name="Data   - Style2 5 4 2 2" xfId="25656"/>
    <cellStyle name="Data   - Style2 5 4 3" xfId="25657"/>
    <cellStyle name="Data   - Style2 5 4 4" xfId="25658"/>
    <cellStyle name="Data   - Style2 5 5" xfId="25659"/>
    <cellStyle name="Data   - Style2 5 5 2" xfId="25660"/>
    <cellStyle name="Data   - Style2 5 5 3" xfId="25661"/>
    <cellStyle name="Data   - Style2 5 6" xfId="25662"/>
    <cellStyle name="Data   - Style2 5 6 2" xfId="25663"/>
    <cellStyle name="Data   - Style2 5 6 3" xfId="25664"/>
    <cellStyle name="Data   - Style2 5 7" xfId="25665"/>
    <cellStyle name="Data   - Style2 5 8" xfId="25666"/>
    <cellStyle name="Data   - Style2 6" xfId="25667"/>
    <cellStyle name="Data   - Style2 6 2" xfId="25668"/>
    <cellStyle name="Data   - Style2 6 2 2" xfId="25669"/>
    <cellStyle name="Data   - Style2 6 2 2 2" xfId="25670"/>
    <cellStyle name="Data   - Style2 6 2 3" xfId="25671"/>
    <cellStyle name="Data   - Style2 6 2 3 2" xfId="25672"/>
    <cellStyle name="Data   - Style2 6 2 4" xfId="25673"/>
    <cellStyle name="Data   - Style2 6 2 4 2" xfId="25674"/>
    <cellStyle name="Data   - Style2 6 2 5" xfId="25675"/>
    <cellStyle name="Data   - Style2 6 2 6" xfId="25676"/>
    <cellStyle name="Data   - Style2 6 3" xfId="25677"/>
    <cellStyle name="Data   - Style2 6 3 2" xfId="25678"/>
    <cellStyle name="Data   - Style2 6 3 3" xfId="25679"/>
    <cellStyle name="Data   - Style2 6 3 4" xfId="25680"/>
    <cellStyle name="Data   - Style2 6 4" xfId="25681"/>
    <cellStyle name="Data   - Style2 6 4 2" xfId="25682"/>
    <cellStyle name="Data   - Style2 6 5" xfId="25683"/>
    <cellStyle name="Data   - Style2 6 5 2" xfId="25684"/>
    <cellStyle name="Data   - Style2 6 6" xfId="25685"/>
    <cellStyle name="Data   - Style2 6 6 2" xfId="25686"/>
    <cellStyle name="Data   - Style2 6 7" xfId="25687"/>
    <cellStyle name="Data   - Style2 6 8" xfId="25688"/>
    <cellStyle name="Data   - Style2 7" xfId="25689"/>
    <cellStyle name="Data   - Style2 7 2" xfId="25690"/>
    <cellStyle name="Data   - Style2 7 2 2" xfId="25691"/>
    <cellStyle name="Data   - Style2 7 2 3" xfId="25692"/>
    <cellStyle name="Data   - Style2 7 3" xfId="25693"/>
    <cellStyle name="Data   - Style2 7 3 2" xfId="25694"/>
    <cellStyle name="Data   - Style2 7 3 3" xfId="25695"/>
    <cellStyle name="Data   - Style2 7 4" xfId="25696"/>
    <cellStyle name="Data   - Style2 7 4 2" xfId="25697"/>
    <cellStyle name="Data   - Style2 7 5" xfId="25698"/>
    <cellStyle name="Data   - Style2 7 6" xfId="25699"/>
    <cellStyle name="Data   - Style2 8" xfId="25700"/>
    <cellStyle name="Data   - Style2 8 2" xfId="25701"/>
    <cellStyle name="Data   - Style2 8 2 2" xfId="25702"/>
    <cellStyle name="Data   - Style2 8 3" xfId="25703"/>
    <cellStyle name="Data   - Style2 8 3 2" xfId="25704"/>
    <cellStyle name="Data   - Style2 8 4" xfId="25705"/>
    <cellStyle name="Data   - Style2 9" xfId="25706"/>
    <cellStyle name="DATA Amount" xfId="25707"/>
    <cellStyle name="DATA Amount [1]" xfId="25708"/>
    <cellStyle name="DATA Amount [1] 2" xfId="25709"/>
    <cellStyle name="DATA Amount [2]" xfId="25710"/>
    <cellStyle name="DATA Amount [2] 2" xfId="25711"/>
    <cellStyle name="DATA Amount 10" xfId="25712"/>
    <cellStyle name="DATA Amount 11" xfId="25713"/>
    <cellStyle name="DATA Amount 12" xfId="25714"/>
    <cellStyle name="DATA Amount 13" xfId="25715"/>
    <cellStyle name="DATA Amount 2" xfId="25716"/>
    <cellStyle name="DATA Amount 3" xfId="25717"/>
    <cellStyle name="DATA Amount 4" xfId="25718"/>
    <cellStyle name="DATA Amount 5" xfId="25719"/>
    <cellStyle name="DATA Amount 6" xfId="25720"/>
    <cellStyle name="DATA Amount 7" xfId="25721"/>
    <cellStyle name="DATA Amount 8" xfId="25722"/>
    <cellStyle name="DATA Amount 9" xfId="25723"/>
    <cellStyle name="DATA Amount_ВН ТКРС БП 2011 (01.08.11)" xfId="25724"/>
    <cellStyle name="DATA Currency" xfId="25725"/>
    <cellStyle name="DATA Currency [1]" xfId="25726"/>
    <cellStyle name="DATA Currency [1] 2" xfId="25727"/>
    <cellStyle name="DATA Currency [2]" xfId="25728"/>
    <cellStyle name="DATA Currency [2] 2" xfId="25729"/>
    <cellStyle name="DATA Currency 10" xfId="25730"/>
    <cellStyle name="DATA Currency 11" xfId="25731"/>
    <cellStyle name="DATA Currency 12" xfId="25732"/>
    <cellStyle name="DATA Currency 13" xfId="25733"/>
    <cellStyle name="DATA Currency 2" xfId="25734"/>
    <cellStyle name="DATA Currency 3" xfId="25735"/>
    <cellStyle name="DATA Currency 4" xfId="25736"/>
    <cellStyle name="DATA Currency 5" xfId="25737"/>
    <cellStyle name="DATA Currency 6" xfId="25738"/>
    <cellStyle name="DATA Currency 7" xfId="25739"/>
    <cellStyle name="DATA Currency 8" xfId="25740"/>
    <cellStyle name="DATA Currency 9" xfId="25741"/>
    <cellStyle name="DATA Currency_01_SNPZ_GFO_RIM_SNPZ_v7" xfId="25742"/>
    <cellStyle name="DATA Date Long" xfId="25743"/>
    <cellStyle name="DATA Date Long 2" xfId="25744"/>
    <cellStyle name="DATA Date Short" xfId="25745"/>
    <cellStyle name="DATA Date Short 2" xfId="25746"/>
    <cellStyle name="DATA List" xfId="25747"/>
    <cellStyle name="DATA List 2" xfId="25748"/>
    <cellStyle name="DATA Memo" xfId="25749"/>
    <cellStyle name="DATA Memo 2" xfId="25750"/>
    <cellStyle name="DATA Percent" xfId="25751"/>
    <cellStyle name="DATA Percent [1]" xfId="25752"/>
    <cellStyle name="DATA Percent [1] 2" xfId="25753"/>
    <cellStyle name="DATA Percent [2]" xfId="25754"/>
    <cellStyle name="DATA Percent [2] 2" xfId="25755"/>
    <cellStyle name="DATA Percent 10" xfId="25756"/>
    <cellStyle name="DATA Percent 11" xfId="25757"/>
    <cellStyle name="DATA Percent 12" xfId="25758"/>
    <cellStyle name="DATA Percent 13" xfId="25759"/>
    <cellStyle name="DATA Percent 2" xfId="25760"/>
    <cellStyle name="DATA Percent 3" xfId="25761"/>
    <cellStyle name="DATA Percent 4" xfId="25762"/>
    <cellStyle name="DATA Percent 5" xfId="25763"/>
    <cellStyle name="DATA Percent 6" xfId="25764"/>
    <cellStyle name="DATA Percent 7" xfId="25765"/>
    <cellStyle name="DATA Percent 8" xfId="25766"/>
    <cellStyle name="DATA Percent 9" xfId="25767"/>
    <cellStyle name="DATA Percent_ВН ТКРС БП 2011 (01.08.11)" xfId="25768"/>
    <cellStyle name="DATA Text" xfId="25769"/>
    <cellStyle name="DATA Text 2" xfId="25770"/>
    <cellStyle name="DATA Version" xfId="25771"/>
    <cellStyle name="DATA Version 2" xfId="25772"/>
    <cellStyle name="DataBold" xfId="25773"/>
    <cellStyle name="Date" xfId="25774"/>
    <cellStyle name="Date EN" xfId="25775"/>
    <cellStyle name="Date EN 2" xfId="25776"/>
    <cellStyle name="Date EN 3" xfId="25777"/>
    <cellStyle name="Date EN 4" xfId="25778"/>
    <cellStyle name="Date EN 5" xfId="25779"/>
    <cellStyle name="Date RU" xfId="25780"/>
    <cellStyle name="Date RU 2" xfId="25781"/>
    <cellStyle name="Date RU 3" xfId="25782"/>
    <cellStyle name="Date RU 4" xfId="25783"/>
    <cellStyle name="Date RU 5" xfId="25784"/>
    <cellStyle name="Dateline" xfId="25785"/>
    <cellStyle name="Decimal" xfId="25786"/>
    <cellStyle name="Dezimal [0]_Bilanz" xfId="25787"/>
    <cellStyle name="Dezimal__Utopia Index Index und Guidance (Deutsch)" xfId="25788"/>
    <cellStyle name="Diacraieiaie" xfId="25789"/>
    <cellStyle name="Diacraieiaie 2" xfId="25790"/>
    <cellStyle name="Diacraieiaie 2 2" xfId="25791"/>
    <cellStyle name="Diacraieiaie 2 2 2" xfId="25792"/>
    <cellStyle name="Diacraieiaie 2 2 2 2" xfId="25793"/>
    <cellStyle name="Diacraieiaie 2 2 3" xfId="25794"/>
    <cellStyle name="Diacraieiaie 2 2 3 2" xfId="25795"/>
    <cellStyle name="Diacraieiaie 2 2 4" xfId="25796"/>
    <cellStyle name="Diacraieiaie 2 2 4 2" xfId="25797"/>
    <cellStyle name="Diacraieiaie 2 2 5" xfId="25798"/>
    <cellStyle name="Diacraieiaie 2 3" xfId="25799"/>
    <cellStyle name="Diacraieiaie 3" xfId="25800"/>
    <cellStyle name="Diacraieiaie 3 2" xfId="25801"/>
    <cellStyle name="Diacraieiaie 3 2 2" xfId="25802"/>
    <cellStyle name="Diacraieiaie 3 2 2 2" xfId="25803"/>
    <cellStyle name="Diacraieiaie 3 2 2 3" xfId="25804"/>
    <cellStyle name="Diacraieiaie 3 2 3" xfId="25805"/>
    <cellStyle name="Diacraieiaie 3 2 3 2" xfId="25806"/>
    <cellStyle name="Diacraieiaie 3 2 3 3" xfId="25807"/>
    <cellStyle name="Diacraieiaie 3 2 4" xfId="25808"/>
    <cellStyle name="Diacraieiaie 3 3" xfId="25809"/>
    <cellStyle name="Diacraieiaie 3 3 2" xfId="25810"/>
    <cellStyle name="Diacraieiaie 3 3 2 2" xfId="25811"/>
    <cellStyle name="Diacraieiaie 3 3 2 3" xfId="25812"/>
    <cellStyle name="Diacraieiaie 3 3 3" xfId="25813"/>
    <cellStyle name="Diacraieiaie 3 3 3 2" xfId="25814"/>
    <cellStyle name="Diacraieiaie 3 3 3 3" xfId="25815"/>
    <cellStyle name="Diacraieiaie 3 3 4" xfId="25816"/>
    <cellStyle name="Diacraieiaie 3 4" xfId="25817"/>
    <cellStyle name="Diacraieiaie 3 4 2" xfId="25818"/>
    <cellStyle name="Diacraieiaie 3 4 3" xfId="25819"/>
    <cellStyle name="Diacraieiaie 3 5" xfId="25820"/>
    <cellStyle name="Diacraieiaie 3 5 2" xfId="25821"/>
    <cellStyle name="Diacraieiaie 3 5 3" xfId="25822"/>
    <cellStyle name="Diacraieiaie 3 6" xfId="25823"/>
    <cellStyle name="Diacraieiaie 3 7" xfId="25824"/>
    <cellStyle name="Diacraieiaie 4" xfId="25825"/>
    <cellStyle name="Diacraieiaie 4 2" xfId="25826"/>
    <cellStyle name="Diacraieiaie 4 2 2" xfId="25827"/>
    <cellStyle name="Diacraieiaie 4 2 3" xfId="25828"/>
    <cellStyle name="Diacraieiaie 4 3" xfId="25829"/>
    <cellStyle name="Diacraieiaie 4 3 2" xfId="25830"/>
    <cellStyle name="Diacraieiaie 4 3 3" xfId="25831"/>
    <cellStyle name="Diacraieiaie 4 4" xfId="25832"/>
    <cellStyle name="Diacraieiaie 5" xfId="25833"/>
    <cellStyle name="Diacraieiaie 5 2" xfId="25834"/>
    <cellStyle name="Diacraieiaie 5 2 2" xfId="25835"/>
    <cellStyle name="Diacraieiaie 5 2 3" xfId="25836"/>
    <cellStyle name="Diacraieiaie 5 3" xfId="25837"/>
    <cellStyle name="Diacraieiaie 5 3 2" xfId="25838"/>
    <cellStyle name="Diacraieiaie 5 3 3" xfId="25839"/>
    <cellStyle name="Diacraieiaie 5 4" xfId="25840"/>
    <cellStyle name="Diacraieiaie 6" xfId="25841"/>
    <cellStyle name="Diacraieiaie 6 2" xfId="25842"/>
    <cellStyle name="Diacraieiaie 6 3" xfId="25843"/>
    <cellStyle name="Diacraieiaie 7" xfId="25844"/>
    <cellStyle name="Diacraieiaie 7 2" xfId="25845"/>
    <cellStyle name="Diacraieiaie 7 3" xfId="25846"/>
    <cellStyle name="Diacraieiaie 8" xfId="25847"/>
    <cellStyle name="Diacraieiaie 9" xfId="25848"/>
    <cellStyle name="Donnece" xfId="25849"/>
    <cellStyle name="Donnece 2" xfId="25850"/>
    <cellStyle name="ein" xfId="25851"/>
    <cellStyle name="Emphasis 1" xfId="25852"/>
    <cellStyle name="Emphasis 2" xfId="25853"/>
    <cellStyle name="Emphasis 3" xfId="25854"/>
    <cellStyle name="Euro" xfId="25855"/>
    <cellStyle name="Euro 2" xfId="25856"/>
    <cellStyle name="Euro 2 2" xfId="25857"/>
    <cellStyle name="Euro 2 3" xfId="25858"/>
    <cellStyle name="Euro 2 3 2" xfId="25859"/>
    <cellStyle name="Euro 2 4" xfId="25860"/>
    <cellStyle name="Euro 2 5" xfId="25861"/>
    <cellStyle name="Euro 3" xfId="25862"/>
    <cellStyle name="Euro 3 2" xfId="25863"/>
    <cellStyle name="Euro 4" xfId="25864"/>
    <cellStyle name="Euro 4 2" xfId="25865"/>
    <cellStyle name="Euro 5" xfId="25866"/>
    <cellStyle name="Euro_Книга1" xfId="25867"/>
    <cellStyle name="eval" xfId="25868"/>
    <cellStyle name="Excel Built-in Normal" xfId="25869"/>
    <cellStyle name="Excel Built-in Normal 2" xfId="25870"/>
    <cellStyle name="Excel Built-in Normal 3" xfId="25871"/>
    <cellStyle name="Explanatory Text" xfId="25872"/>
    <cellStyle name="Explanatory Text 2" xfId="25873"/>
    <cellStyle name="Flag" xfId="25874"/>
    <cellStyle name="Flag 2" xfId="25875"/>
    <cellStyle name="Followed Hyperlink" xfId="156"/>
    <cellStyle name="Followed Hyperlink 2" xfId="25876"/>
    <cellStyle name="Followed Hyperlink 3" xfId="25877"/>
    <cellStyle name="form" xfId="25878"/>
    <cellStyle name="form 2" xfId="25879"/>
    <cellStyle name="form 2 2" xfId="25880"/>
    <cellStyle name="form 2 3" xfId="25881"/>
    <cellStyle name="form 3" xfId="25882"/>
    <cellStyle name="form 4" xfId="25883"/>
    <cellStyle name="Good" xfId="25884"/>
    <cellStyle name="Good 2" xfId="25885"/>
    <cellStyle name="Good 3" xfId="25886"/>
    <cellStyle name="Good 4" xfId="25887"/>
    <cellStyle name="GreenBackground" xfId="25888"/>
    <cellStyle name="Grey" xfId="25889"/>
    <cellStyle name="Grey 2" xfId="25890"/>
    <cellStyle name="Group1" xfId="25891"/>
    <cellStyle name="Group1 2" xfId="25892"/>
    <cellStyle name="head1" xfId="25893"/>
    <cellStyle name="head2" xfId="25894"/>
    <cellStyle name="head2 2" xfId="25895"/>
    <cellStyle name="head2 2 2" xfId="25896"/>
    <cellStyle name="head2 2 2 2" xfId="25897"/>
    <cellStyle name="head2 2 2 2 2" xfId="25898"/>
    <cellStyle name="head2 2 2 2 3" xfId="25899"/>
    <cellStyle name="head2 2 2 3" xfId="25900"/>
    <cellStyle name="head2 2 2 3 2" xfId="25901"/>
    <cellStyle name="head2 2 2 3 3" xfId="25902"/>
    <cellStyle name="head2 2 2 4" xfId="25903"/>
    <cellStyle name="head2 2 3" xfId="25904"/>
    <cellStyle name="head2 2 3 2" xfId="25905"/>
    <cellStyle name="head2 2 3 2 2" xfId="25906"/>
    <cellStyle name="head2 2 3 2 3" xfId="25907"/>
    <cellStyle name="head2 2 3 3" xfId="25908"/>
    <cellStyle name="head2 2 3 3 2" xfId="25909"/>
    <cellStyle name="head2 2 3 3 3" xfId="25910"/>
    <cellStyle name="head2 2 3 4" xfId="25911"/>
    <cellStyle name="head2 2 4" xfId="25912"/>
    <cellStyle name="head2 2 4 2" xfId="25913"/>
    <cellStyle name="head2 2 4 3" xfId="25914"/>
    <cellStyle name="head2 2 5" xfId="25915"/>
    <cellStyle name="head2 2 5 2" xfId="25916"/>
    <cellStyle name="head2 2 5 3" xfId="25917"/>
    <cellStyle name="head2 2 6" xfId="25918"/>
    <cellStyle name="head2 2 7" xfId="25919"/>
    <cellStyle name="head2 3" xfId="25920"/>
    <cellStyle name="head2 3 2" xfId="25921"/>
    <cellStyle name="head2 3 2 2" xfId="25922"/>
    <cellStyle name="head2 3 2 3" xfId="25923"/>
    <cellStyle name="head2 3 3" xfId="25924"/>
    <cellStyle name="head2 3 3 2" xfId="25925"/>
    <cellStyle name="head2 3 3 3" xfId="25926"/>
    <cellStyle name="head2 3 4" xfId="25927"/>
    <cellStyle name="head2 4" xfId="25928"/>
    <cellStyle name="head2 4 2" xfId="25929"/>
    <cellStyle name="head2 4 2 2" xfId="25930"/>
    <cellStyle name="head2 4 2 3" xfId="25931"/>
    <cellStyle name="head2 4 3" xfId="25932"/>
    <cellStyle name="head2 4 3 2" xfId="25933"/>
    <cellStyle name="head2 4 3 3" xfId="25934"/>
    <cellStyle name="head2 4 4" xfId="25935"/>
    <cellStyle name="head2 5" xfId="25936"/>
    <cellStyle name="head2 5 2" xfId="25937"/>
    <cellStyle name="head2 5 3" xfId="25938"/>
    <cellStyle name="head2 6" xfId="25939"/>
    <cellStyle name="head2 6 2" xfId="25940"/>
    <cellStyle name="head2 6 3" xfId="25941"/>
    <cellStyle name="head2 7" xfId="25942"/>
    <cellStyle name="head2 8" xfId="25943"/>
    <cellStyle name="head3" xfId="25944"/>
    <cellStyle name="Header" xfId="25945"/>
    <cellStyle name="Header 2" xfId="25946"/>
    <cellStyle name="Header 2 2" xfId="25947"/>
    <cellStyle name="Header 2 2 2" xfId="25948"/>
    <cellStyle name="Header 2 2 2 2" xfId="25949"/>
    <cellStyle name="Header 2 2 2 3" xfId="25950"/>
    <cellStyle name="Header 2 2 3" xfId="25951"/>
    <cellStyle name="Header 2 2 3 2" xfId="25952"/>
    <cellStyle name="Header 2 2 3 3" xfId="25953"/>
    <cellStyle name="Header 2 2 4" xfId="25954"/>
    <cellStyle name="Header 2 2 4 2" xfId="25955"/>
    <cellStyle name="Header 2 2 4 3" xfId="25956"/>
    <cellStyle name="Header 2 3" xfId="25957"/>
    <cellStyle name="Header 2 3 2" xfId="25958"/>
    <cellStyle name="Header 2 3 2 2" xfId="25959"/>
    <cellStyle name="Header 2 3 2 3" xfId="25960"/>
    <cellStyle name="Header 2 3 3" xfId="25961"/>
    <cellStyle name="Header 2 3 3 2" xfId="25962"/>
    <cellStyle name="Header 2 3 3 3" xfId="25963"/>
    <cellStyle name="Header 2 3 4" xfId="25964"/>
    <cellStyle name="Header 2 3 5" xfId="25965"/>
    <cellStyle name="Header 2 4" xfId="25966"/>
    <cellStyle name="Header 2 4 2" xfId="25967"/>
    <cellStyle name="Header 2 4 3" xfId="25968"/>
    <cellStyle name="Header 2 5" xfId="25969"/>
    <cellStyle name="Header 2 5 2" xfId="25970"/>
    <cellStyle name="Header 2 5 3" xfId="25971"/>
    <cellStyle name="Header 3" xfId="25972"/>
    <cellStyle name="Header 3 2" xfId="25973"/>
    <cellStyle name="Header 3 2 2" xfId="25974"/>
    <cellStyle name="Header 3 2 3" xfId="25975"/>
    <cellStyle name="Header 3 3" xfId="25976"/>
    <cellStyle name="Header 3 3 2" xfId="25977"/>
    <cellStyle name="Header 3 3 3" xfId="25978"/>
    <cellStyle name="Header 3 4" xfId="25979"/>
    <cellStyle name="Header 3 4 2" xfId="25980"/>
    <cellStyle name="Header 3 4 3" xfId="25981"/>
    <cellStyle name="Header 4" xfId="25982"/>
    <cellStyle name="Header 4 2" xfId="25983"/>
    <cellStyle name="Header 4 2 2" xfId="25984"/>
    <cellStyle name="Header 4 2 3" xfId="25985"/>
    <cellStyle name="Header 4 3" xfId="25986"/>
    <cellStyle name="Header 4 3 2" xfId="25987"/>
    <cellStyle name="Header 4 3 3" xfId="25988"/>
    <cellStyle name="Header 4 4" xfId="25989"/>
    <cellStyle name="Header 4 5" xfId="25990"/>
    <cellStyle name="Header 5" xfId="25991"/>
    <cellStyle name="Header 5 2" xfId="25992"/>
    <cellStyle name="Header 5 3" xfId="25993"/>
    <cellStyle name="Header 6" xfId="25994"/>
    <cellStyle name="Header 6 2" xfId="25995"/>
    <cellStyle name="Header 6 3" xfId="25996"/>
    <cellStyle name="Header1" xfId="25997"/>
    <cellStyle name="Header1 2" xfId="25998"/>
    <cellStyle name="Header1 3" xfId="25999"/>
    <cellStyle name="Header1 3 2" xfId="26000"/>
    <cellStyle name="Header1 4" xfId="26001"/>
    <cellStyle name="Header2" xfId="26002"/>
    <cellStyle name="Header2 10" xfId="26003"/>
    <cellStyle name="Header2 11" xfId="26004"/>
    <cellStyle name="Header2 2" xfId="26005"/>
    <cellStyle name="Header2 2 2" xfId="26006"/>
    <cellStyle name="Header2 2 2 2" xfId="26007"/>
    <cellStyle name="Header2 2 2 2 2" xfId="26008"/>
    <cellStyle name="Header2 2 2 2 3" xfId="26009"/>
    <cellStyle name="Header2 2 2 2 4" xfId="26010"/>
    <cellStyle name="Header2 2 2 3" xfId="26011"/>
    <cellStyle name="Header2 2 2 3 2" xfId="26012"/>
    <cellStyle name="Header2 2 2 3 3" xfId="26013"/>
    <cellStyle name="Header2 2 2 4" xfId="26014"/>
    <cellStyle name="Header2 2 2 5" xfId="26015"/>
    <cellStyle name="Header2 2 2 6" xfId="26016"/>
    <cellStyle name="Header2 2 3" xfId="26017"/>
    <cellStyle name="Header2 2 3 2" xfId="26018"/>
    <cellStyle name="Header2 2 3 2 2" xfId="26019"/>
    <cellStyle name="Header2 2 3 2 3" xfId="26020"/>
    <cellStyle name="Header2 2 3 2 4" xfId="26021"/>
    <cellStyle name="Header2 2 3 3" xfId="26022"/>
    <cellStyle name="Header2 2 3 3 2" xfId="26023"/>
    <cellStyle name="Header2 2 3 3 3" xfId="26024"/>
    <cellStyle name="Header2 2 3 4" xfId="26025"/>
    <cellStyle name="Header2 2 3 5" xfId="26026"/>
    <cellStyle name="Header2 2 3 6" xfId="26027"/>
    <cellStyle name="Header2 2 4" xfId="26028"/>
    <cellStyle name="Header2 2 4 2" xfId="26029"/>
    <cellStyle name="Header2 2 4 2 2" xfId="26030"/>
    <cellStyle name="Header2 2 4 3" xfId="26031"/>
    <cellStyle name="Header2 2 4 4" xfId="26032"/>
    <cellStyle name="Header2 2 5" xfId="26033"/>
    <cellStyle name="Header2 2 5 2" xfId="26034"/>
    <cellStyle name="Header2 2 5 3" xfId="26035"/>
    <cellStyle name="Header2 2 5 4" xfId="26036"/>
    <cellStyle name="Header2 2 6" xfId="26037"/>
    <cellStyle name="Header2 2 7" xfId="26038"/>
    <cellStyle name="Header2 2 8" xfId="26039"/>
    <cellStyle name="Header2 2 9" xfId="26040"/>
    <cellStyle name="Header2 3" xfId="26041"/>
    <cellStyle name="Header2 3 2" xfId="26042"/>
    <cellStyle name="Header2 3 2 2" xfId="26043"/>
    <cellStyle name="Header2 3 2 2 2" xfId="26044"/>
    <cellStyle name="Header2 3 2 3" xfId="26045"/>
    <cellStyle name="Header2 3 2 3 2" xfId="26046"/>
    <cellStyle name="Header2 3 2 4" xfId="26047"/>
    <cellStyle name="Header2 3 3" xfId="26048"/>
    <cellStyle name="Header2 3 3 2" xfId="26049"/>
    <cellStyle name="Header2 3 3 2 2" xfId="26050"/>
    <cellStyle name="Header2 3 3 3" xfId="26051"/>
    <cellStyle name="Header2 3 3 3 2" xfId="26052"/>
    <cellStyle name="Header2 3 3 4" xfId="26053"/>
    <cellStyle name="Header2 3 4" xfId="26054"/>
    <cellStyle name="Header2 3 4 2" xfId="26055"/>
    <cellStyle name="Header2 3 4 3" xfId="26056"/>
    <cellStyle name="Header2 3 5" xfId="26057"/>
    <cellStyle name="Header2 3 5 2" xfId="26058"/>
    <cellStyle name="Header2 3 6" xfId="26059"/>
    <cellStyle name="Header2 4" xfId="26060"/>
    <cellStyle name="Header2 4 2" xfId="26061"/>
    <cellStyle name="Header2 4 2 2" xfId="26062"/>
    <cellStyle name="Header2 4 2 3" xfId="26063"/>
    <cellStyle name="Header2 4 2 4" xfId="26064"/>
    <cellStyle name="Header2 4 3" xfId="26065"/>
    <cellStyle name="Header2 4 3 2" xfId="26066"/>
    <cellStyle name="Header2 4 3 3" xfId="26067"/>
    <cellStyle name="Header2 4 3 4" xfId="26068"/>
    <cellStyle name="Header2 4 4" xfId="26069"/>
    <cellStyle name="Header2 4 5" xfId="26070"/>
    <cellStyle name="Header2 4 6" xfId="26071"/>
    <cellStyle name="Header2 5" xfId="26072"/>
    <cellStyle name="Header2 5 2" xfId="26073"/>
    <cellStyle name="Header2 5 2 2" xfId="26074"/>
    <cellStyle name="Header2 5 3" xfId="26075"/>
    <cellStyle name="Header2 5 3 2" xfId="26076"/>
    <cellStyle name="Header2 5 4" xfId="26077"/>
    <cellStyle name="Header2 6" xfId="26078"/>
    <cellStyle name="Header2 6 2" xfId="26079"/>
    <cellStyle name="Header2 6 2 2" xfId="26080"/>
    <cellStyle name="Header2 6 3" xfId="26081"/>
    <cellStyle name="Header2 6 4" xfId="26082"/>
    <cellStyle name="Header2 7" xfId="26083"/>
    <cellStyle name="Header2 7 2" xfId="26084"/>
    <cellStyle name="Header2 8" xfId="26085"/>
    <cellStyle name="Header2 9" xfId="26086"/>
    <cellStyle name="HEADING 1" xfId="26087"/>
    <cellStyle name="HEADING 1 10" xfId="26088"/>
    <cellStyle name="Heading 1 11" xfId="26089"/>
    <cellStyle name="HEADING 1 2" xfId="26090"/>
    <cellStyle name="Heading 1 2 2" xfId="26091"/>
    <cellStyle name="HEADING 1 3" xfId="26092"/>
    <cellStyle name="HEADING 1 4" xfId="26093"/>
    <cellStyle name="HEADING 1 5" xfId="26094"/>
    <cellStyle name="HEADING 1 6" xfId="26095"/>
    <cellStyle name="HEADING 1 7" xfId="26096"/>
    <cellStyle name="HEADING 1 8" xfId="26097"/>
    <cellStyle name="HEADING 1 9" xfId="26098"/>
    <cellStyle name="HEADING 1 REPORT" xfId="26099"/>
    <cellStyle name="HEADING 1 REPORT 2" xfId="26100"/>
    <cellStyle name="Heading 1_IT_program_monthly_Rus Kersher 2007_07" xfId="26101"/>
    <cellStyle name="HEADING 2" xfId="26102"/>
    <cellStyle name="HEADING 2 10" xfId="26103"/>
    <cellStyle name="Heading 2 11" xfId="26104"/>
    <cellStyle name="HEADING 2 2" xfId="26105"/>
    <cellStyle name="Heading 2 2 2" xfId="26106"/>
    <cellStyle name="HEADING 2 3" xfId="26107"/>
    <cellStyle name="HEADING 2 4" xfId="26108"/>
    <cellStyle name="HEADING 2 5" xfId="26109"/>
    <cellStyle name="HEADING 2 6" xfId="26110"/>
    <cellStyle name="HEADING 2 7" xfId="26111"/>
    <cellStyle name="HEADING 2 8" xfId="26112"/>
    <cellStyle name="HEADING 2 9" xfId="26113"/>
    <cellStyle name="HEADING 3" xfId="26114"/>
    <cellStyle name="HEADING 3 10" xfId="26115"/>
    <cellStyle name="Heading 3 11" xfId="26116"/>
    <cellStyle name="Heading 3 2" xfId="26117"/>
    <cellStyle name="HEADING 3 3" xfId="26118"/>
    <cellStyle name="HEADING 3 4" xfId="26119"/>
    <cellStyle name="HEADING 3 5" xfId="26120"/>
    <cellStyle name="HEADING 3 6" xfId="26121"/>
    <cellStyle name="HEADING 3 7" xfId="26122"/>
    <cellStyle name="HEADING 3 8" xfId="26123"/>
    <cellStyle name="HEADING 3 9" xfId="26124"/>
    <cellStyle name="Heading 4" xfId="26125"/>
    <cellStyle name="Heading 4 2" xfId="26126"/>
    <cellStyle name="Heading 4 3" xfId="26127"/>
    <cellStyle name="Heading2" xfId="26128"/>
    <cellStyle name="Heading2 2" xfId="26129"/>
    <cellStyle name="Headline I" xfId="26130"/>
    <cellStyle name="Headline I 2" xfId="26131"/>
    <cellStyle name="Headline II" xfId="26132"/>
    <cellStyle name="Headline II 2" xfId="26133"/>
    <cellStyle name="Headline III" xfId="26134"/>
    <cellStyle name="Headline III 2" xfId="26135"/>
    <cellStyle name="Headline2" xfId="26136"/>
    <cellStyle name="Headline3" xfId="26137"/>
    <cellStyle name="Hidden" xfId="26138"/>
    <cellStyle name="Hyperlink" xfId="157"/>
    <cellStyle name="Hyperlink 2" xfId="26139"/>
    <cellStyle name="Hyperlink 3" xfId="26140"/>
    <cellStyle name="Hyperlink 4" xfId="26141"/>
    <cellStyle name="Hyperlink 5" xfId="26142"/>
    <cellStyle name="Iau?iue_?cne2000" xfId="26143"/>
    <cellStyle name="Îáű÷íűé_˙íâÓĚĐ-2001 (2)" xfId="26144"/>
    <cellStyle name="Îáû÷íûé_KPIPRODTEMP-äîáû÷à" xfId="26145"/>
    <cellStyle name="Îňęđűâŕâřŕ˙ń˙ ăčďĺđńńűëęŕ" xfId="26146"/>
    <cellStyle name="Îňęđűâŕâřŕ˙ń˙ ăčďĺđńńűëęŕ 2" xfId="26147"/>
    <cellStyle name="Iniiar nraecou" xfId="26148"/>
    <cellStyle name="Iniiar nraecou 2" xfId="26149"/>
    <cellStyle name="Iniiar nraecou 2 2" xfId="26150"/>
    <cellStyle name="Iniiar nraecou 2 3" xfId="26151"/>
    <cellStyle name="Input" xfId="26152"/>
    <cellStyle name="Input [yellow]" xfId="26153"/>
    <cellStyle name="Input [yellow] 10" xfId="26154"/>
    <cellStyle name="Input [yellow] 10 2" xfId="26155"/>
    <cellStyle name="Input [yellow] 11" xfId="26156"/>
    <cellStyle name="Input [yellow] 2" xfId="26157"/>
    <cellStyle name="Input [yellow] 2 2" xfId="26158"/>
    <cellStyle name="Input [yellow] 2 2 2" xfId="26159"/>
    <cellStyle name="Input [yellow] 2 2 2 2" xfId="26160"/>
    <cellStyle name="Input [yellow] 2 2 2 2 2" xfId="26161"/>
    <cellStyle name="Input [yellow] 2 2 2 2 3" xfId="26162"/>
    <cellStyle name="Input [yellow] 2 2 2 3" xfId="26163"/>
    <cellStyle name="Input [yellow] 2 2 2 3 2" xfId="26164"/>
    <cellStyle name="Input [yellow] 2 2 2 3 3" xfId="26165"/>
    <cellStyle name="Input [yellow] 2 2 2 4" xfId="26166"/>
    <cellStyle name="Input [yellow] 2 2 2 4 2" xfId="26167"/>
    <cellStyle name="Input [yellow] 2 2 2 4 3" xfId="26168"/>
    <cellStyle name="Input [yellow] 2 2 2 5" xfId="26169"/>
    <cellStyle name="Input [yellow] 2 2 2 6" xfId="26170"/>
    <cellStyle name="Input [yellow] 2 2 2 7" xfId="26171"/>
    <cellStyle name="Input [yellow] 2 2 3" xfId="26172"/>
    <cellStyle name="Input [yellow] 2 2 3 2" xfId="26173"/>
    <cellStyle name="Input [yellow] 2 2 3 3" xfId="26174"/>
    <cellStyle name="Input [yellow] 2 2 4" xfId="26175"/>
    <cellStyle name="Input [yellow] 2 2 4 2" xfId="26176"/>
    <cellStyle name="Input [yellow] 2 2 4 3" xfId="26177"/>
    <cellStyle name="Input [yellow] 2 2 5" xfId="26178"/>
    <cellStyle name="Input [yellow] 2 2 5 2" xfId="26179"/>
    <cellStyle name="Input [yellow] 2 2 5 3" xfId="26180"/>
    <cellStyle name="Input [yellow] 2 2 6" xfId="26181"/>
    <cellStyle name="Input [yellow] 2 2 7" xfId="26182"/>
    <cellStyle name="Input [yellow] 2 2 8" xfId="26183"/>
    <cellStyle name="Input [yellow] 2 3" xfId="26184"/>
    <cellStyle name="Input [yellow] 2 3 2" xfId="26185"/>
    <cellStyle name="Input [yellow] 2 3 3" xfId="26186"/>
    <cellStyle name="Input [yellow] 2 4" xfId="26187"/>
    <cellStyle name="Input [yellow] 2 4 2" xfId="26188"/>
    <cellStyle name="Input [yellow] 2 4 3" xfId="26189"/>
    <cellStyle name="Input [yellow] 2 5" xfId="26190"/>
    <cellStyle name="Input [yellow] 2 5 2" xfId="26191"/>
    <cellStyle name="Input [yellow] 2 5 3" xfId="26192"/>
    <cellStyle name="Input [yellow] 2 6" xfId="26193"/>
    <cellStyle name="Input [yellow] 2 7" xfId="26194"/>
    <cellStyle name="Input [yellow] 2 8" xfId="26195"/>
    <cellStyle name="Input [yellow] 3" xfId="26196"/>
    <cellStyle name="Input [yellow] 4" xfId="26197"/>
    <cellStyle name="Input [yellow] 4 2" xfId="26198"/>
    <cellStyle name="Input [yellow] 4 2 2" xfId="26199"/>
    <cellStyle name="Input [yellow] 4 2 2 2" xfId="26200"/>
    <cellStyle name="Input [yellow] 4 2 2 3" xfId="26201"/>
    <cellStyle name="Input [yellow] 4 2 3" xfId="26202"/>
    <cellStyle name="Input [yellow] 4 2 3 2" xfId="26203"/>
    <cellStyle name="Input [yellow] 4 2 3 3" xfId="26204"/>
    <cellStyle name="Input [yellow] 4 2 4" xfId="26205"/>
    <cellStyle name="Input [yellow] 4 2 4 2" xfId="26206"/>
    <cellStyle name="Input [yellow] 4 2 5" xfId="26207"/>
    <cellStyle name="Input [yellow] 4 3" xfId="26208"/>
    <cellStyle name="Input [yellow] 4 3 2" xfId="26209"/>
    <cellStyle name="Input [yellow] 4 3 3" xfId="26210"/>
    <cellStyle name="Input [yellow] 4 4" xfId="26211"/>
    <cellStyle name="Input [yellow] 4 4 2" xfId="26212"/>
    <cellStyle name="Input [yellow] 4 4 3" xfId="26213"/>
    <cellStyle name="Input [yellow] 4 5" xfId="26214"/>
    <cellStyle name="Input [yellow] 4 5 2" xfId="26215"/>
    <cellStyle name="Input [yellow] 4 5 3" xfId="26216"/>
    <cellStyle name="Input [yellow] 4 6" xfId="26217"/>
    <cellStyle name="Input [yellow] 4 6 2" xfId="26218"/>
    <cellStyle name="Input [yellow] 5" xfId="26219"/>
    <cellStyle name="Input [yellow] 5 2" xfId="26220"/>
    <cellStyle name="Input [yellow] 5 2 2" xfId="26221"/>
    <cellStyle name="Input [yellow] 5 2 2 2" xfId="26222"/>
    <cellStyle name="Input [yellow] 5 2 2 3" xfId="26223"/>
    <cellStyle name="Input [yellow] 5 2 3" xfId="26224"/>
    <cellStyle name="Input [yellow] 5 2 3 2" xfId="26225"/>
    <cellStyle name="Input [yellow] 5 2 3 3" xfId="26226"/>
    <cellStyle name="Input [yellow] 5 2 4" xfId="26227"/>
    <cellStyle name="Input [yellow] 5 2 4 2" xfId="26228"/>
    <cellStyle name="Input [yellow] 5 2 5" xfId="26229"/>
    <cellStyle name="Input [yellow] 5 3" xfId="26230"/>
    <cellStyle name="Input [yellow] 5 3 2" xfId="26231"/>
    <cellStyle name="Input [yellow] 5 3 3" xfId="26232"/>
    <cellStyle name="Input [yellow] 5 4" xfId="26233"/>
    <cellStyle name="Input [yellow] 5 4 2" xfId="26234"/>
    <cellStyle name="Input [yellow] 5 4 3" xfId="26235"/>
    <cellStyle name="Input [yellow] 5 5" xfId="26236"/>
    <cellStyle name="Input [yellow] 5 5 2" xfId="26237"/>
    <cellStyle name="Input [yellow] 5 5 3" xfId="26238"/>
    <cellStyle name="Input [yellow] 5 6" xfId="26239"/>
    <cellStyle name="Input [yellow] 5 6 2" xfId="26240"/>
    <cellStyle name="Input [yellow] 6" xfId="26241"/>
    <cellStyle name="Input [yellow] 6 2" xfId="26242"/>
    <cellStyle name="Input [yellow] 6 2 2" xfId="26243"/>
    <cellStyle name="Input [yellow] 6 2 3" xfId="26244"/>
    <cellStyle name="Input [yellow] 6 3" xfId="26245"/>
    <cellStyle name="Input [yellow] 6 3 2" xfId="26246"/>
    <cellStyle name="Input [yellow] 6 3 3" xfId="26247"/>
    <cellStyle name="Input [yellow] 6 4" xfId="26248"/>
    <cellStyle name="Input [yellow] 6 4 2" xfId="26249"/>
    <cellStyle name="Input [yellow] 6 5" xfId="26250"/>
    <cellStyle name="Input [yellow] 7" xfId="26251"/>
    <cellStyle name="Input [yellow] 7 2" xfId="26252"/>
    <cellStyle name="Input [yellow] 7 3" xfId="26253"/>
    <cellStyle name="Input [yellow] 8" xfId="26254"/>
    <cellStyle name="Input [yellow] 8 2" xfId="26255"/>
    <cellStyle name="Input [yellow] 8 3" xfId="26256"/>
    <cellStyle name="Input [yellow] 9" xfId="26257"/>
    <cellStyle name="Input [yellow] 9 2" xfId="26258"/>
    <cellStyle name="Input [yellow] 9 3" xfId="26259"/>
    <cellStyle name="Input 1" xfId="26260"/>
    <cellStyle name="Input 10" xfId="26261"/>
    <cellStyle name="Input 10 2" xfId="26262"/>
    <cellStyle name="Input 10 3" xfId="26263"/>
    <cellStyle name="Input 10 4" xfId="26264"/>
    <cellStyle name="Input 11" xfId="26265"/>
    <cellStyle name="Input 11 2" xfId="26266"/>
    <cellStyle name="Input 11 3" xfId="26267"/>
    <cellStyle name="Input 11 4" xfId="26268"/>
    <cellStyle name="Input 12" xfId="26269"/>
    <cellStyle name="Input 12 2" xfId="26270"/>
    <cellStyle name="Input 12 2 2" xfId="26271"/>
    <cellStyle name="Input 12 2 2 2" xfId="26272"/>
    <cellStyle name="Input 12 2 2 3" xfId="26273"/>
    <cellStyle name="Input 12 2 3" xfId="26274"/>
    <cellStyle name="Input 12 2 3 2" xfId="26275"/>
    <cellStyle name="Input 12 2 3 3" xfId="26276"/>
    <cellStyle name="Input 12 2 4" xfId="26277"/>
    <cellStyle name="Input 12 2 4 2" xfId="26278"/>
    <cellStyle name="Input 12 2 4 3" xfId="26279"/>
    <cellStyle name="Input 12 2 5" xfId="26280"/>
    <cellStyle name="Input 12 2 6" xfId="26281"/>
    <cellStyle name="Input 12 2 7" xfId="26282"/>
    <cellStyle name="Input 12 3" xfId="26283"/>
    <cellStyle name="Input 12 3 2" xfId="26284"/>
    <cellStyle name="Input 12 3 3" xfId="26285"/>
    <cellStyle name="Input 12 3 4" xfId="26286"/>
    <cellStyle name="Input 12 4" xfId="26287"/>
    <cellStyle name="Input 12 4 2" xfId="26288"/>
    <cellStyle name="Input 12 4 3" xfId="26289"/>
    <cellStyle name="Input 12 5" xfId="26290"/>
    <cellStyle name="Input 12 5 2" xfId="26291"/>
    <cellStyle name="Input 12 5 3" xfId="26292"/>
    <cellStyle name="Input 12 6" xfId="26293"/>
    <cellStyle name="Input 12 6 2" xfId="26294"/>
    <cellStyle name="Input 12 6 3" xfId="26295"/>
    <cellStyle name="Input 12 7" xfId="26296"/>
    <cellStyle name="Input 12 8" xfId="26297"/>
    <cellStyle name="Input 13" xfId="26298"/>
    <cellStyle name="Input 13 2" xfId="26299"/>
    <cellStyle name="Input 13 2 2" xfId="26300"/>
    <cellStyle name="Input 13 2 2 2" xfId="26301"/>
    <cellStyle name="Input 13 2 2 3" xfId="26302"/>
    <cellStyle name="Input 13 2 3" xfId="26303"/>
    <cellStyle name="Input 13 2 3 2" xfId="26304"/>
    <cellStyle name="Input 13 2 3 3" xfId="26305"/>
    <cellStyle name="Input 13 2 4" xfId="26306"/>
    <cellStyle name="Input 13 2 4 2" xfId="26307"/>
    <cellStyle name="Input 13 2 4 3" xfId="26308"/>
    <cellStyle name="Input 13 2 5" xfId="26309"/>
    <cellStyle name="Input 13 2 6" xfId="26310"/>
    <cellStyle name="Input 13 3" xfId="26311"/>
    <cellStyle name="Input 13 3 2" xfId="26312"/>
    <cellStyle name="Input 13 3 3" xfId="26313"/>
    <cellStyle name="Input 13 4" xfId="26314"/>
    <cellStyle name="Input 13 4 2" xfId="26315"/>
    <cellStyle name="Input 13 4 3" xfId="26316"/>
    <cellStyle name="Input 13 5" xfId="26317"/>
    <cellStyle name="Input 13 5 2" xfId="26318"/>
    <cellStyle name="Input 13 5 3" xfId="26319"/>
    <cellStyle name="Input 13 6" xfId="26320"/>
    <cellStyle name="Input 13 6 2" xfId="26321"/>
    <cellStyle name="Input 13 6 3" xfId="26322"/>
    <cellStyle name="Input 13 7" xfId="26323"/>
    <cellStyle name="Input 13 8" xfId="26324"/>
    <cellStyle name="Input 14" xfId="26325"/>
    <cellStyle name="Input 14 2" xfId="26326"/>
    <cellStyle name="Input 14 2 2" xfId="26327"/>
    <cellStyle name="Input 14 2 2 2" xfId="26328"/>
    <cellStyle name="Input 14 2 2 3" xfId="26329"/>
    <cellStyle name="Input 14 2 3" xfId="26330"/>
    <cellStyle name="Input 14 2 3 2" xfId="26331"/>
    <cellStyle name="Input 14 2 3 3" xfId="26332"/>
    <cellStyle name="Input 14 2 4" xfId="26333"/>
    <cellStyle name="Input 14 2 4 2" xfId="26334"/>
    <cellStyle name="Input 14 2 4 3" xfId="26335"/>
    <cellStyle name="Input 14 2 5" xfId="26336"/>
    <cellStyle name="Input 14 2 6" xfId="26337"/>
    <cellStyle name="Input 14 3" xfId="26338"/>
    <cellStyle name="Input 14 3 2" xfId="26339"/>
    <cellStyle name="Input 14 3 3" xfId="26340"/>
    <cellStyle name="Input 14 4" xfId="26341"/>
    <cellStyle name="Input 14 4 2" xfId="26342"/>
    <cellStyle name="Input 14 4 3" xfId="26343"/>
    <cellStyle name="Input 14 5" xfId="26344"/>
    <cellStyle name="Input 14 5 2" xfId="26345"/>
    <cellStyle name="Input 14 5 3" xfId="26346"/>
    <cellStyle name="Input 14 6" xfId="26347"/>
    <cellStyle name="Input 14 6 2" xfId="26348"/>
    <cellStyle name="Input 14 6 3" xfId="26349"/>
    <cellStyle name="Input 14 7" xfId="26350"/>
    <cellStyle name="Input 14 8" xfId="26351"/>
    <cellStyle name="Input 15" xfId="26352"/>
    <cellStyle name="Input 15 2" xfId="26353"/>
    <cellStyle name="Input 15 2 2" xfId="26354"/>
    <cellStyle name="Input 15 2 2 2" xfId="26355"/>
    <cellStyle name="Input 15 2 2 3" xfId="26356"/>
    <cellStyle name="Input 15 2 3" xfId="26357"/>
    <cellStyle name="Input 15 2 3 2" xfId="26358"/>
    <cellStyle name="Input 15 2 3 3" xfId="26359"/>
    <cellStyle name="Input 15 2 4" xfId="26360"/>
    <cellStyle name="Input 15 2 4 2" xfId="26361"/>
    <cellStyle name="Input 15 2 4 3" xfId="26362"/>
    <cellStyle name="Input 15 2 5" xfId="26363"/>
    <cellStyle name="Input 15 2 6" xfId="26364"/>
    <cellStyle name="Input 15 3" xfId="26365"/>
    <cellStyle name="Input 15 3 2" xfId="26366"/>
    <cellStyle name="Input 15 3 3" xfId="26367"/>
    <cellStyle name="Input 15 4" xfId="26368"/>
    <cellStyle name="Input 15 4 2" xfId="26369"/>
    <cellStyle name="Input 15 4 3" xfId="26370"/>
    <cellStyle name="Input 15 5" xfId="26371"/>
    <cellStyle name="Input 15 5 2" xfId="26372"/>
    <cellStyle name="Input 15 5 3" xfId="26373"/>
    <cellStyle name="Input 15 6" xfId="26374"/>
    <cellStyle name="Input 15 6 2" xfId="26375"/>
    <cellStyle name="Input 15 6 3" xfId="26376"/>
    <cellStyle name="Input 15 7" xfId="26377"/>
    <cellStyle name="Input 15 8" xfId="26378"/>
    <cellStyle name="Input 16" xfId="26379"/>
    <cellStyle name="Input 16 2" xfId="26380"/>
    <cellStyle name="Input 16 2 2" xfId="26381"/>
    <cellStyle name="Input 16 2 2 2" xfId="26382"/>
    <cellStyle name="Input 16 2 2 3" xfId="26383"/>
    <cellStyle name="Input 16 2 3" xfId="26384"/>
    <cellStyle name="Input 16 2 3 2" xfId="26385"/>
    <cellStyle name="Input 16 2 3 3" xfId="26386"/>
    <cellStyle name="Input 16 2 4" xfId="26387"/>
    <cellStyle name="Input 16 2 4 2" xfId="26388"/>
    <cellStyle name="Input 16 2 4 3" xfId="26389"/>
    <cellStyle name="Input 16 2 5" xfId="26390"/>
    <cellStyle name="Input 16 2 6" xfId="26391"/>
    <cellStyle name="Input 16 3" xfId="26392"/>
    <cellStyle name="Input 16 3 2" xfId="26393"/>
    <cellStyle name="Input 16 3 3" xfId="26394"/>
    <cellStyle name="Input 16 4" xfId="26395"/>
    <cellStyle name="Input 16 4 2" xfId="26396"/>
    <cellStyle name="Input 16 4 3" xfId="26397"/>
    <cellStyle name="Input 16 5" xfId="26398"/>
    <cellStyle name="Input 16 5 2" xfId="26399"/>
    <cellStyle name="Input 16 5 3" xfId="26400"/>
    <cellStyle name="Input 16 6" xfId="26401"/>
    <cellStyle name="Input 16 6 2" xfId="26402"/>
    <cellStyle name="Input 16 6 3" xfId="26403"/>
    <cellStyle name="Input 16 7" xfId="26404"/>
    <cellStyle name="Input 16 8" xfId="26405"/>
    <cellStyle name="Input 17" xfId="26406"/>
    <cellStyle name="Input 17 2" xfId="26407"/>
    <cellStyle name="Input 17 2 2" xfId="26408"/>
    <cellStyle name="Input 17 2 2 2" xfId="26409"/>
    <cellStyle name="Input 17 2 2 3" xfId="26410"/>
    <cellStyle name="Input 17 2 3" xfId="26411"/>
    <cellStyle name="Input 17 2 3 2" xfId="26412"/>
    <cellStyle name="Input 17 2 3 3" xfId="26413"/>
    <cellStyle name="Input 17 2 4" xfId="26414"/>
    <cellStyle name="Input 17 2 4 2" xfId="26415"/>
    <cellStyle name="Input 17 2 4 3" xfId="26416"/>
    <cellStyle name="Input 17 2 5" xfId="26417"/>
    <cellStyle name="Input 17 2 6" xfId="26418"/>
    <cellStyle name="Input 17 3" xfId="26419"/>
    <cellStyle name="Input 17 3 2" xfId="26420"/>
    <cellStyle name="Input 17 3 3" xfId="26421"/>
    <cellStyle name="Input 17 4" xfId="26422"/>
    <cellStyle name="Input 17 4 2" xfId="26423"/>
    <cellStyle name="Input 17 4 3" xfId="26424"/>
    <cellStyle name="Input 17 5" xfId="26425"/>
    <cellStyle name="Input 17 5 2" xfId="26426"/>
    <cellStyle name="Input 17 5 3" xfId="26427"/>
    <cellStyle name="Input 17 6" xfId="26428"/>
    <cellStyle name="Input 17 6 2" xfId="26429"/>
    <cellStyle name="Input 17 6 3" xfId="26430"/>
    <cellStyle name="Input 17 7" xfId="26431"/>
    <cellStyle name="Input 17 8" xfId="26432"/>
    <cellStyle name="Input 18" xfId="26433"/>
    <cellStyle name="Input 18 2" xfId="26434"/>
    <cellStyle name="Input 18 2 2" xfId="26435"/>
    <cellStyle name="Input 18 2 2 2" xfId="26436"/>
    <cellStyle name="Input 18 2 2 3" xfId="26437"/>
    <cellStyle name="Input 18 2 3" xfId="26438"/>
    <cellStyle name="Input 18 2 3 2" xfId="26439"/>
    <cellStyle name="Input 18 2 3 3" xfId="26440"/>
    <cellStyle name="Input 18 2 4" xfId="26441"/>
    <cellStyle name="Input 18 2 4 2" xfId="26442"/>
    <cellStyle name="Input 18 2 4 3" xfId="26443"/>
    <cellStyle name="Input 18 2 5" xfId="26444"/>
    <cellStyle name="Input 18 2 6" xfId="26445"/>
    <cellStyle name="Input 18 3" xfId="26446"/>
    <cellStyle name="Input 18 3 2" xfId="26447"/>
    <cellStyle name="Input 18 3 3" xfId="26448"/>
    <cellStyle name="Input 18 4" xfId="26449"/>
    <cellStyle name="Input 18 4 2" xfId="26450"/>
    <cellStyle name="Input 18 4 3" xfId="26451"/>
    <cellStyle name="Input 18 5" xfId="26452"/>
    <cellStyle name="Input 18 5 2" xfId="26453"/>
    <cellStyle name="Input 18 5 3" xfId="26454"/>
    <cellStyle name="Input 18 6" xfId="26455"/>
    <cellStyle name="Input 18 6 2" xfId="26456"/>
    <cellStyle name="Input 18 6 3" xfId="26457"/>
    <cellStyle name="Input 18 7" xfId="26458"/>
    <cellStyle name="Input 18 8" xfId="26459"/>
    <cellStyle name="Input 19" xfId="26460"/>
    <cellStyle name="Input 19 2" xfId="26461"/>
    <cellStyle name="Input 19 2 2" xfId="26462"/>
    <cellStyle name="Input 19 2 2 2" xfId="26463"/>
    <cellStyle name="Input 19 2 2 3" xfId="26464"/>
    <cellStyle name="Input 19 2 3" xfId="26465"/>
    <cellStyle name="Input 19 2 3 2" xfId="26466"/>
    <cellStyle name="Input 19 2 3 3" xfId="26467"/>
    <cellStyle name="Input 19 2 4" xfId="26468"/>
    <cellStyle name="Input 19 2 4 2" xfId="26469"/>
    <cellStyle name="Input 19 2 4 3" xfId="26470"/>
    <cellStyle name="Input 19 2 5" xfId="26471"/>
    <cellStyle name="Input 19 2 6" xfId="26472"/>
    <cellStyle name="Input 19 3" xfId="26473"/>
    <cellStyle name="Input 19 3 2" xfId="26474"/>
    <cellStyle name="Input 19 3 3" xfId="26475"/>
    <cellStyle name="Input 19 4" xfId="26476"/>
    <cellStyle name="Input 19 4 2" xfId="26477"/>
    <cellStyle name="Input 19 4 3" xfId="26478"/>
    <cellStyle name="Input 19 5" xfId="26479"/>
    <cellStyle name="Input 19 5 2" xfId="26480"/>
    <cellStyle name="Input 19 5 3" xfId="26481"/>
    <cellStyle name="Input 19 6" xfId="26482"/>
    <cellStyle name="Input 19 6 2" xfId="26483"/>
    <cellStyle name="Input 19 6 3" xfId="26484"/>
    <cellStyle name="Input 19 7" xfId="26485"/>
    <cellStyle name="Input 2" xfId="26486"/>
    <cellStyle name="Input 2 10" xfId="26487"/>
    <cellStyle name="Input 2 10 2" xfId="26488"/>
    <cellStyle name="Input 2 10 3" xfId="26489"/>
    <cellStyle name="Input 2 11" xfId="26490"/>
    <cellStyle name="Input 2 12" xfId="26491"/>
    <cellStyle name="Input 2 2" xfId="26492"/>
    <cellStyle name="Input 2 2 2" xfId="26493"/>
    <cellStyle name="Input 2 2 2 2" xfId="26494"/>
    <cellStyle name="Input 2 2 2 3" xfId="26495"/>
    <cellStyle name="Input 2 2 3" xfId="26496"/>
    <cellStyle name="Input 2 2 3 2" xfId="26497"/>
    <cellStyle name="Input 2 2 3 3" xfId="26498"/>
    <cellStyle name="Input 2 2 4" xfId="26499"/>
    <cellStyle name="Input 2 2 5" xfId="26500"/>
    <cellStyle name="Input 2 2 6" xfId="26501"/>
    <cellStyle name="Input 2 3" xfId="26502"/>
    <cellStyle name="Input 2 3 2" xfId="26503"/>
    <cellStyle name="Input 2 3 2 2" xfId="26504"/>
    <cellStyle name="Input 2 3 2 3" xfId="26505"/>
    <cellStyle name="Input 2 3 3" xfId="26506"/>
    <cellStyle name="Input 2 3 3 2" xfId="26507"/>
    <cellStyle name="Input 2 3 3 3" xfId="26508"/>
    <cellStyle name="Input 2 3 4" xfId="26509"/>
    <cellStyle name="Input 2 3 5" xfId="26510"/>
    <cellStyle name="Input 2 3 6" xfId="26511"/>
    <cellStyle name="Input 2 4" xfId="26512"/>
    <cellStyle name="Input 2 4 2" xfId="26513"/>
    <cellStyle name="Input 2 4 3" xfId="26514"/>
    <cellStyle name="Input 2 4 4" xfId="26515"/>
    <cellStyle name="Input 2 5" xfId="26516"/>
    <cellStyle name="Input 2 5 2" xfId="26517"/>
    <cellStyle name="Input 2 5 3" xfId="26518"/>
    <cellStyle name="Input 2 5 4" xfId="26519"/>
    <cellStyle name="Input 2 6" xfId="26520"/>
    <cellStyle name="Input 2 6 2" xfId="26521"/>
    <cellStyle name="Input 2 6 2 2" xfId="26522"/>
    <cellStyle name="Input 2 6 2 2 2" xfId="26523"/>
    <cellStyle name="Input 2 6 2 2 3" xfId="26524"/>
    <cellStyle name="Input 2 6 2 3" xfId="26525"/>
    <cellStyle name="Input 2 6 2 3 2" xfId="26526"/>
    <cellStyle name="Input 2 6 2 3 3" xfId="26527"/>
    <cellStyle name="Input 2 6 2 4" xfId="26528"/>
    <cellStyle name="Input 2 6 2 4 2" xfId="26529"/>
    <cellStyle name="Input 2 6 2 4 3" xfId="26530"/>
    <cellStyle name="Input 2 6 2 5" xfId="26531"/>
    <cellStyle name="Input 2 6 2 6" xfId="26532"/>
    <cellStyle name="Input 2 6 3" xfId="26533"/>
    <cellStyle name="Input 2 6 3 2" xfId="26534"/>
    <cellStyle name="Input 2 6 3 3" xfId="26535"/>
    <cellStyle name="Input 2 6 4" xfId="26536"/>
    <cellStyle name="Input 2 6 4 2" xfId="26537"/>
    <cellStyle name="Input 2 6 4 3" xfId="26538"/>
    <cellStyle name="Input 2 6 5" xfId="26539"/>
    <cellStyle name="Input 2 6 5 2" xfId="26540"/>
    <cellStyle name="Input 2 6 5 3" xfId="26541"/>
    <cellStyle name="Input 2 6 6" xfId="26542"/>
    <cellStyle name="Input 2 6 6 2" xfId="26543"/>
    <cellStyle name="Input 2 6 6 3" xfId="26544"/>
    <cellStyle name="Input 2 6 7" xfId="26545"/>
    <cellStyle name="Input 2 6 8" xfId="26546"/>
    <cellStyle name="Input 2 7" xfId="26547"/>
    <cellStyle name="Input 2 7 2" xfId="26548"/>
    <cellStyle name="Input 2 7 2 2" xfId="26549"/>
    <cellStyle name="Input 2 7 2 2 2" xfId="26550"/>
    <cellStyle name="Input 2 7 2 2 3" xfId="26551"/>
    <cellStyle name="Input 2 7 2 3" xfId="26552"/>
    <cellStyle name="Input 2 7 2 3 2" xfId="26553"/>
    <cellStyle name="Input 2 7 2 3 3" xfId="26554"/>
    <cellStyle name="Input 2 7 2 4" xfId="26555"/>
    <cellStyle name="Input 2 7 2 4 2" xfId="26556"/>
    <cellStyle name="Input 2 7 2 4 3" xfId="26557"/>
    <cellStyle name="Input 2 7 2 5" xfId="26558"/>
    <cellStyle name="Input 2 7 2 6" xfId="26559"/>
    <cellStyle name="Input 2 7 3" xfId="26560"/>
    <cellStyle name="Input 2 7 3 2" xfId="26561"/>
    <cellStyle name="Input 2 7 3 3" xfId="26562"/>
    <cellStyle name="Input 2 7 4" xfId="26563"/>
    <cellStyle name="Input 2 7 4 2" xfId="26564"/>
    <cellStyle name="Input 2 7 4 3" xfId="26565"/>
    <cellStyle name="Input 2 7 5" xfId="26566"/>
    <cellStyle name="Input 2 7 5 2" xfId="26567"/>
    <cellStyle name="Input 2 7 5 3" xfId="26568"/>
    <cellStyle name="Input 2 7 6" xfId="26569"/>
    <cellStyle name="Input 2 7 6 2" xfId="26570"/>
    <cellStyle name="Input 2 7 6 3" xfId="26571"/>
    <cellStyle name="Input 2 7 7" xfId="26572"/>
    <cellStyle name="Input 2 7 8" xfId="26573"/>
    <cellStyle name="Input 2 8" xfId="26574"/>
    <cellStyle name="Input 2 8 2" xfId="26575"/>
    <cellStyle name="Input 2 8 2 2" xfId="26576"/>
    <cellStyle name="Input 2 8 2 2 2" xfId="26577"/>
    <cellStyle name="Input 2 8 2 2 3" xfId="26578"/>
    <cellStyle name="Input 2 8 2 3" xfId="26579"/>
    <cellStyle name="Input 2 8 2 3 2" xfId="26580"/>
    <cellStyle name="Input 2 8 2 3 3" xfId="26581"/>
    <cellStyle name="Input 2 8 2 4" xfId="26582"/>
    <cellStyle name="Input 2 8 2 4 2" xfId="26583"/>
    <cellStyle name="Input 2 8 2 4 3" xfId="26584"/>
    <cellStyle name="Input 2 8 2 5" xfId="26585"/>
    <cellStyle name="Input 2 8 2 6" xfId="26586"/>
    <cellStyle name="Input 2 8 3" xfId="26587"/>
    <cellStyle name="Input 2 8 3 2" xfId="26588"/>
    <cellStyle name="Input 2 8 3 3" xfId="26589"/>
    <cellStyle name="Input 2 8 4" xfId="26590"/>
    <cellStyle name="Input 2 8 4 2" xfId="26591"/>
    <cellStyle name="Input 2 8 4 3" xfId="26592"/>
    <cellStyle name="Input 2 8 5" xfId="26593"/>
    <cellStyle name="Input 2 8 5 2" xfId="26594"/>
    <cellStyle name="Input 2 8 5 3" xfId="26595"/>
    <cellStyle name="Input 2 8 6" xfId="26596"/>
    <cellStyle name="Input 2 8 6 2" xfId="26597"/>
    <cellStyle name="Input 2 8 6 3" xfId="26598"/>
    <cellStyle name="Input 2 8 7" xfId="26599"/>
    <cellStyle name="Input 2 8 8" xfId="26600"/>
    <cellStyle name="Input 2 9" xfId="26601"/>
    <cellStyle name="Input 2 9 2" xfId="26602"/>
    <cellStyle name="Input 2 9 2 2" xfId="26603"/>
    <cellStyle name="Input 2 9 2 3" xfId="26604"/>
    <cellStyle name="Input 2 9 3" xfId="26605"/>
    <cellStyle name="Input 2 9 3 2" xfId="26606"/>
    <cellStyle name="Input 2 9 3 3" xfId="26607"/>
    <cellStyle name="Input 2 9 4" xfId="26608"/>
    <cellStyle name="Input 2 9 4 2" xfId="26609"/>
    <cellStyle name="Input 2 9 4 3" xfId="26610"/>
    <cellStyle name="Input 2 9 5" xfId="26611"/>
    <cellStyle name="Input 2 9 6" xfId="26612"/>
    <cellStyle name="Input 20" xfId="26613"/>
    <cellStyle name="Input 20 2" xfId="26614"/>
    <cellStyle name="Input 20 2 2" xfId="26615"/>
    <cellStyle name="Input 20 2 2 2" xfId="26616"/>
    <cellStyle name="Input 20 2 2 3" xfId="26617"/>
    <cellStyle name="Input 20 2 3" xfId="26618"/>
    <cellStyle name="Input 20 2 3 2" xfId="26619"/>
    <cellStyle name="Input 20 2 3 3" xfId="26620"/>
    <cellStyle name="Input 20 2 4" xfId="26621"/>
    <cellStyle name="Input 20 2 4 2" xfId="26622"/>
    <cellStyle name="Input 20 2 4 3" xfId="26623"/>
    <cellStyle name="Input 20 2 5" xfId="26624"/>
    <cellStyle name="Input 20 2 6" xfId="26625"/>
    <cellStyle name="Input 20 3" xfId="26626"/>
    <cellStyle name="Input 20 3 2" xfId="26627"/>
    <cellStyle name="Input 20 3 3" xfId="26628"/>
    <cellStyle name="Input 20 4" xfId="26629"/>
    <cellStyle name="Input 20 4 2" xfId="26630"/>
    <cellStyle name="Input 20 4 3" xfId="26631"/>
    <cellStyle name="Input 20 5" xfId="26632"/>
    <cellStyle name="Input 20 5 2" xfId="26633"/>
    <cellStyle name="Input 20 5 3" xfId="26634"/>
    <cellStyle name="Input 20 6" xfId="26635"/>
    <cellStyle name="Input 20 6 2" xfId="26636"/>
    <cellStyle name="Input 20 6 3" xfId="26637"/>
    <cellStyle name="Input 20 7" xfId="26638"/>
    <cellStyle name="Input 21" xfId="26639"/>
    <cellStyle name="Input 21 2" xfId="26640"/>
    <cellStyle name="Input 21 2 2" xfId="26641"/>
    <cellStyle name="Input 21 2 2 2" xfId="26642"/>
    <cellStyle name="Input 21 2 2 3" xfId="26643"/>
    <cellStyle name="Input 21 2 3" xfId="26644"/>
    <cellStyle name="Input 21 2 3 2" xfId="26645"/>
    <cellStyle name="Input 21 2 3 3" xfId="26646"/>
    <cellStyle name="Input 21 2 4" xfId="26647"/>
    <cellStyle name="Input 21 2 4 2" xfId="26648"/>
    <cellStyle name="Input 21 2 4 3" xfId="26649"/>
    <cellStyle name="Input 21 2 5" xfId="26650"/>
    <cellStyle name="Input 21 2 6" xfId="26651"/>
    <cellStyle name="Input 21 3" xfId="26652"/>
    <cellStyle name="Input 21 3 2" xfId="26653"/>
    <cellStyle name="Input 21 3 3" xfId="26654"/>
    <cellStyle name="Input 21 4" xfId="26655"/>
    <cellStyle name="Input 21 4 2" xfId="26656"/>
    <cellStyle name="Input 21 4 3" xfId="26657"/>
    <cellStyle name="Input 21 5" xfId="26658"/>
    <cellStyle name="Input 21 5 2" xfId="26659"/>
    <cellStyle name="Input 21 5 3" xfId="26660"/>
    <cellStyle name="Input 21 6" xfId="26661"/>
    <cellStyle name="Input 21 6 2" xfId="26662"/>
    <cellStyle name="Input 21 6 3" xfId="26663"/>
    <cellStyle name="Input 21 7" xfId="26664"/>
    <cellStyle name="Input 22" xfId="26665"/>
    <cellStyle name="Input 22 2" xfId="26666"/>
    <cellStyle name="Input 22 2 2" xfId="26667"/>
    <cellStyle name="Input 22 2 2 2" xfId="26668"/>
    <cellStyle name="Input 22 2 2 3" xfId="26669"/>
    <cellStyle name="Input 22 2 3" xfId="26670"/>
    <cellStyle name="Input 22 2 3 2" xfId="26671"/>
    <cellStyle name="Input 22 2 3 3" xfId="26672"/>
    <cellStyle name="Input 22 2 4" xfId="26673"/>
    <cellStyle name="Input 22 2 4 2" xfId="26674"/>
    <cellStyle name="Input 22 2 4 3" xfId="26675"/>
    <cellStyle name="Input 22 2 5" xfId="26676"/>
    <cellStyle name="Input 22 2 6" xfId="26677"/>
    <cellStyle name="Input 22 3" xfId="26678"/>
    <cellStyle name="Input 22 3 2" xfId="26679"/>
    <cellStyle name="Input 22 3 3" xfId="26680"/>
    <cellStyle name="Input 22 4" xfId="26681"/>
    <cellStyle name="Input 22 4 2" xfId="26682"/>
    <cellStyle name="Input 22 4 3" xfId="26683"/>
    <cellStyle name="Input 22 5" xfId="26684"/>
    <cellStyle name="Input 22 5 2" xfId="26685"/>
    <cellStyle name="Input 22 5 3" xfId="26686"/>
    <cellStyle name="Input 22 6" xfId="26687"/>
    <cellStyle name="Input 22 6 2" xfId="26688"/>
    <cellStyle name="Input 22 6 3" xfId="26689"/>
    <cellStyle name="Input 22 7" xfId="26690"/>
    <cellStyle name="Input 23" xfId="26691"/>
    <cellStyle name="Input 23 2" xfId="26692"/>
    <cellStyle name="Input 23 2 2" xfId="26693"/>
    <cellStyle name="Input 23 2 3" xfId="26694"/>
    <cellStyle name="Input 23 3" xfId="26695"/>
    <cellStyle name="Input 23 3 2" xfId="26696"/>
    <cellStyle name="Input 23 3 3" xfId="26697"/>
    <cellStyle name="Input 23 4" xfId="26698"/>
    <cellStyle name="Input 23 4 2" xfId="26699"/>
    <cellStyle name="Input 23 4 3" xfId="26700"/>
    <cellStyle name="Input 23 5" xfId="26701"/>
    <cellStyle name="Input 23 6" xfId="26702"/>
    <cellStyle name="Input 24" xfId="26703"/>
    <cellStyle name="Input 24 2" xfId="26704"/>
    <cellStyle name="Input 24 3" xfId="26705"/>
    <cellStyle name="Input 25" xfId="26706"/>
    <cellStyle name="Input 25 2" xfId="26707"/>
    <cellStyle name="Input 25 3" xfId="26708"/>
    <cellStyle name="Input 26" xfId="26709"/>
    <cellStyle name="Input 26 2" xfId="26710"/>
    <cellStyle name="Input 26 3" xfId="26711"/>
    <cellStyle name="Input 27" xfId="26712"/>
    <cellStyle name="Input 27 2" xfId="26713"/>
    <cellStyle name="Input 27 3" xfId="26714"/>
    <cellStyle name="Input 28" xfId="26715"/>
    <cellStyle name="Input 29" xfId="26716"/>
    <cellStyle name="Input 3" xfId="26717"/>
    <cellStyle name="Input 3 10" xfId="26718"/>
    <cellStyle name="Input 3 10 2" xfId="26719"/>
    <cellStyle name="Input 3 10 3" xfId="26720"/>
    <cellStyle name="Input 3 11" xfId="26721"/>
    <cellStyle name="Input 3 12" xfId="26722"/>
    <cellStyle name="Input 3 2" xfId="26723"/>
    <cellStyle name="Input 3 2 2" xfId="26724"/>
    <cellStyle name="Input 3 2 3" xfId="26725"/>
    <cellStyle name="Input 3 2 4" xfId="26726"/>
    <cellStyle name="Input 3 3" xfId="26727"/>
    <cellStyle name="Input 3 3 2" xfId="26728"/>
    <cellStyle name="Input 3 3 3" xfId="26729"/>
    <cellStyle name="Input 3 3 4" xfId="26730"/>
    <cellStyle name="Input 3 4" xfId="26731"/>
    <cellStyle name="Input 3 4 2" xfId="26732"/>
    <cellStyle name="Input 3 5" xfId="26733"/>
    <cellStyle name="Input 3 5 2" xfId="26734"/>
    <cellStyle name="Input 3 6" xfId="26735"/>
    <cellStyle name="Input 3 6 2" xfId="26736"/>
    <cellStyle name="Input 3 6 2 2" xfId="26737"/>
    <cellStyle name="Input 3 6 2 2 2" xfId="26738"/>
    <cellStyle name="Input 3 6 2 2 3" xfId="26739"/>
    <cellStyle name="Input 3 6 2 3" xfId="26740"/>
    <cellStyle name="Input 3 6 2 3 2" xfId="26741"/>
    <cellStyle name="Input 3 6 2 3 3" xfId="26742"/>
    <cellStyle name="Input 3 6 2 4" xfId="26743"/>
    <cellStyle name="Input 3 6 2 4 2" xfId="26744"/>
    <cellStyle name="Input 3 6 2 4 3" xfId="26745"/>
    <cellStyle name="Input 3 6 2 5" xfId="26746"/>
    <cellStyle name="Input 3 6 2 6" xfId="26747"/>
    <cellStyle name="Input 3 6 3" xfId="26748"/>
    <cellStyle name="Input 3 6 3 2" xfId="26749"/>
    <cellStyle name="Input 3 6 3 3" xfId="26750"/>
    <cellStyle name="Input 3 6 4" xfId="26751"/>
    <cellStyle name="Input 3 6 4 2" xfId="26752"/>
    <cellStyle name="Input 3 6 4 3" xfId="26753"/>
    <cellStyle name="Input 3 6 5" xfId="26754"/>
    <cellStyle name="Input 3 6 5 2" xfId="26755"/>
    <cellStyle name="Input 3 6 5 3" xfId="26756"/>
    <cellStyle name="Input 3 6 6" xfId="26757"/>
    <cellStyle name="Input 3 6 6 2" xfId="26758"/>
    <cellStyle name="Input 3 6 6 3" xfId="26759"/>
    <cellStyle name="Input 3 6 7" xfId="26760"/>
    <cellStyle name="Input 3 7" xfId="26761"/>
    <cellStyle name="Input 3 7 2" xfId="26762"/>
    <cellStyle name="Input 3 7 2 2" xfId="26763"/>
    <cellStyle name="Input 3 7 2 2 2" xfId="26764"/>
    <cellStyle name="Input 3 7 2 2 3" xfId="26765"/>
    <cellStyle name="Input 3 7 2 3" xfId="26766"/>
    <cellStyle name="Input 3 7 2 3 2" xfId="26767"/>
    <cellStyle name="Input 3 7 2 3 3" xfId="26768"/>
    <cellStyle name="Input 3 7 2 4" xfId="26769"/>
    <cellStyle name="Input 3 7 2 4 2" xfId="26770"/>
    <cellStyle name="Input 3 7 2 4 3" xfId="26771"/>
    <cellStyle name="Input 3 7 2 5" xfId="26772"/>
    <cellStyle name="Input 3 7 2 6" xfId="26773"/>
    <cellStyle name="Input 3 7 3" xfId="26774"/>
    <cellStyle name="Input 3 7 3 2" xfId="26775"/>
    <cellStyle name="Input 3 7 3 3" xfId="26776"/>
    <cellStyle name="Input 3 7 4" xfId="26777"/>
    <cellStyle name="Input 3 7 4 2" xfId="26778"/>
    <cellStyle name="Input 3 7 4 3" xfId="26779"/>
    <cellStyle name="Input 3 7 5" xfId="26780"/>
    <cellStyle name="Input 3 7 5 2" xfId="26781"/>
    <cellStyle name="Input 3 7 5 3" xfId="26782"/>
    <cellStyle name="Input 3 7 6" xfId="26783"/>
    <cellStyle name="Input 3 7 6 2" xfId="26784"/>
    <cellStyle name="Input 3 7 6 3" xfId="26785"/>
    <cellStyle name="Input 3 7 7" xfId="26786"/>
    <cellStyle name="Input 3 8" xfId="26787"/>
    <cellStyle name="Input 3 8 2" xfId="26788"/>
    <cellStyle name="Input 3 8 2 2" xfId="26789"/>
    <cellStyle name="Input 3 8 2 2 2" xfId="26790"/>
    <cellStyle name="Input 3 8 2 2 3" xfId="26791"/>
    <cellStyle name="Input 3 8 2 3" xfId="26792"/>
    <cellStyle name="Input 3 8 2 3 2" xfId="26793"/>
    <cellStyle name="Input 3 8 2 3 3" xfId="26794"/>
    <cellStyle name="Input 3 8 2 4" xfId="26795"/>
    <cellStyle name="Input 3 8 2 4 2" xfId="26796"/>
    <cellStyle name="Input 3 8 2 4 3" xfId="26797"/>
    <cellStyle name="Input 3 8 2 5" xfId="26798"/>
    <cellStyle name="Input 3 8 2 6" xfId="26799"/>
    <cellStyle name="Input 3 8 3" xfId="26800"/>
    <cellStyle name="Input 3 8 3 2" xfId="26801"/>
    <cellStyle name="Input 3 8 3 3" xfId="26802"/>
    <cellStyle name="Input 3 8 4" xfId="26803"/>
    <cellStyle name="Input 3 8 4 2" xfId="26804"/>
    <cellStyle name="Input 3 8 4 3" xfId="26805"/>
    <cellStyle name="Input 3 8 5" xfId="26806"/>
    <cellStyle name="Input 3 8 5 2" xfId="26807"/>
    <cellStyle name="Input 3 8 5 3" xfId="26808"/>
    <cellStyle name="Input 3 8 6" xfId="26809"/>
    <cellStyle name="Input 3 8 6 2" xfId="26810"/>
    <cellStyle name="Input 3 8 6 3" xfId="26811"/>
    <cellStyle name="Input 3 8 7" xfId="26812"/>
    <cellStyle name="Input 3 9" xfId="26813"/>
    <cellStyle name="Input 3 9 2" xfId="26814"/>
    <cellStyle name="Input 3 9 2 2" xfId="26815"/>
    <cellStyle name="Input 3 9 2 3" xfId="26816"/>
    <cellStyle name="Input 3 9 3" xfId="26817"/>
    <cellStyle name="Input 3 9 3 2" xfId="26818"/>
    <cellStyle name="Input 3 9 3 3" xfId="26819"/>
    <cellStyle name="Input 3 9 4" xfId="26820"/>
    <cellStyle name="Input 3 9 4 2" xfId="26821"/>
    <cellStyle name="Input 3 9 4 3" xfId="26822"/>
    <cellStyle name="Input 3 9 5" xfId="26823"/>
    <cellStyle name="Input 3 9 6" xfId="26824"/>
    <cellStyle name="Input 30" xfId="26825"/>
    <cellStyle name="Input 4" xfId="26826"/>
    <cellStyle name="Input 4 10" xfId="26827"/>
    <cellStyle name="Input 4 10 2" xfId="26828"/>
    <cellStyle name="Input 4 10 3" xfId="26829"/>
    <cellStyle name="Input 4 11" xfId="26830"/>
    <cellStyle name="Input 4 12" xfId="26831"/>
    <cellStyle name="Input 4 2" xfId="26832"/>
    <cellStyle name="Input 4 2 2" xfId="26833"/>
    <cellStyle name="Input 4 2 3" xfId="26834"/>
    <cellStyle name="Input 4 2 4" xfId="26835"/>
    <cellStyle name="Input 4 3" xfId="26836"/>
    <cellStyle name="Input 4 3 2" xfId="26837"/>
    <cellStyle name="Input 4 3 3" xfId="26838"/>
    <cellStyle name="Input 4 3 4" xfId="26839"/>
    <cellStyle name="Input 4 4" xfId="26840"/>
    <cellStyle name="Input 4 4 2" xfId="26841"/>
    <cellStyle name="Input 4 5" xfId="26842"/>
    <cellStyle name="Input 4 5 2" xfId="26843"/>
    <cellStyle name="Input 4 6" xfId="26844"/>
    <cellStyle name="Input 4 6 2" xfId="26845"/>
    <cellStyle name="Input 4 6 2 2" xfId="26846"/>
    <cellStyle name="Input 4 6 2 2 2" xfId="26847"/>
    <cellStyle name="Input 4 6 2 2 3" xfId="26848"/>
    <cellStyle name="Input 4 6 2 3" xfId="26849"/>
    <cellStyle name="Input 4 6 2 3 2" xfId="26850"/>
    <cellStyle name="Input 4 6 2 3 3" xfId="26851"/>
    <cellStyle name="Input 4 6 2 4" xfId="26852"/>
    <cellStyle name="Input 4 6 2 4 2" xfId="26853"/>
    <cellStyle name="Input 4 6 2 4 3" xfId="26854"/>
    <cellStyle name="Input 4 6 2 5" xfId="26855"/>
    <cellStyle name="Input 4 6 2 6" xfId="26856"/>
    <cellStyle name="Input 4 6 3" xfId="26857"/>
    <cellStyle name="Input 4 6 3 2" xfId="26858"/>
    <cellStyle name="Input 4 6 3 3" xfId="26859"/>
    <cellStyle name="Input 4 6 4" xfId="26860"/>
    <cellStyle name="Input 4 6 4 2" xfId="26861"/>
    <cellStyle name="Input 4 6 4 3" xfId="26862"/>
    <cellStyle name="Input 4 6 5" xfId="26863"/>
    <cellStyle name="Input 4 6 5 2" xfId="26864"/>
    <cellStyle name="Input 4 6 5 3" xfId="26865"/>
    <cellStyle name="Input 4 6 6" xfId="26866"/>
    <cellStyle name="Input 4 6 6 2" xfId="26867"/>
    <cellStyle name="Input 4 6 6 3" xfId="26868"/>
    <cellStyle name="Input 4 6 7" xfId="26869"/>
    <cellStyle name="Input 4 7" xfId="26870"/>
    <cellStyle name="Input 4 7 2" xfId="26871"/>
    <cellStyle name="Input 4 7 2 2" xfId="26872"/>
    <cellStyle name="Input 4 7 2 2 2" xfId="26873"/>
    <cellStyle name="Input 4 7 2 2 3" xfId="26874"/>
    <cellStyle name="Input 4 7 2 3" xfId="26875"/>
    <cellStyle name="Input 4 7 2 3 2" xfId="26876"/>
    <cellStyle name="Input 4 7 2 3 3" xfId="26877"/>
    <cellStyle name="Input 4 7 2 4" xfId="26878"/>
    <cellStyle name="Input 4 7 2 4 2" xfId="26879"/>
    <cellStyle name="Input 4 7 2 4 3" xfId="26880"/>
    <cellStyle name="Input 4 7 2 5" xfId="26881"/>
    <cellStyle name="Input 4 7 2 6" xfId="26882"/>
    <cellStyle name="Input 4 7 3" xfId="26883"/>
    <cellStyle name="Input 4 7 3 2" xfId="26884"/>
    <cellStyle name="Input 4 7 3 3" xfId="26885"/>
    <cellStyle name="Input 4 7 4" xfId="26886"/>
    <cellStyle name="Input 4 7 4 2" xfId="26887"/>
    <cellStyle name="Input 4 7 4 3" xfId="26888"/>
    <cellStyle name="Input 4 7 5" xfId="26889"/>
    <cellStyle name="Input 4 7 5 2" xfId="26890"/>
    <cellStyle name="Input 4 7 5 3" xfId="26891"/>
    <cellStyle name="Input 4 7 6" xfId="26892"/>
    <cellStyle name="Input 4 7 6 2" xfId="26893"/>
    <cellStyle name="Input 4 7 6 3" xfId="26894"/>
    <cellStyle name="Input 4 7 7" xfId="26895"/>
    <cellStyle name="Input 4 8" xfId="26896"/>
    <cellStyle name="Input 4 8 2" xfId="26897"/>
    <cellStyle name="Input 4 8 2 2" xfId="26898"/>
    <cellStyle name="Input 4 8 2 2 2" xfId="26899"/>
    <cellStyle name="Input 4 8 2 2 3" xfId="26900"/>
    <cellStyle name="Input 4 8 2 3" xfId="26901"/>
    <cellStyle name="Input 4 8 2 3 2" xfId="26902"/>
    <cellStyle name="Input 4 8 2 3 3" xfId="26903"/>
    <cellStyle name="Input 4 8 2 4" xfId="26904"/>
    <cellStyle name="Input 4 8 2 4 2" xfId="26905"/>
    <cellStyle name="Input 4 8 2 4 3" xfId="26906"/>
    <cellStyle name="Input 4 8 2 5" xfId="26907"/>
    <cellStyle name="Input 4 8 2 6" xfId="26908"/>
    <cellStyle name="Input 4 8 3" xfId="26909"/>
    <cellStyle name="Input 4 8 3 2" xfId="26910"/>
    <cellStyle name="Input 4 8 3 3" xfId="26911"/>
    <cellStyle name="Input 4 8 4" xfId="26912"/>
    <cellStyle name="Input 4 8 4 2" xfId="26913"/>
    <cellStyle name="Input 4 8 4 3" xfId="26914"/>
    <cellStyle name="Input 4 8 5" xfId="26915"/>
    <cellStyle name="Input 4 8 5 2" xfId="26916"/>
    <cellStyle name="Input 4 8 5 3" xfId="26917"/>
    <cellStyle name="Input 4 8 6" xfId="26918"/>
    <cellStyle name="Input 4 8 6 2" xfId="26919"/>
    <cellStyle name="Input 4 8 6 3" xfId="26920"/>
    <cellStyle name="Input 4 8 7" xfId="26921"/>
    <cellStyle name="Input 4 9" xfId="26922"/>
    <cellStyle name="Input 4 9 2" xfId="26923"/>
    <cellStyle name="Input 4 9 2 2" xfId="26924"/>
    <cellStyle name="Input 4 9 2 3" xfId="26925"/>
    <cellStyle name="Input 4 9 3" xfId="26926"/>
    <cellStyle name="Input 4 9 3 2" xfId="26927"/>
    <cellStyle name="Input 4 9 3 3" xfId="26928"/>
    <cellStyle name="Input 4 9 4" xfId="26929"/>
    <cellStyle name="Input 4 9 4 2" xfId="26930"/>
    <cellStyle name="Input 4 9 4 3" xfId="26931"/>
    <cellStyle name="Input 4 9 5" xfId="26932"/>
    <cellStyle name="Input 4 9 6" xfId="26933"/>
    <cellStyle name="Input 5" xfId="26934"/>
    <cellStyle name="Input 5 2" xfId="26935"/>
    <cellStyle name="Input 5 2 2" xfId="26936"/>
    <cellStyle name="Input 5 2 3" xfId="26937"/>
    <cellStyle name="Input 5 3" xfId="26938"/>
    <cellStyle name="Input 5 3 2" xfId="26939"/>
    <cellStyle name="Input 5 3 3" xfId="26940"/>
    <cellStyle name="Input 5 4" xfId="26941"/>
    <cellStyle name="Input 5 5" xfId="26942"/>
    <cellStyle name="Input 5 6" xfId="26943"/>
    <cellStyle name="Input 6" xfId="26944"/>
    <cellStyle name="Input 6 2" xfId="26945"/>
    <cellStyle name="Input 6 2 2" xfId="26946"/>
    <cellStyle name="Input 6 2 3" xfId="26947"/>
    <cellStyle name="Input 6 3" xfId="26948"/>
    <cellStyle name="Input 6 3 2" xfId="26949"/>
    <cellStyle name="Input 6 3 3" xfId="26950"/>
    <cellStyle name="Input 6 4" xfId="26951"/>
    <cellStyle name="Input 6 5" xfId="26952"/>
    <cellStyle name="Input 6 6" xfId="26953"/>
    <cellStyle name="Input 7" xfId="26954"/>
    <cellStyle name="Input 7 2" xfId="26955"/>
    <cellStyle name="Input 7 3" xfId="26956"/>
    <cellStyle name="Input 7 4" xfId="26957"/>
    <cellStyle name="Input 8" xfId="26958"/>
    <cellStyle name="Input 8 2" xfId="26959"/>
    <cellStyle name="Input 8 3" xfId="26960"/>
    <cellStyle name="Input 8 4" xfId="26961"/>
    <cellStyle name="Input 9" xfId="26962"/>
    <cellStyle name="Input 9 2" xfId="26963"/>
    <cellStyle name="Input 9 3" xfId="26964"/>
    <cellStyle name="Input 9 4" xfId="26965"/>
    <cellStyle name="Input Cell" xfId="26966"/>
    <cellStyle name="Input Cell 2" xfId="26967"/>
    <cellStyle name="Input numbers" xfId="26968"/>
    <cellStyle name="Input_БКЕ_Расчет стоимости 1 куб. м раствора" xfId="26969"/>
    <cellStyle name="KPMG Heading 1" xfId="26970"/>
    <cellStyle name="KPMG Heading 1 2" xfId="26971"/>
    <cellStyle name="KPMG Heading 2" xfId="26972"/>
    <cellStyle name="KPMG Heading 2 2" xfId="26973"/>
    <cellStyle name="KPMG Heading 3" xfId="26974"/>
    <cellStyle name="KPMG Heading 3 2" xfId="26975"/>
    <cellStyle name="KPMG Heading 4" xfId="26976"/>
    <cellStyle name="KPMG Heading 4 2" xfId="26977"/>
    <cellStyle name="KPMG Normal" xfId="26978"/>
    <cellStyle name="KPMG Normal 2" xfId="26979"/>
    <cellStyle name="KPMG Normal Text" xfId="26980"/>
    <cellStyle name="KPMG Normal Text 2" xfId="26981"/>
    <cellStyle name="KPMG Normal_ВН ТКРС БП 2011 (01.08.11)" xfId="26982"/>
    <cellStyle name="LABEL Normal" xfId="26983"/>
    <cellStyle name="LABEL Normal 2" xfId="26984"/>
    <cellStyle name="LABEL Note" xfId="26985"/>
    <cellStyle name="LABEL Note 2" xfId="26986"/>
    <cellStyle name="LABEL Units" xfId="26987"/>
    <cellStyle name="LABEL Units 2" xfId="26988"/>
    <cellStyle name="Labels - Style3" xfId="26989"/>
    <cellStyle name="Labels - Style3 10" xfId="26990"/>
    <cellStyle name="Labels - Style3 11" xfId="26991"/>
    <cellStyle name="Labels - Style3 12" xfId="26992"/>
    <cellStyle name="Labels - Style3 2" xfId="26993"/>
    <cellStyle name="Labels - Style3 2 10" xfId="26994"/>
    <cellStyle name="Labels - Style3 2 11" xfId="26995"/>
    <cellStyle name="Labels - Style3 2 2" xfId="26996"/>
    <cellStyle name="Labels - Style3 2 2 2" xfId="26997"/>
    <cellStyle name="Labels - Style3 2 2 2 2" xfId="26998"/>
    <cellStyle name="Labels - Style3 2 2 2 2 2" xfId="26999"/>
    <cellStyle name="Labels - Style3 2 2 2 2 3" xfId="27000"/>
    <cellStyle name="Labels - Style3 2 2 2 3" xfId="27001"/>
    <cellStyle name="Labels - Style3 2 2 2 3 2" xfId="27002"/>
    <cellStyle name="Labels - Style3 2 2 2 3 3" xfId="27003"/>
    <cellStyle name="Labels - Style3 2 2 2 4" xfId="27004"/>
    <cellStyle name="Labels - Style3 2 2 2 4 2" xfId="27005"/>
    <cellStyle name="Labels - Style3 2 2 2 4 3" xfId="27006"/>
    <cellStyle name="Labels - Style3 2 2 2 5" xfId="27007"/>
    <cellStyle name="Labels - Style3 2 2 2 6" xfId="27008"/>
    <cellStyle name="Labels - Style3 2 2 3" xfId="27009"/>
    <cellStyle name="Labels - Style3 2 2 3 2" xfId="27010"/>
    <cellStyle name="Labels - Style3 2 2 3 2 2" xfId="27011"/>
    <cellStyle name="Labels - Style3 2 2 3 2 3" xfId="27012"/>
    <cellStyle name="Labels - Style3 2 2 3 3" xfId="27013"/>
    <cellStyle name="Labels - Style3 2 2 3 3 2" xfId="27014"/>
    <cellStyle name="Labels - Style3 2 2 3 3 3" xfId="27015"/>
    <cellStyle name="Labels - Style3 2 2 3 4" xfId="27016"/>
    <cellStyle name="Labels - Style3 2 2 3 4 2" xfId="27017"/>
    <cellStyle name="Labels - Style3 2 2 3 4 3" xfId="27018"/>
    <cellStyle name="Labels - Style3 2 2 3 5" xfId="27019"/>
    <cellStyle name="Labels - Style3 2 2 3 6" xfId="27020"/>
    <cellStyle name="Labels - Style3 2 2 4" xfId="27021"/>
    <cellStyle name="Labels - Style3 2 2 4 2" xfId="27022"/>
    <cellStyle name="Labels - Style3 2 2 4 3" xfId="27023"/>
    <cellStyle name="Labels - Style3 2 2 5" xfId="27024"/>
    <cellStyle name="Labels - Style3 2 2 5 2" xfId="27025"/>
    <cellStyle name="Labels - Style3 2 2 5 3" xfId="27026"/>
    <cellStyle name="Labels - Style3 2 2 6" xfId="27027"/>
    <cellStyle name="Labels - Style3 2 2 6 2" xfId="27028"/>
    <cellStyle name="Labels - Style3 2 2 6 3" xfId="27029"/>
    <cellStyle name="Labels - Style3 2 2 7" xfId="27030"/>
    <cellStyle name="Labels - Style3 2 2 8" xfId="27031"/>
    <cellStyle name="Labels - Style3 2 2 9" xfId="27032"/>
    <cellStyle name="Labels - Style3 2 3" xfId="27033"/>
    <cellStyle name="Labels - Style3 2 3 2" xfId="27034"/>
    <cellStyle name="Labels - Style3 2 3 2 2" xfId="27035"/>
    <cellStyle name="Labels - Style3 2 3 2 3" xfId="27036"/>
    <cellStyle name="Labels - Style3 2 3 3" xfId="27037"/>
    <cellStyle name="Labels - Style3 2 3 3 2" xfId="27038"/>
    <cellStyle name="Labels - Style3 2 3 3 3" xfId="27039"/>
    <cellStyle name="Labels - Style3 2 3 4" xfId="27040"/>
    <cellStyle name="Labels - Style3 2 3 4 2" xfId="27041"/>
    <cellStyle name="Labels - Style3 2 3 4 3" xfId="27042"/>
    <cellStyle name="Labels - Style3 2 3 5" xfId="27043"/>
    <cellStyle name="Labels - Style3 2 3 6" xfId="27044"/>
    <cellStyle name="Labels - Style3 2 4" xfId="27045"/>
    <cellStyle name="Labels - Style3 2 4 2" xfId="27046"/>
    <cellStyle name="Labels - Style3 2 4 2 2" xfId="27047"/>
    <cellStyle name="Labels - Style3 2 4 2 3" xfId="27048"/>
    <cellStyle name="Labels - Style3 2 4 3" xfId="27049"/>
    <cellStyle name="Labels - Style3 2 4 3 2" xfId="27050"/>
    <cellStyle name="Labels - Style3 2 4 3 3" xfId="27051"/>
    <cellStyle name="Labels - Style3 2 4 4" xfId="27052"/>
    <cellStyle name="Labels - Style3 2 4 4 2" xfId="27053"/>
    <cellStyle name="Labels - Style3 2 4 4 3" xfId="27054"/>
    <cellStyle name="Labels - Style3 2 4 5" xfId="27055"/>
    <cellStyle name="Labels - Style3 2 4 6" xfId="27056"/>
    <cellStyle name="Labels - Style3 2 5" xfId="27057"/>
    <cellStyle name="Labels - Style3 2 5 2" xfId="27058"/>
    <cellStyle name="Labels - Style3 2 5 3" xfId="27059"/>
    <cellStyle name="Labels - Style3 2 6" xfId="27060"/>
    <cellStyle name="Labels - Style3 2 6 2" xfId="27061"/>
    <cellStyle name="Labels - Style3 2 6 3" xfId="27062"/>
    <cellStyle name="Labels - Style3 2 7" xfId="27063"/>
    <cellStyle name="Labels - Style3 2 7 2" xfId="27064"/>
    <cellStyle name="Labels - Style3 2 7 3" xfId="27065"/>
    <cellStyle name="Labels - Style3 2 8" xfId="27066"/>
    <cellStyle name="Labels - Style3 2 9" xfId="27067"/>
    <cellStyle name="Labels - Style3 3" xfId="27068"/>
    <cellStyle name="Labels - Style3 3 10" xfId="27069"/>
    <cellStyle name="Labels - Style3 3 2" xfId="27070"/>
    <cellStyle name="Labels - Style3 3 2 2" xfId="27071"/>
    <cellStyle name="Labels - Style3 3 2 2 2" xfId="27072"/>
    <cellStyle name="Labels - Style3 3 2 2 3" xfId="27073"/>
    <cellStyle name="Labels - Style3 3 2 3" xfId="27074"/>
    <cellStyle name="Labels - Style3 3 2 3 2" xfId="27075"/>
    <cellStyle name="Labels - Style3 3 2 3 3" xfId="27076"/>
    <cellStyle name="Labels - Style3 3 2 4" xfId="27077"/>
    <cellStyle name="Labels - Style3 3 2 4 2" xfId="27078"/>
    <cellStyle name="Labels - Style3 3 2 4 3" xfId="27079"/>
    <cellStyle name="Labels - Style3 3 2 5" xfId="27080"/>
    <cellStyle name="Labels - Style3 3 2 6" xfId="27081"/>
    <cellStyle name="Labels - Style3 3 3" xfId="27082"/>
    <cellStyle name="Labels - Style3 3 3 2" xfId="27083"/>
    <cellStyle name="Labels - Style3 3 3 2 2" xfId="27084"/>
    <cellStyle name="Labels - Style3 3 3 2 3" xfId="27085"/>
    <cellStyle name="Labels - Style3 3 3 3" xfId="27086"/>
    <cellStyle name="Labels - Style3 3 3 3 2" xfId="27087"/>
    <cellStyle name="Labels - Style3 3 3 3 3" xfId="27088"/>
    <cellStyle name="Labels - Style3 3 3 4" xfId="27089"/>
    <cellStyle name="Labels - Style3 3 3 4 2" xfId="27090"/>
    <cellStyle name="Labels - Style3 3 3 4 3" xfId="27091"/>
    <cellStyle name="Labels - Style3 3 3 5" xfId="27092"/>
    <cellStyle name="Labels - Style3 3 3 6" xfId="27093"/>
    <cellStyle name="Labels - Style3 3 4" xfId="27094"/>
    <cellStyle name="Labels - Style3 3 4 2" xfId="27095"/>
    <cellStyle name="Labels - Style3 3 4 3" xfId="27096"/>
    <cellStyle name="Labels - Style3 3 5" xfId="27097"/>
    <cellStyle name="Labels - Style3 3 5 2" xfId="27098"/>
    <cellStyle name="Labels - Style3 3 5 3" xfId="27099"/>
    <cellStyle name="Labels - Style3 3 6" xfId="27100"/>
    <cellStyle name="Labels - Style3 3 6 2" xfId="27101"/>
    <cellStyle name="Labels - Style3 3 6 3" xfId="27102"/>
    <cellStyle name="Labels - Style3 3 7" xfId="27103"/>
    <cellStyle name="Labels - Style3 3 8" xfId="27104"/>
    <cellStyle name="Labels - Style3 3 9" xfId="27105"/>
    <cellStyle name="Labels - Style3 4" xfId="27106"/>
    <cellStyle name="Labels - Style3 4 2" xfId="27107"/>
    <cellStyle name="Labels - Style3 4 2 2" xfId="27108"/>
    <cellStyle name="Labels - Style3 4 2 2 2" xfId="27109"/>
    <cellStyle name="Labels - Style3 4 2 2 3" xfId="27110"/>
    <cellStyle name="Labels - Style3 4 2 3" xfId="27111"/>
    <cellStyle name="Labels - Style3 4 2 3 2" xfId="27112"/>
    <cellStyle name="Labels - Style3 4 2 3 3" xfId="27113"/>
    <cellStyle name="Labels - Style3 4 2 4" xfId="27114"/>
    <cellStyle name="Labels - Style3 4 2 4 2" xfId="27115"/>
    <cellStyle name="Labels - Style3 4 2 5" xfId="27116"/>
    <cellStyle name="Labels - Style3 4 2 6" xfId="27117"/>
    <cellStyle name="Labels - Style3 4 3" xfId="27118"/>
    <cellStyle name="Labels - Style3 4 3 2" xfId="27119"/>
    <cellStyle name="Labels - Style3 4 3 2 2" xfId="27120"/>
    <cellStyle name="Labels - Style3 4 3 3" xfId="27121"/>
    <cellStyle name="Labels - Style3 4 3 3 2" xfId="27122"/>
    <cellStyle name="Labels - Style3 4 3 4" xfId="27123"/>
    <cellStyle name="Labels - Style3 4 4" xfId="27124"/>
    <cellStyle name="Labels - Style3 4 4 2" xfId="27125"/>
    <cellStyle name="Labels - Style3 4 4 2 2" xfId="27126"/>
    <cellStyle name="Labels - Style3 4 4 3" xfId="27127"/>
    <cellStyle name="Labels - Style3 4 4 4" xfId="27128"/>
    <cellStyle name="Labels - Style3 4 5" xfId="27129"/>
    <cellStyle name="Labels - Style3 4 5 2" xfId="27130"/>
    <cellStyle name="Labels - Style3 4 5 3" xfId="27131"/>
    <cellStyle name="Labels - Style3 4 6" xfId="27132"/>
    <cellStyle name="Labels - Style3 4 6 2" xfId="27133"/>
    <cellStyle name="Labels - Style3 4 6 3" xfId="27134"/>
    <cellStyle name="Labels - Style3 4 7" xfId="27135"/>
    <cellStyle name="Labels - Style3 4 8" xfId="27136"/>
    <cellStyle name="Labels - Style3 5" xfId="27137"/>
    <cellStyle name="Labels - Style3 5 2" xfId="27138"/>
    <cellStyle name="Labels - Style3 5 2 2" xfId="27139"/>
    <cellStyle name="Labels - Style3 5 2 2 2" xfId="27140"/>
    <cellStyle name="Labels - Style3 5 2 2 3" xfId="27141"/>
    <cellStyle name="Labels - Style3 5 2 3" xfId="27142"/>
    <cellStyle name="Labels - Style3 5 2 3 2" xfId="27143"/>
    <cellStyle name="Labels - Style3 5 2 3 3" xfId="27144"/>
    <cellStyle name="Labels - Style3 5 2 4" xfId="27145"/>
    <cellStyle name="Labels - Style3 5 2 4 2" xfId="27146"/>
    <cellStyle name="Labels - Style3 5 2 5" xfId="27147"/>
    <cellStyle name="Labels - Style3 5 2 6" xfId="27148"/>
    <cellStyle name="Labels - Style3 5 3" xfId="27149"/>
    <cellStyle name="Labels - Style3 5 3 2" xfId="27150"/>
    <cellStyle name="Labels - Style3 5 3 2 2" xfId="27151"/>
    <cellStyle name="Labels - Style3 5 3 3" xfId="27152"/>
    <cellStyle name="Labels - Style3 5 3 3 2" xfId="27153"/>
    <cellStyle name="Labels - Style3 5 3 4" xfId="27154"/>
    <cellStyle name="Labels - Style3 5 4" xfId="27155"/>
    <cellStyle name="Labels - Style3 5 4 2" xfId="27156"/>
    <cellStyle name="Labels - Style3 5 4 2 2" xfId="27157"/>
    <cellStyle name="Labels - Style3 5 4 3" xfId="27158"/>
    <cellStyle name="Labels - Style3 5 4 4" xfId="27159"/>
    <cellStyle name="Labels - Style3 5 5" xfId="27160"/>
    <cellStyle name="Labels - Style3 5 5 2" xfId="27161"/>
    <cellStyle name="Labels - Style3 5 5 3" xfId="27162"/>
    <cellStyle name="Labels - Style3 5 6" xfId="27163"/>
    <cellStyle name="Labels - Style3 5 6 2" xfId="27164"/>
    <cellStyle name="Labels - Style3 5 6 3" xfId="27165"/>
    <cellStyle name="Labels - Style3 5 7" xfId="27166"/>
    <cellStyle name="Labels - Style3 5 8" xfId="27167"/>
    <cellStyle name="Labels - Style3 6" xfId="27168"/>
    <cellStyle name="Labels - Style3 6 2" xfId="27169"/>
    <cellStyle name="Labels - Style3 6 2 2" xfId="27170"/>
    <cellStyle name="Labels - Style3 6 2 2 2" xfId="27171"/>
    <cellStyle name="Labels - Style3 6 2 3" xfId="27172"/>
    <cellStyle name="Labels - Style3 6 2 3 2" xfId="27173"/>
    <cellStyle name="Labels - Style3 6 2 4" xfId="27174"/>
    <cellStyle name="Labels - Style3 6 2 4 2" xfId="27175"/>
    <cellStyle name="Labels - Style3 6 2 5" xfId="27176"/>
    <cellStyle name="Labels - Style3 6 2 6" xfId="27177"/>
    <cellStyle name="Labels - Style3 6 3" xfId="27178"/>
    <cellStyle name="Labels - Style3 6 3 2" xfId="27179"/>
    <cellStyle name="Labels - Style3 6 3 3" xfId="27180"/>
    <cellStyle name="Labels - Style3 6 3 4" xfId="27181"/>
    <cellStyle name="Labels - Style3 6 4" xfId="27182"/>
    <cellStyle name="Labels - Style3 6 4 2" xfId="27183"/>
    <cellStyle name="Labels - Style3 6 5" xfId="27184"/>
    <cellStyle name="Labels - Style3 6 5 2" xfId="27185"/>
    <cellStyle name="Labels - Style3 6 6" xfId="27186"/>
    <cellStyle name="Labels - Style3 6 6 2" xfId="27187"/>
    <cellStyle name="Labels - Style3 6 7" xfId="27188"/>
    <cellStyle name="Labels - Style3 6 8" xfId="27189"/>
    <cellStyle name="Labels - Style3 7" xfId="27190"/>
    <cellStyle name="Labels - Style3 7 2" xfId="27191"/>
    <cellStyle name="Labels - Style3 7 2 2" xfId="27192"/>
    <cellStyle name="Labels - Style3 7 2 3" xfId="27193"/>
    <cellStyle name="Labels - Style3 7 3" xfId="27194"/>
    <cellStyle name="Labels - Style3 7 3 2" xfId="27195"/>
    <cellStyle name="Labels - Style3 7 3 3" xfId="27196"/>
    <cellStyle name="Labels - Style3 7 4" xfId="27197"/>
    <cellStyle name="Labels - Style3 7 4 2" xfId="27198"/>
    <cellStyle name="Labels - Style3 7 5" xfId="27199"/>
    <cellStyle name="Labels - Style3 7 6" xfId="27200"/>
    <cellStyle name="Labels - Style3 8" xfId="27201"/>
    <cellStyle name="Labels - Style3 8 2" xfId="27202"/>
    <cellStyle name="Labels - Style3 8 2 2" xfId="27203"/>
    <cellStyle name="Labels - Style3 8 3" xfId="27204"/>
    <cellStyle name="Labels - Style3 8 3 2" xfId="27205"/>
    <cellStyle name="Labels - Style3 8 4" xfId="27206"/>
    <cellStyle name="Labels - Style3 9" xfId="27207"/>
    <cellStyle name="LineDraw" xfId="27208"/>
    <cellStyle name="LineDraw 2" xfId="27209"/>
    <cellStyle name="Linked" xfId="27210"/>
    <cellStyle name="Linked Cell" xfId="27211"/>
    <cellStyle name="Linked Cell 2" xfId="27212"/>
    <cellStyle name="Locked" xfId="27213"/>
    <cellStyle name="Millares [0]_1era" xfId="27214"/>
    <cellStyle name="Millares_1era" xfId="27215"/>
    <cellStyle name="Milliers [0]_laroux" xfId="27216"/>
    <cellStyle name="Milliers_laroux" xfId="27217"/>
    <cellStyle name="MLComma0" xfId="27218"/>
    <cellStyle name="MLDollar0" xfId="27219"/>
    <cellStyle name="MLEuro0" xfId="27220"/>
    <cellStyle name="MLHeaderSection" xfId="27221"/>
    <cellStyle name="MLHeaderSection 2" xfId="27222"/>
    <cellStyle name="MLHeaderSection 2 2" xfId="27223"/>
    <cellStyle name="MLMultiple0" xfId="27224"/>
    <cellStyle name="MLPercent0" xfId="27225"/>
    <cellStyle name="MLPound0" xfId="27226"/>
    <cellStyle name="MLYen0" xfId="27227"/>
    <cellStyle name="Moneda [0]_1era" xfId="27228"/>
    <cellStyle name="Moneda_1era" xfId="27229"/>
    <cellStyle name="Monйtaire [0]_laroux" xfId="27230"/>
    <cellStyle name="Monйtaire_laroux" xfId="27231"/>
    <cellStyle name="Multiple" xfId="27232"/>
    <cellStyle name="Multiple 2" xfId="27233"/>
    <cellStyle name="multiple 3" xfId="27234"/>
    <cellStyle name="Multiple0" xfId="27235"/>
    <cellStyle name="Multiple0 2" xfId="27236"/>
    <cellStyle name="Multiple0 2 2" xfId="27237"/>
    <cellStyle name="Neiciue craieiaie" xfId="27238"/>
    <cellStyle name="Neiciue craieiaie 2" xfId="27239"/>
    <cellStyle name="Neiciue craieiaie 2 2" xfId="27240"/>
    <cellStyle name="Neiciue craieiaie 2 3" xfId="27241"/>
    <cellStyle name="Neutral" xfId="27242"/>
    <cellStyle name="Neutral 2" xfId="27243"/>
    <cellStyle name="Neutral 3" xfId="27244"/>
    <cellStyle name="Neutral 4" xfId="27245"/>
    <cellStyle name="NewFormula" xfId="27246"/>
    <cellStyle name="ŇĹĘŃŇ" xfId="27247"/>
    <cellStyle name="Norma" xfId="27248"/>
    <cellStyle name="Norma 2" xfId="27249"/>
    <cellStyle name="normal" xfId="27250"/>
    <cellStyle name="Normal - Style1" xfId="67"/>
    <cellStyle name="Normal - Style1 2" xfId="27251"/>
    <cellStyle name="Normal - Style1 2 2" xfId="27252"/>
    <cellStyle name="Normal - Style1 2 3" xfId="27253"/>
    <cellStyle name="Normal - Style1 3" xfId="27254"/>
    <cellStyle name="Normal - Style2" xfId="27255"/>
    <cellStyle name="Normal - Style2 2" xfId="27256"/>
    <cellStyle name="Normal - Style3" xfId="27257"/>
    <cellStyle name="Normal - Style3 2" xfId="27258"/>
    <cellStyle name="Normal - Style4" xfId="27259"/>
    <cellStyle name="Normal - Style4 2" xfId="27260"/>
    <cellStyle name="Normal - Style5" xfId="27261"/>
    <cellStyle name="Normal - Style5 2" xfId="27262"/>
    <cellStyle name="Normal - Style6" xfId="27263"/>
    <cellStyle name="Normal - Style6 2" xfId="27264"/>
    <cellStyle name="Normal - Style7" xfId="27265"/>
    <cellStyle name="Normal - Style7 2" xfId="27266"/>
    <cellStyle name="Normal - Style8" xfId="27267"/>
    <cellStyle name="Normal - Style8 2" xfId="27268"/>
    <cellStyle name="normal 10" xfId="27269"/>
    <cellStyle name="Normal 10 2" xfId="27270"/>
    <cellStyle name="normal 11" xfId="27271"/>
    <cellStyle name="normal 12" xfId="27272"/>
    <cellStyle name="Normal 2" xfId="27273"/>
    <cellStyle name="Normal 2 2" xfId="27274"/>
    <cellStyle name="Normal 2 2 2 2" xfId="27275"/>
    <cellStyle name="Normal 2 3" xfId="27276"/>
    <cellStyle name="Normal 2 3 2" xfId="27277"/>
    <cellStyle name="normal 2 4" xfId="27278"/>
    <cellStyle name="normal 2_Лимиты по цехам" xfId="27279"/>
    <cellStyle name="Normal 3" xfId="27280"/>
    <cellStyle name="Normal 3 2" xfId="27281"/>
    <cellStyle name="Normal 3 2 2" xfId="27282"/>
    <cellStyle name="Normal 3 2 3" xfId="27283"/>
    <cellStyle name="Normal 3 2 4" xfId="27284"/>
    <cellStyle name="Normal 3 3" xfId="27285"/>
    <cellStyle name="normal 3 4" xfId="27286"/>
    <cellStyle name="Normal 3_НГД_Макет НГД_2013-2017_План_17-23" xfId="27287"/>
    <cellStyle name="normal 4" xfId="27288"/>
    <cellStyle name="Normal 4 2" xfId="27289"/>
    <cellStyle name="normal 5" xfId="27290"/>
    <cellStyle name="Normal 5 2" xfId="27291"/>
    <cellStyle name="normal 6" xfId="27292"/>
    <cellStyle name="Normal 6 2" xfId="27293"/>
    <cellStyle name="normal 7" xfId="27294"/>
    <cellStyle name="Normal 7 2" xfId="27295"/>
    <cellStyle name="normal 7_Лимиты по цехам" xfId="27296"/>
    <cellStyle name="normal 8" xfId="27297"/>
    <cellStyle name="Normal 8 2" xfId="27298"/>
    <cellStyle name="Normal 8 2 2" xfId="27299"/>
    <cellStyle name="Normal 8 2 2 2" xfId="27300"/>
    <cellStyle name="Normal 8 2 3" xfId="27301"/>
    <cellStyle name="Normal 8 2 3 2" xfId="27302"/>
    <cellStyle name="Normal 8 2 4" xfId="27303"/>
    <cellStyle name="Normal 8 2 4 2" xfId="27304"/>
    <cellStyle name="Normal 8 2 5" xfId="27305"/>
    <cellStyle name="Normal 9" xfId="27306"/>
    <cellStyle name="Normal 9 2" xfId="27307"/>
    <cellStyle name="normal 9 3" xfId="27308"/>
    <cellStyle name="Normal Input" xfId="27309"/>
    <cellStyle name="Normal Input 2" xfId="27310"/>
    <cellStyle name="Normal_%Формы" xfId="27311"/>
    <cellStyle name="Normal1" xfId="158"/>
    <cellStyle name="Normal1 2" xfId="27312"/>
    <cellStyle name="Normale_MODELLO DI CONSOLIDAMENTO" xfId="27313"/>
    <cellStyle name="NormalHelv" xfId="27314"/>
    <cellStyle name="normбlnм_laroux" xfId="68"/>
    <cellStyle name="normбlnн_laroux" xfId="27315"/>
    <cellStyle name="Note" xfId="27316"/>
    <cellStyle name="Note 10" xfId="27317"/>
    <cellStyle name="Note 10 2" xfId="27318"/>
    <cellStyle name="Note 10 2 2" xfId="27319"/>
    <cellStyle name="Note 10 2 2 2" xfId="27320"/>
    <cellStyle name="Note 10 2 3" xfId="27321"/>
    <cellStyle name="Note 10 2 3 2" xfId="27322"/>
    <cellStyle name="Note 10 2 4" xfId="27323"/>
    <cellStyle name="Note 10 2 4 2" xfId="27324"/>
    <cellStyle name="Note 10 2 5" xfId="27325"/>
    <cellStyle name="Note 10 3" xfId="27326"/>
    <cellStyle name="Note 10 3 2" xfId="27327"/>
    <cellStyle name="Note 10 3 3" xfId="27328"/>
    <cellStyle name="Note 10 4" xfId="27329"/>
    <cellStyle name="Note 10 4 2" xfId="27330"/>
    <cellStyle name="Note 10 5" xfId="27331"/>
    <cellStyle name="Note 10 5 2" xfId="27332"/>
    <cellStyle name="Note 10 6" xfId="27333"/>
    <cellStyle name="Note 10 6 2" xfId="27334"/>
    <cellStyle name="Note 10 7" xfId="27335"/>
    <cellStyle name="Note 11" xfId="27336"/>
    <cellStyle name="Note 11 2" xfId="27337"/>
    <cellStyle name="Note 11 2 2" xfId="27338"/>
    <cellStyle name="Note 11 2 2 2" xfId="27339"/>
    <cellStyle name="Note 11 2 3" xfId="27340"/>
    <cellStyle name="Note 11 2 3 2" xfId="27341"/>
    <cellStyle name="Note 11 2 4" xfId="27342"/>
    <cellStyle name="Note 11 2 4 2" xfId="27343"/>
    <cellStyle name="Note 11 2 5" xfId="27344"/>
    <cellStyle name="Note 11 3" xfId="27345"/>
    <cellStyle name="Note 11 3 2" xfId="27346"/>
    <cellStyle name="Note 11 3 3" xfId="27347"/>
    <cellStyle name="Note 11 4" xfId="27348"/>
    <cellStyle name="Note 11 4 2" xfId="27349"/>
    <cellStyle name="Note 11 5" xfId="27350"/>
    <cellStyle name="Note 11 5 2" xfId="27351"/>
    <cellStyle name="Note 11 6" xfId="27352"/>
    <cellStyle name="Note 11 6 2" xfId="27353"/>
    <cellStyle name="Note 11 7" xfId="27354"/>
    <cellStyle name="Note 12" xfId="27355"/>
    <cellStyle name="Note 12 2" xfId="27356"/>
    <cellStyle name="Note 12 2 2" xfId="27357"/>
    <cellStyle name="Note 12 2 2 2" xfId="27358"/>
    <cellStyle name="Note 12 2 3" xfId="27359"/>
    <cellStyle name="Note 12 2 3 2" xfId="27360"/>
    <cellStyle name="Note 12 2 4" xfId="27361"/>
    <cellStyle name="Note 12 2 4 2" xfId="27362"/>
    <cellStyle name="Note 12 2 5" xfId="27363"/>
    <cellStyle name="Note 12 3" xfId="27364"/>
    <cellStyle name="Note 12 3 2" xfId="27365"/>
    <cellStyle name="Note 12 3 3" xfId="27366"/>
    <cellStyle name="Note 12 4" xfId="27367"/>
    <cellStyle name="Note 12 4 2" xfId="27368"/>
    <cellStyle name="Note 12 5" xfId="27369"/>
    <cellStyle name="Note 12 5 2" xfId="27370"/>
    <cellStyle name="Note 12 6" xfId="27371"/>
    <cellStyle name="Note 12 6 2" xfId="27372"/>
    <cellStyle name="Note 12 7" xfId="27373"/>
    <cellStyle name="Note 13" xfId="27374"/>
    <cellStyle name="Note 13 2" xfId="27375"/>
    <cellStyle name="Note 13 2 2" xfId="27376"/>
    <cellStyle name="Note 13 2 2 2" xfId="27377"/>
    <cellStyle name="Note 13 2 3" xfId="27378"/>
    <cellStyle name="Note 13 2 3 2" xfId="27379"/>
    <cellStyle name="Note 13 2 4" xfId="27380"/>
    <cellStyle name="Note 13 2 4 2" xfId="27381"/>
    <cellStyle name="Note 13 2 5" xfId="27382"/>
    <cellStyle name="Note 13 3" xfId="27383"/>
    <cellStyle name="Note 13 3 2" xfId="27384"/>
    <cellStyle name="Note 13 3 3" xfId="27385"/>
    <cellStyle name="Note 13 4" xfId="27386"/>
    <cellStyle name="Note 13 4 2" xfId="27387"/>
    <cellStyle name="Note 13 5" xfId="27388"/>
    <cellStyle name="Note 13 5 2" xfId="27389"/>
    <cellStyle name="Note 13 6" xfId="27390"/>
    <cellStyle name="Note 13 6 2" xfId="27391"/>
    <cellStyle name="Note 13 7" xfId="27392"/>
    <cellStyle name="Note 14" xfId="27393"/>
    <cellStyle name="Note 15" xfId="27394"/>
    <cellStyle name="Note 15 2" xfId="27395"/>
    <cellStyle name="Note 15 3" xfId="27396"/>
    <cellStyle name="Note 16" xfId="27397"/>
    <cellStyle name="Note 2" xfId="27398"/>
    <cellStyle name="Note 2 10" xfId="27399"/>
    <cellStyle name="Note 2 10 2" xfId="27400"/>
    <cellStyle name="Note 2 10 2 2" xfId="27401"/>
    <cellStyle name="Note 2 10 3" xfId="27402"/>
    <cellStyle name="Note 2 10 3 2" xfId="27403"/>
    <cellStyle name="Note 2 10 4" xfId="27404"/>
    <cellStyle name="Note 2 10 4 2" xfId="27405"/>
    <cellStyle name="Note 2 10 5" xfId="27406"/>
    <cellStyle name="Note 2 11" xfId="27407"/>
    <cellStyle name="Note 2 11 2" xfId="27408"/>
    <cellStyle name="Note 2 11 3" xfId="27409"/>
    <cellStyle name="Note 2 12" xfId="27410"/>
    <cellStyle name="Note 2 2" xfId="27411"/>
    <cellStyle name="Note 2 3" xfId="27412"/>
    <cellStyle name="Note 2 4" xfId="27413"/>
    <cellStyle name="Note 2 5" xfId="27414"/>
    <cellStyle name="Note 2 6" xfId="27415"/>
    <cellStyle name="Note 2 7" xfId="27416"/>
    <cellStyle name="Note 2 7 2" xfId="27417"/>
    <cellStyle name="Note 2 7 2 2" xfId="27418"/>
    <cellStyle name="Note 2 7 2 2 2" xfId="27419"/>
    <cellStyle name="Note 2 7 2 3" xfId="27420"/>
    <cellStyle name="Note 2 7 2 3 2" xfId="27421"/>
    <cellStyle name="Note 2 7 2 4" xfId="27422"/>
    <cellStyle name="Note 2 7 2 4 2" xfId="27423"/>
    <cellStyle name="Note 2 7 2 5" xfId="27424"/>
    <cellStyle name="Note 2 7 3" xfId="27425"/>
    <cellStyle name="Note 2 7 3 2" xfId="27426"/>
    <cellStyle name="Note 2 7 3 3" xfId="27427"/>
    <cellStyle name="Note 2 7 4" xfId="27428"/>
    <cellStyle name="Note 2 7 4 2" xfId="27429"/>
    <cellStyle name="Note 2 7 5" xfId="27430"/>
    <cellStyle name="Note 2 7 5 2" xfId="27431"/>
    <cellStyle name="Note 2 7 6" xfId="27432"/>
    <cellStyle name="Note 2 7 6 2" xfId="27433"/>
    <cellStyle name="Note 2 7 7" xfId="27434"/>
    <cellStyle name="Note 2 8" xfId="27435"/>
    <cellStyle name="Note 2 8 2" xfId="27436"/>
    <cellStyle name="Note 2 8 2 2" xfId="27437"/>
    <cellStyle name="Note 2 8 2 2 2" xfId="27438"/>
    <cellStyle name="Note 2 8 2 3" xfId="27439"/>
    <cellStyle name="Note 2 8 2 3 2" xfId="27440"/>
    <cellStyle name="Note 2 8 2 4" xfId="27441"/>
    <cellStyle name="Note 2 8 2 4 2" xfId="27442"/>
    <cellStyle name="Note 2 8 2 5" xfId="27443"/>
    <cellStyle name="Note 2 8 3" xfId="27444"/>
    <cellStyle name="Note 2 8 3 2" xfId="27445"/>
    <cellStyle name="Note 2 8 3 3" xfId="27446"/>
    <cellStyle name="Note 2 8 4" xfId="27447"/>
    <cellStyle name="Note 2 8 4 2" xfId="27448"/>
    <cellStyle name="Note 2 8 5" xfId="27449"/>
    <cellStyle name="Note 2 8 5 2" xfId="27450"/>
    <cellStyle name="Note 2 8 6" xfId="27451"/>
    <cellStyle name="Note 2 8 6 2" xfId="27452"/>
    <cellStyle name="Note 2 8 7" xfId="27453"/>
    <cellStyle name="Note 2 9" xfId="27454"/>
    <cellStyle name="Note 2 9 2" xfId="27455"/>
    <cellStyle name="Note 2 9 2 2" xfId="27456"/>
    <cellStyle name="Note 2 9 2 2 2" xfId="27457"/>
    <cellStyle name="Note 2 9 2 3" xfId="27458"/>
    <cellStyle name="Note 2 9 2 3 2" xfId="27459"/>
    <cellStyle name="Note 2 9 2 4" xfId="27460"/>
    <cellStyle name="Note 2 9 2 4 2" xfId="27461"/>
    <cellStyle name="Note 2 9 2 5" xfId="27462"/>
    <cellStyle name="Note 2 9 3" xfId="27463"/>
    <cellStyle name="Note 2 9 3 2" xfId="27464"/>
    <cellStyle name="Note 2 9 3 3" xfId="27465"/>
    <cellStyle name="Note 2 9 4" xfId="27466"/>
    <cellStyle name="Note 2 9 4 2" xfId="27467"/>
    <cellStyle name="Note 2 9 5" xfId="27468"/>
    <cellStyle name="Note 2 9 5 2" xfId="27469"/>
    <cellStyle name="Note 2 9 6" xfId="27470"/>
    <cellStyle name="Note 2 9 6 2" xfId="27471"/>
    <cellStyle name="Note 2 9 7" xfId="27472"/>
    <cellStyle name="Note 3" xfId="27473"/>
    <cellStyle name="Note 3 10" xfId="27474"/>
    <cellStyle name="Note 3 10 2" xfId="27475"/>
    <cellStyle name="Note 3 10 2 2" xfId="27476"/>
    <cellStyle name="Note 3 10 3" xfId="27477"/>
    <cellStyle name="Note 3 10 3 2" xfId="27478"/>
    <cellStyle name="Note 3 10 4" xfId="27479"/>
    <cellStyle name="Note 3 10 4 2" xfId="27480"/>
    <cellStyle name="Note 3 10 5" xfId="27481"/>
    <cellStyle name="Note 3 11" xfId="27482"/>
    <cellStyle name="Note 3 11 2" xfId="27483"/>
    <cellStyle name="Note 3 11 3" xfId="27484"/>
    <cellStyle name="Note 3 2" xfId="27485"/>
    <cellStyle name="Note 3 3" xfId="27486"/>
    <cellStyle name="Note 3 4" xfId="27487"/>
    <cellStyle name="Note 3 5" xfId="27488"/>
    <cellStyle name="Note 3 6" xfId="27489"/>
    <cellStyle name="Note 3 7" xfId="27490"/>
    <cellStyle name="Note 3 7 2" xfId="27491"/>
    <cellStyle name="Note 3 7 2 2" xfId="27492"/>
    <cellStyle name="Note 3 7 2 2 2" xfId="27493"/>
    <cellStyle name="Note 3 7 2 3" xfId="27494"/>
    <cellStyle name="Note 3 7 2 3 2" xfId="27495"/>
    <cellStyle name="Note 3 7 2 4" xfId="27496"/>
    <cellStyle name="Note 3 7 2 4 2" xfId="27497"/>
    <cellStyle name="Note 3 7 2 5" xfId="27498"/>
    <cellStyle name="Note 3 7 3" xfId="27499"/>
    <cellStyle name="Note 3 7 3 2" xfId="27500"/>
    <cellStyle name="Note 3 7 3 3" xfId="27501"/>
    <cellStyle name="Note 3 7 4" xfId="27502"/>
    <cellStyle name="Note 3 7 4 2" xfId="27503"/>
    <cellStyle name="Note 3 7 5" xfId="27504"/>
    <cellStyle name="Note 3 7 5 2" xfId="27505"/>
    <cellStyle name="Note 3 7 6" xfId="27506"/>
    <cellStyle name="Note 3 7 6 2" xfId="27507"/>
    <cellStyle name="Note 3 7 7" xfId="27508"/>
    <cellStyle name="Note 3 8" xfId="27509"/>
    <cellStyle name="Note 3 8 2" xfId="27510"/>
    <cellStyle name="Note 3 8 2 2" xfId="27511"/>
    <cellStyle name="Note 3 8 2 2 2" xfId="27512"/>
    <cellStyle name="Note 3 8 2 3" xfId="27513"/>
    <cellStyle name="Note 3 8 2 3 2" xfId="27514"/>
    <cellStyle name="Note 3 8 2 4" xfId="27515"/>
    <cellStyle name="Note 3 8 2 4 2" xfId="27516"/>
    <cellStyle name="Note 3 8 2 5" xfId="27517"/>
    <cellStyle name="Note 3 8 3" xfId="27518"/>
    <cellStyle name="Note 3 8 3 2" xfId="27519"/>
    <cellStyle name="Note 3 8 3 3" xfId="27520"/>
    <cellStyle name="Note 3 8 4" xfId="27521"/>
    <cellStyle name="Note 3 8 4 2" xfId="27522"/>
    <cellStyle name="Note 3 8 5" xfId="27523"/>
    <cellStyle name="Note 3 8 5 2" xfId="27524"/>
    <cellStyle name="Note 3 8 6" xfId="27525"/>
    <cellStyle name="Note 3 8 6 2" xfId="27526"/>
    <cellStyle name="Note 3 8 7" xfId="27527"/>
    <cellStyle name="Note 3 9" xfId="27528"/>
    <cellStyle name="Note 3 9 2" xfId="27529"/>
    <cellStyle name="Note 3 9 2 2" xfId="27530"/>
    <cellStyle name="Note 3 9 2 2 2" xfId="27531"/>
    <cellStyle name="Note 3 9 2 3" xfId="27532"/>
    <cellStyle name="Note 3 9 2 3 2" xfId="27533"/>
    <cellStyle name="Note 3 9 2 4" xfId="27534"/>
    <cellStyle name="Note 3 9 2 4 2" xfId="27535"/>
    <cellStyle name="Note 3 9 2 5" xfId="27536"/>
    <cellStyle name="Note 3 9 3" xfId="27537"/>
    <cellStyle name="Note 3 9 3 2" xfId="27538"/>
    <cellStyle name="Note 3 9 3 3" xfId="27539"/>
    <cellStyle name="Note 3 9 4" xfId="27540"/>
    <cellStyle name="Note 3 9 4 2" xfId="27541"/>
    <cellStyle name="Note 3 9 5" xfId="27542"/>
    <cellStyle name="Note 3 9 5 2" xfId="27543"/>
    <cellStyle name="Note 3 9 6" xfId="27544"/>
    <cellStyle name="Note 3 9 6 2" xfId="27545"/>
    <cellStyle name="Note 3 9 7" xfId="27546"/>
    <cellStyle name="Note 4" xfId="27547"/>
    <cellStyle name="Note 4 10" xfId="27548"/>
    <cellStyle name="Note 4 10 2" xfId="27549"/>
    <cellStyle name="Note 4 10 2 2" xfId="27550"/>
    <cellStyle name="Note 4 10 3" xfId="27551"/>
    <cellStyle name="Note 4 10 3 2" xfId="27552"/>
    <cellStyle name="Note 4 10 4" xfId="27553"/>
    <cellStyle name="Note 4 10 4 2" xfId="27554"/>
    <cellStyle name="Note 4 10 5" xfId="27555"/>
    <cellStyle name="Note 4 11" xfId="27556"/>
    <cellStyle name="Note 4 11 2" xfId="27557"/>
    <cellStyle name="Note 4 11 3" xfId="27558"/>
    <cellStyle name="Note 4 2" xfId="27559"/>
    <cellStyle name="Note 4 3" xfId="27560"/>
    <cellStyle name="Note 4 4" xfId="27561"/>
    <cellStyle name="Note 4 5" xfId="27562"/>
    <cellStyle name="Note 4 6" xfId="27563"/>
    <cellStyle name="Note 4 7" xfId="27564"/>
    <cellStyle name="Note 4 7 2" xfId="27565"/>
    <cellStyle name="Note 4 7 2 2" xfId="27566"/>
    <cellStyle name="Note 4 7 2 2 2" xfId="27567"/>
    <cellStyle name="Note 4 7 2 3" xfId="27568"/>
    <cellStyle name="Note 4 7 2 3 2" xfId="27569"/>
    <cellStyle name="Note 4 7 2 4" xfId="27570"/>
    <cellStyle name="Note 4 7 2 4 2" xfId="27571"/>
    <cellStyle name="Note 4 7 2 5" xfId="27572"/>
    <cellStyle name="Note 4 7 3" xfId="27573"/>
    <cellStyle name="Note 4 7 3 2" xfId="27574"/>
    <cellStyle name="Note 4 7 3 3" xfId="27575"/>
    <cellStyle name="Note 4 7 4" xfId="27576"/>
    <cellStyle name="Note 4 7 4 2" xfId="27577"/>
    <cellStyle name="Note 4 7 5" xfId="27578"/>
    <cellStyle name="Note 4 7 5 2" xfId="27579"/>
    <cellStyle name="Note 4 7 6" xfId="27580"/>
    <cellStyle name="Note 4 7 6 2" xfId="27581"/>
    <cellStyle name="Note 4 7 7" xfId="27582"/>
    <cellStyle name="Note 4 8" xfId="27583"/>
    <cellStyle name="Note 4 8 2" xfId="27584"/>
    <cellStyle name="Note 4 8 2 2" xfId="27585"/>
    <cellStyle name="Note 4 8 2 2 2" xfId="27586"/>
    <cellStyle name="Note 4 8 2 3" xfId="27587"/>
    <cellStyle name="Note 4 8 2 3 2" xfId="27588"/>
    <cellStyle name="Note 4 8 2 4" xfId="27589"/>
    <cellStyle name="Note 4 8 2 4 2" xfId="27590"/>
    <cellStyle name="Note 4 8 2 5" xfId="27591"/>
    <cellStyle name="Note 4 8 3" xfId="27592"/>
    <cellStyle name="Note 4 8 3 2" xfId="27593"/>
    <cellStyle name="Note 4 8 3 3" xfId="27594"/>
    <cellStyle name="Note 4 8 4" xfId="27595"/>
    <cellStyle name="Note 4 8 4 2" xfId="27596"/>
    <cellStyle name="Note 4 8 5" xfId="27597"/>
    <cellStyle name="Note 4 8 5 2" xfId="27598"/>
    <cellStyle name="Note 4 8 6" xfId="27599"/>
    <cellStyle name="Note 4 8 6 2" xfId="27600"/>
    <cellStyle name="Note 4 8 7" xfId="27601"/>
    <cellStyle name="Note 4 9" xfId="27602"/>
    <cellStyle name="Note 4 9 2" xfId="27603"/>
    <cellStyle name="Note 4 9 2 2" xfId="27604"/>
    <cellStyle name="Note 4 9 2 2 2" xfId="27605"/>
    <cellStyle name="Note 4 9 2 3" xfId="27606"/>
    <cellStyle name="Note 4 9 2 3 2" xfId="27607"/>
    <cellStyle name="Note 4 9 2 4" xfId="27608"/>
    <cellStyle name="Note 4 9 2 4 2" xfId="27609"/>
    <cellStyle name="Note 4 9 2 5" xfId="27610"/>
    <cellStyle name="Note 4 9 3" xfId="27611"/>
    <cellStyle name="Note 4 9 3 2" xfId="27612"/>
    <cellStyle name="Note 4 9 3 3" xfId="27613"/>
    <cellStyle name="Note 4 9 4" xfId="27614"/>
    <cellStyle name="Note 4 9 4 2" xfId="27615"/>
    <cellStyle name="Note 4 9 5" xfId="27616"/>
    <cellStyle name="Note 4 9 5 2" xfId="27617"/>
    <cellStyle name="Note 4 9 6" xfId="27618"/>
    <cellStyle name="Note 4 9 6 2" xfId="27619"/>
    <cellStyle name="Note 4 9 7" xfId="27620"/>
    <cellStyle name="Note 5" xfId="27621"/>
    <cellStyle name="Note 6" xfId="27622"/>
    <cellStyle name="Note 7" xfId="27623"/>
    <cellStyle name="Note 8" xfId="27624"/>
    <cellStyle name="Note 9" xfId="27625"/>
    <cellStyle name="Nraec?iue" xfId="27626"/>
    <cellStyle name="Nraec?iue 2" xfId="27627"/>
    <cellStyle name="Nraec?iue 3" xfId="27628"/>
    <cellStyle name="number" xfId="27629"/>
    <cellStyle name="Nun??c [0]_?iardu-aleraduONN (2)" xfId="27630"/>
    <cellStyle name="Nun??c_?iardu-aleraduONN (2)" xfId="27631"/>
    <cellStyle name="Ňűń˙÷č [0]_˙íâŕđü-äĺęŕáđüÓŇŇ (2)" xfId="27632"/>
    <cellStyle name="Ňűń˙÷č_˙íâŕđü-äĺęŕáđüÓŇŇ (2)" xfId="27633"/>
    <cellStyle name="№йєРАІ_±вЕё" xfId="27634"/>
    <cellStyle name="Ociriniaue [0]" xfId="27635"/>
    <cellStyle name="Ociriniaue [0] 2" xfId="27636"/>
    <cellStyle name="Ociriniaue [0]_10F1_250" xfId="27637"/>
    <cellStyle name="Ôčíŕíńîâűé [0]_10F1_250" xfId="27638"/>
    <cellStyle name="Ociriniaue [0]_10F1_250 2" xfId="27639"/>
    <cellStyle name="Ôčíŕíńîâűé [0]_10F1_250 2" xfId="27640"/>
    <cellStyle name="Ociriniaue [0]_10F1_250 2 2" xfId="27641"/>
    <cellStyle name="Ôčíŕíńîâűé [0]_10F1_250 2 2" xfId="27642"/>
    <cellStyle name="Ociriniaue [0]_10F1_250_Appendice # 7 eng (Large Projects Paul Bly)" xfId="27643"/>
    <cellStyle name="Ôčíŕíńîâűé [0]_10F1_250_Appendice # 7 eng (Large Projects Paul Bly)" xfId="27644"/>
    <cellStyle name="Ociriniaue [0]_10F1_250_Appendice # 7 rus (Large Projects Paul Bly)" xfId="27645"/>
    <cellStyle name="Ôčíŕíńîâűé [0]_10F1_250_Appendice # 7 rus (Large Projects Paul Bly)" xfId="27646"/>
    <cellStyle name="Ociriniaue [0]_10F1_250_Book2 (2) (2) (2)" xfId="27647"/>
    <cellStyle name="Ôčíŕíńîâűé [0]_10F1_250_Book2 (2) (2) (2)" xfId="27648"/>
    <cellStyle name="Ociriniaue [0]_10F1_250_Capital v1I1G" xfId="27649"/>
    <cellStyle name="Ôčíŕíńîâűé [0]_10F1_250_Capital v1I1G" xfId="27650"/>
    <cellStyle name="Ociriniaue [0]_10F1_250_Data Pack Dual vL" xfId="27651"/>
    <cellStyle name="Ôčíŕíńîâűé [0]_10F1_250_Data Pack Dual vL" xfId="27652"/>
    <cellStyle name="Ociriniaue [0]_10F1_250_Gas Dev CAPEX 5 Ye Plan 26 09" xfId="27653"/>
    <cellStyle name="Ôčíŕíńîâűé [0]_10F1_250_Gas Dev CAPEX 5 Ye Plan 26 09" xfId="27654"/>
    <cellStyle name="Ociriniaue [0]_10F1_250_TNK-BP ranking (2)" xfId="27655"/>
    <cellStyle name="Ôčíŕíńîâűé [0]_10F1_250_TNK-BP ranking (2)" xfId="27656"/>
    <cellStyle name="Ociriniaue [0]_10F1_250_ВН ТКРС БП 2011 (01.08.11)" xfId="27657"/>
    <cellStyle name="Ôčíŕíńîâűé [0]_10F1_250_ВН ТКРС БП 2011 (01.08.11)" xfId="27658"/>
    <cellStyle name="Ociriniaue [0]_10F1_250_ВН ТКРС БП 2011 (01.08.11) 2" xfId="27659"/>
    <cellStyle name="Ôčíŕíńîâűé [0]_10F1_250_ВН ТКРС БП 2011 (01.08.11) 2" xfId="27660"/>
    <cellStyle name="Ociriniaue [0]_13F1_330" xfId="27661"/>
    <cellStyle name="Ôčíŕíńîâűé [0]_13F1_330" xfId="27662"/>
    <cellStyle name="Ociriniaue [0]_13F1_330 10" xfId="27663"/>
    <cellStyle name="Ôčíŕíńîâűé [0]_13F1_330 10" xfId="27664"/>
    <cellStyle name="Ociriniaue [0]_13F1_330 10 2" xfId="27665"/>
    <cellStyle name="Ôčíŕíńîâűé [0]_13F1_330 10 2" xfId="27666"/>
    <cellStyle name="Ociriniaue [0]_13F1_330 10 3" xfId="27667"/>
    <cellStyle name="Ôčíŕíńîâűé [0]_13F1_330 10 3" xfId="27668"/>
    <cellStyle name="Ociriniaue [0]_13F1_330 11" xfId="27669"/>
    <cellStyle name="Ôčíŕíńîâűé [0]_13F1_330 11" xfId="27670"/>
    <cellStyle name="Ociriniaue [0]_13F1_330 11 2" xfId="27671"/>
    <cellStyle name="Ôčíŕíńîâűé [0]_13F1_330 11 2" xfId="27672"/>
    <cellStyle name="Ociriniaue [0]_13F1_330 11 3" xfId="27673"/>
    <cellStyle name="Ôčíŕíńîâűé [0]_13F1_330 11 3" xfId="27674"/>
    <cellStyle name="Ociriniaue [0]_13F1_330 12" xfId="27675"/>
    <cellStyle name="Ôčíŕíńîâűé [0]_13F1_330 12" xfId="27676"/>
    <cellStyle name="Ociriniaue [0]_13F1_330 13" xfId="27677"/>
    <cellStyle name="Ôčíŕíńîâűé [0]_13F1_330 13" xfId="27678"/>
    <cellStyle name="Ociriniaue [0]_13F1_330 14" xfId="27679"/>
    <cellStyle name="Ôčíŕíńîâűé [0]_13F1_330 14" xfId="27680"/>
    <cellStyle name="Ociriniaue [0]_13F1_330 15" xfId="27681"/>
    <cellStyle name="Ôčíŕíńîâűé [0]_13F1_330 15" xfId="27682"/>
    <cellStyle name="Ociriniaue [0]_13F1_330 16" xfId="27683"/>
    <cellStyle name="Ôčíŕíńîâűé [0]_13F1_330 16" xfId="27684"/>
    <cellStyle name="Ociriniaue [0]_13F1_330 17" xfId="27685"/>
    <cellStyle name="Ôčíŕíńîâűé [0]_13F1_330 17" xfId="27686"/>
    <cellStyle name="Ociriniaue [0]_13F1_330 18" xfId="27687"/>
    <cellStyle name="Ôčíŕíńîâűé [0]_13F1_330 18" xfId="27688"/>
    <cellStyle name="Ociriniaue [0]_13F1_330 19" xfId="27689"/>
    <cellStyle name="Ôčíŕíńîâűé [0]_13F1_330 19" xfId="27690"/>
    <cellStyle name="Ociriniaue [0]_13F1_330 2" xfId="27691"/>
    <cellStyle name="Ôčíŕíńîâűé [0]_13F1_330 2" xfId="27692"/>
    <cellStyle name="Ociriniaue [0]_13F1_330 2 2" xfId="27693"/>
    <cellStyle name="Ôčíŕíńîâűé [0]_13F1_330 2 2" xfId="27694"/>
    <cellStyle name="Ociriniaue [0]_13F1_330 2 3" xfId="27695"/>
    <cellStyle name="Ôčíŕíńîâűé [0]_13F1_330 2 3" xfId="27696"/>
    <cellStyle name="Ociriniaue [0]_13F1_330 20" xfId="27697"/>
    <cellStyle name="Ôčíŕíńîâűé [0]_13F1_330 20" xfId="27698"/>
    <cellStyle name="Ociriniaue [0]_13F1_330 21" xfId="27699"/>
    <cellStyle name="Ôčíŕíńîâűé [0]_13F1_330 21" xfId="27700"/>
    <cellStyle name="Ociriniaue [0]_13F1_330 22" xfId="27701"/>
    <cellStyle name="Ôčíŕíńîâűé [0]_13F1_330 22" xfId="27702"/>
    <cellStyle name="Ociriniaue [0]_13F1_330 23" xfId="27703"/>
    <cellStyle name="Ôčíŕíńîâűé [0]_13F1_330 23" xfId="27704"/>
    <cellStyle name="Ociriniaue [0]_13F1_330 24" xfId="27705"/>
    <cellStyle name="Ôčíŕíńîâűé [0]_13F1_330 24" xfId="27706"/>
    <cellStyle name="Ociriniaue [0]_13F1_330 25" xfId="27707"/>
    <cellStyle name="Ôčíŕíńîâűé [0]_13F1_330 25" xfId="27708"/>
    <cellStyle name="Ociriniaue [0]_13F1_330 26" xfId="27709"/>
    <cellStyle name="Ôčíŕíńîâűé [0]_13F1_330 26" xfId="27710"/>
    <cellStyle name="Ociriniaue [0]_13F1_330 27" xfId="27711"/>
    <cellStyle name="Ôčíŕíńîâűé [0]_13F1_330 27" xfId="27712"/>
    <cellStyle name="Ociriniaue [0]_13F1_330 28" xfId="27713"/>
    <cellStyle name="Ôčíŕíńîâűé [0]_13F1_330 28" xfId="27714"/>
    <cellStyle name="Ociriniaue [0]_13F1_330 29" xfId="27715"/>
    <cellStyle name="Ôčíŕíńîâűé [0]_13F1_330 29" xfId="27716"/>
    <cellStyle name="Ociriniaue [0]_13F1_330 3" xfId="27717"/>
    <cellStyle name="Ôčíŕíńîâűé [0]_13F1_330 3" xfId="27718"/>
    <cellStyle name="Ociriniaue [0]_13F1_330 4" xfId="27719"/>
    <cellStyle name="Ôčíŕíńîâűé [0]_13F1_330 4" xfId="27720"/>
    <cellStyle name="Ociriniaue [0]_13F1_330 5" xfId="27721"/>
    <cellStyle name="Ôčíŕíńîâűé [0]_13F1_330 5" xfId="27722"/>
    <cellStyle name="Ociriniaue [0]_13F1_330 6" xfId="27723"/>
    <cellStyle name="Ôčíŕíńîâűé [0]_13F1_330 6" xfId="27724"/>
    <cellStyle name="Ociriniaue [0]_13F1_330 7" xfId="27725"/>
    <cellStyle name="Ôčíŕíńîâűé [0]_13F1_330 7" xfId="27726"/>
    <cellStyle name="Ociriniaue [0]_13F1_330 8" xfId="27727"/>
    <cellStyle name="Ôčíŕíńîâűé [0]_13F1_330 8" xfId="27728"/>
    <cellStyle name="Ociriniaue [0]_13F1_330 9" xfId="27729"/>
    <cellStyle name="Ôčíŕíńîâűé [0]_13F1_330 9" xfId="27730"/>
    <cellStyle name="Ociriniaue [0]_13F1_330 9 2" xfId="27731"/>
    <cellStyle name="Ôčíŕíńîâűé [0]_13F1_330 9 2" xfId="27732"/>
    <cellStyle name="Ociriniaue [0]_13F1_330 9 3" xfId="27733"/>
    <cellStyle name="Ôčíŕíńîâűé [0]_13F1_330 9 3" xfId="27734"/>
    <cellStyle name="Ociriniaue [0]_13F1_330_Appendice # 7 eng (Large Projects Paul Bly)" xfId="27735"/>
    <cellStyle name="Ôčíŕíńîâűé [0]_13F1_330_Appendice # 7 eng (Large Projects Paul Bly)" xfId="27736"/>
    <cellStyle name="Ociriniaue [0]_13F1_330_Appendice # 7 rus (Large Projects Paul Bly)" xfId="27737"/>
    <cellStyle name="Ôčíŕíńîâűé [0]_13F1_330_Appendice # 7 rus (Large Projects Paul Bly)" xfId="27738"/>
    <cellStyle name="Ociriniaue [0]_13F1_330_Book2 (2) (2) (2)" xfId="27739"/>
    <cellStyle name="Ôčíŕíńîâűé [0]_13F1_330_Book2 (2) (2) (2)" xfId="27740"/>
    <cellStyle name="Ociriniaue [0]_13F1_330_Capital v1I1G" xfId="27741"/>
    <cellStyle name="Ôčíŕíńîâűé [0]_13F1_330_Capital v1I1G" xfId="27742"/>
    <cellStyle name="Ociriniaue [0]_13F1_330_Data Pack Dual vL" xfId="27743"/>
    <cellStyle name="Ôčíŕíńîâűé [0]_13F1_330_Data Pack Dual vL" xfId="27744"/>
    <cellStyle name="Ociriniaue [0]_13F1_330_Gas Dev CAPEX 5 Ye Plan 26 09" xfId="27745"/>
    <cellStyle name="Ôčíŕíńîâűé [0]_13F1_330_Gas Dev CAPEX 5 Ye Plan 26 09" xfId="27746"/>
    <cellStyle name="Ociriniaue [0]_13F1_330_TNK-BP ranking (2)" xfId="27747"/>
    <cellStyle name="Ôčíŕíńîâűé [0]_13F1_330_TNK-BP ranking (2)" xfId="27748"/>
    <cellStyle name="Ociriniaue [0]_13F1_330_ВН ТКРС БП 2011 (01.08.11)" xfId="27749"/>
    <cellStyle name="Ôčíŕíńîâűé [0]_13F1_330_ВН ТКРС БП 2011 (01.08.11)" xfId="27750"/>
    <cellStyle name="Ociriniaue [0]_13F1_330_ВН ТКРС БП 2011 (01.08.11) 2" xfId="27751"/>
    <cellStyle name="Ôčíŕíńîâűé [0]_13F1_330_ВН ТКРС БП 2011 (01.08.11) 2" xfId="27752"/>
    <cellStyle name="Ociriniaue [0]_14F1_520" xfId="27753"/>
    <cellStyle name="Ôčíŕíńîâűé [0]_14F1_520" xfId="27754"/>
    <cellStyle name="Ociriniaue [0]_14F1_520 10" xfId="27755"/>
    <cellStyle name="Ôčíŕíńîâűé [0]_14F1_520 10" xfId="27756"/>
    <cellStyle name="Ociriniaue [0]_14F1_520 10 2" xfId="27757"/>
    <cellStyle name="Ôčíŕíńîâűé [0]_14F1_520 10 2" xfId="27758"/>
    <cellStyle name="Ociriniaue [0]_14F1_520 10 3" xfId="27759"/>
    <cellStyle name="Ôčíŕíńîâűé [0]_14F1_520 10 3" xfId="27760"/>
    <cellStyle name="Ociriniaue [0]_14F1_520 11" xfId="27761"/>
    <cellStyle name="Ôčíŕíńîâűé [0]_14F1_520 11" xfId="27762"/>
    <cellStyle name="Ociriniaue [0]_14F1_520 11 2" xfId="27763"/>
    <cellStyle name="Ôčíŕíńîâűé [0]_14F1_520 11 2" xfId="27764"/>
    <cellStyle name="Ociriniaue [0]_14F1_520 11 3" xfId="27765"/>
    <cellStyle name="Ôčíŕíńîâűé [0]_14F1_520 11 3" xfId="27766"/>
    <cellStyle name="Ociriniaue [0]_14F1_520 12" xfId="27767"/>
    <cellStyle name="Ôčíŕíńîâűé [0]_14F1_520 12" xfId="27768"/>
    <cellStyle name="Ociriniaue [0]_14F1_520 13" xfId="27769"/>
    <cellStyle name="Ôčíŕíńîâűé [0]_14F1_520 13" xfId="27770"/>
    <cellStyle name="Ociriniaue [0]_14F1_520 14" xfId="27771"/>
    <cellStyle name="Ôčíŕíńîâűé [0]_14F1_520 14" xfId="27772"/>
    <cellStyle name="Ociriniaue [0]_14F1_520 15" xfId="27773"/>
    <cellStyle name="Ôčíŕíńîâűé [0]_14F1_520 15" xfId="27774"/>
    <cellStyle name="Ociriniaue [0]_14F1_520 16" xfId="27775"/>
    <cellStyle name="Ôčíŕíńîâűé [0]_14F1_520 16" xfId="27776"/>
    <cellStyle name="Ociriniaue [0]_14F1_520 17" xfId="27777"/>
    <cellStyle name="Ôčíŕíńîâűé [0]_14F1_520 17" xfId="27778"/>
    <cellStyle name="Ociriniaue [0]_14F1_520 18" xfId="27779"/>
    <cellStyle name="Ôčíŕíńîâűé [0]_14F1_520 18" xfId="27780"/>
    <cellStyle name="Ociriniaue [0]_14F1_520 19" xfId="27781"/>
    <cellStyle name="Ôčíŕíńîâűé [0]_14F1_520 19" xfId="27782"/>
    <cellStyle name="Ociriniaue [0]_14F1_520 2" xfId="27783"/>
    <cellStyle name="Ôčíŕíńîâűé [0]_14F1_520 2" xfId="27784"/>
    <cellStyle name="Ociriniaue [0]_14F1_520 2 2" xfId="27785"/>
    <cellStyle name="Ôčíŕíńîâűé [0]_14F1_520 2 2" xfId="27786"/>
    <cellStyle name="Ociriniaue [0]_14F1_520 2 3" xfId="27787"/>
    <cellStyle name="Ôčíŕíńîâűé [0]_14F1_520 2 3" xfId="27788"/>
    <cellStyle name="Ociriniaue [0]_14F1_520 20" xfId="27789"/>
    <cellStyle name="Ôčíŕíńîâűé [0]_14F1_520 20" xfId="27790"/>
    <cellStyle name="Ociriniaue [0]_14F1_520 21" xfId="27791"/>
    <cellStyle name="Ôčíŕíńîâűé [0]_14F1_520 21" xfId="27792"/>
    <cellStyle name="Ociriniaue [0]_14F1_520 22" xfId="27793"/>
    <cellStyle name="Ôčíŕíńîâűé [0]_14F1_520 22" xfId="27794"/>
    <cellStyle name="Ociriniaue [0]_14F1_520 23" xfId="27795"/>
    <cellStyle name="Ôčíŕíńîâűé [0]_14F1_520 23" xfId="27796"/>
    <cellStyle name="Ociriniaue [0]_14F1_520 24" xfId="27797"/>
    <cellStyle name="Ôčíŕíńîâűé [0]_14F1_520 24" xfId="27798"/>
    <cellStyle name="Ociriniaue [0]_14F1_520 25" xfId="27799"/>
    <cellStyle name="Ôčíŕíńîâűé [0]_14F1_520 25" xfId="27800"/>
    <cellStyle name="Ociriniaue [0]_14F1_520 26" xfId="27801"/>
    <cellStyle name="Ôčíŕíńîâűé [0]_14F1_520 26" xfId="27802"/>
    <cellStyle name="Ociriniaue [0]_14F1_520 27" xfId="27803"/>
    <cellStyle name="Ôčíŕíńîâűé [0]_14F1_520 27" xfId="27804"/>
    <cellStyle name="Ociriniaue [0]_14F1_520 28" xfId="27805"/>
    <cellStyle name="Ôčíŕíńîâűé [0]_14F1_520 28" xfId="27806"/>
    <cellStyle name="Ociriniaue [0]_14F1_520 29" xfId="27807"/>
    <cellStyle name="Ôčíŕíńîâűé [0]_14F1_520 29" xfId="27808"/>
    <cellStyle name="Ociriniaue [0]_14F1_520 3" xfId="27809"/>
    <cellStyle name="Ôčíŕíńîâűé [0]_14F1_520 3" xfId="27810"/>
    <cellStyle name="Ociriniaue [0]_14F1_520 4" xfId="27811"/>
    <cellStyle name="Ôčíŕíńîâűé [0]_14F1_520 4" xfId="27812"/>
    <cellStyle name="Ociriniaue [0]_14F1_520 5" xfId="27813"/>
    <cellStyle name="Ôčíŕíńîâűé [0]_14F1_520 5" xfId="27814"/>
    <cellStyle name="Ociriniaue [0]_14F1_520 6" xfId="27815"/>
    <cellStyle name="Ôčíŕíńîâűé [0]_14F1_520 6" xfId="27816"/>
    <cellStyle name="Ociriniaue [0]_14F1_520 7" xfId="27817"/>
    <cellStyle name="Ôčíŕíńîâűé [0]_14F1_520 7" xfId="27818"/>
    <cellStyle name="Ociriniaue [0]_14F1_520 8" xfId="27819"/>
    <cellStyle name="Ôčíŕíńîâűé [0]_14F1_520 8" xfId="27820"/>
    <cellStyle name="Ociriniaue [0]_14F1_520 9" xfId="27821"/>
    <cellStyle name="Ôčíŕíńîâűé [0]_14F1_520 9" xfId="27822"/>
    <cellStyle name="Ociriniaue [0]_14F1_520 9 2" xfId="27823"/>
    <cellStyle name="Ôčíŕíńîâűé [0]_14F1_520 9 2" xfId="27824"/>
    <cellStyle name="Ociriniaue [0]_14F1_520 9 3" xfId="27825"/>
    <cellStyle name="Ôčíŕíńîâűé [0]_14F1_520 9 3" xfId="27826"/>
    <cellStyle name="Ociriniaue [0]_14F1_520_Appendice # 7 eng (Large Projects Paul Bly)" xfId="27827"/>
    <cellStyle name="Ôčíŕíńîâűé [0]_14F1_520_Appendice # 7 eng (Large Projects Paul Bly)" xfId="27828"/>
    <cellStyle name="Ociriniaue [0]_14F1_520_Appendice # 7 rus (Large Projects Paul Bly)" xfId="27829"/>
    <cellStyle name="Ôčíŕíńîâűé [0]_14F1_520_Appendice # 7 rus (Large Projects Paul Bly)" xfId="27830"/>
    <cellStyle name="Ociriniaue [0]_14F1_520_Book2 (2) (2) (2)" xfId="27831"/>
    <cellStyle name="Ôčíŕíńîâűé [0]_14F1_520_Book2 (2) (2) (2)" xfId="27832"/>
    <cellStyle name="Ociriniaue [0]_14F1_520_Capital v1I1G" xfId="27833"/>
    <cellStyle name="Ôčíŕíńîâűé [0]_14F1_520_Capital v1I1G" xfId="27834"/>
    <cellStyle name="Ociriniaue [0]_14F1_520_Data Pack Dual vL" xfId="27835"/>
    <cellStyle name="Ôčíŕíńîâűé [0]_14F1_520_Data Pack Dual vL" xfId="27836"/>
    <cellStyle name="Ociriniaue [0]_14F1_520_Retrieving file" xfId="27837"/>
    <cellStyle name="Ôčíŕíńîâűé [0]_14F1_520_Retrieving file" xfId="27838"/>
    <cellStyle name="Ociriniaue [0]_14F1_520_Retrieving file+" xfId="27839"/>
    <cellStyle name="Ôčíŕíńîâűé [0]_14F1_520_Retrieving file+" xfId="27840"/>
    <cellStyle name="Ociriniaue [0]_14F1_520_TNK-BP ranking (2)" xfId="27841"/>
    <cellStyle name="Ôčíŕíńîâűé [0]_14F1_520_TNK-BP ranking (2)" xfId="27842"/>
    <cellStyle name="Ociriniaue [0]_14F1_520_ВН ТКРС БП 2011 (01.08.11)" xfId="27843"/>
    <cellStyle name="Ôčíŕíńîâűé [0]_14F1_520_ВН ТКРС БП 2011 (01.08.11)" xfId="27844"/>
    <cellStyle name="Ociriniaue [0]_14F1_520_ВН ТКРС БП 2011 (01.08.11) 2" xfId="27845"/>
    <cellStyle name="Ôčíŕíńîâűé [0]_14F1_520_ВН ТКРС БП 2011 (01.08.11) 2" xfId="27846"/>
    <cellStyle name="Ociriniaue [0]_17F1_626" xfId="27847"/>
    <cellStyle name="Ôčíŕíńîâűé [0]_17F1_626" xfId="27848"/>
    <cellStyle name="Ociriniaue [0]_17F1_626 10" xfId="27849"/>
    <cellStyle name="Ôčíŕíńîâűé [0]_17F1_626 10" xfId="27850"/>
    <cellStyle name="Ociriniaue [0]_17F1_626 10 2" xfId="27851"/>
    <cellStyle name="Ôčíŕíńîâűé [0]_17F1_626 10 2" xfId="27852"/>
    <cellStyle name="Ociriniaue [0]_17F1_626 10 3" xfId="27853"/>
    <cellStyle name="Ôčíŕíńîâűé [0]_17F1_626 10 3" xfId="27854"/>
    <cellStyle name="Ociriniaue [0]_17F1_626 11" xfId="27855"/>
    <cellStyle name="Ôčíŕíńîâűé [0]_17F1_626 11" xfId="27856"/>
    <cellStyle name="Ociriniaue [0]_17F1_626 11 2" xfId="27857"/>
    <cellStyle name="Ôčíŕíńîâűé [0]_17F1_626 11 2" xfId="27858"/>
    <cellStyle name="Ociriniaue [0]_17F1_626 11 3" xfId="27859"/>
    <cellStyle name="Ôčíŕíńîâűé [0]_17F1_626 11 3" xfId="27860"/>
    <cellStyle name="Ociriniaue [0]_17F1_626 12" xfId="27861"/>
    <cellStyle name="Ôčíŕíńîâűé [0]_17F1_626 12" xfId="27862"/>
    <cellStyle name="Ociriniaue [0]_17F1_626 13" xfId="27863"/>
    <cellStyle name="Ôčíŕíńîâűé [0]_17F1_626 13" xfId="27864"/>
    <cellStyle name="Ociriniaue [0]_17F1_626 14" xfId="27865"/>
    <cellStyle name="Ôčíŕíńîâűé [0]_17F1_626 14" xfId="27866"/>
    <cellStyle name="Ociriniaue [0]_17F1_626 15" xfId="27867"/>
    <cellStyle name="Ôčíŕíńîâűé [0]_17F1_626 15" xfId="27868"/>
    <cellStyle name="Ociriniaue [0]_17F1_626 16" xfId="27869"/>
    <cellStyle name="Ôčíŕíńîâűé [0]_17F1_626 16" xfId="27870"/>
    <cellStyle name="Ociriniaue [0]_17F1_626 17" xfId="27871"/>
    <cellStyle name="Ôčíŕíńîâűé [0]_17F1_626 17" xfId="27872"/>
    <cellStyle name="Ociriniaue [0]_17F1_626 18" xfId="27873"/>
    <cellStyle name="Ôčíŕíńîâűé [0]_17F1_626 18" xfId="27874"/>
    <cellStyle name="Ociriniaue [0]_17F1_626 19" xfId="27875"/>
    <cellStyle name="Ôčíŕíńîâűé [0]_17F1_626 19" xfId="27876"/>
    <cellStyle name="Ociriniaue [0]_17F1_626 2" xfId="27877"/>
    <cellStyle name="Ôčíŕíńîâűé [0]_17F1_626 2" xfId="27878"/>
    <cellStyle name="Ociriniaue [0]_17F1_626 2 2" xfId="27879"/>
    <cellStyle name="Ôčíŕíńîâűé [0]_17F1_626 2 2" xfId="27880"/>
    <cellStyle name="Ociriniaue [0]_17F1_626 2 3" xfId="27881"/>
    <cellStyle name="Ôčíŕíńîâűé [0]_17F1_626 2 3" xfId="27882"/>
    <cellStyle name="Ociriniaue [0]_17F1_626 20" xfId="27883"/>
    <cellStyle name="Ôčíŕíńîâűé [0]_17F1_626 20" xfId="27884"/>
    <cellStyle name="Ociriniaue [0]_17F1_626 21" xfId="27885"/>
    <cellStyle name="Ôčíŕíńîâűé [0]_17F1_626 21" xfId="27886"/>
    <cellStyle name="Ociriniaue [0]_17F1_626 22" xfId="27887"/>
    <cellStyle name="Ôčíŕíńîâűé [0]_17F1_626 22" xfId="27888"/>
    <cellStyle name="Ociriniaue [0]_17F1_626 23" xfId="27889"/>
    <cellStyle name="Ôčíŕíńîâűé [0]_17F1_626 23" xfId="27890"/>
    <cellStyle name="Ociriniaue [0]_17F1_626 24" xfId="27891"/>
    <cellStyle name="Ôčíŕíńîâűé [0]_17F1_626 24" xfId="27892"/>
    <cellStyle name="Ociriniaue [0]_17F1_626 25" xfId="27893"/>
    <cellStyle name="Ôčíŕíńîâűé [0]_17F1_626 25" xfId="27894"/>
    <cellStyle name="Ociriniaue [0]_17F1_626 26" xfId="27895"/>
    <cellStyle name="Ôčíŕíńîâűé [0]_17F1_626 26" xfId="27896"/>
    <cellStyle name="Ociriniaue [0]_17F1_626 27" xfId="27897"/>
    <cellStyle name="Ôčíŕíńîâűé [0]_17F1_626 27" xfId="27898"/>
    <cellStyle name="Ociriniaue [0]_17F1_626 28" xfId="27899"/>
    <cellStyle name="Ôčíŕíńîâűé [0]_17F1_626 28" xfId="27900"/>
    <cellStyle name="Ociriniaue [0]_17F1_626 29" xfId="27901"/>
    <cellStyle name="Ôčíŕíńîâűé [0]_17F1_626 29" xfId="27902"/>
    <cellStyle name="Ociriniaue [0]_17F1_626 3" xfId="27903"/>
    <cellStyle name="Ôčíŕíńîâűé [0]_17F1_626 3" xfId="27904"/>
    <cellStyle name="Ociriniaue [0]_17F1_626 4" xfId="27905"/>
    <cellStyle name="Ôčíŕíńîâűé [0]_17F1_626 4" xfId="27906"/>
    <cellStyle name="Ociriniaue [0]_17F1_626 5" xfId="27907"/>
    <cellStyle name="Ôčíŕíńîâűé [0]_17F1_626 5" xfId="27908"/>
    <cellStyle name="Ociriniaue [0]_17F1_626 6" xfId="27909"/>
    <cellStyle name="Ôčíŕíńîâűé [0]_17F1_626 6" xfId="27910"/>
    <cellStyle name="Ociriniaue [0]_17F1_626 7" xfId="27911"/>
    <cellStyle name="Ôčíŕíńîâűé [0]_17F1_626 7" xfId="27912"/>
    <cellStyle name="Ociriniaue [0]_17F1_626 8" xfId="27913"/>
    <cellStyle name="Ôčíŕíńîâűé [0]_17F1_626 8" xfId="27914"/>
    <cellStyle name="Ociriniaue [0]_17F1_626 9" xfId="27915"/>
    <cellStyle name="Ôčíŕíńîâűé [0]_17F1_626 9" xfId="27916"/>
    <cellStyle name="Ociriniaue [0]_17F1_626 9 2" xfId="27917"/>
    <cellStyle name="Ôčíŕíńîâűé [0]_17F1_626 9 2" xfId="27918"/>
    <cellStyle name="Ociriniaue [0]_17F1_626 9 3" xfId="27919"/>
    <cellStyle name="Ôčíŕíńîâűé [0]_17F1_626 9 3" xfId="27920"/>
    <cellStyle name="Ociriniaue [0]_17F1_626_Appendice # 7 eng (Large Projects Paul Bly)" xfId="27921"/>
    <cellStyle name="Ôčíŕíńîâűé [0]_17F1_626_Appendice # 7 eng (Large Projects Paul Bly)" xfId="27922"/>
    <cellStyle name="Ociriniaue [0]_17F1_626_Appendice # 7 rus (Large Projects Paul Bly)" xfId="27923"/>
    <cellStyle name="Ôčíŕíńîâűé [0]_17F1_626_Appendice # 7 rus (Large Projects Paul Bly)" xfId="27924"/>
    <cellStyle name="Ociriniaue [0]_17F1_626_Book2 (2) (2) (2)" xfId="27925"/>
    <cellStyle name="Ôčíŕíńîâűé [0]_17F1_626_Book2 (2) (2) (2)" xfId="27926"/>
    <cellStyle name="Ociriniaue [0]_17F1_626_Capital v1I1G" xfId="27927"/>
    <cellStyle name="Ôčíŕíńîâűé [0]_17F1_626_Capital v1I1G" xfId="27928"/>
    <cellStyle name="Ociriniaue [0]_17F1_626_Data Pack Dual vL" xfId="27929"/>
    <cellStyle name="Ôčíŕíńîâűé [0]_17F1_626_Data Pack Dual vL" xfId="27930"/>
    <cellStyle name="Ociriniaue [0]_17F1_626_Retrieving file" xfId="27931"/>
    <cellStyle name="Ôčíŕíńîâűé [0]_17F1_626_Retrieving file" xfId="27932"/>
    <cellStyle name="Ociriniaue [0]_17F1_626_Retrieving file+" xfId="27933"/>
    <cellStyle name="Ôčíŕíńîâűé [0]_17F1_626_Retrieving file+" xfId="27934"/>
    <cellStyle name="Ociriniaue [0]_17F1_626_TNK-BP ranking (2)" xfId="27935"/>
    <cellStyle name="Ôčíŕíńîâűé [0]_17F1_626_TNK-BP ranking (2)" xfId="27936"/>
    <cellStyle name="Ociriniaue [0]_17F1_626_ВН ТКРС БП 2011 (01.08.11)" xfId="27937"/>
    <cellStyle name="Ôčíŕíńîâűé [0]_17F1_626_ВН ТКРС БП 2011 (01.08.11)" xfId="27938"/>
    <cellStyle name="Ociriniaue [0]_17F1_626_ВН ТКРС БП 2011 (01.08.11) 2" xfId="27939"/>
    <cellStyle name="Ôčíŕíńîâűé [0]_17F1_626_ВН ТКРС БП 2011 (01.08.11) 2" xfId="27940"/>
    <cellStyle name="Ociriniaue [0]_19F1_628" xfId="27941"/>
    <cellStyle name="Ôčíŕíńîâűé [0]_19F1_628" xfId="27942"/>
    <cellStyle name="Ociriniaue [0]_19F1_628 10" xfId="27943"/>
    <cellStyle name="Ôčíŕíńîâűé [0]_19F1_628 10" xfId="27944"/>
    <cellStyle name="Ociriniaue [0]_19F1_628 10 2" xfId="27945"/>
    <cellStyle name="Ôčíŕíńîâűé [0]_19F1_628 10 2" xfId="27946"/>
    <cellStyle name="Ociriniaue [0]_19F1_628 10 3" xfId="27947"/>
    <cellStyle name="Ôčíŕíńîâűé [0]_19F1_628 10 3" xfId="27948"/>
    <cellStyle name="Ociriniaue [0]_19F1_628 11" xfId="27949"/>
    <cellStyle name="Ôčíŕíńîâűé [0]_19F1_628 11" xfId="27950"/>
    <cellStyle name="Ociriniaue [0]_19F1_628 11 2" xfId="27951"/>
    <cellStyle name="Ôčíŕíńîâűé [0]_19F1_628 11 2" xfId="27952"/>
    <cellStyle name="Ociriniaue [0]_19F1_628 11 3" xfId="27953"/>
    <cellStyle name="Ôčíŕíńîâűé [0]_19F1_628 11 3" xfId="27954"/>
    <cellStyle name="Ociriniaue [0]_19F1_628 12" xfId="27955"/>
    <cellStyle name="Ôčíŕíńîâűé [0]_19F1_628 12" xfId="27956"/>
    <cellStyle name="Ociriniaue [0]_19F1_628 13" xfId="27957"/>
    <cellStyle name="Ôčíŕíńîâűé [0]_19F1_628 13" xfId="27958"/>
    <cellStyle name="Ociriniaue [0]_19F1_628 14" xfId="27959"/>
    <cellStyle name="Ôčíŕíńîâűé [0]_19F1_628 14" xfId="27960"/>
    <cellStyle name="Ociriniaue [0]_19F1_628 15" xfId="27961"/>
    <cellStyle name="Ôčíŕíńîâűé [0]_19F1_628 15" xfId="27962"/>
    <cellStyle name="Ociriniaue [0]_19F1_628 16" xfId="27963"/>
    <cellStyle name="Ôčíŕíńîâűé [0]_19F1_628 16" xfId="27964"/>
    <cellStyle name="Ociriniaue [0]_19F1_628 17" xfId="27965"/>
    <cellStyle name="Ôčíŕíńîâűé [0]_19F1_628 17" xfId="27966"/>
    <cellStyle name="Ociriniaue [0]_19F1_628 18" xfId="27967"/>
    <cellStyle name="Ôčíŕíńîâűé [0]_19F1_628 18" xfId="27968"/>
    <cellStyle name="Ociriniaue [0]_19F1_628 19" xfId="27969"/>
    <cellStyle name="Ôčíŕíńîâűé [0]_19F1_628 19" xfId="27970"/>
    <cellStyle name="Ociriniaue [0]_19F1_628 2" xfId="27971"/>
    <cellStyle name="Ôčíŕíńîâűé [0]_19F1_628 2" xfId="27972"/>
    <cellStyle name="Ociriniaue [0]_19F1_628 2 2" xfId="27973"/>
    <cellStyle name="Ôčíŕíńîâűé [0]_19F1_628 2 2" xfId="27974"/>
    <cellStyle name="Ociriniaue [0]_19F1_628 2 3" xfId="27975"/>
    <cellStyle name="Ôčíŕíńîâűé [0]_19F1_628 2 3" xfId="27976"/>
    <cellStyle name="Ociriniaue [0]_19F1_628 20" xfId="27977"/>
    <cellStyle name="Ôčíŕíńîâűé [0]_19F1_628 20" xfId="27978"/>
    <cellStyle name="Ociriniaue [0]_19F1_628 21" xfId="27979"/>
    <cellStyle name="Ôčíŕíńîâűé [0]_19F1_628 21" xfId="27980"/>
    <cellStyle name="Ociriniaue [0]_19F1_628 22" xfId="27981"/>
    <cellStyle name="Ôčíŕíńîâűé [0]_19F1_628 22" xfId="27982"/>
    <cellStyle name="Ociriniaue [0]_19F1_628 23" xfId="27983"/>
    <cellStyle name="Ôčíŕíńîâűé [0]_19F1_628 23" xfId="27984"/>
    <cellStyle name="Ociriniaue [0]_19F1_628 24" xfId="27985"/>
    <cellStyle name="Ôčíŕíńîâűé [0]_19F1_628 24" xfId="27986"/>
    <cellStyle name="Ociriniaue [0]_19F1_628 25" xfId="27987"/>
    <cellStyle name="Ôčíŕíńîâűé [0]_19F1_628 25" xfId="27988"/>
    <cellStyle name="Ociriniaue [0]_19F1_628 26" xfId="27989"/>
    <cellStyle name="Ôčíŕíńîâűé [0]_19F1_628 26" xfId="27990"/>
    <cellStyle name="Ociriniaue [0]_19F1_628 27" xfId="27991"/>
    <cellStyle name="Ôčíŕíńîâűé [0]_19F1_628 27" xfId="27992"/>
    <cellStyle name="Ociriniaue [0]_19F1_628 28" xfId="27993"/>
    <cellStyle name="Ôčíŕíńîâűé [0]_19F1_628 28" xfId="27994"/>
    <cellStyle name="Ociriniaue [0]_19F1_628 29" xfId="27995"/>
    <cellStyle name="Ôčíŕíńîâűé [0]_19F1_628 29" xfId="27996"/>
    <cellStyle name="Ociriniaue [0]_19F1_628 3" xfId="27997"/>
    <cellStyle name="Ôčíŕíńîâűé [0]_19F1_628 3" xfId="27998"/>
    <cellStyle name="Ociriniaue [0]_19F1_628 4" xfId="27999"/>
    <cellStyle name="Ôčíŕíńîâűé [0]_19F1_628 4" xfId="28000"/>
    <cellStyle name="Ociriniaue [0]_19F1_628 5" xfId="28001"/>
    <cellStyle name="Ôčíŕíńîâűé [0]_19F1_628 5" xfId="28002"/>
    <cellStyle name="Ociriniaue [0]_19F1_628 6" xfId="28003"/>
    <cellStyle name="Ôčíŕíńîâűé [0]_19F1_628 6" xfId="28004"/>
    <cellStyle name="Ociriniaue [0]_19F1_628 7" xfId="28005"/>
    <cellStyle name="Ôčíŕíńîâűé [0]_19F1_628 7" xfId="28006"/>
    <cellStyle name="Ociriniaue [0]_19F1_628 8" xfId="28007"/>
    <cellStyle name="Ôčíŕíńîâűé [0]_19F1_628 8" xfId="28008"/>
    <cellStyle name="Ociriniaue [0]_19F1_628 9" xfId="28009"/>
    <cellStyle name="Ôčíŕíńîâűé [0]_19F1_628 9" xfId="28010"/>
    <cellStyle name="Ociriniaue [0]_19F1_628 9 2" xfId="28011"/>
    <cellStyle name="Ôčíŕíńîâűé [0]_19F1_628 9 2" xfId="28012"/>
    <cellStyle name="Ociriniaue [0]_19F1_628 9 3" xfId="28013"/>
    <cellStyle name="Ôčíŕíńîâűé [0]_19F1_628 9 3" xfId="28014"/>
    <cellStyle name="Ociriniaue [0]_19F1_628_Appendice # 7 eng (Large Projects Paul Bly)" xfId="28015"/>
    <cellStyle name="Ôčíŕíńîâűé [0]_19F1_628_Appendice # 7 eng (Large Projects Paul Bly)" xfId="28016"/>
    <cellStyle name="Ociriniaue [0]_19F1_628_Appendice # 7 rus (Large Projects Paul Bly)" xfId="28017"/>
    <cellStyle name="Ôčíŕíńîâűé [0]_19F1_628_Appendice # 7 rus (Large Projects Paul Bly)" xfId="28018"/>
    <cellStyle name="Ociriniaue [0]_19F1_628_Book2 (2) (2) (2)" xfId="28019"/>
    <cellStyle name="Ôčíŕíńîâűé [0]_19F1_628_Book2 (2) (2) (2)" xfId="28020"/>
    <cellStyle name="Ociriniaue [0]_19F1_628_Capital v1I1G" xfId="28021"/>
    <cellStyle name="Ôčíŕíńîâűé [0]_19F1_628_Capital v1I1G" xfId="28022"/>
    <cellStyle name="Ociriniaue [0]_19F1_628_Data Pack Dual vL" xfId="28023"/>
    <cellStyle name="Ôčíŕíńîâűé [0]_19F1_628_Data Pack Dual vL" xfId="28024"/>
    <cellStyle name="Ociriniaue [0]_19F1_628_Retrieving file" xfId="28025"/>
    <cellStyle name="Ôčíŕíńîâűé [0]_19F1_628_Retrieving file" xfId="28026"/>
    <cellStyle name="Ociriniaue [0]_19F1_628_Retrieving file+" xfId="28027"/>
    <cellStyle name="Ôčíŕíńîâűé [0]_19F1_628_Retrieving file+" xfId="28028"/>
    <cellStyle name="Ociriniaue [0]_19F1_628_TNK-BP ranking (2)" xfId="28029"/>
    <cellStyle name="Ôčíŕíńîâűé [0]_19F1_628_TNK-BP ranking (2)" xfId="28030"/>
    <cellStyle name="Ociriniaue [0]_19F1_628_ВН ТКРС БП 2011 (01.08.11)" xfId="28031"/>
    <cellStyle name="Ôčíŕíńîâűé [0]_19F1_628_ВН ТКРС БП 2011 (01.08.11)" xfId="28032"/>
    <cellStyle name="Ociriniaue [0]_19F1_628_ВН ТКРС БП 2011 (01.08.11) 2" xfId="28033"/>
    <cellStyle name="Ôčíŕíńîâűé [0]_19F1_628_ВН ТКРС БП 2011 (01.08.11) 2" xfId="28034"/>
    <cellStyle name="Ociriniaue [0]_240_60_7" xfId="28035"/>
    <cellStyle name="Ôčíŕíńîâűé [0]_240_60_7" xfId="28036"/>
    <cellStyle name="Ociriniaue [0]_240_60_7 10" xfId="28037"/>
    <cellStyle name="Ôčíŕíńîâűé [0]_240_60_7 10" xfId="28038"/>
    <cellStyle name="Ociriniaue [0]_240_60_7 10 2" xfId="28039"/>
    <cellStyle name="Ôčíŕíńîâűé [0]_240_60_7 10 2" xfId="28040"/>
    <cellStyle name="Ociriniaue [0]_240_60_7 10 3" xfId="28041"/>
    <cellStyle name="Ôčíŕíńîâűé [0]_240_60_7 10 3" xfId="28042"/>
    <cellStyle name="Ociriniaue [0]_240_60_7 11" xfId="28043"/>
    <cellStyle name="Ôčíŕíńîâűé [0]_240_60_7 11" xfId="28044"/>
    <cellStyle name="Ociriniaue [0]_240_60_7 11 2" xfId="28045"/>
    <cellStyle name="Ôčíŕíńîâűé [0]_240_60_7 11 2" xfId="28046"/>
    <cellStyle name="Ociriniaue [0]_240_60_7 11 3" xfId="28047"/>
    <cellStyle name="Ôčíŕíńîâűé [0]_240_60_7 11 3" xfId="28048"/>
    <cellStyle name="Ociriniaue [0]_240_60_7 12" xfId="28049"/>
    <cellStyle name="Ôčíŕíńîâűé [0]_240_60_7 12" xfId="28050"/>
    <cellStyle name="Ociriniaue [0]_240_60_7 13" xfId="28051"/>
    <cellStyle name="Ôčíŕíńîâűé [0]_240_60_7 13" xfId="28052"/>
    <cellStyle name="Ociriniaue [0]_240_60_7 14" xfId="28053"/>
    <cellStyle name="Ôčíŕíńîâűé [0]_240_60_7 14" xfId="28054"/>
    <cellStyle name="Ociriniaue [0]_240_60_7 15" xfId="28055"/>
    <cellStyle name="Ôčíŕíńîâűé [0]_240_60_7 15" xfId="28056"/>
    <cellStyle name="Ociriniaue [0]_240_60_7 16" xfId="28057"/>
    <cellStyle name="Ôčíŕíńîâűé [0]_240_60_7 16" xfId="28058"/>
    <cellStyle name="Ociriniaue [0]_240_60_7 17" xfId="28059"/>
    <cellStyle name="Ôčíŕíńîâűé [0]_240_60_7 17" xfId="28060"/>
    <cellStyle name="Ociriniaue [0]_240_60_7 18" xfId="28061"/>
    <cellStyle name="Ôčíŕíńîâűé [0]_240_60_7 18" xfId="28062"/>
    <cellStyle name="Ociriniaue [0]_240_60_7 19" xfId="28063"/>
    <cellStyle name="Ôčíŕíńîâűé [0]_240_60_7 19" xfId="28064"/>
    <cellStyle name="Ociriniaue [0]_240_60_7 2" xfId="28065"/>
    <cellStyle name="Ôčíŕíńîâűé [0]_240_60_7 2" xfId="28066"/>
    <cellStyle name="Ociriniaue [0]_240_60_7 2 2" xfId="28067"/>
    <cellStyle name="Ôčíŕíńîâűé [0]_240_60_7 2 2" xfId="28068"/>
    <cellStyle name="Ociriniaue [0]_240_60_7 2 3" xfId="28069"/>
    <cellStyle name="Ôčíŕíńîâűé [0]_240_60_7 2 3" xfId="28070"/>
    <cellStyle name="Ociriniaue [0]_240_60_7 20" xfId="28071"/>
    <cellStyle name="Ôčíŕíńîâűé [0]_240_60_7 20" xfId="28072"/>
    <cellStyle name="Ociriniaue [0]_240_60_7 21" xfId="28073"/>
    <cellStyle name="Ôčíŕíńîâűé [0]_240_60_7 21" xfId="28074"/>
    <cellStyle name="Ociriniaue [0]_240_60_7 22" xfId="28075"/>
    <cellStyle name="Ôčíŕíńîâűé [0]_240_60_7 22" xfId="28076"/>
    <cellStyle name="Ociriniaue [0]_240_60_7 23" xfId="28077"/>
    <cellStyle name="Ôčíŕíńîâűé [0]_240_60_7 23" xfId="28078"/>
    <cellStyle name="Ociriniaue [0]_240_60_7 24" xfId="28079"/>
    <cellStyle name="Ôčíŕíńîâűé [0]_240_60_7 24" xfId="28080"/>
    <cellStyle name="Ociriniaue [0]_240_60_7 25" xfId="28081"/>
    <cellStyle name="Ôčíŕíńîâűé [0]_240_60_7 25" xfId="28082"/>
    <cellStyle name="Ociriniaue [0]_240_60_7 26" xfId="28083"/>
    <cellStyle name="Ôčíŕíńîâűé [0]_240_60_7 26" xfId="28084"/>
    <cellStyle name="Ociriniaue [0]_240_60_7 27" xfId="28085"/>
    <cellStyle name="Ôčíŕíńîâűé [0]_240_60_7 27" xfId="28086"/>
    <cellStyle name="Ociriniaue [0]_240_60_7 28" xfId="28087"/>
    <cellStyle name="Ôčíŕíńîâűé [0]_240_60_7 28" xfId="28088"/>
    <cellStyle name="Ociriniaue [0]_240_60_7 29" xfId="28089"/>
    <cellStyle name="Ôčíŕíńîâűé [0]_240_60_7 29" xfId="28090"/>
    <cellStyle name="Ociriniaue [0]_240_60_7 3" xfId="28091"/>
    <cellStyle name="Ôčíŕíńîâűé [0]_240_60_7 3" xfId="28092"/>
    <cellStyle name="Ociriniaue [0]_240_60_7 4" xfId="28093"/>
    <cellStyle name="Ôčíŕíńîâűé [0]_240_60_7 4" xfId="28094"/>
    <cellStyle name="Ociriniaue [0]_240_60_7 5" xfId="28095"/>
    <cellStyle name="Ôčíŕíńîâűé [0]_240_60_7 5" xfId="28096"/>
    <cellStyle name="Ociriniaue [0]_240_60_7 6" xfId="28097"/>
    <cellStyle name="Ôčíŕíńîâűé [0]_240_60_7 6" xfId="28098"/>
    <cellStyle name="Ociriniaue [0]_240_60_7 7" xfId="28099"/>
    <cellStyle name="Ôčíŕíńîâűé [0]_240_60_7 7" xfId="28100"/>
    <cellStyle name="Ociriniaue [0]_240_60_7 8" xfId="28101"/>
    <cellStyle name="Ôčíŕíńîâűé [0]_240_60_7 8" xfId="28102"/>
    <cellStyle name="Ociriniaue [0]_240_60_7 9" xfId="28103"/>
    <cellStyle name="Ôčíŕíńîâűé [0]_240_60_7 9" xfId="28104"/>
    <cellStyle name="Ociriniaue [0]_240_60_7 9 2" xfId="28105"/>
    <cellStyle name="Ôčíŕíńîâűé [0]_240_60_7 9 2" xfId="28106"/>
    <cellStyle name="Ociriniaue [0]_240_60_7 9 3" xfId="28107"/>
    <cellStyle name="Ôčíŕíńîâűé [0]_240_60_7 9 3" xfId="28108"/>
    <cellStyle name="Ociriniaue [0]_240_60_7_Appendice # 7 eng (Large Projects Paul Bly)" xfId="28109"/>
    <cellStyle name="Ôčíŕíńîâűé [0]_240_60_7_Appendice # 7 eng (Large Projects Paul Bly)" xfId="28110"/>
    <cellStyle name="Ociriniaue [0]_240_60_7_Appendice # 7 rus (Large Projects Paul Bly)" xfId="28111"/>
    <cellStyle name="Ôčíŕíńîâűé [0]_240_60_7_Appendice # 7 rus (Large Projects Paul Bly)" xfId="28112"/>
    <cellStyle name="Ociriniaue [0]_240_60_7_Book2 (2) (2) (2)" xfId="28113"/>
    <cellStyle name="Ôčíŕíńîâűé [0]_240_60_7_Book2 (2) (2) (2)" xfId="28114"/>
    <cellStyle name="Ociriniaue [0]_240_60_7_Capital v1I1G" xfId="28115"/>
    <cellStyle name="Ôčíŕíńîâűé [0]_240_60_7_Capital v1I1G" xfId="28116"/>
    <cellStyle name="Ociriniaue [0]_240_60_7_Data Pack Dual vL" xfId="28117"/>
    <cellStyle name="Ôčíŕíńîâűé [0]_240_60_7_Data Pack Dual vL" xfId="28118"/>
    <cellStyle name="Ociriniaue [0]_240_60_7_Gas Dev CAPEX 5 Ye Plan 26 09" xfId="28119"/>
    <cellStyle name="Ôčíŕíńîâűé [0]_240_60_7_Gas Dev CAPEX 5 Ye Plan 26 09" xfId="28120"/>
    <cellStyle name="Ociriniaue [0]_240_60_7_TNK-BP ranking (2)" xfId="28121"/>
    <cellStyle name="Ôčíŕíńîâűé [0]_240_60_7_TNK-BP ranking (2)" xfId="28122"/>
    <cellStyle name="Ociriniaue [0]_240_60_7_ВН ТКРС БП 2011 (01.08.11)" xfId="28123"/>
    <cellStyle name="Ôčíŕíńîâűé [0]_240_60_7_ВН ТКРС БП 2011 (01.08.11)" xfId="28124"/>
    <cellStyle name="Ociriniaue [0]_240_60_7_ВН ТКРС БП 2011 (01.08.11) 2" xfId="28125"/>
    <cellStyle name="Ôčíŕíńîâűé [0]_240_60_7_ВН ТКРС БП 2011 (01.08.11) 2" xfId="28126"/>
    <cellStyle name="Ociriniaue [0]_240_61DB" xfId="28127"/>
    <cellStyle name="Ôčíŕíńîâűé [0]_240_61DB" xfId="28128"/>
    <cellStyle name="Ociriniaue [0]_240_61DB 10" xfId="28129"/>
    <cellStyle name="Ôčíŕíńîâűé [0]_240_61DB 10" xfId="28130"/>
    <cellStyle name="Ociriniaue [0]_240_61DB 10 2" xfId="28131"/>
    <cellStyle name="Ôčíŕíńîâűé [0]_240_61DB 10 2" xfId="28132"/>
    <cellStyle name="Ociriniaue [0]_240_61DB 10 3" xfId="28133"/>
    <cellStyle name="Ôčíŕíńîâűé [0]_240_61DB 10 3" xfId="28134"/>
    <cellStyle name="Ociriniaue [0]_240_61DB 11" xfId="28135"/>
    <cellStyle name="Ôčíŕíńîâűé [0]_240_61DB 11" xfId="28136"/>
    <cellStyle name="Ociriniaue [0]_240_61DB 11 2" xfId="28137"/>
    <cellStyle name="Ôčíŕíńîâűé [0]_240_61DB 11 2" xfId="28138"/>
    <cellStyle name="Ociriniaue [0]_240_61DB 11 3" xfId="28139"/>
    <cellStyle name="Ôčíŕíńîâűé [0]_240_61DB 11 3" xfId="28140"/>
    <cellStyle name="Ociriniaue [0]_240_61DB 12" xfId="28141"/>
    <cellStyle name="Ôčíŕíńîâűé [0]_240_61DB 12" xfId="28142"/>
    <cellStyle name="Ociriniaue [0]_240_61DB 13" xfId="28143"/>
    <cellStyle name="Ôčíŕíńîâűé [0]_240_61DB 13" xfId="28144"/>
    <cellStyle name="Ociriniaue [0]_240_61DB 14" xfId="28145"/>
    <cellStyle name="Ôčíŕíńîâűé [0]_240_61DB 14" xfId="28146"/>
    <cellStyle name="Ociriniaue [0]_240_61DB 15" xfId="28147"/>
    <cellStyle name="Ôčíŕíńîâűé [0]_240_61DB 15" xfId="28148"/>
    <cellStyle name="Ociriniaue [0]_240_61DB 16" xfId="28149"/>
    <cellStyle name="Ôčíŕíńîâűé [0]_240_61DB 16" xfId="28150"/>
    <cellStyle name="Ociriniaue [0]_240_61DB 17" xfId="28151"/>
    <cellStyle name="Ôčíŕíńîâűé [0]_240_61DB 17" xfId="28152"/>
    <cellStyle name="Ociriniaue [0]_240_61DB 18" xfId="28153"/>
    <cellStyle name="Ôčíŕíńîâűé [0]_240_61DB 18" xfId="28154"/>
    <cellStyle name="Ociriniaue [0]_240_61DB 19" xfId="28155"/>
    <cellStyle name="Ôčíŕíńîâűé [0]_240_61DB 19" xfId="28156"/>
    <cellStyle name="Ociriniaue [0]_240_61DB 2" xfId="28157"/>
    <cellStyle name="Ôčíŕíńîâűé [0]_240_61DB 2" xfId="28158"/>
    <cellStyle name="Ociriniaue [0]_240_61DB 2 2" xfId="28159"/>
    <cellStyle name="Ôčíŕíńîâűé [0]_240_61DB 2 2" xfId="28160"/>
    <cellStyle name="Ociriniaue [0]_240_61DB 2 3" xfId="28161"/>
    <cellStyle name="Ôčíŕíńîâűé [0]_240_61DB 2 3" xfId="28162"/>
    <cellStyle name="Ociriniaue [0]_240_61DB 20" xfId="28163"/>
    <cellStyle name="Ôčíŕíńîâűé [0]_240_61DB 20" xfId="28164"/>
    <cellStyle name="Ociriniaue [0]_240_61DB 21" xfId="28165"/>
    <cellStyle name="Ôčíŕíńîâűé [0]_240_61DB 21" xfId="28166"/>
    <cellStyle name="Ociriniaue [0]_240_61DB 22" xfId="28167"/>
    <cellStyle name="Ôčíŕíńîâűé [0]_240_61DB 22" xfId="28168"/>
    <cellStyle name="Ociriniaue [0]_240_61DB 23" xfId="28169"/>
    <cellStyle name="Ôčíŕíńîâűé [0]_240_61DB 23" xfId="28170"/>
    <cellStyle name="Ociriniaue [0]_240_61DB 24" xfId="28171"/>
    <cellStyle name="Ôčíŕíńîâűé [0]_240_61DB 24" xfId="28172"/>
    <cellStyle name="Ociriniaue [0]_240_61DB 25" xfId="28173"/>
    <cellStyle name="Ôčíŕíńîâűé [0]_240_61DB 25" xfId="28174"/>
    <cellStyle name="Ociriniaue [0]_240_61DB 26" xfId="28175"/>
    <cellStyle name="Ôčíŕíńîâűé [0]_240_61DB 26" xfId="28176"/>
    <cellStyle name="Ociriniaue [0]_240_61DB 27" xfId="28177"/>
    <cellStyle name="Ôčíŕíńîâűé [0]_240_61DB 27" xfId="28178"/>
    <cellStyle name="Ociriniaue [0]_240_61DB 28" xfId="28179"/>
    <cellStyle name="Ôčíŕíńîâűé [0]_240_61DB 28" xfId="28180"/>
    <cellStyle name="Ociriniaue [0]_240_61DB 29" xfId="28181"/>
    <cellStyle name="Ôčíŕíńîâűé [0]_240_61DB 29" xfId="28182"/>
    <cellStyle name="Ociriniaue [0]_240_61DB 3" xfId="28183"/>
    <cellStyle name="Ôčíŕíńîâűé [0]_240_61DB 3" xfId="28184"/>
    <cellStyle name="Ociriniaue [0]_240_61DB 4" xfId="28185"/>
    <cellStyle name="Ôčíŕíńîâűé [0]_240_61DB 4" xfId="28186"/>
    <cellStyle name="Ociriniaue [0]_240_61DB 5" xfId="28187"/>
    <cellStyle name="Ôčíŕíńîâűé [0]_240_61DB 5" xfId="28188"/>
    <cellStyle name="Ociriniaue [0]_240_61DB 6" xfId="28189"/>
    <cellStyle name="Ôčíŕíńîâűé [0]_240_61DB 6" xfId="28190"/>
    <cellStyle name="Ociriniaue [0]_240_61DB 7" xfId="28191"/>
    <cellStyle name="Ôčíŕíńîâűé [0]_240_61DB 7" xfId="28192"/>
    <cellStyle name="Ociriniaue [0]_240_61DB 8" xfId="28193"/>
    <cellStyle name="Ôčíŕíńîâűé [0]_240_61DB 8" xfId="28194"/>
    <cellStyle name="Ociriniaue [0]_240_61DB 9" xfId="28195"/>
    <cellStyle name="Ôčíŕíńîâűé [0]_240_61DB 9" xfId="28196"/>
    <cellStyle name="Ociriniaue [0]_240_61DB 9 2" xfId="28197"/>
    <cellStyle name="Ôčíŕíńîâűé [0]_240_61DB 9 2" xfId="28198"/>
    <cellStyle name="Ociriniaue [0]_240_61DB 9 3" xfId="28199"/>
    <cellStyle name="Ôčíŕíńîâűé [0]_240_61DB 9 3" xfId="28200"/>
    <cellStyle name="Ociriniaue [0]_240_61DB_Appendice # 7 eng (Large Projects Paul Bly)" xfId="28201"/>
    <cellStyle name="Ôčíŕíńîâűé [0]_240_61DB_Appendice # 7 eng (Large Projects Paul Bly)" xfId="28202"/>
    <cellStyle name="Ociriniaue [0]_240_61DB_Appendice # 7 rus (Large Projects Paul Bly)" xfId="28203"/>
    <cellStyle name="Ôčíŕíńîâűé [0]_240_61DB_Appendice # 7 rus (Large Projects Paul Bly)" xfId="28204"/>
    <cellStyle name="Ociriniaue [0]_240_61DB_Book2 (2) (2) (2)" xfId="28205"/>
    <cellStyle name="Ôčíŕíńîâűé [0]_240_61DB_Book2 (2) (2) (2)" xfId="28206"/>
    <cellStyle name="Ociriniaue [0]_240_61DB_Capital v1I1G" xfId="28207"/>
    <cellStyle name="Ôčíŕíńîâűé [0]_240_61DB_Capital v1I1G" xfId="28208"/>
    <cellStyle name="Ociriniaue [0]_240_61DB_Data Pack Dual vL" xfId="28209"/>
    <cellStyle name="Ôčíŕíńîâűé [0]_240_61DB_Data Pack Dual vL" xfId="28210"/>
    <cellStyle name="Ociriniaue [0]_240_61DB_Gas Dev CAPEX 5 Ye Plan 26 09" xfId="28211"/>
    <cellStyle name="Ôčíŕíńîâűé [0]_240_61DB_Gas Dev CAPEX 5 Ye Plan 26 09" xfId="28212"/>
    <cellStyle name="Ociriniaue [0]_240_61DB_TNK-BP ranking (2)" xfId="28213"/>
    <cellStyle name="Ôčíŕíńîâűé [0]_240_61DB_TNK-BP ranking (2)" xfId="28214"/>
    <cellStyle name="Ociriniaue [0]_240_61DB_ВН ТКРС БП 2011 (01.08.11)" xfId="28215"/>
    <cellStyle name="Ôčíŕíńîâűé [0]_240_61DB_ВН ТКРС БП 2011 (01.08.11)" xfId="28216"/>
    <cellStyle name="Ociriniaue [0]_240_61DB_ВН ТКРС БП 2011 (01.08.11) 2" xfId="28217"/>
    <cellStyle name="Ôčíŕíńîâűé [0]_240_61DB_ВН ТКРС БП 2011 (01.08.11) 2" xfId="28218"/>
    <cellStyle name="Ociriniaue [0]_5F1_140" xfId="28219"/>
    <cellStyle name="Ôčíŕíńîâűé [0]_5F1_140" xfId="28220"/>
    <cellStyle name="Ociriniaue [0]_5F1_140 10" xfId="28221"/>
    <cellStyle name="Ôčíŕíńîâűé [0]_5F1_140 10" xfId="28222"/>
    <cellStyle name="Ociriniaue [0]_5F1_140 10 2" xfId="28223"/>
    <cellStyle name="Ôčíŕíńîâűé [0]_5F1_140 10 2" xfId="28224"/>
    <cellStyle name="Ociriniaue [0]_5F1_140 10 3" xfId="28225"/>
    <cellStyle name="Ôčíŕíńîâűé [0]_5F1_140 10 3" xfId="28226"/>
    <cellStyle name="Ociriniaue [0]_5F1_140 11" xfId="28227"/>
    <cellStyle name="Ôčíŕíńîâűé [0]_5F1_140 11" xfId="28228"/>
    <cellStyle name="Ociriniaue [0]_5F1_140 11 2" xfId="28229"/>
    <cellStyle name="Ôčíŕíńîâűé [0]_5F1_140 11 2" xfId="28230"/>
    <cellStyle name="Ociriniaue [0]_5F1_140 11 3" xfId="28231"/>
    <cellStyle name="Ôčíŕíńîâűé [0]_5F1_140 11 3" xfId="28232"/>
    <cellStyle name="Ociriniaue [0]_5F1_140 12" xfId="28233"/>
    <cellStyle name="Ôčíŕíńîâűé [0]_5F1_140 12" xfId="28234"/>
    <cellStyle name="Ociriniaue [0]_5F1_140 13" xfId="28235"/>
    <cellStyle name="Ôčíŕíńîâűé [0]_5F1_140 13" xfId="28236"/>
    <cellStyle name="Ociriniaue [0]_5F1_140 14" xfId="28237"/>
    <cellStyle name="Ôčíŕíńîâűé [0]_5F1_140 14" xfId="28238"/>
    <cellStyle name="Ociriniaue [0]_5F1_140 15" xfId="28239"/>
    <cellStyle name="Ôčíŕíńîâűé [0]_5F1_140 15" xfId="28240"/>
    <cellStyle name="Ociriniaue [0]_5F1_140 16" xfId="28241"/>
    <cellStyle name="Ôčíŕíńîâűé [0]_5F1_140 16" xfId="28242"/>
    <cellStyle name="Ociriniaue [0]_5F1_140 17" xfId="28243"/>
    <cellStyle name="Ôčíŕíńîâűé [0]_5F1_140 17" xfId="28244"/>
    <cellStyle name="Ociriniaue [0]_5F1_140 18" xfId="28245"/>
    <cellStyle name="Ôčíŕíńîâűé [0]_5F1_140 18" xfId="28246"/>
    <cellStyle name="Ociriniaue [0]_5F1_140 19" xfId="28247"/>
    <cellStyle name="Ôčíŕíńîâűé [0]_5F1_140 19" xfId="28248"/>
    <cellStyle name="Ociriniaue [0]_5F1_140 2" xfId="28249"/>
    <cellStyle name="Ôčíŕíńîâűé [0]_5F1_140 2" xfId="28250"/>
    <cellStyle name="Ociriniaue [0]_5F1_140 2 2" xfId="28251"/>
    <cellStyle name="Ôčíŕíńîâűé [0]_5F1_140 2 2" xfId="28252"/>
    <cellStyle name="Ociriniaue [0]_5F1_140 2 3" xfId="28253"/>
    <cellStyle name="Ôčíŕíńîâűé [0]_5F1_140 2 3" xfId="28254"/>
    <cellStyle name="Ociriniaue [0]_5F1_140 20" xfId="28255"/>
    <cellStyle name="Ôčíŕíńîâűé [0]_5F1_140 20" xfId="28256"/>
    <cellStyle name="Ociriniaue [0]_5F1_140 21" xfId="28257"/>
    <cellStyle name="Ôčíŕíńîâűé [0]_5F1_140 21" xfId="28258"/>
    <cellStyle name="Ociriniaue [0]_5F1_140 22" xfId="28259"/>
    <cellStyle name="Ôčíŕíńîâűé [0]_5F1_140 22" xfId="28260"/>
    <cellStyle name="Ociriniaue [0]_5F1_140 23" xfId="28261"/>
    <cellStyle name="Ôčíŕíńîâűé [0]_5F1_140 23" xfId="28262"/>
    <cellStyle name="Ociriniaue [0]_5F1_140 24" xfId="28263"/>
    <cellStyle name="Ôčíŕíńîâűé [0]_5F1_140 24" xfId="28264"/>
    <cellStyle name="Ociriniaue [0]_5F1_140 25" xfId="28265"/>
    <cellStyle name="Ôčíŕíńîâűé [0]_5F1_140 25" xfId="28266"/>
    <cellStyle name="Ociriniaue [0]_5F1_140 26" xfId="28267"/>
    <cellStyle name="Ôčíŕíńîâűé [0]_5F1_140 26" xfId="28268"/>
    <cellStyle name="Ociriniaue [0]_5F1_140 27" xfId="28269"/>
    <cellStyle name="Ôčíŕíńîâűé [0]_5F1_140 27" xfId="28270"/>
    <cellStyle name="Ociriniaue [0]_5F1_140 28" xfId="28271"/>
    <cellStyle name="Ôčíŕíńîâűé [0]_5F1_140 28" xfId="28272"/>
    <cellStyle name="Ociriniaue [0]_5F1_140 29" xfId="28273"/>
    <cellStyle name="Ôčíŕíńîâűé [0]_5F1_140 29" xfId="28274"/>
    <cellStyle name="Ociriniaue [0]_5F1_140 3" xfId="28275"/>
    <cellStyle name="Ôčíŕíńîâűé [0]_5F1_140 3" xfId="28276"/>
    <cellStyle name="Ociriniaue [0]_5F1_140 4" xfId="28277"/>
    <cellStyle name="Ôčíŕíńîâűé [0]_5F1_140 4" xfId="28278"/>
    <cellStyle name="Ociriniaue [0]_5F1_140 5" xfId="28279"/>
    <cellStyle name="Ôčíŕíńîâűé [0]_5F1_140 5" xfId="28280"/>
    <cellStyle name="Ociriniaue [0]_5F1_140 6" xfId="28281"/>
    <cellStyle name="Ôčíŕíńîâűé [0]_5F1_140 6" xfId="28282"/>
    <cellStyle name="Ociriniaue [0]_5F1_140 7" xfId="28283"/>
    <cellStyle name="Ôčíŕíńîâűé [0]_5F1_140 7" xfId="28284"/>
    <cellStyle name="Ociriniaue [0]_5F1_140 8" xfId="28285"/>
    <cellStyle name="Ôčíŕíńîâűé [0]_5F1_140 8" xfId="28286"/>
    <cellStyle name="Ociriniaue [0]_5F1_140 9" xfId="28287"/>
    <cellStyle name="Ôčíŕíńîâűé [0]_5F1_140 9" xfId="28288"/>
    <cellStyle name="Ociriniaue [0]_5F1_140 9 2" xfId="28289"/>
    <cellStyle name="Ôčíŕíńîâűé [0]_5F1_140 9 2" xfId="28290"/>
    <cellStyle name="Ociriniaue [0]_5F1_140 9 3" xfId="28291"/>
    <cellStyle name="Ôčíŕíńîâűé [0]_5F1_140 9 3" xfId="28292"/>
    <cellStyle name="Ociriniaue [0]_5F1_140_Appendice # 7 eng (Large Projects Paul Bly)" xfId="28293"/>
    <cellStyle name="Ôčíŕíńîâűé [0]_5F1_140_Appendice # 7 eng (Large Projects Paul Bly)" xfId="28294"/>
    <cellStyle name="Ociriniaue [0]_5F1_140_Appendice # 7 rus (Large Projects Paul Bly)" xfId="28295"/>
    <cellStyle name="Ôčíŕíńîâűé [0]_5F1_140_Appendice # 7 rus (Large Projects Paul Bly)" xfId="28296"/>
    <cellStyle name="Ociriniaue [0]_5F1_140_Book2 (2) (2) (2)" xfId="28297"/>
    <cellStyle name="Ôčíŕíńîâűé [0]_5F1_140_Book2 (2) (2) (2)" xfId="28298"/>
    <cellStyle name="Ociriniaue [0]_5F1_140_Capital v1I1G" xfId="28299"/>
    <cellStyle name="Ôčíŕíńîâűé [0]_5F1_140_Capital v1I1G" xfId="28300"/>
    <cellStyle name="Ociriniaue [0]_5F1_140_Data Pack Dual vL" xfId="28301"/>
    <cellStyle name="Ôčíŕíńîâűé [0]_5F1_140_Data Pack Dual vL" xfId="28302"/>
    <cellStyle name="Ociriniaue [0]_5F1_140_Retrieving file" xfId="28303"/>
    <cellStyle name="Ôčíŕíńîâűé [0]_5F1_140_Retrieving file" xfId="28304"/>
    <cellStyle name="Ociriniaue [0]_5F1_140_Retrieving file+" xfId="28305"/>
    <cellStyle name="Ôčíŕíńîâűé [0]_5F1_140_Retrieving file+" xfId="28306"/>
    <cellStyle name="Ociriniaue [0]_5F1_140_TNK-BP ranking (2)" xfId="28307"/>
    <cellStyle name="Ôčíŕíńîâűé [0]_5F1_140_TNK-BP ranking (2)" xfId="28308"/>
    <cellStyle name="Ociriniaue [0]_5F1_140_ВН ТКРС БП 2011 (01.08.11)" xfId="28309"/>
    <cellStyle name="Ôčíŕíńîâűé [0]_5F1_140_ВН ТКРС БП 2011 (01.08.11)" xfId="28310"/>
    <cellStyle name="Ociriniaue [0]_5F1_140_ВН ТКРС БП 2011 (01.08.11) 2" xfId="28311"/>
    <cellStyle name="Ôčíŕíńîâűé [0]_5F1_140_ВН ТКРС БП 2011 (01.08.11) 2" xfId="28312"/>
    <cellStyle name="Ociriniaue [0]_620_60_7" xfId="28313"/>
    <cellStyle name="Ôčíŕíńîâűé [0]_620_60_7" xfId="28314"/>
    <cellStyle name="Ociriniaue [0]_620_60_7 10" xfId="28315"/>
    <cellStyle name="Ôčíŕíńîâűé [0]_620_60_7 10" xfId="28316"/>
    <cellStyle name="Ociriniaue [0]_620_60_7 10 2" xfId="28317"/>
    <cellStyle name="Ôčíŕíńîâűé [0]_620_60_7 10 2" xfId="28318"/>
    <cellStyle name="Ociriniaue [0]_620_60_7 10 3" xfId="28319"/>
    <cellStyle name="Ôčíŕíńîâűé [0]_620_60_7 10 3" xfId="28320"/>
    <cellStyle name="Ociriniaue [0]_620_60_7 11" xfId="28321"/>
    <cellStyle name="Ôčíŕíńîâűé [0]_620_60_7 11" xfId="28322"/>
    <cellStyle name="Ociriniaue [0]_620_60_7 11 2" xfId="28323"/>
    <cellStyle name="Ôčíŕíńîâűé [0]_620_60_7 11 2" xfId="28324"/>
    <cellStyle name="Ociriniaue [0]_620_60_7 11 3" xfId="28325"/>
    <cellStyle name="Ôčíŕíńîâűé [0]_620_60_7 11 3" xfId="28326"/>
    <cellStyle name="Ociriniaue [0]_620_60_7 12" xfId="28327"/>
    <cellStyle name="Ôčíŕíńîâűé [0]_620_60_7 12" xfId="28328"/>
    <cellStyle name="Ociriniaue [0]_620_60_7 13" xfId="28329"/>
    <cellStyle name="Ôčíŕíńîâűé [0]_620_60_7 13" xfId="28330"/>
    <cellStyle name="Ociriniaue [0]_620_60_7 14" xfId="28331"/>
    <cellStyle name="Ôčíŕíńîâűé [0]_620_60_7 14" xfId="28332"/>
    <cellStyle name="Ociriniaue [0]_620_60_7 15" xfId="28333"/>
    <cellStyle name="Ôčíŕíńîâűé [0]_620_60_7 15" xfId="28334"/>
    <cellStyle name="Ociriniaue [0]_620_60_7 16" xfId="28335"/>
    <cellStyle name="Ôčíŕíńîâűé [0]_620_60_7 16" xfId="28336"/>
    <cellStyle name="Ociriniaue [0]_620_60_7 17" xfId="28337"/>
    <cellStyle name="Ôčíŕíńîâűé [0]_620_60_7 17" xfId="28338"/>
    <cellStyle name="Ociriniaue [0]_620_60_7 18" xfId="28339"/>
    <cellStyle name="Ôčíŕíńîâűé [0]_620_60_7 18" xfId="28340"/>
    <cellStyle name="Ociriniaue [0]_620_60_7 19" xfId="28341"/>
    <cellStyle name="Ôčíŕíńîâűé [0]_620_60_7 19" xfId="28342"/>
    <cellStyle name="Ociriniaue [0]_620_60_7 2" xfId="28343"/>
    <cellStyle name="Ôčíŕíńîâűé [0]_620_60_7 2" xfId="28344"/>
    <cellStyle name="Ociriniaue [0]_620_60_7 2 2" xfId="28345"/>
    <cellStyle name="Ôčíŕíńîâűé [0]_620_60_7 2 2" xfId="28346"/>
    <cellStyle name="Ociriniaue [0]_620_60_7 2 3" xfId="28347"/>
    <cellStyle name="Ôčíŕíńîâűé [0]_620_60_7 2 3" xfId="28348"/>
    <cellStyle name="Ociriniaue [0]_620_60_7 20" xfId="28349"/>
    <cellStyle name="Ôčíŕíńîâűé [0]_620_60_7 20" xfId="28350"/>
    <cellStyle name="Ociriniaue [0]_620_60_7 21" xfId="28351"/>
    <cellStyle name="Ôčíŕíńîâűé [0]_620_60_7 21" xfId="28352"/>
    <cellStyle name="Ociriniaue [0]_620_60_7 22" xfId="28353"/>
    <cellStyle name="Ôčíŕíńîâűé [0]_620_60_7 22" xfId="28354"/>
    <cellStyle name="Ociriniaue [0]_620_60_7 23" xfId="28355"/>
    <cellStyle name="Ôčíŕíńîâűé [0]_620_60_7 23" xfId="28356"/>
    <cellStyle name="Ociriniaue [0]_620_60_7 24" xfId="28357"/>
    <cellStyle name="Ôčíŕíńîâűé [0]_620_60_7 24" xfId="28358"/>
    <cellStyle name="Ociriniaue [0]_620_60_7 25" xfId="28359"/>
    <cellStyle name="Ôčíŕíńîâűé [0]_620_60_7 25" xfId="28360"/>
    <cellStyle name="Ociriniaue [0]_620_60_7 26" xfId="28361"/>
    <cellStyle name="Ôčíŕíńîâűé [0]_620_60_7 26" xfId="28362"/>
    <cellStyle name="Ociriniaue [0]_620_60_7 27" xfId="28363"/>
    <cellStyle name="Ôčíŕíńîâűé [0]_620_60_7 27" xfId="28364"/>
    <cellStyle name="Ociriniaue [0]_620_60_7 28" xfId="28365"/>
    <cellStyle name="Ôčíŕíńîâűé [0]_620_60_7 28" xfId="28366"/>
    <cellStyle name="Ociriniaue [0]_620_60_7 29" xfId="28367"/>
    <cellStyle name="Ôčíŕíńîâűé [0]_620_60_7 29" xfId="28368"/>
    <cellStyle name="Ociriniaue [0]_620_60_7 3" xfId="28369"/>
    <cellStyle name="Ôčíŕíńîâűé [0]_620_60_7 3" xfId="28370"/>
    <cellStyle name="Ociriniaue [0]_620_60_7 4" xfId="28371"/>
    <cellStyle name="Ôčíŕíńîâűé [0]_620_60_7 4" xfId="28372"/>
    <cellStyle name="Ociriniaue [0]_620_60_7 5" xfId="28373"/>
    <cellStyle name="Ôčíŕíńîâűé [0]_620_60_7 5" xfId="28374"/>
    <cellStyle name="Ociriniaue [0]_620_60_7 6" xfId="28375"/>
    <cellStyle name="Ôčíŕíńîâűé [0]_620_60_7 6" xfId="28376"/>
    <cellStyle name="Ociriniaue [0]_620_60_7 7" xfId="28377"/>
    <cellStyle name="Ôčíŕíńîâűé [0]_620_60_7 7" xfId="28378"/>
    <cellStyle name="Ociriniaue [0]_620_60_7 8" xfId="28379"/>
    <cellStyle name="Ôčíŕíńîâűé [0]_620_60_7 8" xfId="28380"/>
    <cellStyle name="Ociriniaue [0]_620_60_7 9" xfId="28381"/>
    <cellStyle name="Ôčíŕíńîâűé [0]_620_60_7 9" xfId="28382"/>
    <cellStyle name="Ociriniaue [0]_620_60_7 9 2" xfId="28383"/>
    <cellStyle name="Ôčíŕíńîâűé [0]_620_60_7 9 2" xfId="28384"/>
    <cellStyle name="Ociriniaue [0]_620_60_7 9 3" xfId="28385"/>
    <cellStyle name="Ôčíŕíńîâűé [0]_620_60_7 9 3" xfId="28386"/>
    <cellStyle name="Ociriniaue [0]_620_60_7_Appendice # 7 eng (Large Projects Paul Bly)" xfId="28387"/>
    <cellStyle name="Ôčíŕíńîâűé [0]_620_60_7_Appendice # 7 eng (Large Projects Paul Bly)" xfId="28388"/>
    <cellStyle name="Ociriniaue [0]_620_60_7_Appendice # 7 rus (Large Projects Paul Bly)" xfId="28389"/>
    <cellStyle name="Ôčíŕíńîâűé [0]_620_60_7_Appendice # 7 rus (Large Projects Paul Bly)" xfId="28390"/>
    <cellStyle name="Ociriniaue [0]_620_60_7_Book2 (2) (2) (2)" xfId="28391"/>
    <cellStyle name="Ôčíŕíńîâűé [0]_620_60_7_Book2 (2) (2) (2)" xfId="28392"/>
    <cellStyle name="Ociriniaue [0]_620_60_7_Capital v1I1G" xfId="28393"/>
    <cellStyle name="Ôčíŕíńîâűé [0]_620_60_7_Capital v1I1G" xfId="28394"/>
    <cellStyle name="Ociriniaue [0]_620_60_7_Data Pack Dual vL" xfId="28395"/>
    <cellStyle name="Ôčíŕíńîâűé [0]_620_60_7_Data Pack Dual vL" xfId="28396"/>
    <cellStyle name="Ociriniaue [0]_620_60_7_Gas Dev CAPEX 5 Ye Plan 26 09" xfId="28397"/>
    <cellStyle name="Ôčíŕíńîâűé [0]_620_60_7_Gas Dev CAPEX 5 Ye Plan 26 09" xfId="28398"/>
    <cellStyle name="Ociriniaue [0]_620_60_7_TNK-BP ranking (2)" xfId="28399"/>
    <cellStyle name="Ôčíŕíńîâűé [0]_620_60_7_TNK-BP ranking (2)" xfId="28400"/>
    <cellStyle name="Ociriniaue [0]_620_60_7_ВН ТКРС БП 2011 (01.08.11)" xfId="28401"/>
    <cellStyle name="Ôčíŕíńîâűé [0]_620_60_7_ВН ТКРС БП 2011 (01.08.11)" xfId="28402"/>
    <cellStyle name="Ociriniaue [0]_620_60_7_ВН ТКРС БП 2011 (01.08.11) 2" xfId="28403"/>
    <cellStyle name="Ôčíŕíńîâűé [0]_620_60_7_ВН ТКРС БП 2011 (01.08.11) 2" xfId="28404"/>
    <cellStyle name="Ociriniaue [0]_CND-" xfId="28405"/>
    <cellStyle name="Ôčíŕíńîâűé [0]_ČŃĎ-" xfId="28406"/>
    <cellStyle name="Ociriniaue [0]_CND- 2" xfId="28407"/>
    <cellStyle name="Ôčíŕíńîâűé [0]_ČŃĎ- 2" xfId="28408"/>
    <cellStyle name="Ociriniaue [0]_CND-_ВН ТКРС БП 2011 (01.08.11)" xfId="28409"/>
    <cellStyle name="Ôčíŕíńîâűé [0]_ČŃĎ-_ВН ТКРС БП 2011 (01.08.11)" xfId="28410"/>
    <cellStyle name="Ociriniaue [0]_CND-_ВН ТКРС БП 2011 (01.08.11) 2" xfId="28411"/>
    <cellStyle name="Ôčíŕíńîâűé [0]_ČŃĎ-_ВН ТКРС БП 2011 (01.08.11) 2" xfId="28412"/>
    <cellStyle name="Ociriniaue [0]_Deri.06.98 " xfId="69"/>
    <cellStyle name="Ôčíŕíńîâűé [0]_TMP626" xfId="28413"/>
    <cellStyle name="Ociriniaue [0]_TMP626 10" xfId="28414"/>
    <cellStyle name="Ôčíŕíńîâűé [0]_TMP626 10" xfId="28415"/>
    <cellStyle name="Ociriniaue [0]_TMP626 10 2" xfId="28416"/>
    <cellStyle name="Ôčíŕíńîâűé [0]_TMP626 10 2" xfId="28417"/>
    <cellStyle name="Ociriniaue [0]_TMP626 10 3" xfId="28418"/>
    <cellStyle name="Ôčíŕíńîâűé [0]_TMP626 10 3" xfId="28419"/>
    <cellStyle name="Ociriniaue [0]_TMP626 11" xfId="28420"/>
    <cellStyle name="Ôčíŕíńîâűé [0]_TMP626 11" xfId="28421"/>
    <cellStyle name="Ociriniaue [0]_TMP626 11 2" xfId="28422"/>
    <cellStyle name="Ôčíŕíńîâűé [0]_TMP626 11 2" xfId="28423"/>
    <cellStyle name="Ociriniaue [0]_TMP626 11 3" xfId="28424"/>
    <cellStyle name="Ôčíŕíńîâűé [0]_TMP626 11 3" xfId="28425"/>
    <cellStyle name="Ociriniaue [0]_TMP626 12" xfId="28426"/>
    <cellStyle name="Ôčíŕíńîâűé [0]_TMP626 12" xfId="28427"/>
    <cellStyle name="Ociriniaue [0]_TMP626 13" xfId="28428"/>
    <cellStyle name="Ôčíŕíńîâűé [0]_TMP626 13" xfId="28429"/>
    <cellStyle name="Ociriniaue [0]_TMP626 14" xfId="28430"/>
    <cellStyle name="Ôčíŕíńîâűé [0]_TMP626 14" xfId="28431"/>
    <cellStyle name="Ociriniaue [0]_TMP626 15" xfId="28432"/>
    <cellStyle name="Ôčíŕíńîâűé [0]_TMP626 15" xfId="28433"/>
    <cellStyle name="Ociriniaue [0]_TMP626 16" xfId="28434"/>
    <cellStyle name="Ôčíŕíńîâűé [0]_TMP626 16" xfId="28435"/>
    <cellStyle name="Ociriniaue [0]_TMP626 17" xfId="28436"/>
    <cellStyle name="Ôčíŕíńîâűé [0]_TMP626 17" xfId="28437"/>
    <cellStyle name="Ociriniaue [0]_TMP626 18" xfId="28438"/>
    <cellStyle name="Ôčíŕíńîâűé [0]_TMP626 18" xfId="28439"/>
    <cellStyle name="Ociriniaue [0]_TMP626 19" xfId="28440"/>
    <cellStyle name="Ôčíŕíńîâűé [0]_TMP626 19" xfId="28441"/>
    <cellStyle name="Ociriniaue [0]_TMP626 2" xfId="28442"/>
    <cellStyle name="Ôčíŕíńîâűé [0]_TMP626 2" xfId="28443"/>
    <cellStyle name="Ociriniaue [0]_TMP626 20" xfId="28444"/>
    <cellStyle name="Ôčíŕíńîâűé [0]_TMP626 20" xfId="28445"/>
    <cellStyle name="Ociriniaue [0]_TMP626 21" xfId="28446"/>
    <cellStyle name="Ôčíŕíńîâűé [0]_TMP626 21" xfId="28447"/>
    <cellStyle name="Ociriniaue [0]_TMP626 22" xfId="28448"/>
    <cellStyle name="Ôčíŕíńîâűé [0]_TMP626 22" xfId="28449"/>
    <cellStyle name="Ociriniaue [0]_TMP626 23" xfId="28450"/>
    <cellStyle name="Ôčíŕíńîâűé [0]_TMP626 23" xfId="28451"/>
    <cellStyle name="Ociriniaue [0]_TMP626 24" xfId="28452"/>
    <cellStyle name="Ôčíŕíńîâűé [0]_TMP626 24" xfId="28453"/>
    <cellStyle name="Ociriniaue [0]_TMP626 25" xfId="28454"/>
    <cellStyle name="Ôčíŕíńîâűé [0]_TMP626 25" xfId="28455"/>
    <cellStyle name="Ociriniaue [0]_TMP626 26" xfId="28456"/>
    <cellStyle name="Ôčíŕíńîâűé [0]_TMP626 26" xfId="28457"/>
    <cellStyle name="Ociriniaue [0]_TMP626 27" xfId="28458"/>
    <cellStyle name="Ôčíŕíńîâűé [0]_TMP626 27" xfId="28459"/>
    <cellStyle name="Ociriniaue [0]_TMP626 3" xfId="28460"/>
    <cellStyle name="Ôčíŕíńîâűé [0]_TMP626 3" xfId="28461"/>
    <cellStyle name="Ociriniaue [0]_TMP626 4" xfId="28462"/>
    <cellStyle name="Ôčíŕíńîâűé [0]_TMP626 4" xfId="28463"/>
    <cellStyle name="Ociriniaue [0]_TMP626 5" xfId="28464"/>
    <cellStyle name="Ôčíŕíńîâűé [0]_TMP626 5" xfId="28465"/>
    <cellStyle name="Ociriniaue [0]_TMP626 6" xfId="28466"/>
    <cellStyle name="Ôčíŕíńîâűé [0]_TMP626 6" xfId="28467"/>
    <cellStyle name="Ociriniaue [0]_TMP626 7" xfId="28468"/>
    <cellStyle name="Ôčíŕíńîâűé [0]_TMP626 7" xfId="28469"/>
    <cellStyle name="Ociriniaue [0]_TMP626 8" xfId="28470"/>
    <cellStyle name="Ôčíŕíńîâűé [0]_TMP626 8" xfId="28471"/>
    <cellStyle name="Ociriniaue [0]_TMP626 9" xfId="28472"/>
    <cellStyle name="Ôčíŕíńîâűé [0]_TMP626 9" xfId="28473"/>
    <cellStyle name="Ociriniaue [0]_TMP626 9 2" xfId="28474"/>
    <cellStyle name="Ôčíŕíńîâűé [0]_TMP626 9 2" xfId="28475"/>
    <cellStyle name="Ociriniaue [0]_TMP626 9 3" xfId="28476"/>
    <cellStyle name="Ôčíŕíńîâűé [0]_TMP626 9 3" xfId="28477"/>
    <cellStyle name="Ociriniaue [0]_TMP626_Appendice # 7 eng (Large Projects Paul Bly)" xfId="28478"/>
    <cellStyle name="Ôčíŕíńîâűé [0]_TMP626_Appendice # 7 eng (Large Projects Paul Bly)" xfId="28479"/>
    <cellStyle name="Ociriniaue [0]_TMP626_Appendice # 7 rus (Large Projects Paul Bly)" xfId="28480"/>
    <cellStyle name="Ôčíŕíńîâűé [0]_TMP626_Appendice # 7 rus (Large Projects Paul Bly)" xfId="28481"/>
    <cellStyle name="Ociriniaue [0]_TMP626_Book2 (2) (2) (2)" xfId="28482"/>
    <cellStyle name="Ôčíŕíńîâűé [0]_TMP626_Book2 (2) (2) (2)" xfId="28483"/>
    <cellStyle name="Ociriniaue [0]_TMP626_Capital v1I1G" xfId="28484"/>
    <cellStyle name="Ôčíŕíńîâűé [0]_TMP626_Capital v1I1G" xfId="28485"/>
    <cellStyle name="Ociriniaue [0]_TMP626_Data Pack Dual vL" xfId="28486"/>
    <cellStyle name="Ôčíŕíńîâűé [0]_TMP626_Data Pack Dual vL" xfId="28487"/>
    <cellStyle name="Ociriniaue [0]_TMP626_Gas Dev CAPEX 5 Ye Plan 26 09" xfId="28488"/>
    <cellStyle name="Ôčíŕíńîâűé [0]_TMP626_Gas Dev CAPEX 5 Ye Plan 26 09" xfId="28489"/>
    <cellStyle name="Ociriniaue [0]_TMP626_TNK-BP ranking (2)" xfId="28490"/>
    <cellStyle name="Ôčíŕíńîâűé [0]_TMP626_TNK-BP ranking (2)" xfId="28491"/>
    <cellStyle name="Ociriniaue_10F1_250" xfId="28492"/>
    <cellStyle name="Ôčíŕíńîâűé_10F1_250" xfId="28493"/>
    <cellStyle name="Ociriniaue_10F1_250 10" xfId="28494"/>
    <cellStyle name="Ôčíŕíńîâűé_10F1_250 10" xfId="28495"/>
    <cellStyle name="Ociriniaue_10F1_250 10 2" xfId="28496"/>
    <cellStyle name="Ôčíŕíńîâűé_10F1_250 10 2" xfId="28497"/>
    <cellStyle name="Ociriniaue_10F1_250 10 3" xfId="28498"/>
    <cellStyle name="Ôčíŕíńîâűé_10F1_250 10 3" xfId="28499"/>
    <cellStyle name="Ociriniaue_10F1_250 11" xfId="28500"/>
    <cellStyle name="Ôčíŕíńîâűé_10F1_250 11" xfId="28501"/>
    <cellStyle name="Ociriniaue_10F1_250 11 2" xfId="28502"/>
    <cellStyle name="Ôčíŕíńîâűé_10F1_250 11 2" xfId="28503"/>
    <cellStyle name="Ociriniaue_10F1_250 11 3" xfId="28504"/>
    <cellStyle name="Ôčíŕíńîâűé_10F1_250 11 3" xfId="28505"/>
    <cellStyle name="Ociriniaue_10F1_250 12" xfId="28506"/>
    <cellStyle name="Ôčíŕíńîâűé_10F1_250 12" xfId="28507"/>
    <cellStyle name="Ociriniaue_10F1_250 13" xfId="28508"/>
    <cellStyle name="Ôčíŕíńîâűé_10F1_250 13" xfId="28509"/>
    <cellStyle name="Ociriniaue_10F1_250 14" xfId="28510"/>
    <cellStyle name="Ôčíŕíńîâűé_10F1_250 14" xfId="28511"/>
    <cellStyle name="Ociriniaue_10F1_250 15" xfId="28512"/>
    <cellStyle name="Ôčíŕíńîâűé_10F1_250 15" xfId="28513"/>
    <cellStyle name="Ociriniaue_10F1_250 16" xfId="28514"/>
    <cellStyle name="Ôčíŕíńîâűé_10F1_250 16" xfId="28515"/>
    <cellStyle name="Ociriniaue_10F1_250 17" xfId="28516"/>
    <cellStyle name="Ôčíŕíńîâűé_10F1_250 17" xfId="28517"/>
    <cellStyle name="Ociriniaue_10F1_250 18" xfId="28518"/>
    <cellStyle name="Ôčíŕíńîâűé_10F1_250 18" xfId="28519"/>
    <cellStyle name="Ociriniaue_10F1_250 19" xfId="28520"/>
    <cellStyle name="Ôčíŕíńîâűé_10F1_250 19" xfId="28521"/>
    <cellStyle name="Ociriniaue_10F1_250 2" xfId="28522"/>
    <cellStyle name="Ôčíŕíńîâűé_10F1_250 2" xfId="28523"/>
    <cellStyle name="Ociriniaue_10F1_250 2 2" xfId="28524"/>
    <cellStyle name="Ôčíŕíńîâűé_10F1_250 2 2" xfId="28525"/>
    <cellStyle name="Ociriniaue_10F1_250 2 3" xfId="28526"/>
    <cellStyle name="Ôčíŕíńîâűé_10F1_250 2 3" xfId="28527"/>
    <cellStyle name="Ociriniaue_10F1_250 20" xfId="28528"/>
    <cellStyle name="Ôčíŕíńîâűé_10F1_250 20" xfId="28529"/>
    <cellStyle name="Ociriniaue_10F1_250 21" xfId="28530"/>
    <cellStyle name="Ôčíŕíńîâűé_10F1_250 21" xfId="28531"/>
    <cellStyle name="Ociriniaue_10F1_250 22" xfId="28532"/>
    <cellStyle name="Ôčíŕíńîâűé_10F1_250 22" xfId="28533"/>
    <cellStyle name="Ociriniaue_10F1_250 23" xfId="28534"/>
    <cellStyle name="Ôčíŕíńîâűé_10F1_250 23" xfId="28535"/>
    <cellStyle name="Ociriniaue_10F1_250 24" xfId="28536"/>
    <cellStyle name="Ôčíŕíńîâűé_10F1_250 24" xfId="28537"/>
    <cellStyle name="Ociriniaue_10F1_250 25" xfId="28538"/>
    <cellStyle name="Ôčíŕíńîâűé_10F1_250 25" xfId="28539"/>
    <cellStyle name="Ociriniaue_10F1_250 26" xfId="28540"/>
    <cellStyle name="Ôčíŕíńîâűé_10F1_250 26" xfId="28541"/>
    <cellStyle name="Ociriniaue_10F1_250 27" xfId="28542"/>
    <cellStyle name="Ôčíŕíńîâűé_10F1_250 27" xfId="28543"/>
    <cellStyle name="Ociriniaue_10F1_250 28" xfId="28544"/>
    <cellStyle name="Ôčíŕíńîâűé_10F1_250 28" xfId="28545"/>
    <cellStyle name="Ociriniaue_10F1_250 29" xfId="28546"/>
    <cellStyle name="Ôčíŕíńîâűé_10F1_250 29" xfId="28547"/>
    <cellStyle name="Ociriniaue_10F1_250 3" xfId="28548"/>
    <cellStyle name="Ôčíŕíńîâűé_10F1_250 3" xfId="28549"/>
    <cellStyle name="Ociriniaue_10F1_250 4" xfId="28550"/>
    <cellStyle name="Ôčíŕíńîâűé_10F1_250 4" xfId="28551"/>
    <cellStyle name="Ociriniaue_10F1_250 5" xfId="28552"/>
    <cellStyle name="Ôčíŕíńîâűé_10F1_250 5" xfId="28553"/>
    <cellStyle name="Ociriniaue_10F1_250 6" xfId="28554"/>
    <cellStyle name="Ôčíŕíńîâűé_10F1_250 6" xfId="28555"/>
    <cellStyle name="Ociriniaue_10F1_250 7" xfId="28556"/>
    <cellStyle name="Ôčíŕíńîâűé_10F1_250 7" xfId="28557"/>
    <cellStyle name="Ociriniaue_10F1_250 8" xfId="28558"/>
    <cellStyle name="Ôčíŕíńîâűé_10F1_250 8" xfId="28559"/>
    <cellStyle name="Ociriniaue_10F1_250 9" xfId="28560"/>
    <cellStyle name="Ôčíŕíńîâűé_10F1_250 9" xfId="28561"/>
    <cellStyle name="Ociriniaue_10F1_250 9 2" xfId="28562"/>
    <cellStyle name="Ôčíŕíńîâűé_10F1_250 9 2" xfId="28563"/>
    <cellStyle name="Ociriniaue_10F1_250 9 3" xfId="28564"/>
    <cellStyle name="Ôčíŕíńîâűé_10F1_250 9 3" xfId="28565"/>
    <cellStyle name="Ociriniaue_10F1_250_Appendice # 7 eng (Large Projects Paul Bly)" xfId="28566"/>
    <cellStyle name="Ôčíŕíńîâűé_10F1_250_Appendice # 7 eng (Large Projects Paul Bly)" xfId="28567"/>
    <cellStyle name="Ociriniaue_10F1_250_Appendice # 7 rus (Large Projects Paul Bly)" xfId="28568"/>
    <cellStyle name="Ôčíŕíńîâűé_10F1_250_Appendice # 7 rus (Large Projects Paul Bly)" xfId="28569"/>
    <cellStyle name="Ociriniaue_10F1_250_Book2 (2) (2) (2)" xfId="28570"/>
    <cellStyle name="Ôčíŕíńîâűé_10F1_250_Book2 (2) (2) (2)" xfId="28571"/>
    <cellStyle name="Ociriniaue_10F1_250_Capital v1I1G" xfId="28572"/>
    <cellStyle name="Ôčíŕíńîâűé_10F1_250_Capital v1I1G" xfId="28573"/>
    <cellStyle name="Ociriniaue_10F1_250_Data Pack Dual vL" xfId="28574"/>
    <cellStyle name="Ôčíŕíńîâűé_10F1_250_Data Pack Dual vL" xfId="28575"/>
    <cellStyle name="Ociriniaue_10F1_250_Gas Dev CAPEX 5 Ye Plan 26 09" xfId="28576"/>
    <cellStyle name="Ôčíŕíńîâűé_10F1_250_Gas Dev CAPEX 5 Ye Plan 26 09" xfId="28577"/>
    <cellStyle name="Ociriniaue_10F1_250_TNK-BP ranking (2)" xfId="28578"/>
    <cellStyle name="Ôčíŕíńîâűé_10F1_250_TNK-BP ranking (2)" xfId="28579"/>
    <cellStyle name="Ociriniaue_10F1_250_ВН ТКРС БП 2011 (01.08.11)" xfId="28580"/>
    <cellStyle name="Ôčíŕíńîâűé_10F1_250_ВН ТКРС БП 2011 (01.08.11)" xfId="28581"/>
    <cellStyle name="Ociriniaue_10F1_250_ВН ТКРС БП 2011 (01.08.11) 2" xfId="28582"/>
    <cellStyle name="Ôčíŕíńîâűé_10F1_250_ВН ТКРС БП 2011 (01.08.11) 2" xfId="28583"/>
    <cellStyle name="Ociriniaue_13F1_330" xfId="28584"/>
    <cellStyle name="Ôčíŕíńîâűé_13F1_330" xfId="28585"/>
    <cellStyle name="Ociriniaue_13F1_330 10" xfId="28586"/>
    <cellStyle name="Ôčíŕíńîâűé_13F1_330 10" xfId="28587"/>
    <cellStyle name="Ociriniaue_13F1_330 10 2" xfId="28588"/>
    <cellStyle name="Ôčíŕíńîâűé_13F1_330 10 2" xfId="28589"/>
    <cellStyle name="Ociriniaue_13F1_330 10 3" xfId="28590"/>
    <cellStyle name="Ôčíŕíńîâűé_13F1_330 10 3" xfId="28591"/>
    <cellStyle name="Ociriniaue_13F1_330 11" xfId="28592"/>
    <cellStyle name="Ôčíŕíńîâűé_13F1_330 11" xfId="28593"/>
    <cellStyle name="Ociriniaue_13F1_330 11 2" xfId="28594"/>
    <cellStyle name="Ôčíŕíńîâűé_13F1_330 11 2" xfId="28595"/>
    <cellStyle name="Ociriniaue_13F1_330 11 3" xfId="28596"/>
    <cellStyle name="Ôčíŕíńîâűé_13F1_330 11 3" xfId="28597"/>
    <cellStyle name="Ociriniaue_13F1_330 12" xfId="28598"/>
    <cellStyle name="Ôčíŕíńîâűé_13F1_330 12" xfId="28599"/>
    <cellStyle name="Ociriniaue_13F1_330 13" xfId="28600"/>
    <cellStyle name="Ôčíŕíńîâűé_13F1_330 13" xfId="28601"/>
    <cellStyle name="Ociriniaue_13F1_330 13 2" xfId="28602"/>
    <cellStyle name="Ôčíŕíńîâűé_13F1_330 13 2" xfId="28603"/>
    <cellStyle name="Ociriniaue_13F1_330 13 3" xfId="28604"/>
    <cellStyle name="Ôčíŕíńîâűé_13F1_330 13 3" xfId="28605"/>
    <cellStyle name="Ociriniaue_13F1_330 14" xfId="28606"/>
    <cellStyle name="Ôčíŕíńîâűé_13F1_330 14" xfId="28607"/>
    <cellStyle name="Ociriniaue_13F1_330 14 2" xfId="28608"/>
    <cellStyle name="Ôčíŕíńîâűé_13F1_330 14 2" xfId="28609"/>
    <cellStyle name="Ociriniaue_13F1_330 14 3" xfId="28610"/>
    <cellStyle name="Ôčíŕíńîâűé_13F1_330 14 3" xfId="28611"/>
    <cellStyle name="Ociriniaue_13F1_330 15" xfId="28612"/>
    <cellStyle name="Ôčíŕíńîâűé_13F1_330 15" xfId="28613"/>
    <cellStyle name="Ociriniaue_13F1_330 15 2" xfId="28614"/>
    <cellStyle name="Ôčíŕíńîâűé_13F1_330 15 2" xfId="28615"/>
    <cellStyle name="Ociriniaue_13F1_330 15 3" xfId="28616"/>
    <cellStyle name="Ôčíŕíńîâűé_13F1_330 15 3" xfId="28617"/>
    <cellStyle name="Ociriniaue_13F1_330 16" xfId="28618"/>
    <cellStyle name="Ôčíŕíńîâűé_13F1_330 16" xfId="28619"/>
    <cellStyle name="Ociriniaue_13F1_330 17" xfId="28620"/>
    <cellStyle name="Ôčíŕíńîâűé_13F1_330 17" xfId="28621"/>
    <cellStyle name="Ociriniaue_13F1_330 18" xfId="28622"/>
    <cellStyle name="Ôčíŕíńîâűé_13F1_330 18" xfId="28623"/>
    <cellStyle name="Ociriniaue_13F1_330 19" xfId="28624"/>
    <cellStyle name="Ôčíŕíńîâűé_13F1_330 19" xfId="28625"/>
    <cellStyle name="Ociriniaue_13F1_330 2" xfId="28626"/>
    <cellStyle name="Ôčíŕíńîâűé_13F1_330 2" xfId="28627"/>
    <cellStyle name="Ociriniaue_13F1_330 2 2" xfId="28628"/>
    <cellStyle name="Ôčíŕíńîâűé_13F1_330 2 2" xfId="28629"/>
    <cellStyle name="Ociriniaue_13F1_330 2 2 2" xfId="28630"/>
    <cellStyle name="Ôčíŕíńîâűé_13F1_330 2 2 2" xfId="28631"/>
    <cellStyle name="Ociriniaue_13F1_330 2 3" xfId="28632"/>
    <cellStyle name="Ôčíŕíńîâűé_13F1_330 2 3" xfId="28633"/>
    <cellStyle name="Ociriniaue_13F1_330 2 4" xfId="28634"/>
    <cellStyle name="Ôčíŕíńîâűé_13F1_330 2 4" xfId="28635"/>
    <cellStyle name="Ociriniaue_13F1_330 20" xfId="28636"/>
    <cellStyle name="Ôčíŕíńîâűé_13F1_330 20" xfId="28637"/>
    <cellStyle name="Ociriniaue_13F1_330 21" xfId="28638"/>
    <cellStyle name="Ôčíŕíńîâűé_13F1_330 21" xfId="28639"/>
    <cellStyle name="Ociriniaue_13F1_330 22" xfId="28640"/>
    <cellStyle name="Ôčíŕíńîâűé_13F1_330 22" xfId="28641"/>
    <cellStyle name="Ociriniaue_13F1_330 23" xfId="28642"/>
    <cellStyle name="Ôčíŕíńîâűé_13F1_330 23" xfId="28643"/>
    <cellStyle name="Ociriniaue_13F1_330 24" xfId="28644"/>
    <cellStyle name="Ôčíŕíńîâűé_13F1_330 24" xfId="28645"/>
    <cellStyle name="Ociriniaue_13F1_330 25" xfId="28646"/>
    <cellStyle name="Ôčíŕíńîâűé_13F1_330 25" xfId="28647"/>
    <cellStyle name="Ociriniaue_13F1_330 26" xfId="28648"/>
    <cellStyle name="Ôčíŕíńîâűé_13F1_330 26" xfId="28649"/>
    <cellStyle name="Ociriniaue_13F1_330 27" xfId="28650"/>
    <cellStyle name="Ôčíŕíńîâűé_13F1_330 27" xfId="28651"/>
    <cellStyle name="Ociriniaue_13F1_330 28" xfId="28652"/>
    <cellStyle name="Ôčíŕíńîâűé_13F1_330 28" xfId="28653"/>
    <cellStyle name="Ociriniaue_13F1_330 29" xfId="28654"/>
    <cellStyle name="Ôčíŕíńîâűé_13F1_330 29" xfId="28655"/>
    <cellStyle name="Ociriniaue_13F1_330 3" xfId="28656"/>
    <cellStyle name="Ôčíŕíńîâűé_13F1_330 3" xfId="28657"/>
    <cellStyle name="Ociriniaue_13F1_330 3 2" xfId="28658"/>
    <cellStyle name="Ôčíŕíńîâűé_13F1_330 3 2" xfId="28659"/>
    <cellStyle name="Ociriniaue_13F1_330 3 3" xfId="28660"/>
    <cellStyle name="Ôčíŕíńîâűé_13F1_330 3 3" xfId="28661"/>
    <cellStyle name="Ociriniaue_13F1_330 4" xfId="28662"/>
    <cellStyle name="Ôčíŕíńîâűé_13F1_330 4" xfId="28663"/>
    <cellStyle name="Ociriniaue_13F1_330 4 2" xfId="28664"/>
    <cellStyle name="Ôčíŕíńîâűé_13F1_330 4 2" xfId="28665"/>
    <cellStyle name="Ociriniaue_13F1_330 4 3" xfId="28666"/>
    <cellStyle name="Ôčíŕíńîâűé_13F1_330 4 3" xfId="28667"/>
    <cellStyle name="Ociriniaue_13F1_330 5" xfId="28668"/>
    <cellStyle name="Ôčíŕíńîâűé_13F1_330 5" xfId="28669"/>
    <cellStyle name="Ociriniaue_13F1_330 5 2" xfId="28670"/>
    <cellStyle name="Ôčíŕíńîâűé_13F1_330 5 2" xfId="28671"/>
    <cellStyle name="Ociriniaue_13F1_330 5 3" xfId="28672"/>
    <cellStyle name="Ôčíŕíńîâűé_13F1_330 5 3" xfId="28673"/>
    <cellStyle name="Ociriniaue_13F1_330 6" xfId="28674"/>
    <cellStyle name="Ôčíŕíńîâűé_13F1_330 6" xfId="28675"/>
    <cellStyle name="Ociriniaue_13F1_330 6 2" xfId="28676"/>
    <cellStyle name="Ôčíŕíńîâűé_13F1_330 6 2" xfId="28677"/>
    <cellStyle name="Ociriniaue_13F1_330 6 3" xfId="28678"/>
    <cellStyle name="Ôčíŕíńîâűé_13F1_330 6 3" xfId="28679"/>
    <cellStyle name="Ociriniaue_13F1_330 7" xfId="28680"/>
    <cellStyle name="Ôčíŕíńîâűé_13F1_330 7" xfId="28681"/>
    <cellStyle name="Ociriniaue_13F1_330 7 2" xfId="28682"/>
    <cellStyle name="Ôčíŕíńîâűé_13F1_330 7 2" xfId="28683"/>
    <cellStyle name="Ociriniaue_13F1_330 7 3" xfId="28684"/>
    <cellStyle name="Ôčíŕíńîâűé_13F1_330 7 3" xfId="28685"/>
    <cellStyle name="Ociriniaue_13F1_330 8" xfId="28686"/>
    <cellStyle name="Ôčíŕíńîâűé_13F1_330 8" xfId="28687"/>
    <cellStyle name="Ociriniaue_13F1_330 8 2" xfId="28688"/>
    <cellStyle name="Ôčíŕíńîâűé_13F1_330 8 2" xfId="28689"/>
    <cellStyle name="Ociriniaue_13F1_330 8 3" xfId="28690"/>
    <cellStyle name="Ôčíŕíńîâűé_13F1_330 8 3" xfId="28691"/>
    <cellStyle name="Ociriniaue_13F1_330 9" xfId="28692"/>
    <cellStyle name="Ôčíŕíńîâűé_13F1_330 9" xfId="28693"/>
    <cellStyle name="Ociriniaue_13F1_330 9 2" xfId="28694"/>
    <cellStyle name="Ôčíŕíńîâűé_13F1_330 9 2" xfId="28695"/>
    <cellStyle name="Ociriniaue_13F1_330 9 3" xfId="28696"/>
    <cellStyle name="Ôčíŕíńîâűé_13F1_330 9 3" xfId="28697"/>
    <cellStyle name="Ociriniaue_13F1_330_Appendice # 7 eng (Large Projects Paul Bly)" xfId="28698"/>
    <cellStyle name="Ôčíŕíńîâűé_13F1_330_Appendice # 7 eng (Large Projects Paul Bly)" xfId="28699"/>
    <cellStyle name="Ociriniaue_13F1_330_Appendice # 7 rus (Large Projects Paul Bly)" xfId="28700"/>
    <cellStyle name="Ôčíŕíńîâűé_13F1_330_Appendice # 7 rus (Large Projects Paul Bly)" xfId="28701"/>
    <cellStyle name="Ociriniaue_13F1_330_Book2 (2) (2) (2)" xfId="28702"/>
    <cellStyle name="Ôčíŕíńîâűé_13F1_330_Book2 (2) (2) (2)" xfId="28703"/>
    <cellStyle name="Ociriniaue_13F1_330_Capital v1I1G" xfId="28704"/>
    <cellStyle name="Ôčíŕíńîâűé_13F1_330_Capital v1I1G" xfId="28705"/>
    <cellStyle name="Ociriniaue_13F1_330_Data Pack Dual vL" xfId="28706"/>
    <cellStyle name="Ôčíŕíńîâűé_13F1_330_Data Pack Dual vL" xfId="28707"/>
    <cellStyle name="Ociriniaue_13F1_330_Gas Dev CAPEX 5 Ye Plan 26 09" xfId="28708"/>
    <cellStyle name="Ôčíŕíńîâűé_13F1_330_Gas Dev CAPEX 5 Ye Plan 26 09" xfId="28709"/>
    <cellStyle name="Ociriniaue_13F1_330_TNK-BP ranking (2)" xfId="28710"/>
    <cellStyle name="Ôčíŕíńîâűé_13F1_330_TNK-BP ranking (2)" xfId="28711"/>
    <cellStyle name="Ociriniaue_13F1_330_ВН ТКРС БП 2011 (01.08.11)" xfId="28712"/>
    <cellStyle name="Ôčíŕíńîâűé_13F1_330_ВН ТКРС БП 2011 (01.08.11)" xfId="28713"/>
    <cellStyle name="Ociriniaue_13F1_330_ВН ТКРС БП 2011 (01.08.11) 2" xfId="28714"/>
    <cellStyle name="Ôčíŕíńîâűé_13F1_330_ВН ТКРС БП 2011 (01.08.11) 2" xfId="28715"/>
    <cellStyle name="Ociriniaue_14F1_520" xfId="28716"/>
    <cellStyle name="Ôčíŕíńîâűé_14F1_520" xfId="28717"/>
    <cellStyle name="Ociriniaue_14F1_520 10" xfId="28718"/>
    <cellStyle name="Ôčíŕíńîâűé_14F1_520 10" xfId="28719"/>
    <cellStyle name="Ociriniaue_14F1_520 10 2" xfId="28720"/>
    <cellStyle name="Ôčíŕíńîâűé_14F1_520 10 2" xfId="28721"/>
    <cellStyle name="Ociriniaue_14F1_520 10 3" xfId="28722"/>
    <cellStyle name="Ôčíŕíńîâűé_14F1_520 10 3" xfId="28723"/>
    <cellStyle name="Ociriniaue_14F1_520 11" xfId="28724"/>
    <cellStyle name="Ôčíŕíńîâűé_14F1_520 11" xfId="28725"/>
    <cellStyle name="Ociriniaue_14F1_520 11 2" xfId="28726"/>
    <cellStyle name="Ôčíŕíńîâűé_14F1_520 11 2" xfId="28727"/>
    <cellStyle name="Ociriniaue_14F1_520 11 3" xfId="28728"/>
    <cellStyle name="Ôčíŕíńîâűé_14F1_520 11 3" xfId="28729"/>
    <cellStyle name="Ociriniaue_14F1_520 12" xfId="28730"/>
    <cellStyle name="Ôčíŕíńîâűé_14F1_520 12" xfId="28731"/>
    <cellStyle name="Ociriniaue_14F1_520 12 2" xfId="28732"/>
    <cellStyle name="Ôčíŕíńîâűé_14F1_520 12 2" xfId="28733"/>
    <cellStyle name="Ociriniaue_14F1_520 12 3" xfId="28734"/>
    <cellStyle name="Ôčíŕíńîâűé_14F1_520 12 3" xfId="28735"/>
    <cellStyle name="Ociriniaue_14F1_520 13" xfId="28736"/>
    <cellStyle name="Ôčíŕíńîâűé_14F1_520 13" xfId="28737"/>
    <cellStyle name="Ociriniaue_14F1_520 13 2" xfId="28738"/>
    <cellStyle name="Ôčíŕíńîâűé_14F1_520 13 2" xfId="28739"/>
    <cellStyle name="Ociriniaue_14F1_520 13 3" xfId="28740"/>
    <cellStyle name="Ôčíŕíńîâűé_14F1_520 13 3" xfId="28741"/>
    <cellStyle name="Ociriniaue_14F1_520 14" xfId="28742"/>
    <cellStyle name="Ôčíŕíńîâűé_14F1_520 14" xfId="28743"/>
    <cellStyle name="Ociriniaue_14F1_520 14 2" xfId="28744"/>
    <cellStyle name="Ôčíŕíńîâűé_14F1_520 14 2" xfId="28745"/>
    <cellStyle name="Ociriniaue_14F1_520 14 3" xfId="28746"/>
    <cellStyle name="Ôčíŕíńîâűé_14F1_520 14 3" xfId="28747"/>
    <cellStyle name="Ociriniaue_14F1_520 15" xfId="28748"/>
    <cellStyle name="Ôčíŕíńîâűé_14F1_520 15" xfId="28749"/>
    <cellStyle name="Ociriniaue_14F1_520 15 2" xfId="28750"/>
    <cellStyle name="Ôčíŕíńîâűé_14F1_520 15 2" xfId="28751"/>
    <cellStyle name="Ociriniaue_14F1_520 15 3" xfId="28752"/>
    <cellStyle name="Ôčíŕíńîâűé_14F1_520 15 3" xfId="28753"/>
    <cellStyle name="Ociriniaue_14F1_520 16" xfId="28754"/>
    <cellStyle name="Ôčíŕíńîâűé_14F1_520 16" xfId="28755"/>
    <cellStyle name="Ociriniaue_14F1_520 17" xfId="28756"/>
    <cellStyle name="Ôčíŕíńîâűé_14F1_520 17" xfId="28757"/>
    <cellStyle name="Ociriniaue_14F1_520 18" xfId="28758"/>
    <cellStyle name="Ôčíŕíńîâűé_14F1_520 18" xfId="28759"/>
    <cellStyle name="Ociriniaue_14F1_520 19" xfId="28760"/>
    <cellStyle name="Ôčíŕíńîâűé_14F1_520 19" xfId="28761"/>
    <cellStyle name="Ociriniaue_14F1_520 2" xfId="28762"/>
    <cellStyle name="Ôčíŕíńîâűé_14F1_520 2" xfId="28763"/>
    <cellStyle name="Ociriniaue_14F1_520 2 2" xfId="28764"/>
    <cellStyle name="Ôčíŕíńîâűé_14F1_520 2 2" xfId="28765"/>
    <cellStyle name="Ociriniaue_14F1_520 2 2 2" xfId="28766"/>
    <cellStyle name="Ôčíŕíńîâűé_14F1_520 2 2 2" xfId="28767"/>
    <cellStyle name="Ociriniaue_14F1_520 2 3" xfId="28768"/>
    <cellStyle name="Ôčíŕíńîâűé_14F1_520 2 3" xfId="28769"/>
    <cellStyle name="Ociriniaue_14F1_520 2 4" xfId="28770"/>
    <cellStyle name="Ôčíŕíńîâűé_14F1_520 2 4" xfId="28771"/>
    <cellStyle name="Ociriniaue_14F1_520 20" xfId="28772"/>
    <cellStyle name="Ôčíŕíńîâűé_14F1_520 20" xfId="28773"/>
    <cellStyle name="Ociriniaue_14F1_520 21" xfId="28774"/>
    <cellStyle name="Ôčíŕíńîâűé_14F1_520 21" xfId="28775"/>
    <cellStyle name="Ociriniaue_14F1_520 22" xfId="28776"/>
    <cellStyle name="Ôčíŕíńîâűé_14F1_520 22" xfId="28777"/>
    <cellStyle name="Ociriniaue_14F1_520 23" xfId="28778"/>
    <cellStyle name="Ôčíŕíńîâűé_14F1_520 23" xfId="28779"/>
    <cellStyle name="Ociriniaue_14F1_520 24" xfId="28780"/>
    <cellStyle name="Ôčíŕíńîâűé_14F1_520 24" xfId="28781"/>
    <cellStyle name="Ociriniaue_14F1_520 25" xfId="28782"/>
    <cellStyle name="Ôčíŕíńîâűé_14F1_520 25" xfId="28783"/>
    <cellStyle name="Ociriniaue_14F1_520 26" xfId="28784"/>
    <cellStyle name="Ôčíŕíńîâűé_14F1_520 26" xfId="28785"/>
    <cellStyle name="Ociriniaue_14F1_520 27" xfId="28786"/>
    <cellStyle name="Ôčíŕíńîâűé_14F1_520 27" xfId="28787"/>
    <cellStyle name="Ociriniaue_14F1_520 28" xfId="28788"/>
    <cellStyle name="Ôčíŕíńîâűé_14F1_520 28" xfId="28789"/>
    <cellStyle name="Ociriniaue_14F1_520 29" xfId="28790"/>
    <cellStyle name="Ôčíŕíńîâűé_14F1_520 29" xfId="28791"/>
    <cellStyle name="Ociriniaue_14F1_520 3" xfId="28792"/>
    <cellStyle name="Ôčíŕíńîâűé_14F1_520 3" xfId="28793"/>
    <cellStyle name="Ociriniaue_14F1_520 3 2" xfId="28794"/>
    <cellStyle name="Ôčíŕíńîâűé_14F1_520 3 2" xfId="28795"/>
    <cellStyle name="Ociriniaue_14F1_520 3 3" xfId="28796"/>
    <cellStyle name="Ôčíŕíńîâűé_14F1_520 3 3" xfId="28797"/>
    <cellStyle name="Ociriniaue_14F1_520 4" xfId="28798"/>
    <cellStyle name="Ôčíŕíńîâűé_14F1_520 4" xfId="28799"/>
    <cellStyle name="Ociriniaue_14F1_520 4 2" xfId="28800"/>
    <cellStyle name="Ôčíŕíńîâűé_14F1_520 4 2" xfId="28801"/>
    <cellStyle name="Ociriniaue_14F1_520 4 3" xfId="28802"/>
    <cellStyle name="Ôčíŕíńîâűé_14F1_520 4 3" xfId="28803"/>
    <cellStyle name="Ociriniaue_14F1_520 5" xfId="28804"/>
    <cellStyle name="Ôčíŕíńîâűé_14F1_520 5" xfId="28805"/>
    <cellStyle name="Ociriniaue_14F1_520 5 2" xfId="28806"/>
    <cellStyle name="Ôčíŕíńîâűé_14F1_520 5 2" xfId="28807"/>
    <cellStyle name="Ociriniaue_14F1_520 5 3" xfId="28808"/>
    <cellStyle name="Ôčíŕíńîâűé_14F1_520 5 3" xfId="28809"/>
    <cellStyle name="Ociriniaue_14F1_520 6" xfId="28810"/>
    <cellStyle name="Ôčíŕíńîâűé_14F1_520 6" xfId="28811"/>
    <cellStyle name="Ociriniaue_14F1_520 6 2" xfId="28812"/>
    <cellStyle name="Ôčíŕíńîâűé_14F1_520 6 2" xfId="28813"/>
    <cellStyle name="Ociriniaue_14F1_520 6 3" xfId="28814"/>
    <cellStyle name="Ôčíŕíńîâűé_14F1_520 6 3" xfId="28815"/>
    <cellStyle name="Ociriniaue_14F1_520 7" xfId="28816"/>
    <cellStyle name="Ôčíŕíńîâűé_14F1_520 7" xfId="28817"/>
    <cellStyle name="Ociriniaue_14F1_520 7 2" xfId="28818"/>
    <cellStyle name="Ôčíŕíńîâűé_14F1_520 7 2" xfId="28819"/>
    <cellStyle name="Ociriniaue_14F1_520 7 3" xfId="28820"/>
    <cellStyle name="Ôčíŕíńîâűé_14F1_520 7 3" xfId="28821"/>
    <cellStyle name="Ociriniaue_14F1_520 8" xfId="28822"/>
    <cellStyle name="Ôčíŕíńîâűé_14F1_520 8" xfId="28823"/>
    <cellStyle name="Ociriniaue_14F1_520 8 2" xfId="28824"/>
    <cellStyle name="Ôčíŕíńîâűé_14F1_520 8 2" xfId="28825"/>
    <cellStyle name="Ociriniaue_14F1_520 8 3" xfId="28826"/>
    <cellStyle name="Ôčíŕíńîâűé_14F1_520 8 3" xfId="28827"/>
    <cellStyle name="Ociriniaue_14F1_520 9" xfId="28828"/>
    <cellStyle name="Ôčíŕíńîâűé_14F1_520 9" xfId="28829"/>
    <cellStyle name="Ociriniaue_14F1_520 9 2" xfId="28830"/>
    <cellStyle name="Ôčíŕíńîâűé_14F1_520 9 2" xfId="28831"/>
    <cellStyle name="Ociriniaue_14F1_520 9 3" xfId="28832"/>
    <cellStyle name="Ôčíŕíńîâűé_14F1_520 9 3" xfId="28833"/>
    <cellStyle name="Ociriniaue_14F1_520_Appendice # 7 eng (Large Projects Paul Bly)" xfId="28834"/>
    <cellStyle name="Ôčíŕíńîâűé_14F1_520_Appendice # 7 eng (Large Projects Paul Bly)" xfId="28835"/>
    <cellStyle name="Ociriniaue_14F1_520_Appendice # 7 rus (Large Projects Paul Bly)" xfId="28836"/>
    <cellStyle name="Ôčíŕíńîâűé_14F1_520_Appendice # 7 rus (Large Projects Paul Bly)" xfId="28837"/>
    <cellStyle name="Ociriniaue_14F1_520_Book2 (2) (2) (2)" xfId="28838"/>
    <cellStyle name="Ôčíŕíńîâűé_14F1_520_Book2 (2) (2) (2)" xfId="28839"/>
    <cellStyle name="Ociriniaue_14F1_520_Capital v1I1G" xfId="28840"/>
    <cellStyle name="Ôčíŕíńîâűé_14F1_520_Capital v1I1G" xfId="28841"/>
    <cellStyle name="Ociriniaue_14F1_520_Data Pack Dual vL" xfId="28842"/>
    <cellStyle name="Ôčíŕíńîâűé_14F1_520_Data Pack Dual vL" xfId="28843"/>
    <cellStyle name="Ociriniaue_14F1_520_Retrieving file" xfId="28844"/>
    <cellStyle name="Ôčíŕíńîâűé_14F1_520_Retrieving file" xfId="28845"/>
    <cellStyle name="Ociriniaue_14F1_520_Retrieving file+" xfId="28846"/>
    <cellStyle name="Ôčíŕíńîâűé_14F1_520_Retrieving file+" xfId="28847"/>
    <cellStyle name="Ociriniaue_14F1_520_TNK-BP ranking (2)" xfId="28848"/>
    <cellStyle name="Ôčíŕíńîâűé_14F1_520_TNK-BP ranking (2)" xfId="28849"/>
    <cellStyle name="Ociriniaue_14F1_520_ВН ТКРС БП 2011 (01.08.11)" xfId="28850"/>
    <cellStyle name="Ôčíŕíńîâűé_14F1_520_ВН ТКРС БП 2011 (01.08.11)" xfId="28851"/>
    <cellStyle name="Ociriniaue_14F1_520_ВН ТКРС БП 2011 (01.08.11) 2" xfId="28852"/>
    <cellStyle name="Ôčíŕíńîâűé_14F1_520_ВН ТКРС БП 2011 (01.08.11) 2" xfId="28853"/>
    <cellStyle name="Ociriniaue_17F1_626" xfId="28854"/>
    <cellStyle name="Ôčíŕíńîâűé_17F1_626" xfId="28855"/>
    <cellStyle name="Ociriniaue_17F1_626 10" xfId="28856"/>
    <cellStyle name="Ôčíŕíńîâűé_17F1_626 10" xfId="28857"/>
    <cellStyle name="Ociriniaue_17F1_626 10 2" xfId="28858"/>
    <cellStyle name="Ôčíŕíńîâűé_17F1_626 10 2" xfId="28859"/>
    <cellStyle name="Ociriniaue_17F1_626 10 3" xfId="28860"/>
    <cellStyle name="Ôčíŕíńîâűé_17F1_626 10 3" xfId="28861"/>
    <cellStyle name="Ociriniaue_17F1_626 11" xfId="28862"/>
    <cellStyle name="Ôčíŕíńîâűé_17F1_626 11" xfId="28863"/>
    <cellStyle name="Ociriniaue_17F1_626 11 2" xfId="28864"/>
    <cellStyle name="Ôčíŕíńîâűé_17F1_626 11 2" xfId="28865"/>
    <cellStyle name="Ociriniaue_17F1_626 11 3" xfId="28866"/>
    <cellStyle name="Ôčíŕíńîâűé_17F1_626 11 3" xfId="28867"/>
    <cellStyle name="Ociriniaue_17F1_626 12" xfId="28868"/>
    <cellStyle name="Ôčíŕíńîâűé_17F1_626 12" xfId="28869"/>
    <cellStyle name="Ociriniaue_17F1_626 12 2" xfId="28870"/>
    <cellStyle name="Ôčíŕíńîâűé_17F1_626 12 2" xfId="28871"/>
    <cellStyle name="Ociriniaue_17F1_626 12 3" xfId="28872"/>
    <cellStyle name="Ôčíŕíńîâűé_17F1_626 12 3" xfId="28873"/>
    <cellStyle name="Ociriniaue_17F1_626 13" xfId="28874"/>
    <cellStyle name="Ôčíŕíńîâűé_17F1_626 13" xfId="28875"/>
    <cellStyle name="Ociriniaue_17F1_626 13 2" xfId="28876"/>
    <cellStyle name="Ôčíŕíńîâűé_17F1_626 13 2" xfId="28877"/>
    <cellStyle name="Ociriniaue_17F1_626 13 3" xfId="28878"/>
    <cellStyle name="Ôčíŕíńîâűé_17F1_626 13 3" xfId="28879"/>
    <cellStyle name="Ociriniaue_17F1_626 14" xfId="28880"/>
    <cellStyle name="Ôčíŕíńîâűé_17F1_626 14" xfId="28881"/>
    <cellStyle name="Ociriniaue_17F1_626 14 2" xfId="28882"/>
    <cellStyle name="Ôčíŕíńîâűé_17F1_626 14 2" xfId="28883"/>
    <cellStyle name="Ociriniaue_17F1_626 14 3" xfId="28884"/>
    <cellStyle name="Ôčíŕíńîâűé_17F1_626 14 3" xfId="28885"/>
    <cellStyle name="Ociriniaue_17F1_626 15" xfId="28886"/>
    <cellStyle name="Ôčíŕíńîâűé_17F1_626 15" xfId="28887"/>
    <cellStyle name="Ociriniaue_17F1_626 15 2" xfId="28888"/>
    <cellStyle name="Ôčíŕíńîâűé_17F1_626 15 2" xfId="28889"/>
    <cellStyle name="Ociriniaue_17F1_626 15 3" xfId="28890"/>
    <cellStyle name="Ôčíŕíńîâűé_17F1_626 15 3" xfId="28891"/>
    <cellStyle name="Ociriniaue_17F1_626 16" xfId="28892"/>
    <cellStyle name="Ôčíŕíńîâűé_17F1_626 16" xfId="28893"/>
    <cellStyle name="Ociriniaue_17F1_626 17" xfId="28894"/>
    <cellStyle name="Ôčíŕíńîâűé_17F1_626 17" xfId="28895"/>
    <cellStyle name="Ociriniaue_17F1_626 18" xfId="28896"/>
    <cellStyle name="Ôčíŕíńîâűé_17F1_626 18" xfId="28897"/>
    <cellStyle name="Ociriniaue_17F1_626 19" xfId="28898"/>
    <cellStyle name="Ôčíŕíńîâűé_17F1_626 19" xfId="28899"/>
    <cellStyle name="Ociriniaue_17F1_626 2" xfId="28900"/>
    <cellStyle name="Ôčíŕíńîâűé_17F1_626 2" xfId="28901"/>
    <cellStyle name="Ociriniaue_17F1_626 2 2" xfId="28902"/>
    <cellStyle name="Ôčíŕíńîâűé_17F1_626 2 2" xfId="28903"/>
    <cellStyle name="Ociriniaue_17F1_626 2 2 2" xfId="28904"/>
    <cellStyle name="Ôčíŕíńîâűé_17F1_626 2 2 2" xfId="28905"/>
    <cellStyle name="Ociriniaue_17F1_626 2 3" xfId="28906"/>
    <cellStyle name="Ôčíŕíńîâűé_17F1_626 2 3" xfId="28907"/>
    <cellStyle name="Ociriniaue_17F1_626 2 4" xfId="28908"/>
    <cellStyle name="Ôčíŕíńîâűé_17F1_626 2 4" xfId="28909"/>
    <cellStyle name="Ociriniaue_17F1_626 20" xfId="28910"/>
    <cellStyle name="Ôčíŕíńîâűé_17F1_626 20" xfId="28911"/>
    <cellStyle name="Ociriniaue_17F1_626 21" xfId="28912"/>
    <cellStyle name="Ôčíŕíńîâűé_17F1_626 21" xfId="28913"/>
    <cellStyle name="Ociriniaue_17F1_626 22" xfId="28914"/>
    <cellStyle name="Ôčíŕíńîâűé_17F1_626 22" xfId="28915"/>
    <cellStyle name="Ociriniaue_17F1_626 23" xfId="28916"/>
    <cellStyle name="Ôčíŕíńîâűé_17F1_626 23" xfId="28917"/>
    <cellStyle name="Ociriniaue_17F1_626 24" xfId="28918"/>
    <cellStyle name="Ôčíŕíńîâűé_17F1_626 24" xfId="28919"/>
    <cellStyle name="Ociriniaue_17F1_626 25" xfId="28920"/>
    <cellStyle name="Ôčíŕíńîâűé_17F1_626 25" xfId="28921"/>
    <cellStyle name="Ociriniaue_17F1_626 26" xfId="28922"/>
    <cellStyle name="Ôčíŕíńîâűé_17F1_626 26" xfId="28923"/>
    <cellStyle name="Ociriniaue_17F1_626 27" xfId="28924"/>
    <cellStyle name="Ôčíŕíńîâűé_17F1_626 27" xfId="28925"/>
    <cellStyle name="Ociriniaue_17F1_626 28" xfId="28926"/>
    <cellStyle name="Ôčíŕíńîâűé_17F1_626 28" xfId="28927"/>
    <cellStyle name="Ociriniaue_17F1_626 29" xfId="28928"/>
    <cellStyle name="Ôčíŕíńîâűé_17F1_626 29" xfId="28929"/>
    <cellStyle name="Ociriniaue_17F1_626 3" xfId="28930"/>
    <cellStyle name="Ôčíŕíńîâűé_17F1_626 3" xfId="28931"/>
    <cellStyle name="Ociriniaue_17F1_626 3 2" xfId="28932"/>
    <cellStyle name="Ôčíŕíńîâűé_17F1_626 3 2" xfId="28933"/>
    <cellStyle name="Ociriniaue_17F1_626 3 3" xfId="28934"/>
    <cellStyle name="Ôčíŕíńîâűé_17F1_626 3 3" xfId="28935"/>
    <cellStyle name="Ociriniaue_17F1_626 4" xfId="28936"/>
    <cellStyle name="Ôčíŕíńîâűé_17F1_626 4" xfId="28937"/>
    <cellStyle name="Ociriniaue_17F1_626 4 2" xfId="28938"/>
    <cellStyle name="Ôčíŕíńîâűé_17F1_626 4 2" xfId="28939"/>
    <cellStyle name="Ociriniaue_17F1_626 4 3" xfId="28940"/>
    <cellStyle name="Ôčíŕíńîâűé_17F1_626 4 3" xfId="28941"/>
    <cellStyle name="Ociriniaue_17F1_626 5" xfId="28942"/>
    <cellStyle name="Ôčíŕíńîâűé_17F1_626 5" xfId="28943"/>
    <cellStyle name="Ociriniaue_17F1_626 5 2" xfId="28944"/>
    <cellStyle name="Ôčíŕíńîâűé_17F1_626 5 2" xfId="28945"/>
    <cellStyle name="Ociriniaue_17F1_626 5 3" xfId="28946"/>
    <cellStyle name="Ôčíŕíńîâűé_17F1_626 5 3" xfId="28947"/>
    <cellStyle name="Ociriniaue_17F1_626 6" xfId="28948"/>
    <cellStyle name="Ôčíŕíńîâűé_17F1_626 6" xfId="28949"/>
    <cellStyle name="Ociriniaue_17F1_626 6 2" xfId="28950"/>
    <cellStyle name="Ôčíŕíńîâűé_17F1_626 6 2" xfId="28951"/>
    <cellStyle name="Ociriniaue_17F1_626 6 3" xfId="28952"/>
    <cellStyle name="Ôčíŕíńîâűé_17F1_626 6 3" xfId="28953"/>
    <cellStyle name="Ociriniaue_17F1_626 7" xfId="28954"/>
    <cellStyle name="Ôčíŕíńîâűé_17F1_626 7" xfId="28955"/>
    <cellStyle name="Ociriniaue_17F1_626 7 2" xfId="28956"/>
    <cellStyle name="Ôčíŕíńîâűé_17F1_626 7 2" xfId="28957"/>
    <cellStyle name="Ociriniaue_17F1_626 7 3" xfId="28958"/>
    <cellStyle name="Ôčíŕíńîâűé_17F1_626 7 3" xfId="28959"/>
    <cellStyle name="Ociriniaue_17F1_626 8" xfId="28960"/>
    <cellStyle name="Ôčíŕíńîâűé_17F1_626 8" xfId="28961"/>
    <cellStyle name="Ociriniaue_17F1_626 8 2" xfId="28962"/>
    <cellStyle name="Ôčíŕíńîâűé_17F1_626 8 2" xfId="28963"/>
    <cellStyle name="Ociriniaue_17F1_626 8 3" xfId="28964"/>
    <cellStyle name="Ôčíŕíńîâűé_17F1_626 8 3" xfId="28965"/>
    <cellStyle name="Ociriniaue_17F1_626 9" xfId="28966"/>
    <cellStyle name="Ôčíŕíńîâűé_17F1_626 9" xfId="28967"/>
    <cellStyle name="Ociriniaue_17F1_626 9 2" xfId="28968"/>
    <cellStyle name="Ôčíŕíńîâűé_17F1_626 9 2" xfId="28969"/>
    <cellStyle name="Ociriniaue_17F1_626 9 3" xfId="28970"/>
    <cellStyle name="Ôčíŕíńîâűé_17F1_626 9 3" xfId="28971"/>
    <cellStyle name="Ociriniaue_17F1_626_Appendice # 7 eng (Large Projects Paul Bly)" xfId="28972"/>
    <cellStyle name="Ôčíŕíńîâűé_17F1_626_Appendice # 7 eng (Large Projects Paul Bly)" xfId="28973"/>
    <cellStyle name="Ociriniaue_17F1_626_Appendice # 7 rus (Large Projects Paul Bly)" xfId="28974"/>
    <cellStyle name="Ôčíŕíńîâűé_17F1_626_Appendice # 7 rus (Large Projects Paul Bly)" xfId="28975"/>
    <cellStyle name="Ociriniaue_17F1_626_Book2 (2) (2) (2)" xfId="28976"/>
    <cellStyle name="Ôčíŕíńîâűé_17F1_626_Book2 (2) (2) (2)" xfId="28977"/>
    <cellStyle name="Ociriniaue_17F1_626_Capital v1I1G" xfId="28978"/>
    <cellStyle name="Ôčíŕíńîâűé_17F1_626_Capital v1I1G" xfId="28979"/>
    <cellStyle name="Ociriniaue_17F1_626_Data Pack Dual vL" xfId="28980"/>
    <cellStyle name="Ôčíŕíńîâűé_17F1_626_Data Pack Dual vL" xfId="28981"/>
    <cellStyle name="Ociriniaue_17F1_626_Retrieving file" xfId="28982"/>
    <cellStyle name="Ôčíŕíńîâűé_17F1_626_Retrieving file" xfId="28983"/>
    <cellStyle name="Ociriniaue_17F1_626_Retrieving file+" xfId="28984"/>
    <cellStyle name="Ôčíŕíńîâűé_17F1_626_Retrieving file+" xfId="28985"/>
    <cellStyle name="Ociriniaue_17F1_626_TNK-BP ranking (2)" xfId="28986"/>
    <cellStyle name="Ôčíŕíńîâűé_17F1_626_TNK-BP ranking (2)" xfId="28987"/>
    <cellStyle name="Ociriniaue_17F1_626_ВН ТКРС БП 2011 (01.08.11)" xfId="28988"/>
    <cellStyle name="Ôčíŕíńîâűé_17F1_626_ВН ТКРС БП 2011 (01.08.11)" xfId="28989"/>
    <cellStyle name="Ociriniaue_17F1_626_ВН ТКРС БП 2011 (01.08.11) 2" xfId="28990"/>
    <cellStyle name="Ôčíŕíńîâűé_17F1_626_ВН ТКРС БП 2011 (01.08.11) 2" xfId="28991"/>
    <cellStyle name="Ociriniaue_19F1_628" xfId="28992"/>
    <cellStyle name="Ôčíŕíńîâűé_19F1_628" xfId="28993"/>
    <cellStyle name="Ociriniaue_19F1_628 10" xfId="28994"/>
    <cellStyle name="Ôčíŕíńîâűé_19F1_628 10" xfId="28995"/>
    <cellStyle name="Ociriniaue_19F1_628 10 2" xfId="28996"/>
    <cellStyle name="Ôčíŕíńîâűé_19F1_628 10 2" xfId="28997"/>
    <cellStyle name="Ociriniaue_19F1_628 10 3" xfId="28998"/>
    <cellStyle name="Ôčíŕíńîâűé_19F1_628 10 3" xfId="28999"/>
    <cellStyle name="Ociriniaue_19F1_628 11" xfId="29000"/>
    <cellStyle name="Ôčíŕíńîâűé_19F1_628 11" xfId="29001"/>
    <cellStyle name="Ociriniaue_19F1_628 11 2" xfId="29002"/>
    <cellStyle name="Ôčíŕíńîâűé_19F1_628 11 2" xfId="29003"/>
    <cellStyle name="Ociriniaue_19F1_628 11 3" xfId="29004"/>
    <cellStyle name="Ôčíŕíńîâűé_19F1_628 11 3" xfId="29005"/>
    <cellStyle name="Ociriniaue_19F1_628 12" xfId="29006"/>
    <cellStyle name="Ôčíŕíńîâűé_19F1_628 12" xfId="29007"/>
    <cellStyle name="Ociriniaue_19F1_628 12 2" xfId="29008"/>
    <cellStyle name="Ôčíŕíńîâűé_19F1_628 12 2" xfId="29009"/>
    <cellStyle name="Ociriniaue_19F1_628 12 3" xfId="29010"/>
    <cellStyle name="Ôčíŕíńîâűé_19F1_628 12 3" xfId="29011"/>
    <cellStyle name="Ociriniaue_19F1_628 13" xfId="29012"/>
    <cellStyle name="Ôčíŕíńîâűé_19F1_628 13" xfId="29013"/>
    <cellStyle name="Ociriniaue_19F1_628 13 2" xfId="29014"/>
    <cellStyle name="Ôčíŕíńîâűé_19F1_628 13 2" xfId="29015"/>
    <cellStyle name="Ociriniaue_19F1_628 13 3" xfId="29016"/>
    <cellStyle name="Ôčíŕíńîâűé_19F1_628 13 3" xfId="29017"/>
    <cellStyle name="Ociriniaue_19F1_628 14" xfId="29018"/>
    <cellStyle name="Ôčíŕíńîâűé_19F1_628 14" xfId="29019"/>
    <cellStyle name="Ociriniaue_19F1_628 14 2" xfId="29020"/>
    <cellStyle name="Ôčíŕíńîâűé_19F1_628 14 2" xfId="29021"/>
    <cellStyle name="Ociriniaue_19F1_628 14 3" xfId="29022"/>
    <cellStyle name="Ôčíŕíńîâűé_19F1_628 14 3" xfId="29023"/>
    <cellStyle name="Ociriniaue_19F1_628 15" xfId="29024"/>
    <cellStyle name="Ôčíŕíńîâűé_19F1_628 15" xfId="29025"/>
    <cellStyle name="Ociriniaue_19F1_628 15 2" xfId="29026"/>
    <cellStyle name="Ôčíŕíńîâűé_19F1_628 15 2" xfId="29027"/>
    <cellStyle name="Ociriniaue_19F1_628 15 3" xfId="29028"/>
    <cellStyle name="Ôčíŕíńîâűé_19F1_628 15 3" xfId="29029"/>
    <cellStyle name="Ociriniaue_19F1_628 16" xfId="29030"/>
    <cellStyle name="Ôčíŕíńîâűé_19F1_628 16" xfId="29031"/>
    <cellStyle name="Ociriniaue_19F1_628 17" xfId="29032"/>
    <cellStyle name="Ôčíŕíńîâűé_19F1_628 17" xfId="29033"/>
    <cellStyle name="Ociriniaue_19F1_628 18" xfId="29034"/>
    <cellStyle name="Ôčíŕíńîâűé_19F1_628 18" xfId="29035"/>
    <cellStyle name="Ociriniaue_19F1_628 19" xfId="29036"/>
    <cellStyle name="Ôčíŕíńîâűé_19F1_628 19" xfId="29037"/>
    <cellStyle name="Ociriniaue_19F1_628 2" xfId="29038"/>
    <cellStyle name="Ôčíŕíńîâűé_19F1_628 2" xfId="29039"/>
    <cellStyle name="Ociriniaue_19F1_628 2 2" xfId="29040"/>
    <cellStyle name="Ôčíŕíńîâűé_19F1_628 2 2" xfId="29041"/>
    <cellStyle name="Ociriniaue_19F1_628 2 2 2" xfId="29042"/>
    <cellStyle name="Ôčíŕíńîâűé_19F1_628 2 2 2" xfId="29043"/>
    <cellStyle name="Ociriniaue_19F1_628 2 3" xfId="29044"/>
    <cellStyle name="Ôčíŕíńîâűé_19F1_628 2 3" xfId="29045"/>
    <cellStyle name="Ociriniaue_19F1_628 2 4" xfId="29046"/>
    <cellStyle name="Ôčíŕíńîâűé_19F1_628 2 4" xfId="29047"/>
    <cellStyle name="Ociriniaue_19F1_628 20" xfId="29048"/>
    <cellStyle name="Ôčíŕíńîâűé_19F1_628 20" xfId="29049"/>
    <cellStyle name="Ociriniaue_19F1_628 21" xfId="29050"/>
    <cellStyle name="Ôčíŕíńîâűé_19F1_628 21" xfId="29051"/>
    <cellStyle name="Ociriniaue_19F1_628 22" xfId="29052"/>
    <cellStyle name="Ôčíŕíńîâűé_19F1_628 22" xfId="29053"/>
    <cellStyle name="Ociriniaue_19F1_628 23" xfId="29054"/>
    <cellStyle name="Ôčíŕíńîâűé_19F1_628 23" xfId="29055"/>
    <cellStyle name="Ociriniaue_19F1_628 24" xfId="29056"/>
    <cellStyle name="Ôčíŕíńîâűé_19F1_628 24" xfId="29057"/>
    <cellStyle name="Ociriniaue_19F1_628 25" xfId="29058"/>
    <cellStyle name="Ôčíŕíńîâűé_19F1_628 25" xfId="29059"/>
    <cellStyle name="Ociriniaue_19F1_628 26" xfId="29060"/>
    <cellStyle name="Ôčíŕíńîâűé_19F1_628 26" xfId="29061"/>
    <cellStyle name="Ociriniaue_19F1_628 27" xfId="29062"/>
    <cellStyle name="Ôčíŕíńîâűé_19F1_628 27" xfId="29063"/>
    <cellStyle name="Ociriniaue_19F1_628 28" xfId="29064"/>
    <cellStyle name="Ôčíŕíńîâűé_19F1_628 28" xfId="29065"/>
    <cellStyle name="Ociriniaue_19F1_628 29" xfId="29066"/>
    <cellStyle name="Ôčíŕíńîâűé_19F1_628 29" xfId="29067"/>
    <cellStyle name="Ociriniaue_19F1_628 3" xfId="29068"/>
    <cellStyle name="Ôčíŕíńîâűé_19F1_628 3" xfId="29069"/>
    <cellStyle name="Ociriniaue_19F1_628 3 2" xfId="29070"/>
    <cellStyle name="Ôčíŕíńîâűé_19F1_628 3 2" xfId="29071"/>
    <cellStyle name="Ociriniaue_19F1_628 3 3" xfId="29072"/>
    <cellStyle name="Ôčíŕíńîâűé_19F1_628 3 3" xfId="29073"/>
    <cellStyle name="Ociriniaue_19F1_628 4" xfId="29074"/>
    <cellStyle name="Ôčíŕíńîâűé_19F1_628 4" xfId="29075"/>
    <cellStyle name="Ociriniaue_19F1_628 4 2" xfId="29076"/>
    <cellStyle name="Ôčíŕíńîâűé_19F1_628 4 2" xfId="29077"/>
    <cellStyle name="Ociriniaue_19F1_628 4 3" xfId="29078"/>
    <cellStyle name="Ôčíŕíńîâűé_19F1_628 4 3" xfId="29079"/>
    <cellStyle name="Ociriniaue_19F1_628 5" xfId="29080"/>
    <cellStyle name="Ôčíŕíńîâűé_19F1_628 5" xfId="29081"/>
    <cellStyle name="Ociriniaue_19F1_628 5 2" xfId="29082"/>
    <cellStyle name="Ôčíŕíńîâűé_19F1_628 5 2" xfId="29083"/>
    <cellStyle name="Ociriniaue_19F1_628 5 3" xfId="29084"/>
    <cellStyle name="Ôčíŕíńîâűé_19F1_628 5 3" xfId="29085"/>
    <cellStyle name="Ociriniaue_19F1_628 6" xfId="29086"/>
    <cellStyle name="Ôčíŕíńîâűé_19F1_628 6" xfId="29087"/>
    <cellStyle name="Ociriniaue_19F1_628 6 2" xfId="29088"/>
    <cellStyle name="Ôčíŕíńîâűé_19F1_628 6 2" xfId="29089"/>
    <cellStyle name="Ociriniaue_19F1_628 6 3" xfId="29090"/>
    <cellStyle name="Ôčíŕíńîâűé_19F1_628 6 3" xfId="29091"/>
    <cellStyle name="Ociriniaue_19F1_628 7" xfId="29092"/>
    <cellStyle name="Ôčíŕíńîâűé_19F1_628 7" xfId="29093"/>
    <cellStyle name="Ociriniaue_19F1_628 7 2" xfId="29094"/>
    <cellStyle name="Ôčíŕíńîâűé_19F1_628 7 2" xfId="29095"/>
    <cellStyle name="Ociriniaue_19F1_628 7 3" xfId="29096"/>
    <cellStyle name="Ôčíŕíńîâűé_19F1_628 7 3" xfId="29097"/>
    <cellStyle name="Ociriniaue_19F1_628 8" xfId="29098"/>
    <cellStyle name="Ôčíŕíńîâűé_19F1_628 8" xfId="29099"/>
    <cellStyle name="Ociriniaue_19F1_628 8 2" xfId="29100"/>
    <cellStyle name="Ôčíŕíńîâűé_19F1_628 8 2" xfId="29101"/>
    <cellStyle name="Ociriniaue_19F1_628 8 3" xfId="29102"/>
    <cellStyle name="Ôčíŕíńîâűé_19F1_628 8 3" xfId="29103"/>
    <cellStyle name="Ociriniaue_19F1_628 9" xfId="29104"/>
    <cellStyle name="Ôčíŕíńîâűé_19F1_628 9" xfId="29105"/>
    <cellStyle name="Ociriniaue_19F1_628 9 2" xfId="29106"/>
    <cellStyle name="Ôčíŕíńîâűé_19F1_628 9 2" xfId="29107"/>
    <cellStyle name="Ociriniaue_19F1_628 9 3" xfId="29108"/>
    <cellStyle name="Ôčíŕíńîâűé_19F1_628 9 3" xfId="29109"/>
    <cellStyle name="Ociriniaue_19F1_628_Appendice # 7 eng (Large Projects Paul Bly)" xfId="29110"/>
    <cellStyle name="Ôčíŕíńîâűé_19F1_628_Appendice # 7 eng (Large Projects Paul Bly)" xfId="29111"/>
    <cellStyle name="Ociriniaue_19F1_628_Appendice # 7 rus (Large Projects Paul Bly)" xfId="29112"/>
    <cellStyle name="Ôčíŕíńîâűé_19F1_628_Appendice # 7 rus (Large Projects Paul Bly)" xfId="29113"/>
    <cellStyle name="Ociriniaue_19F1_628_Book2 (2) (2) (2)" xfId="29114"/>
    <cellStyle name="Ôčíŕíńîâűé_19F1_628_Book2 (2) (2) (2)" xfId="29115"/>
    <cellStyle name="Ociriniaue_19F1_628_Capital v1I1G" xfId="29116"/>
    <cellStyle name="Ôčíŕíńîâűé_19F1_628_Capital v1I1G" xfId="29117"/>
    <cellStyle name="Ociriniaue_19F1_628_Data Pack Dual vL" xfId="29118"/>
    <cellStyle name="Ôčíŕíńîâűé_19F1_628_Data Pack Dual vL" xfId="29119"/>
    <cellStyle name="Ociriniaue_19F1_628_Retrieving file" xfId="29120"/>
    <cellStyle name="Ôčíŕíńîâűé_19F1_628_Retrieving file" xfId="29121"/>
    <cellStyle name="Ociriniaue_19F1_628_Retrieving file+" xfId="29122"/>
    <cellStyle name="Ôčíŕíńîâűé_19F1_628_Retrieving file+" xfId="29123"/>
    <cellStyle name="Ociriniaue_19F1_628_TNK-BP ranking (2)" xfId="29124"/>
    <cellStyle name="Ôčíŕíńîâűé_19F1_628_TNK-BP ranking (2)" xfId="29125"/>
    <cellStyle name="Ociriniaue_19F1_628_ВН ТКРС БП 2011 (01.08.11)" xfId="29126"/>
    <cellStyle name="Ôčíŕíńîâűé_19F1_628_ВН ТКРС БП 2011 (01.08.11)" xfId="29127"/>
    <cellStyle name="Ociriniaue_19F1_628_ВН ТКРС БП 2011 (01.08.11) 2" xfId="29128"/>
    <cellStyle name="Ôčíŕíńîâűé_19F1_628_ВН ТКРС БП 2011 (01.08.11) 2" xfId="29129"/>
    <cellStyle name="Ociriniaue_240_60_7" xfId="29130"/>
    <cellStyle name="Ôčíŕíńîâűé_240_60_7" xfId="29131"/>
    <cellStyle name="Ociriniaue_240_60_7 10" xfId="29132"/>
    <cellStyle name="Ôčíŕíńîâűé_240_60_7 10" xfId="29133"/>
    <cellStyle name="Ociriniaue_240_60_7 10 2" xfId="29134"/>
    <cellStyle name="Ôčíŕíńîâűé_240_60_7 10 2" xfId="29135"/>
    <cellStyle name="Ociriniaue_240_60_7 10 3" xfId="29136"/>
    <cellStyle name="Ôčíŕíńîâűé_240_60_7 10 3" xfId="29137"/>
    <cellStyle name="Ociriniaue_240_60_7 11" xfId="29138"/>
    <cellStyle name="Ôčíŕíńîâűé_240_60_7 11" xfId="29139"/>
    <cellStyle name="Ociriniaue_240_60_7 11 2" xfId="29140"/>
    <cellStyle name="Ôčíŕíńîâűé_240_60_7 11 2" xfId="29141"/>
    <cellStyle name="Ociriniaue_240_60_7 11 3" xfId="29142"/>
    <cellStyle name="Ôčíŕíńîâűé_240_60_7 11 3" xfId="29143"/>
    <cellStyle name="Ociriniaue_240_60_7 12" xfId="29144"/>
    <cellStyle name="Ôčíŕíńîâűé_240_60_7 12" xfId="29145"/>
    <cellStyle name="Ociriniaue_240_60_7 12 2" xfId="29146"/>
    <cellStyle name="Ôčíŕíńîâűé_240_60_7 12 2" xfId="29147"/>
    <cellStyle name="Ociriniaue_240_60_7 12 3" xfId="29148"/>
    <cellStyle name="Ôčíŕíńîâűé_240_60_7 12 3" xfId="29149"/>
    <cellStyle name="Ociriniaue_240_60_7 13" xfId="29150"/>
    <cellStyle name="Ôčíŕíńîâűé_240_60_7 13" xfId="29151"/>
    <cellStyle name="Ociriniaue_240_60_7 13 2" xfId="29152"/>
    <cellStyle name="Ôčíŕíńîâűé_240_60_7 13 2" xfId="29153"/>
    <cellStyle name="Ociriniaue_240_60_7 13 3" xfId="29154"/>
    <cellStyle name="Ôčíŕíńîâűé_240_60_7 13 3" xfId="29155"/>
    <cellStyle name="Ociriniaue_240_60_7 14" xfId="29156"/>
    <cellStyle name="Ôčíŕíńîâűé_240_60_7 14" xfId="29157"/>
    <cellStyle name="Ociriniaue_240_60_7 14 2" xfId="29158"/>
    <cellStyle name="Ôčíŕíńîâűé_240_60_7 14 2" xfId="29159"/>
    <cellStyle name="Ociriniaue_240_60_7 14 3" xfId="29160"/>
    <cellStyle name="Ôčíŕíńîâűé_240_60_7 14 3" xfId="29161"/>
    <cellStyle name="Ociriniaue_240_60_7 15" xfId="29162"/>
    <cellStyle name="Ôčíŕíńîâűé_240_60_7 15" xfId="29163"/>
    <cellStyle name="Ociriniaue_240_60_7 15 2" xfId="29164"/>
    <cellStyle name="Ôčíŕíńîâűé_240_60_7 15 2" xfId="29165"/>
    <cellStyle name="Ociriniaue_240_60_7 15 3" xfId="29166"/>
    <cellStyle name="Ôčíŕíńîâűé_240_60_7 15 3" xfId="29167"/>
    <cellStyle name="Ociriniaue_240_60_7 16" xfId="29168"/>
    <cellStyle name="Ôčíŕíńîâűé_240_60_7 16" xfId="29169"/>
    <cellStyle name="Ociriniaue_240_60_7 17" xfId="29170"/>
    <cellStyle name="Ôčíŕíńîâűé_240_60_7 17" xfId="29171"/>
    <cellStyle name="Ociriniaue_240_60_7 18" xfId="29172"/>
    <cellStyle name="Ôčíŕíńîâűé_240_60_7 18" xfId="29173"/>
    <cellStyle name="Ociriniaue_240_60_7 19" xfId="29174"/>
    <cellStyle name="Ôčíŕíńîâűé_240_60_7 19" xfId="29175"/>
    <cellStyle name="Ociriniaue_240_60_7 2" xfId="29176"/>
    <cellStyle name="Ôčíŕíńîâűé_240_60_7 2" xfId="29177"/>
    <cellStyle name="Ociriniaue_240_60_7 2 2" xfId="29178"/>
    <cellStyle name="Ôčíŕíńîâűé_240_60_7 2 2" xfId="29179"/>
    <cellStyle name="Ociriniaue_240_60_7 2 2 2" xfId="29180"/>
    <cellStyle name="Ôčíŕíńîâűé_240_60_7 2 2 2" xfId="29181"/>
    <cellStyle name="Ociriniaue_240_60_7 2 3" xfId="29182"/>
    <cellStyle name="Ôčíŕíńîâűé_240_60_7 2 3" xfId="29183"/>
    <cellStyle name="Ociriniaue_240_60_7 2 4" xfId="29184"/>
    <cellStyle name="Ôčíŕíńîâűé_240_60_7 2 4" xfId="29185"/>
    <cellStyle name="Ociriniaue_240_60_7 20" xfId="29186"/>
    <cellStyle name="Ôčíŕíńîâűé_240_60_7 20" xfId="29187"/>
    <cellStyle name="Ociriniaue_240_60_7 21" xfId="29188"/>
    <cellStyle name="Ôčíŕíńîâűé_240_60_7 21" xfId="29189"/>
    <cellStyle name="Ociriniaue_240_60_7 22" xfId="29190"/>
    <cellStyle name="Ôčíŕíńîâűé_240_60_7 22" xfId="29191"/>
    <cellStyle name="Ociriniaue_240_60_7 23" xfId="29192"/>
    <cellStyle name="Ôčíŕíńîâűé_240_60_7 23" xfId="29193"/>
    <cellStyle name="Ociriniaue_240_60_7 24" xfId="29194"/>
    <cellStyle name="Ôčíŕíńîâűé_240_60_7 24" xfId="29195"/>
    <cellStyle name="Ociriniaue_240_60_7 25" xfId="29196"/>
    <cellStyle name="Ôčíŕíńîâűé_240_60_7 25" xfId="29197"/>
    <cellStyle name="Ociriniaue_240_60_7 26" xfId="29198"/>
    <cellStyle name="Ôčíŕíńîâűé_240_60_7 26" xfId="29199"/>
    <cellStyle name="Ociriniaue_240_60_7 27" xfId="29200"/>
    <cellStyle name="Ôčíŕíńîâűé_240_60_7 27" xfId="29201"/>
    <cellStyle name="Ociriniaue_240_60_7 28" xfId="29202"/>
    <cellStyle name="Ôčíŕíńîâűé_240_60_7 28" xfId="29203"/>
    <cellStyle name="Ociriniaue_240_60_7 29" xfId="29204"/>
    <cellStyle name="Ôčíŕíńîâűé_240_60_7 29" xfId="29205"/>
    <cellStyle name="Ociriniaue_240_60_7 3" xfId="29206"/>
    <cellStyle name="Ôčíŕíńîâűé_240_60_7 3" xfId="29207"/>
    <cellStyle name="Ociriniaue_240_60_7 3 2" xfId="29208"/>
    <cellStyle name="Ôčíŕíńîâűé_240_60_7 3 2" xfId="29209"/>
    <cellStyle name="Ociriniaue_240_60_7 3 3" xfId="29210"/>
    <cellStyle name="Ôčíŕíńîâűé_240_60_7 3 3" xfId="29211"/>
    <cellStyle name="Ociriniaue_240_60_7 4" xfId="29212"/>
    <cellStyle name="Ôčíŕíńîâűé_240_60_7 4" xfId="29213"/>
    <cellStyle name="Ociriniaue_240_60_7 4 2" xfId="29214"/>
    <cellStyle name="Ôčíŕíńîâűé_240_60_7 4 2" xfId="29215"/>
    <cellStyle name="Ociriniaue_240_60_7 4 3" xfId="29216"/>
    <cellStyle name="Ôčíŕíńîâűé_240_60_7 4 3" xfId="29217"/>
    <cellStyle name="Ociriniaue_240_60_7 5" xfId="29218"/>
    <cellStyle name="Ôčíŕíńîâűé_240_60_7 5" xfId="29219"/>
    <cellStyle name="Ociriniaue_240_60_7 5 2" xfId="29220"/>
    <cellStyle name="Ôčíŕíńîâűé_240_60_7 5 2" xfId="29221"/>
    <cellStyle name="Ociriniaue_240_60_7 5 3" xfId="29222"/>
    <cellStyle name="Ôčíŕíńîâűé_240_60_7 5 3" xfId="29223"/>
    <cellStyle name="Ociriniaue_240_60_7 6" xfId="29224"/>
    <cellStyle name="Ôčíŕíńîâűé_240_60_7 6" xfId="29225"/>
    <cellStyle name="Ociriniaue_240_60_7 6 2" xfId="29226"/>
    <cellStyle name="Ôčíŕíńîâűé_240_60_7 6 2" xfId="29227"/>
    <cellStyle name="Ociriniaue_240_60_7 6 3" xfId="29228"/>
    <cellStyle name="Ôčíŕíńîâűé_240_60_7 6 3" xfId="29229"/>
    <cellStyle name="Ociriniaue_240_60_7 7" xfId="29230"/>
    <cellStyle name="Ôčíŕíńîâűé_240_60_7 7" xfId="29231"/>
    <cellStyle name="Ociriniaue_240_60_7 7 2" xfId="29232"/>
    <cellStyle name="Ôčíŕíńîâűé_240_60_7 7 2" xfId="29233"/>
    <cellStyle name="Ociriniaue_240_60_7 7 3" xfId="29234"/>
    <cellStyle name="Ôčíŕíńîâűé_240_60_7 7 3" xfId="29235"/>
    <cellStyle name="Ociriniaue_240_60_7 8" xfId="29236"/>
    <cellStyle name="Ôčíŕíńîâűé_240_60_7 8" xfId="29237"/>
    <cellStyle name="Ociriniaue_240_60_7 8 2" xfId="29238"/>
    <cellStyle name="Ôčíŕíńîâűé_240_60_7 8 2" xfId="29239"/>
    <cellStyle name="Ociriniaue_240_60_7 8 3" xfId="29240"/>
    <cellStyle name="Ôčíŕíńîâűé_240_60_7 8 3" xfId="29241"/>
    <cellStyle name="Ociriniaue_240_60_7 9" xfId="29242"/>
    <cellStyle name="Ôčíŕíńîâűé_240_60_7 9" xfId="29243"/>
    <cellStyle name="Ociriniaue_240_60_7 9 2" xfId="29244"/>
    <cellStyle name="Ôčíŕíńîâűé_240_60_7 9 2" xfId="29245"/>
    <cellStyle name="Ociriniaue_240_60_7 9 3" xfId="29246"/>
    <cellStyle name="Ôčíŕíńîâűé_240_60_7 9 3" xfId="29247"/>
    <cellStyle name="Ociriniaue_240_60_7_Appendice # 7 eng (Large Projects Paul Bly)" xfId="29248"/>
    <cellStyle name="Ôčíŕíńîâűé_240_60_7_Appendice # 7 eng (Large Projects Paul Bly)" xfId="29249"/>
    <cellStyle name="Ociriniaue_240_60_7_Appendice # 7 rus (Large Projects Paul Bly)" xfId="29250"/>
    <cellStyle name="Ôčíŕíńîâűé_240_60_7_Appendice # 7 rus (Large Projects Paul Bly)" xfId="29251"/>
    <cellStyle name="Ociriniaue_240_60_7_Book2 (2) (2) (2)" xfId="29252"/>
    <cellStyle name="Ôčíŕíńîâűé_240_60_7_Book2 (2) (2) (2)" xfId="29253"/>
    <cellStyle name="Ociriniaue_240_60_7_Capital v1I1G" xfId="29254"/>
    <cellStyle name="Ôčíŕíńîâűé_240_60_7_Capital v1I1G" xfId="29255"/>
    <cellStyle name="Ociriniaue_240_60_7_Data Pack Dual vL" xfId="29256"/>
    <cellStyle name="Ôčíŕíńîâűé_240_60_7_Data Pack Dual vL" xfId="29257"/>
    <cellStyle name="Ociriniaue_240_60_7_Gas Dev CAPEX 5 Ye Plan 26 09" xfId="29258"/>
    <cellStyle name="Ôčíŕíńîâűé_240_60_7_Gas Dev CAPEX 5 Ye Plan 26 09" xfId="29259"/>
    <cellStyle name="Ociriniaue_240_60_7_TNK-BP ranking (2)" xfId="29260"/>
    <cellStyle name="Ôčíŕíńîâűé_240_60_7_TNK-BP ranking (2)" xfId="29261"/>
    <cellStyle name="Ociriniaue_240_60_7_ВН ТКРС БП 2011 (01.08.11)" xfId="29262"/>
    <cellStyle name="Ôčíŕíńîâűé_240_60_7_ВН ТКРС БП 2011 (01.08.11)" xfId="29263"/>
    <cellStyle name="Ociriniaue_240_60_7_ВН ТКРС БП 2011 (01.08.11) 2" xfId="29264"/>
    <cellStyle name="Ôčíŕíńîâűé_240_60_7_ВН ТКРС БП 2011 (01.08.11) 2" xfId="29265"/>
    <cellStyle name="Ociriniaue_240_61DB" xfId="29266"/>
    <cellStyle name="Ôčíŕíńîâűé_240_61DB" xfId="29267"/>
    <cellStyle name="Ociriniaue_240_61DB 10" xfId="29268"/>
    <cellStyle name="Ôčíŕíńîâűé_240_61DB 10" xfId="29269"/>
    <cellStyle name="Ociriniaue_240_61DB 10 2" xfId="29270"/>
    <cellStyle name="Ôčíŕíńîâűé_240_61DB 10 2" xfId="29271"/>
    <cellStyle name="Ociriniaue_240_61DB 10 3" xfId="29272"/>
    <cellStyle name="Ôčíŕíńîâűé_240_61DB 10 3" xfId="29273"/>
    <cellStyle name="Ociriniaue_240_61DB 11" xfId="29274"/>
    <cellStyle name="Ôčíŕíńîâűé_240_61DB 11" xfId="29275"/>
    <cellStyle name="Ociriniaue_240_61DB 11 2" xfId="29276"/>
    <cellStyle name="Ôčíŕíńîâűé_240_61DB 11 2" xfId="29277"/>
    <cellStyle name="Ociriniaue_240_61DB 11 3" xfId="29278"/>
    <cellStyle name="Ôčíŕíńîâűé_240_61DB 11 3" xfId="29279"/>
    <cellStyle name="Ociriniaue_240_61DB 12" xfId="29280"/>
    <cellStyle name="Ôčíŕíńîâűé_240_61DB 12" xfId="29281"/>
    <cellStyle name="Ociriniaue_240_61DB 12 2" xfId="29282"/>
    <cellStyle name="Ôčíŕíńîâűé_240_61DB 12 2" xfId="29283"/>
    <cellStyle name="Ociriniaue_240_61DB 12 3" xfId="29284"/>
    <cellStyle name="Ôčíŕíńîâűé_240_61DB 12 3" xfId="29285"/>
    <cellStyle name="Ociriniaue_240_61DB 13" xfId="29286"/>
    <cellStyle name="Ôčíŕíńîâűé_240_61DB 13" xfId="29287"/>
    <cellStyle name="Ociriniaue_240_61DB 13 2" xfId="29288"/>
    <cellStyle name="Ôčíŕíńîâűé_240_61DB 13 2" xfId="29289"/>
    <cellStyle name="Ociriniaue_240_61DB 13 3" xfId="29290"/>
    <cellStyle name="Ôčíŕíńîâűé_240_61DB 13 3" xfId="29291"/>
    <cellStyle name="Ociriniaue_240_61DB 14" xfId="29292"/>
    <cellStyle name="Ôčíŕíńîâűé_240_61DB 14" xfId="29293"/>
    <cellStyle name="Ociriniaue_240_61DB 14 2" xfId="29294"/>
    <cellStyle name="Ôčíŕíńîâűé_240_61DB 14 2" xfId="29295"/>
    <cellStyle name="Ociriniaue_240_61DB 14 3" xfId="29296"/>
    <cellStyle name="Ôčíŕíńîâűé_240_61DB 14 3" xfId="29297"/>
    <cellStyle name="Ociriniaue_240_61DB 15" xfId="29298"/>
    <cellStyle name="Ôčíŕíńîâűé_240_61DB 15" xfId="29299"/>
    <cellStyle name="Ociriniaue_240_61DB 15 2" xfId="29300"/>
    <cellStyle name="Ôčíŕíńîâűé_240_61DB 15 2" xfId="29301"/>
    <cellStyle name="Ociriniaue_240_61DB 15 3" xfId="29302"/>
    <cellStyle name="Ôčíŕíńîâűé_240_61DB 15 3" xfId="29303"/>
    <cellStyle name="Ociriniaue_240_61DB 16" xfId="29304"/>
    <cellStyle name="Ôčíŕíńîâűé_240_61DB 16" xfId="29305"/>
    <cellStyle name="Ociriniaue_240_61DB 17" xfId="29306"/>
    <cellStyle name="Ôčíŕíńîâűé_240_61DB 17" xfId="29307"/>
    <cellStyle name="Ociriniaue_240_61DB 18" xfId="29308"/>
    <cellStyle name="Ôčíŕíńîâűé_240_61DB 18" xfId="29309"/>
    <cellStyle name="Ociriniaue_240_61DB 19" xfId="29310"/>
    <cellStyle name="Ôčíŕíńîâűé_240_61DB 19" xfId="29311"/>
    <cellStyle name="Ociriniaue_240_61DB 2" xfId="29312"/>
    <cellStyle name="Ôčíŕíńîâűé_240_61DB 2" xfId="29313"/>
    <cellStyle name="Ociriniaue_240_61DB 2 2" xfId="29314"/>
    <cellStyle name="Ôčíŕíńîâűé_240_61DB 2 2" xfId="29315"/>
    <cellStyle name="Ociriniaue_240_61DB 2 2 2" xfId="29316"/>
    <cellStyle name="Ôčíŕíńîâűé_240_61DB 2 2 2" xfId="29317"/>
    <cellStyle name="Ociriniaue_240_61DB 2 3" xfId="29318"/>
    <cellStyle name="Ôčíŕíńîâűé_240_61DB 2 3" xfId="29319"/>
    <cellStyle name="Ociriniaue_240_61DB 2 4" xfId="29320"/>
    <cellStyle name="Ôčíŕíńîâűé_240_61DB 2 4" xfId="29321"/>
    <cellStyle name="Ociriniaue_240_61DB 20" xfId="29322"/>
    <cellStyle name="Ôčíŕíńîâűé_240_61DB 20" xfId="29323"/>
    <cellStyle name="Ociriniaue_240_61DB 21" xfId="29324"/>
    <cellStyle name="Ôčíŕíńîâűé_240_61DB 21" xfId="29325"/>
    <cellStyle name="Ociriniaue_240_61DB 22" xfId="29326"/>
    <cellStyle name="Ôčíŕíńîâűé_240_61DB 22" xfId="29327"/>
    <cellStyle name="Ociriniaue_240_61DB 23" xfId="29328"/>
    <cellStyle name="Ôčíŕíńîâűé_240_61DB 23" xfId="29329"/>
    <cellStyle name="Ociriniaue_240_61DB 24" xfId="29330"/>
    <cellStyle name="Ôčíŕíńîâűé_240_61DB 24" xfId="29331"/>
    <cellStyle name="Ociriniaue_240_61DB 25" xfId="29332"/>
    <cellStyle name="Ôčíŕíńîâűé_240_61DB 25" xfId="29333"/>
    <cellStyle name="Ociriniaue_240_61DB 26" xfId="29334"/>
    <cellStyle name="Ôčíŕíńîâűé_240_61DB 26" xfId="29335"/>
    <cellStyle name="Ociriniaue_240_61DB 27" xfId="29336"/>
    <cellStyle name="Ôčíŕíńîâűé_240_61DB 27" xfId="29337"/>
    <cellStyle name="Ociriniaue_240_61DB 28" xfId="29338"/>
    <cellStyle name="Ôčíŕíńîâűé_240_61DB 28" xfId="29339"/>
    <cellStyle name="Ociriniaue_240_61DB 29" xfId="29340"/>
    <cellStyle name="Ôčíŕíńîâűé_240_61DB 29" xfId="29341"/>
    <cellStyle name="Ociriniaue_240_61DB 3" xfId="29342"/>
    <cellStyle name="Ôčíŕíńîâűé_240_61DB 3" xfId="29343"/>
    <cellStyle name="Ociriniaue_240_61DB 3 2" xfId="29344"/>
    <cellStyle name="Ôčíŕíńîâűé_240_61DB 3 2" xfId="29345"/>
    <cellStyle name="Ociriniaue_240_61DB 3 3" xfId="29346"/>
    <cellStyle name="Ôčíŕíńîâűé_240_61DB 3 3" xfId="29347"/>
    <cellStyle name="Ociriniaue_240_61DB 4" xfId="29348"/>
    <cellStyle name="Ôčíŕíńîâűé_240_61DB 4" xfId="29349"/>
    <cellStyle name="Ociriniaue_240_61DB 4 2" xfId="29350"/>
    <cellStyle name="Ôčíŕíńîâűé_240_61DB 4 2" xfId="29351"/>
    <cellStyle name="Ociriniaue_240_61DB 4 3" xfId="29352"/>
    <cellStyle name="Ôčíŕíńîâűé_240_61DB 4 3" xfId="29353"/>
    <cellStyle name="Ociriniaue_240_61DB 5" xfId="29354"/>
    <cellStyle name="Ôčíŕíńîâűé_240_61DB 5" xfId="29355"/>
    <cellStyle name="Ociriniaue_240_61DB 5 2" xfId="29356"/>
    <cellStyle name="Ôčíŕíńîâűé_240_61DB 5 2" xfId="29357"/>
    <cellStyle name="Ociriniaue_240_61DB 5 3" xfId="29358"/>
    <cellStyle name="Ôčíŕíńîâűé_240_61DB 5 3" xfId="29359"/>
    <cellStyle name="Ociriniaue_240_61DB 6" xfId="29360"/>
    <cellStyle name="Ôčíŕíńîâűé_240_61DB 6" xfId="29361"/>
    <cellStyle name="Ociriniaue_240_61DB 6 2" xfId="29362"/>
    <cellStyle name="Ôčíŕíńîâűé_240_61DB 6 2" xfId="29363"/>
    <cellStyle name="Ociriniaue_240_61DB 6 3" xfId="29364"/>
    <cellStyle name="Ôčíŕíńîâűé_240_61DB 6 3" xfId="29365"/>
    <cellStyle name="Ociriniaue_240_61DB 7" xfId="29366"/>
    <cellStyle name="Ôčíŕíńîâűé_240_61DB 7" xfId="29367"/>
    <cellStyle name="Ociriniaue_240_61DB 7 2" xfId="29368"/>
    <cellStyle name="Ôčíŕíńîâűé_240_61DB 7 2" xfId="29369"/>
    <cellStyle name="Ociriniaue_240_61DB 7 3" xfId="29370"/>
    <cellStyle name="Ôčíŕíńîâűé_240_61DB 7 3" xfId="29371"/>
    <cellStyle name="Ociriniaue_240_61DB 8" xfId="29372"/>
    <cellStyle name="Ôčíŕíńîâűé_240_61DB 8" xfId="29373"/>
    <cellStyle name="Ociriniaue_240_61DB 8 2" xfId="29374"/>
    <cellStyle name="Ôčíŕíńîâűé_240_61DB 8 2" xfId="29375"/>
    <cellStyle name="Ociriniaue_240_61DB 8 3" xfId="29376"/>
    <cellStyle name="Ôčíŕíńîâűé_240_61DB 8 3" xfId="29377"/>
    <cellStyle name="Ociriniaue_240_61DB 9" xfId="29378"/>
    <cellStyle name="Ôčíŕíńîâűé_240_61DB 9" xfId="29379"/>
    <cellStyle name="Ociriniaue_240_61DB 9 2" xfId="29380"/>
    <cellStyle name="Ôčíŕíńîâűé_240_61DB 9 2" xfId="29381"/>
    <cellStyle name="Ociriniaue_240_61DB 9 3" xfId="29382"/>
    <cellStyle name="Ôčíŕíńîâűé_240_61DB 9 3" xfId="29383"/>
    <cellStyle name="Ociriniaue_240_61DB_Appendice # 7 eng (Large Projects Paul Bly)" xfId="29384"/>
    <cellStyle name="Ôčíŕíńîâűé_240_61DB_Appendice # 7 eng (Large Projects Paul Bly)" xfId="29385"/>
    <cellStyle name="Ociriniaue_240_61DB_Appendice # 7 rus (Large Projects Paul Bly)" xfId="29386"/>
    <cellStyle name="Ôčíŕíńîâűé_240_61DB_Appendice # 7 rus (Large Projects Paul Bly)" xfId="29387"/>
    <cellStyle name="Ociriniaue_240_61DB_Book2 (2) (2) (2)" xfId="29388"/>
    <cellStyle name="Ôčíŕíńîâűé_240_61DB_Book2 (2) (2) (2)" xfId="29389"/>
    <cellStyle name="Ociriniaue_240_61DB_Capital v1I1G" xfId="29390"/>
    <cellStyle name="Ôčíŕíńîâűé_240_61DB_Capital v1I1G" xfId="29391"/>
    <cellStyle name="Ociriniaue_240_61DB_Data Pack Dual vL" xfId="29392"/>
    <cellStyle name="Ôčíŕíńîâűé_240_61DB_Data Pack Dual vL" xfId="29393"/>
    <cellStyle name="Ociriniaue_240_61DB_Gas Dev CAPEX 5 Ye Plan 26 09" xfId="29394"/>
    <cellStyle name="Ôčíŕíńîâűé_240_61DB_Gas Dev CAPEX 5 Ye Plan 26 09" xfId="29395"/>
    <cellStyle name="Ociriniaue_240_61DB_TNK-BP ranking (2)" xfId="29396"/>
    <cellStyle name="Ôčíŕíńîâűé_240_61DB_TNK-BP ranking (2)" xfId="29397"/>
    <cellStyle name="Ociriniaue_240_61DB_ВН ТКРС БП 2011 (01.08.11)" xfId="29398"/>
    <cellStyle name="Ôčíŕíńîâűé_240_61DB_ВН ТКРС БП 2011 (01.08.11)" xfId="29399"/>
    <cellStyle name="Ociriniaue_240_61DB_ВН ТКРС БП 2011 (01.08.11) 2" xfId="29400"/>
    <cellStyle name="Ôčíŕíńîâűé_240_61DB_ВН ТКРС БП 2011 (01.08.11) 2" xfId="29401"/>
    <cellStyle name="Ociriniaue_5F1_140" xfId="29402"/>
    <cellStyle name="Ôčíŕíńîâűé_5F1_140" xfId="29403"/>
    <cellStyle name="Ociriniaue_5F1_140 10" xfId="29404"/>
    <cellStyle name="Ôčíŕíńîâűé_5F1_140 10" xfId="29405"/>
    <cellStyle name="Ociriniaue_5F1_140 10 2" xfId="29406"/>
    <cellStyle name="Ôčíŕíńîâűé_5F1_140 10 2" xfId="29407"/>
    <cellStyle name="Ociriniaue_5F1_140 10 3" xfId="29408"/>
    <cellStyle name="Ôčíŕíńîâűé_5F1_140 10 3" xfId="29409"/>
    <cellStyle name="Ociriniaue_5F1_140 11" xfId="29410"/>
    <cellStyle name="Ôčíŕíńîâűé_5F1_140 11" xfId="29411"/>
    <cellStyle name="Ociriniaue_5F1_140 11 2" xfId="29412"/>
    <cellStyle name="Ôčíŕíńîâűé_5F1_140 11 2" xfId="29413"/>
    <cellStyle name="Ociriniaue_5F1_140 11 3" xfId="29414"/>
    <cellStyle name="Ôčíŕíńîâűé_5F1_140 11 3" xfId="29415"/>
    <cellStyle name="Ociriniaue_5F1_140 12" xfId="29416"/>
    <cellStyle name="Ôčíŕíńîâűé_5F1_140 12" xfId="29417"/>
    <cellStyle name="Ociriniaue_5F1_140 12 2" xfId="29418"/>
    <cellStyle name="Ôčíŕíńîâűé_5F1_140 12 2" xfId="29419"/>
    <cellStyle name="Ociriniaue_5F1_140 12 3" xfId="29420"/>
    <cellStyle name="Ôčíŕíńîâűé_5F1_140 12 3" xfId="29421"/>
    <cellStyle name="Ociriniaue_5F1_140 13" xfId="29422"/>
    <cellStyle name="Ôčíŕíńîâűé_5F1_140 13" xfId="29423"/>
    <cellStyle name="Ociriniaue_5F1_140 13 2" xfId="29424"/>
    <cellStyle name="Ôčíŕíńîâűé_5F1_140 13 2" xfId="29425"/>
    <cellStyle name="Ociriniaue_5F1_140 13 3" xfId="29426"/>
    <cellStyle name="Ôčíŕíńîâűé_5F1_140 13 3" xfId="29427"/>
    <cellStyle name="Ociriniaue_5F1_140 14" xfId="29428"/>
    <cellStyle name="Ôčíŕíńîâűé_5F1_140 14" xfId="29429"/>
    <cellStyle name="Ociriniaue_5F1_140 14 2" xfId="29430"/>
    <cellStyle name="Ôčíŕíńîâűé_5F1_140 14 2" xfId="29431"/>
    <cellStyle name="Ociriniaue_5F1_140 14 3" xfId="29432"/>
    <cellStyle name="Ôčíŕíńîâűé_5F1_140 14 3" xfId="29433"/>
    <cellStyle name="Ociriniaue_5F1_140 15" xfId="29434"/>
    <cellStyle name="Ôčíŕíńîâűé_5F1_140 15" xfId="29435"/>
    <cellStyle name="Ociriniaue_5F1_140 15 2" xfId="29436"/>
    <cellStyle name="Ôčíŕíńîâűé_5F1_140 15 2" xfId="29437"/>
    <cellStyle name="Ociriniaue_5F1_140 15 3" xfId="29438"/>
    <cellStyle name="Ôčíŕíńîâűé_5F1_140 15 3" xfId="29439"/>
    <cellStyle name="Ociriniaue_5F1_140 16" xfId="29440"/>
    <cellStyle name="Ôčíŕíńîâűé_5F1_140 16" xfId="29441"/>
    <cellStyle name="Ociriniaue_5F1_140 17" xfId="29442"/>
    <cellStyle name="Ôčíŕíńîâűé_5F1_140 17" xfId="29443"/>
    <cellStyle name="Ociriniaue_5F1_140 18" xfId="29444"/>
    <cellStyle name="Ôčíŕíńîâűé_5F1_140 18" xfId="29445"/>
    <cellStyle name="Ociriniaue_5F1_140 19" xfId="29446"/>
    <cellStyle name="Ôčíŕíńîâűé_5F1_140 19" xfId="29447"/>
    <cellStyle name="Ociriniaue_5F1_140 2" xfId="29448"/>
    <cellStyle name="Ôčíŕíńîâűé_5F1_140 2" xfId="29449"/>
    <cellStyle name="Ociriniaue_5F1_140 2 2" xfId="29450"/>
    <cellStyle name="Ôčíŕíńîâűé_5F1_140 2 2" xfId="29451"/>
    <cellStyle name="Ociriniaue_5F1_140 2 2 2" xfId="29452"/>
    <cellStyle name="Ôčíŕíńîâűé_5F1_140 2 2 2" xfId="29453"/>
    <cellStyle name="Ociriniaue_5F1_140 2 3" xfId="29454"/>
    <cellStyle name="Ôčíŕíńîâűé_5F1_140 2 3" xfId="29455"/>
    <cellStyle name="Ociriniaue_5F1_140 2 4" xfId="29456"/>
    <cellStyle name="Ôčíŕíńîâűé_5F1_140 2 4" xfId="29457"/>
    <cellStyle name="Ociriniaue_5F1_140 20" xfId="29458"/>
    <cellStyle name="Ôčíŕíńîâűé_5F1_140 20" xfId="29459"/>
    <cellStyle name="Ociriniaue_5F1_140 21" xfId="29460"/>
    <cellStyle name="Ôčíŕíńîâűé_5F1_140 21" xfId="29461"/>
    <cellStyle name="Ociriniaue_5F1_140 22" xfId="29462"/>
    <cellStyle name="Ôčíŕíńîâűé_5F1_140 22" xfId="29463"/>
    <cellStyle name="Ociriniaue_5F1_140 23" xfId="29464"/>
    <cellStyle name="Ôčíŕíńîâűé_5F1_140 23" xfId="29465"/>
    <cellStyle name="Ociriniaue_5F1_140 24" xfId="29466"/>
    <cellStyle name="Ôčíŕíńîâűé_5F1_140 24" xfId="29467"/>
    <cellStyle name="Ociriniaue_5F1_140 25" xfId="29468"/>
    <cellStyle name="Ôčíŕíńîâűé_5F1_140 25" xfId="29469"/>
    <cellStyle name="Ociriniaue_5F1_140 26" xfId="29470"/>
    <cellStyle name="Ôčíŕíńîâűé_5F1_140 26" xfId="29471"/>
    <cellStyle name="Ociriniaue_5F1_140 27" xfId="29472"/>
    <cellStyle name="Ôčíŕíńîâűé_5F1_140 27" xfId="29473"/>
    <cellStyle name="Ociriniaue_5F1_140 28" xfId="29474"/>
    <cellStyle name="Ôčíŕíńîâűé_5F1_140 28" xfId="29475"/>
    <cellStyle name="Ociriniaue_5F1_140 29" xfId="29476"/>
    <cellStyle name="Ôčíŕíńîâűé_5F1_140 29" xfId="29477"/>
    <cellStyle name="Ociriniaue_5F1_140 3" xfId="29478"/>
    <cellStyle name="Ôčíŕíńîâűé_5F1_140 3" xfId="29479"/>
    <cellStyle name="Ociriniaue_5F1_140 3 2" xfId="29480"/>
    <cellStyle name="Ôčíŕíńîâűé_5F1_140 3 2" xfId="29481"/>
    <cellStyle name="Ociriniaue_5F1_140 3 3" xfId="29482"/>
    <cellStyle name="Ôčíŕíńîâűé_5F1_140 3 3" xfId="29483"/>
    <cellStyle name="Ociriniaue_5F1_140 4" xfId="29484"/>
    <cellStyle name="Ôčíŕíńîâűé_5F1_140 4" xfId="29485"/>
    <cellStyle name="Ociriniaue_5F1_140 4 2" xfId="29486"/>
    <cellStyle name="Ôčíŕíńîâűé_5F1_140 4 2" xfId="29487"/>
    <cellStyle name="Ociriniaue_5F1_140 4 3" xfId="29488"/>
    <cellStyle name="Ôčíŕíńîâűé_5F1_140 4 3" xfId="29489"/>
    <cellStyle name="Ociriniaue_5F1_140 5" xfId="29490"/>
    <cellStyle name="Ôčíŕíńîâűé_5F1_140 5" xfId="29491"/>
    <cellStyle name="Ociriniaue_5F1_140 5 2" xfId="29492"/>
    <cellStyle name="Ôčíŕíńîâűé_5F1_140 5 2" xfId="29493"/>
    <cellStyle name="Ociriniaue_5F1_140 5 3" xfId="29494"/>
    <cellStyle name="Ôčíŕíńîâűé_5F1_140 5 3" xfId="29495"/>
    <cellStyle name="Ociriniaue_5F1_140 6" xfId="29496"/>
    <cellStyle name="Ôčíŕíńîâűé_5F1_140 6" xfId="29497"/>
    <cellStyle name="Ociriniaue_5F1_140 6 2" xfId="29498"/>
    <cellStyle name="Ôčíŕíńîâűé_5F1_140 6 2" xfId="29499"/>
    <cellStyle name="Ociriniaue_5F1_140 6 3" xfId="29500"/>
    <cellStyle name="Ôčíŕíńîâűé_5F1_140 6 3" xfId="29501"/>
    <cellStyle name="Ociriniaue_5F1_140 7" xfId="29502"/>
    <cellStyle name="Ôčíŕíńîâűé_5F1_140 7" xfId="29503"/>
    <cellStyle name="Ociriniaue_5F1_140 7 2" xfId="29504"/>
    <cellStyle name="Ôčíŕíńîâűé_5F1_140 7 2" xfId="29505"/>
    <cellStyle name="Ociriniaue_5F1_140 7 3" xfId="29506"/>
    <cellStyle name="Ôčíŕíńîâűé_5F1_140 7 3" xfId="29507"/>
    <cellStyle name="Ociriniaue_5F1_140 8" xfId="29508"/>
    <cellStyle name="Ôčíŕíńîâűé_5F1_140 8" xfId="29509"/>
    <cellStyle name="Ociriniaue_5F1_140 8 2" xfId="29510"/>
    <cellStyle name="Ôčíŕíńîâűé_5F1_140 8 2" xfId="29511"/>
    <cellStyle name="Ociriniaue_5F1_140 8 3" xfId="29512"/>
    <cellStyle name="Ôčíŕíńîâűé_5F1_140 8 3" xfId="29513"/>
    <cellStyle name="Ociriniaue_5F1_140 9" xfId="29514"/>
    <cellStyle name="Ôčíŕíńîâűé_5F1_140 9" xfId="29515"/>
    <cellStyle name="Ociriniaue_5F1_140 9 2" xfId="29516"/>
    <cellStyle name="Ôčíŕíńîâűé_5F1_140 9 2" xfId="29517"/>
    <cellStyle name="Ociriniaue_5F1_140 9 3" xfId="29518"/>
    <cellStyle name="Ôčíŕíńîâűé_5F1_140 9 3" xfId="29519"/>
    <cellStyle name="Ociriniaue_5F1_140_Appendice # 7 eng (Large Projects Paul Bly)" xfId="29520"/>
    <cellStyle name="Ôčíŕíńîâűé_5F1_140_Appendice # 7 eng (Large Projects Paul Bly)" xfId="29521"/>
    <cellStyle name="Ociriniaue_5F1_140_Appendice # 7 rus (Large Projects Paul Bly)" xfId="29522"/>
    <cellStyle name="Ôčíŕíńîâűé_5F1_140_Appendice # 7 rus (Large Projects Paul Bly)" xfId="29523"/>
    <cellStyle name="Ociriniaue_5F1_140_Book2 (2) (2) (2)" xfId="29524"/>
    <cellStyle name="Ôčíŕíńîâűé_5F1_140_Book2 (2) (2) (2)" xfId="29525"/>
    <cellStyle name="Ociriniaue_5F1_140_Capital v1I1G" xfId="29526"/>
    <cellStyle name="Ôčíŕíńîâűé_5F1_140_Capital v1I1G" xfId="29527"/>
    <cellStyle name="Ociriniaue_5F1_140_Data Pack Dual vL" xfId="29528"/>
    <cellStyle name="Ôčíŕíńîâűé_5F1_140_Data Pack Dual vL" xfId="29529"/>
    <cellStyle name="Ociriniaue_5F1_140_Retrieving file" xfId="29530"/>
    <cellStyle name="Ôčíŕíńîâűé_5F1_140_Retrieving file" xfId="29531"/>
    <cellStyle name="Ociriniaue_5F1_140_Retrieving file+" xfId="29532"/>
    <cellStyle name="Ôčíŕíńîâűé_5F1_140_Retrieving file+" xfId="29533"/>
    <cellStyle name="Ociriniaue_5F1_140_TNK-BP ranking (2)" xfId="29534"/>
    <cellStyle name="Ôčíŕíńîâűé_5F1_140_TNK-BP ranking (2)" xfId="29535"/>
    <cellStyle name="Ociriniaue_5F1_140_ВН ТКРС БП 2011 (01.08.11)" xfId="29536"/>
    <cellStyle name="Ôčíŕíńîâűé_5F1_140_ВН ТКРС БП 2011 (01.08.11)" xfId="29537"/>
    <cellStyle name="Ociriniaue_5F1_140_ВН ТКРС БП 2011 (01.08.11) 2" xfId="29538"/>
    <cellStyle name="Ôčíŕíńîâűé_5F1_140_ВН ТКРС БП 2011 (01.08.11) 2" xfId="29539"/>
    <cellStyle name="Ociriniaue_620_60_7" xfId="29540"/>
    <cellStyle name="Ôčíŕíńîâűé_620_60_7" xfId="29541"/>
    <cellStyle name="Ociriniaue_620_60_7 10" xfId="29542"/>
    <cellStyle name="Ôčíŕíńîâűé_620_60_7 10" xfId="29543"/>
    <cellStyle name="Ociriniaue_620_60_7 10 2" xfId="29544"/>
    <cellStyle name="Ôčíŕíńîâűé_620_60_7 10 2" xfId="29545"/>
    <cellStyle name="Ociriniaue_620_60_7 10 3" xfId="29546"/>
    <cellStyle name="Ôčíŕíńîâűé_620_60_7 10 3" xfId="29547"/>
    <cellStyle name="Ociriniaue_620_60_7 11" xfId="29548"/>
    <cellStyle name="Ôčíŕíńîâűé_620_60_7 11" xfId="29549"/>
    <cellStyle name="Ociriniaue_620_60_7 11 2" xfId="29550"/>
    <cellStyle name="Ôčíŕíńîâűé_620_60_7 11 2" xfId="29551"/>
    <cellStyle name="Ociriniaue_620_60_7 11 3" xfId="29552"/>
    <cellStyle name="Ôčíŕíńîâűé_620_60_7 11 3" xfId="29553"/>
    <cellStyle name="Ociriniaue_620_60_7 12" xfId="29554"/>
    <cellStyle name="Ôčíŕíńîâűé_620_60_7 12" xfId="29555"/>
    <cellStyle name="Ociriniaue_620_60_7 12 2" xfId="29556"/>
    <cellStyle name="Ôčíŕíńîâűé_620_60_7 12 2" xfId="29557"/>
    <cellStyle name="Ociriniaue_620_60_7 12 3" xfId="29558"/>
    <cellStyle name="Ôčíŕíńîâűé_620_60_7 12 3" xfId="29559"/>
    <cellStyle name="Ociriniaue_620_60_7 13" xfId="29560"/>
    <cellStyle name="Ôčíŕíńîâűé_620_60_7 13" xfId="29561"/>
    <cellStyle name="Ociriniaue_620_60_7 13 2" xfId="29562"/>
    <cellStyle name="Ôčíŕíńîâűé_620_60_7 13 2" xfId="29563"/>
    <cellStyle name="Ociriniaue_620_60_7 13 3" xfId="29564"/>
    <cellStyle name="Ôčíŕíńîâűé_620_60_7 13 3" xfId="29565"/>
    <cellStyle name="Ociriniaue_620_60_7 14" xfId="29566"/>
    <cellStyle name="Ôčíŕíńîâűé_620_60_7 14" xfId="29567"/>
    <cellStyle name="Ociriniaue_620_60_7 14 2" xfId="29568"/>
    <cellStyle name="Ôčíŕíńîâűé_620_60_7 14 2" xfId="29569"/>
    <cellStyle name="Ociriniaue_620_60_7 14 3" xfId="29570"/>
    <cellStyle name="Ôčíŕíńîâűé_620_60_7 14 3" xfId="29571"/>
    <cellStyle name="Ociriniaue_620_60_7 15" xfId="29572"/>
    <cellStyle name="Ôčíŕíńîâűé_620_60_7 15" xfId="29573"/>
    <cellStyle name="Ociriniaue_620_60_7 15 2" xfId="29574"/>
    <cellStyle name="Ôčíŕíńîâűé_620_60_7 15 2" xfId="29575"/>
    <cellStyle name="Ociriniaue_620_60_7 15 3" xfId="29576"/>
    <cellStyle name="Ôčíŕíńîâűé_620_60_7 15 3" xfId="29577"/>
    <cellStyle name="Ociriniaue_620_60_7 16" xfId="29578"/>
    <cellStyle name="Ôčíŕíńîâűé_620_60_7 16" xfId="29579"/>
    <cellStyle name="Ociriniaue_620_60_7 17" xfId="29580"/>
    <cellStyle name="Ôčíŕíńîâűé_620_60_7 17" xfId="29581"/>
    <cellStyle name="Ociriniaue_620_60_7 18" xfId="29582"/>
    <cellStyle name="Ôčíŕíńîâűé_620_60_7 18" xfId="29583"/>
    <cellStyle name="Ociriniaue_620_60_7 19" xfId="29584"/>
    <cellStyle name="Ôčíŕíńîâűé_620_60_7 19" xfId="29585"/>
    <cellStyle name="Ociriniaue_620_60_7 2" xfId="29586"/>
    <cellStyle name="Ôčíŕíńîâűé_620_60_7 2" xfId="29587"/>
    <cellStyle name="Ociriniaue_620_60_7 2 2" xfId="29588"/>
    <cellStyle name="Ôčíŕíńîâűé_620_60_7 2 2" xfId="29589"/>
    <cellStyle name="Ociriniaue_620_60_7 2 2 2" xfId="29590"/>
    <cellStyle name="Ôčíŕíńîâűé_620_60_7 2 2 2" xfId="29591"/>
    <cellStyle name="Ociriniaue_620_60_7 2 3" xfId="29592"/>
    <cellStyle name="Ôčíŕíńîâűé_620_60_7 2 3" xfId="29593"/>
    <cellStyle name="Ociriniaue_620_60_7 2 4" xfId="29594"/>
    <cellStyle name="Ôčíŕíńîâűé_620_60_7 2 4" xfId="29595"/>
    <cellStyle name="Ociriniaue_620_60_7 20" xfId="29596"/>
    <cellStyle name="Ôčíŕíńîâűé_620_60_7 20" xfId="29597"/>
    <cellStyle name="Ociriniaue_620_60_7 21" xfId="29598"/>
    <cellStyle name="Ôčíŕíńîâűé_620_60_7 21" xfId="29599"/>
    <cellStyle name="Ociriniaue_620_60_7 22" xfId="29600"/>
    <cellStyle name="Ôčíŕíńîâűé_620_60_7 22" xfId="29601"/>
    <cellStyle name="Ociriniaue_620_60_7 23" xfId="29602"/>
    <cellStyle name="Ôčíŕíńîâűé_620_60_7 23" xfId="29603"/>
    <cellStyle name="Ociriniaue_620_60_7 24" xfId="29604"/>
    <cellStyle name="Ôčíŕíńîâűé_620_60_7 24" xfId="29605"/>
    <cellStyle name="Ociriniaue_620_60_7 25" xfId="29606"/>
    <cellStyle name="Ôčíŕíńîâűé_620_60_7 25" xfId="29607"/>
    <cellStyle name="Ociriniaue_620_60_7 26" xfId="29608"/>
    <cellStyle name="Ôčíŕíńîâűé_620_60_7 26" xfId="29609"/>
    <cellStyle name="Ociriniaue_620_60_7 27" xfId="29610"/>
    <cellStyle name="Ôčíŕíńîâűé_620_60_7 27" xfId="29611"/>
    <cellStyle name="Ociriniaue_620_60_7 28" xfId="29612"/>
    <cellStyle name="Ôčíŕíńîâűé_620_60_7 28" xfId="29613"/>
    <cellStyle name="Ociriniaue_620_60_7 29" xfId="29614"/>
    <cellStyle name="Ôčíŕíńîâűé_620_60_7 29" xfId="29615"/>
    <cellStyle name="Ociriniaue_620_60_7 3" xfId="29616"/>
    <cellStyle name="Ôčíŕíńîâűé_620_60_7 3" xfId="29617"/>
    <cellStyle name="Ociriniaue_620_60_7 3 2" xfId="29618"/>
    <cellStyle name="Ôčíŕíńîâűé_620_60_7 3 2" xfId="29619"/>
    <cellStyle name="Ociriniaue_620_60_7 3 3" xfId="29620"/>
    <cellStyle name="Ôčíŕíńîâűé_620_60_7 3 3" xfId="29621"/>
    <cellStyle name="Ociriniaue_620_60_7 4" xfId="29622"/>
    <cellStyle name="Ôčíŕíńîâűé_620_60_7 4" xfId="29623"/>
    <cellStyle name="Ociriniaue_620_60_7 4 2" xfId="29624"/>
    <cellStyle name="Ôčíŕíńîâűé_620_60_7 4 2" xfId="29625"/>
    <cellStyle name="Ociriniaue_620_60_7 4 3" xfId="29626"/>
    <cellStyle name="Ôčíŕíńîâűé_620_60_7 4 3" xfId="29627"/>
    <cellStyle name="Ociriniaue_620_60_7 5" xfId="29628"/>
    <cellStyle name="Ôčíŕíńîâűé_620_60_7 5" xfId="29629"/>
    <cellStyle name="Ociriniaue_620_60_7 5 2" xfId="29630"/>
    <cellStyle name="Ôčíŕíńîâűé_620_60_7 5 2" xfId="29631"/>
    <cellStyle name="Ociriniaue_620_60_7 5 3" xfId="29632"/>
    <cellStyle name="Ôčíŕíńîâűé_620_60_7 5 3" xfId="29633"/>
    <cellStyle name="Ociriniaue_620_60_7 6" xfId="29634"/>
    <cellStyle name="Ôčíŕíńîâűé_620_60_7 6" xfId="29635"/>
    <cellStyle name="Ociriniaue_620_60_7 6 2" xfId="29636"/>
    <cellStyle name="Ôčíŕíńîâűé_620_60_7 6 2" xfId="29637"/>
    <cellStyle name="Ociriniaue_620_60_7 6 3" xfId="29638"/>
    <cellStyle name="Ôčíŕíńîâűé_620_60_7 6 3" xfId="29639"/>
    <cellStyle name="Ociriniaue_620_60_7 7" xfId="29640"/>
    <cellStyle name="Ôčíŕíńîâűé_620_60_7 7" xfId="29641"/>
    <cellStyle name="Ociriniaue_620_60_7 7 2" xfId="29642"/>
    <cellStyle name="Ôčíŕíńîâűé_620_60_7 7 2" xfId="29643"/>
    <cellStyle name="Ociriniaue_620_60_7 7 3" xfId="29644"/>
    <cellStyle name="Ôčíŕíńîâűé_620_60_7 7 3" xfId="29645"/>
    <cellStyle name="Ociriniaue_620_60_7 8" xfId="29646"/>
    <cellStyle name="Ôčíŕíńîâűé_620_60_7 8" xfId="29647"/>
    <cellStyle name="Ociriniaue_620_60_7 8 2" xfId="29648"/>
    <cellStyle name="Ôčíŕíńîâűé_620_60_7 8 2" xfId="29649"/>
    <cellStyle name="Ociriniaue_620_60_7 8 3" xfId="29650"/>
    <cellStyle name="Ôčíŕíńîâűé_620_60_7 8 3" xfId="29651"/>
    <cellStyle name="Ociriniaue_620_60_7 9" xfId="29652"/>
    <cellStyle name="Ôčíŕíńîâűé_620_60_7 9" xfId="29653"/>
    <cellStyle name="Ociriniaue_620_60_7 9 2" xfId="29654"/>
    <cellStyle name="Ôčíŕíńîâűé_620_60_7 9 2" xfId="29655"/>
    <cellStyle name="Ociriniaue_620_60_7 9 3" xfId="29656"/>
    <cellStyle name="Ôčíŕíńîâűé_620_60_7 9 3" xfId="29657"/>
    <cellStyle name="Ociriniaue_620_60_7_Appendice # 7 eng (Large Projects Paul Bly)" xfId="29658"/>
    <cellStyle name="Ôčíŕíńîâűé_620_60_7_Appendice # 7 eng (Large Projects Paul Bly)" xfId="29659"/>
    <cellStyle name="Ociriniaue_620_60_7_Appendice # 7 rus (Large Projects Paul Bly)" xfId="29660"/>
    <cellStyle name="Ôčíŕíńîâűé_620_60_7_Appendice # 7 rus (Large Projects Paul Bly)" xfId="29661"/>
    <cellStyle name="Ociriniaue_620_60_7_Book2 (2) (2) (2)" xfId="29662"/>
    <cellStyle name="Ôčíŕíńîâűé_620_60_7_Book2 (2) (2) (2)" xfId="29663"/>
    <cellStyle name="Ociriniaue_620_60_7_Capital v1I1G" xfId="29664"/>
    <cellStyle name="Ôčíŕíńîâűé_620_60_7_Capital v1I1G" xfId="29665"/>
    <cellStyle name="Ociriniaue_620_60_7_Data Pack Dual vL" xfId="29666"/>
    <cellStyle name="Ôčíŕíńîâűé_620_60_7_Data Pack Dual vL" xfId="29667"/>
    <cellStyle name="Ociriniaue_620_60_7_Gas Dev CAPEX 5 Ye Plan 26 09" xfId="29668"/>
    <cellStyle name="Ôčíŕíńîâűé_620_60_7_Gas Dev CAPEX 5 Ye Plan 26 09" xfId="29669"/>
    <cellStyle name="Ociriniaue_620_60_7_TNK-BP ranking (2)" xfId="29670"/>
    <cellStyle name="Ôčíŕíńîâűé_620_60_7_TNK-BP ranking (2)" xfId="29671"/>
    <cellStyle name="Ociriniaue_620_60_7_ВН ТКРС БП 2011 (01.08.11)" xfId="29672"/>
    <cellStyle name="Ôčíŕíńîâűé_620_60_7_ВН ТКРС БП 2011 (01.08.11)" xfId="29673"/>
    <cellStyle name="Ociriniaue_620_60_7_ВН ТКРС БП 2011 (01.08.11) 2" xfId="29674"/>
    <cellStyle name="Ôčíŕíńîâűé_620_60_7_ВН ТКРС БП 2011 (01.08.11) 2" xfId="29675"/>
    <cellStyle name="Ociriniaue_CND-" xfId="29676"/>
    <cellStyle name="Ôčíŕíńîâűé_ČŃĎ-" xfId="29677"/>
    <cellStyle name="Ociriniaue_CND- 2" xfId="29678"/>
    <cellStyle name="Ôčíŕíńîâűé_ČŃĎ- 2" xfId="29679"/>
    <cellStyle name="Ociriniaue_CND-_ВН ТКРС БП 2011 (01.08.11)" xfId="29680"/>
    <cellStyle name="Ôčíŕíńîâűé_ČŃĎ-_ВН ТКРС БП 2011 (01.08.11)" xfId="29681"/>
    <cellStyle name="Ociriniaue_CND-_ВН ТКРС БП 2011 (01.08.11) 2" xfId="29682"/>
    <cellStyle name="Ôčíŕíńîâűé_ČŃĎ-_ВН ТКРС БП 2011 (01.08.11) 2" xfId="29683"/>
    <cellStyle name="Ociriniaue_Deri.06.98 " xfId="70"/>
    <cellStyle name="Ôčíŕíńîâűé_TMP626" xfId="29684"/>
    <cellStyle name="Ociriniaue_TMP626 2" xfId="29685"/>
    <cellStyle name="Ôčíŕíńîâűé_TMP626 2" xfId="29686"/>
    <cellStyle name="Ociriniaue_TMP626_Appendice # 7 eng (Large Projects Paul Bly)" xfId="29687"/>
    <cellStyle name="Ôčíŕíńîâűé_TMP626_Appendice # 7 eng (Large Projects Paul Bly)" xfId="29688"/>
    <cellStyle name="Ociriniaue_TMP626_Appendice # 7 rus (Large Projects Paul Bly)" xfId="29689"/>
    <cellStyle name="Ôčíŕíńîâűé_TMP626_Appendice # 7 rus (Large Projects Paul Bly)" xfId="29690"/>
    <cellStyle name="Ociriniaue_TMP626_Book2 (2) (2) (2)" xfId="29691"/>
    <cellStyle name="Ôčíŕíńîâűé_TMP626_Book2 (2) (2) (2)" xfId="29692"/>
    <cellStyle name="Ociriniaue_TMP626_Capital v1I1G" xfId="29693"/>
    <cellStyle name="Ôčíŕíńîâűé_TMP626_Capital v1I1G" xfId="29694"/>
    <cellStyle name="Ociriniaue_TMP626_Data Pack Dual vL" xfId="29695"/>
    <cellStyle name="Ôčíŕíńîâűé_TMP626_Data Pack Dual vL" xfId="29696"/>
    <cellStyle name="Ociriniaue_TMP626_Gas Dev CAPEX 5 Ye Plan 26 09" xfId="29697"/>
    <cellStyle name="Ôčíŕíńîâűé_TMP626_Gas Dev CAPEX 5 Ye Plan 26 09" xfId="29698"/>
    <cellStyle name="Ociriniaue_TMP626_TNK-BP ranking (2)" xfId="29699"/>
    <cellStyle name="Ôčíŕíńîâűé_TMP626_TNK-BP ranking (2)" xfId="29700"/>
    <cellStyle name="Option" xfId="29701"/>
    <cellStyle name="Option 2" xfId="29702"/>
    <cellStyle name="Option 2 2" xfId="29703"/>
    <cellStyle name="OptionHeading" xfId="29704"/>
    <cellStyle name="OptionHeading 2" xfId="29705"/>
    <cellStyle name="OptionHeading 2 2" xfId="29706"/>
    <cellStyle name="Organization" xfId="29707"/>
    <cellStyle name="Organization 2" xfId="29708"/>
    <cellStyle name="Organization 2 2" xfId="29709"/>
    <cellStyle name="Organization 2 3" xfId="29710"/>
    <cellStyle name="Organization 3" xfId="29711"/>
    <cellStyle name="Organization 3 2" xfId="29712"/>
    <cellStyle name="Organization 4" xfId="29713"/>
    <cellStyle name="Organization 4 2" xfId="29714"/>
    <cellStyle name="Organization 5" xfId="29715"/>
    <cellStyle name="Organization 6" xfId="29716"/>
    <cellStyle name="Output" xfId="29717"/>
    <cellStyle name="Output 10" xfId="29718"/>
    <cellStyle name="Output 10 2" xfId="29719"/>
    <cellStyle name="Output 10 2 2" xfId="29720"/>
    <cellStyle name="Output 10 2 2 2" xfId="29721"/>
    <cellStyle name="Output 10 2 2 3" xfId="29722"/>
    <cellStyle name="Output 10 2 3" xfId="29723"/>
    <cellStyle name="Output 10 2 3 2" xfId="29724"/>
    <cellStyle name="Output 10 2 3 3" xfId="29725"/>
    <cellStyle name="Output 10 2 4" xfId="29726"/>
    <cellStyle name="Output 10 2 4 2" xfId="29727"/>
    <cellStyle name="Output 10 2 4 3" xfId="29728"/>
    <cellStyle name="Output 10 2 5" xfId="29729"/>
    <cellStyle name="Output 10 2 6" xfId="29730"/>
    <cellStyle name="Output 10 3" xfId="29731"/>
    <cellStyle name="Output 10 3 2" xfId="29732"/>
    <cellStyle name="Output 10 3 3" xfId="29733"/>
    <cellStyle name="Output 10 4" xfId="29734"/>
    <cellStyle name="Output 10 4 2" xfId="29735"/>
    <cellStyle name="Output 10 4 3" xfId="29736"/>
    <cellStyle name="Output 10 5" xfId="29737"/>
    <cellStyle name="Output 10 5 2" xfId="29738"/>
    <cellStyle name="Output 10 5 3" xfId="29739"/>
    <cellStyle name="Output 10 6" xfId="29740"/>
    <cellStyle name="Output 10 6 2" xfId="29741"/>
    <cellStyle name="Output 10 6 3" xfId="29742"/>
    <cellStyle name="Output 10 7" xfId="29743"/>
    <cellStyle name="Output 10 8" xfId="29744"/>
    <cellStyle name="Output 11" xfId="29745"/>
    <cellStyle name="Output 11 2" xfId="29746"/>
    <cellStyle name="Output 11 2 2" xfId="29747"/>
    <cellStyle name="Output 11 2 2 2" xfId="29748"/>
    <cellStyle name="Output 11 2 2 3" xfId="29749"/>
    <cellStyle name="Output 11 2 3" xfId="29750"/>
    <cellStyle name="Output 11 2 3 2" xfId="29751"/>
    <cellStyle name="Output 11 2 3 3" xfId="29752"/>
    <cellStyle name="Output 11 2 4" xfId="29753"/>
    <cellStyle name="Output 11 2 4 2" xfId="29754"/>
    <cellStyle name="Output 11 2 4 3" xfId="29755"/>
    <cellStyle name="Output 11 2 5" xfId="29756"/>
    <cellStyle name="Output 11 2 6" xfId="29757"/>
    <cellStyle name="Output 11 3" xfId="29758"/>
    <cellStyle name="Output 11 3 2" xfId="29759"/>
    <cellStyle name="Output 11 3 3" xfId="29760"/>
    <cellStyle name="Output 11 4" xfId="29761"/>
    <cellStyle name="Output 11 4 2" xfId="29762"/>
    <cellStyle name="Output 11 4 3" xfId="29763"/>
    <cellStyle name="Output 11 5" xfId="29764"/>
    <cellStyle name="Output 11 5 2" xfId="29765"/>
    <cellStyle name="Output 11 5 3" xfId="29766"/>
    <cellStyle name="Output 11 6" xfId="29767"/>
    <cellStyle name="Output 11 6 2" xfId="29768"/>
    <cellStyle name="Output 11 6 3" xfId="29769"/>
    <cellStyle name="Output 11 7" xfId="29770"/>
    <cellStyle name="Output 12" xfId="29771"/>
    <cellStyle name="Output 12 2" xfId="29772"/>
    <cellStyle name="Output 12 2 2" xfId="29773"/>
    <cellStyle name="Output 12 2 2 2" xfId="29774"/>
    <cellStyle name="Output 12 2 2 3" xfId="29775"/>
    <cellStyle name="Output 12 2 3" xfId="29776"/>
    <cellStyle name="Output 12 2 3 2" xfId="29777"/>
    <cellStyle name="Output 12 2 3 3" xfId="29778"/>
    <cellStyle name="Output 12 2 4" xfId="29779"/>
    <cellStyle name="Output 12 2 4 2" xfId="29780"/>
    <cellStyle name="Output 12 2 4 3" xfId="29781"/>
    <cellStyle name="Output 12 2 5" xfId="29782"/>
    <cellStyle name="Output 12 2 6" xfId="29783"/>
    <cellStyle name="Output 12 3" xfId="29784"/>
    <cellStyle name="Output 12 3 2" xfId="29785"/>
    <cellStyle name="Output 12 3 3" xfId="29786"/>
    <cellStyle name="Output 12 4" xfId="29787"/>
    <cellStyle name="Output 12 4 2" xfId="29788"/>
    <cellStyle name="Output 12 4 3" xfId="29789"/>
    <cellStyle name="Output 12 5" xfId="29790"/>
    <cellStyle name="Output 12 5 2" xfId="29791"/>
    <cellStyle name="Output 12 5 3" xfId="29792"/>
    <cellStyle name="Output 12 6" xfId="29793"/>
    <cellStyle name="Output 12 6 2" xfId="29794"/>
    <cellStyle name="Output 12 6 3" xfId="29795"/>
    <cellStyle name="Output 12 7" xfId="29796"/>
    <cellStyle name="Output 13" xfId="29797"/>
    <cellStyle name="Output 13 2" xfId="29798"/>
    <cellStyle name="Output 13 2 2" xfId="29799"/>
    <cellStyle name="Output 13 2 2 2" xfId="29800"/>
    <cellStyle name="Output 13 2 2 3" xfId="29801"/>
    <cellStyle name="Output 13 2 3" xfId="29802"/>
    <cellStyle name="Output 13 2 3 2" xfId="29803"/>
    <cellStyle name="Output 13 2 3 3" xfId="29804"/>
    <cellStyle name="Output 13 2 4" xfId="29805"/>
    <cellStyle name="Output 13 2 4 2" xfId="29806"/>
    <cellStyle name="Output 13 2 4 3" xfId="29807"/>
    <cellStyle name="Output 13 2 5" xfId="29808"/>
    <cellStyle name="Output 13 2 6" xfId="29809"/>
    <cellStyle name="Output 13 3" xfId="29810"/>
    <cellStyle name="Output 13 3 2" xfId="29811"/>
    <cellStyle name="Output 13 3 3" xfId="29812"/>
    <cellStyle name="Output 13 4" xfId="29813"/>
    <cellStyle name="Output 13 4 2" xfId="29814"/>
    <cellStyle name="Output 13 4 3" xfId="29815"/>
    <cellStyle name="Output 13 5" xfId="29816"/>
    <cellStyle name="Output 13 5 2" xfId="29817"/>
    <cellStyle name="Output 13 5 3" xfId="29818"/>
    <cellStyle name="Output 13 6" xfId="29819"/>
    <cellStyle name="Output 13 6 2" xfId="29820"/>
    <cellStyle name="Output 13 6 3" xfId="29821"/>
    <cellStyle name="Output 13 7" xfId="29822"/>
    <cellStyle name="Output 14" xfId="29823"/>
    <cellStyle name="Output 14 2" xfId="29824"/>
    <cellStyle name="Output 14 2 2" xfId="29825"/>
    <cellStyle name="Output 14 2 3" xfId="29826"/>
    <cellStyle name="Output 14 3" xfId="29827"/>
    <cellStyle name="Output 14 3 2" xfId="29828"/>
    <cellStyle name="Output 14 3 3" xfId="29829"/>
    <cellStyle name="Output 14 4" xfId="29830"/>
    <cellStyle name="Output 14 4 2" xfId="29831"/>
    <cellStyle name="Output 14 4 3" xfId="29832"/>
    <cellStyle name="Output 14 5" xfId="29833"/>
    <cellStyle name="Output 14 6" xfId="29834"/>
    <cellStyle name="Output 15" xfId="29835"/>
    <cellStyle name="Output 15 2" xfId="29836"/>
    <cellStyle name="Output 15 3" xfId="29837"/>
    <cellStyle name="Output 16" xfId="29838"/>
    <cellStyle name="Output 16 2" xfId="29839"/>
    <cellStyle name="Output 16 3" xfId="29840"/>
    <cellStyle name="Output 17" xfId="29841"/>
    <cellStyle name="Output 17 2" xfId="29842"/>
    <cellStyle name="Output 17 3" xfId="29843"/>
    <cellStyle name="Output 18" xfId="29844"/>
    <cellStyle name="Output 18 2" xfId="29845"/>
    <cellStyle name="Output 18 3" xfId="29846"/>
    <cellStyle name="Output 19" xfId="29847"/>
    <cellStyle name="Output 2" xfId="29848"/>
    <cellStyle name="Output 2 10" xfId="29849"/>
    <cellStyle name="Output 2 10 2" xfId="29850"/>
    <cellStyle name="Output 2 10 2 2" xfId="29851"/>
    <cellStyle name="Output 2 10 2 3" xfId="29852"/>
    <cellStyle name="Output 2 10 3" xfId="29853"/>
    <cellStyle name="Output 2 10 3 2" xfId="29854"/>
    <cellStyle name="Output 2 10 3 3" xfId="29855"/>
    <cellStyle name="Output 2 10 4" xfId="29856"/>
    <cellStyle name="Output 2 10 4 2" xfId="29857"/>
    <cellStyle name="Output 2 10 4 3" xfId="29858"/>
    <cellStyle name="Output 2 10 5" xfId="29859"/>
    <cellStyle name="Output 2 10 6" xfId="29860"/>
    <cellStyle name="Output 2 11" xfId="29861"/>
    <cellStyle name="Output 2 11 2" xfId="29862"/>
    <cellStyle name="Output 2 11 3" xfId="29863"/>
    <cellStyle name="Output 2 12" xfId="29864"/>
    <cellStyle name="Output 2 12 2" xfId="29865"/>
    <cellStyle name="Output 2 12 3" xfId="29866"/>
    <cellStyle name="Output 2 13" xfId="29867"/>
    <cellStyle name="Output 2 13 2" xfId="29868"/>
    <cellStyle name="Output 2 13 3" xfId="29869"/>
    <cellStyle name="Output 2 14" xfId="29870"/>
    <cellStyle name="Output 2 14 2" xfId="29871"/>
    <cellStyle name="Output 2 14 3" xfId="29872"/>
    <cellStyle name="Output 2 15" xfId="29873"/>
    <cellStyle name="Output 2 2" xfId="29874"/>
    <cellStyle name="Output 2 3" xfId="29875"/>
    <cellStyle name="Output 2 4" xfId="29876"/>
    <cellStyle name="Output 2 5" xfId="29877"/>
    <cellStyle name="Output 2 6" xfId="29878"/>
    <cellStyle name="Output 2 7" xfId="29879"/>
    <cellStyle name="Output 2 7 2" xfId="29880"/>
    <cellStyle name="Output 2 7 2 2" xfId="29881"/>
    <cellStyle name="Output 2 7 2 2 2" xfId="29882"/>
    <cellStyle name="Output 2 7 2 2 3" xfId="29883"/>
    <cellStyle name="Output 2 7 2 3" xfId="29884"/>
    <cellStyle name="Output 2 7 2 3 2" xfId="29885"/>
    <cellStyle name="Output 2 7 2 3 3" xfId="29886"/>
    <cellStyle name="Output 2 7 2 4" xfId="29887"/>
    <cellStyle name="Output 2 7 2 4 2" xfId="29888"/>
    <cellStyle name="Output 2 7 2 4 3" xfId="29889"/>
    <cellStyle name="Output 2 7 2 5" xfId="29890"/>
    <cellStyle name="Output 2 7 2 6" xfId="29891"/>
    <cellStyle name="Output 2 7 3" xfId="29892"/>
    <cellStyle name="Output 2 7 3 2" xfId="29893"/>
    <cellStyle name="Output 2 7 3 3" xfId="29894"/>
    <cellStyle name="Output 2 7 4" xfId="29895"/>
    <cellStyle name="Output 2 7 4 2" xfId="29896"/>
    <cellStyle name="Output 2 7 4 3" xfId="29897"/>
    <cellStyle name="Output 2 7 5" xfId="29898"/>
    <cellStyle name="Output 2 7 5 2" xfId="29899"/>
    <cellStyle name="Output 2 7 5 3" xfId="29900"/>
    <cellStyle name="Output 2 7 6" xfId="29901"/>
    <cellStyle name="Output 2 7 6 2" xfId="29902"/>
    <cellStyle name="Output 2 7 6 3" xfId="29903"/>
    <cellStyle name="Output 2 7 7" xfId="29904"/>
    <cellStyle name="Output 2 8" xfId="29905"/>
    <cellStyle name="Output 2 8 2" xfId="29906"/>
    <cellStyle name="Output 2 8 2 2" xfId="29907"/>
    <cellStyle name="Output 2 8 2 2 2" xfId="29908"/>
    <cellStyle name="Output 2 8 2 2 3" xfId="29909"/>
    <cellStyle name="Output 2 8 2 3" xfId="29910"/>
    <cellStyle name="Output 2 8 2 3 2" xfId="29911"/>
    <cellStyle name="Output 2 8 2 3 3" xfId="29912"/>
    <cellStyle name="Output 2 8 2 4" xfId="29913"/>
    <cellStyle name="Output 2 8 2 4 2" xfId="29914"/>
    <cellStyle name="Output 2 8 2 4 3" xfId="29915"/>
    <cellStyle name="Output 2 8 2 5" xfId="29916"/>
    <cellStyle name="Output 2 8 2 6" xfId="29917"/>
    <cellStyle name="Output 2 8 3" xfId="29918"/>
    <cellStyle name="Output 2 8 3 2" xfId="29919"/>
    <cellStyle name="Output 2 8 3 3" xfId="29920"/>
    <cellStyle name="Output 2 8 4" xfId="29921"/>
    <cellStyle name="Output 2 8 4 2" xfId="29922"/>
    <cellStyle name="Output 2 8 4 3" xfId="29923"/>
    <cellStyle name="Output 2 8 5" xfId="29924"/>
    <cellStyle name="Output 2 8 5 2" xfId="29925"/>
    <cellStyle name="Output 2 8 5 3" xfId="29926"/>
    <cellStyle name="Output 2 8 6" xfId="29927"/>
    <cellStyle name="Output 2 8 6 2" xfId="29928"/>
    <cellStyle name="Output 2 8 6 3" xfId="29929"/>
    <cellStyle name="Output 2 8 7" xfId="29930"/>
    <cellStyle name="Output 2 9" xfId="29931"/>
    <cellStyle name="Output 2 9 2" xfId="29932"/>
    <cellStyle name="Output 2 9 2 2" xfId="29933"/>
    <cellStyle name="Output 2 9 2 2 2" xfId="29934"/>
    <cellStyle name="Output 2 9 2 2 3" xfId="29935"/>
    <cellStyle name="Output 2 9 2 3" xfId="29936"/>
    <cellStyle name="Output 2 9 2 3 2" xfId="29937"/>
    <cellStyle name="Output 2 9 2 3 3" xfId="29938"/>
    <cellStyle name="Output 2 9 2 4" xfId="29939"/>
    <cellStyle name="Output 2 9 2 4 2" xfId="29940"/>
    <cellStyle name="Output 2 9 2 4 3" xfId="29941"/>
    <cellStyle name="Output 2 9 2 5" xfId="29942"/>
    <cellStyle name="Output 2 9 2 6" xfId="29943"/>
    <cellStyle name="Output 2 9 3" xfId="29944"/>
    <cellStyle name="Output 2 9 3 2" xfId="29945"/>
    <cellStyle name="Output 2 9 3 3" xfId="29946"/>
    <cellStyle name="Output 2 9 4" xfId="29947"/>
    <cellStyle name="Output 2 9 4 2" xfId="29948"/>
    <cellStyle name="Output 2 9 4 3" xfId="29949"/>
    <cellStyle name="Output 2 9 5" xfId="29950"/>
    <cellStyle name="Output 2 9 5 2" xfId="29951"/>
    <cellStyle name="Output 2 9 5 3" xfId="29952"/>
    <cellStyle name="Output 2 9 6" xfId="29953"/>
    <cellStyle name="Output 2 9 6 2" xfId="29954"/>
    <cellStyle name="Output 2 9 6 3" xfId="29955"/>
    <cellStyle name="Output 2 9 7" xfId="29956"/>
    <cellStyle name="Output 3" xfId="29957"/>
    <cellStyle name="Output 3 10" xfId="29958"/>
    <cellStyle name="Output 3 10 2" xfId="29959"/>
    <cellStyle name="Output 3 10 2 2" xfId="29960"/>
    <cellStyle name="Output 3 10 2 3" xfId="29961"/>
    <cellStyle name="Output 3 10 3" xfId="29962"/>
    <cellStyle name="Output 3 10 3 2" xfId="29963"/>
    <cellStyle name="Output 3 10 3 3" xfId="29964"/>
    <cellStyle name="Output 3 10 4" xfId="29965"/>
    <cellStyle name="Output 3 10 4 2" xfId="29966"/>
    <cellStyle name="Output 3 10 4 3" xfId="29967"/>
    <cellStyle name="Output 3 10 5" xfId="29968"/>
    <cellStyle name="Output 3 10 6" xfId="29969"/>
    <cellStyle name="Output 3 11" xfId="29970"/>
    <cellStyle name="Output 3 11 2" xfId="29971"/>
    <cellStyle name="Output 3 11 3" xfId="29972"/>
    <cellStyle name="Output 3 12" xfId="29973"/>
    <cellStyle name="Output 3 12 2" xfId="29974"/>
    <cellStyle name="Output 3 12 3" xfId="29975"/>
    <cellStyle name="Output 3 13" xfId="29976"/>
    <cellStyle name="Output 3 13 2" xfId="29977"/>
    <cellStyle name="Output 3 13 3" xfId="29978"/>
    <cellStyle name="Output 3 14" xfId="29979"/>
    <cellStyle name="Output 3 14 2" xfId="29980"/>
    <cellStyle name="Output 3 14 3" xfId="29981"/>
    <cellStyle name="Output 3 15" xfId="29982"/>
    <cellStyle name="Output 3 2" xfId="29983"/>
    <cellStyle name="Output 3 2 2" xfId="29984"/>
    <cellStyle name="Output 3 2 2 2" xfId="29985"/>
    <cellStyle name="Output 3 2 2 3" xfId="29986"/>
    <cellStyle name="Output 3 2 3" xfId="29987"/>
    <cellStyle name="Output 3 2 3 2" xfId="29988"/>
    <cellStyle name="Output 3 2 3 3" xfId="29989"/>
    <cellStyle name="Output 3 2 4" xfId="29990"/>
    <cellStyle name="Output 3 2 5" xfId="29991"/>
    <cellStyle name="Output 3 2 6" xfId="29992"/>
    <cellStyle name="Output 3 3" xfId="29993"/>
    <cellStyle name="Output 3 3 2" xfId="29994"/>
    <cellStyle name="Output 3 3 2 2" xfId="29995"/>
    <cellStyle name="Output 3 3 2 3" xfId="29996"/>
    <cellStyle name="Output 3 3 3" xfId="29997"/>
    <cellStyle name="Output 3 3 3 2" xfId="29998"/>
    <cellStyle name="Output 3 3 3 3" xfId="29999"/>
    <cellStyle name="Output 3 3 4" xfId="30000"/>
    <cellStyle name="Output 3 3 5" xfId="30001"/>
    <cellStyle name="Output 3 3 6" xfId="30002"/>
    <cellStyle name="Output 3 4" xfId="30003"/>
    <cellStyle name="Output 3 4 2" xfId="30004"/>
    <cellStyle name="Output 3 4 3" xfId="30005"/>
    <cellStyle name="Output 3 4 4" xfId="30006"/>
    <cellStyle name="Output 3 5" xfId="30007"/>
    <cellStyle name="Output 3 5 2" xfId="30008"/>
    <cellStyle name="Output 3 5 3" xfId="30009"/>
    <cellStyle name="Output 3 5 4" xfId="30010"/>
    <cellStyle name="Output 3 6" xfId="30011"/>
    <cellStyle name="Output 3 6 2" xfId="30012"/>
    <cellStyle name="Output 3 7" xfId="30013"/>
    <cellStyle name="Output 3 7 2" xfId="30014"/>
    <cellStyle name="Output 3 7 2 2" xfId="30015"/>
    <cellStyle name="Output 3 7 2 2 2" xfId="30016"/>
    <cellStyle name="Output 3 7 2 2 3" xfId="30017"/>
    <cellStyle name="Output 3 7 2 3" xfId="30018"/>
    <cellStyle name="Output 3 7 2 3 2" xfId="30019"/>
    <cellStyle name="Output 3 7 2 3 3" xfId="30020"/>
    <cellStyle name="Output 3 7 2 4" xfId="30021"/>
    <cellStyle name="Output 3 7 2 4 2" xfId="30022"/>
    <cellStyle name="Output 3 7 2 4 3" xfId="30023"/>
    <cellStyle name="Output 3 7 2 5" xfId="30024"/>
    <cellStyle name="Output 3 7 2 6" xfId="30025"/>
    <cellStyle name="Output 3 7 3" xfId="30026"/>
    <cellStyle name="Output 3 7 3 2" xfId="30027"/>
    <cellStyle name="Output 3 7 3 3" xfId="30028"/>
    <cellStyle name="Output 3 7 4" xfId="30029"/>
    <cellStyle name="Output 3 7 4 2" xfId="30030"/>
    <cellStyle name="Output 3 7 4 3" xfId="30031"/>
    <cellStyle name="Output 3 7 5" xfId="30032"/>
    <cellStyle name="Output 3 7 5 2" xfId="30033"/>
    <cellStyle name="Output 3 7 5 3" xfId="30034"/>
    <cellStyle name="Output 3 7 6" xfId="30035"/>
    <cellStyle name="Output 3 7 6 2" xfId="30036"/>
    <cellStyle name="Output 3 7 6 3" xfId="30037"/>
    <cellStyle name="Output 3 7 7" xfId="30038"/>
    <cellStyle name="Output 3 7 8" xfId="30039"/>
    <cellStyle name="Output 3 8" xfId="30040"/>
    <cellStyle name="Output 3 8 2" xfId="30041"/>
    <cellStyle name="Output 3 8 2 2" xfId="30042"/>
    <cellStyle name="Output 3 8 2 2 2" xfId="30043"/>
    <cellStyle name="Output 3 8 2 2 3" xfId="30044"/>
    <cellStyle name="Output 3 8 2 3" xfId="30045"/>
    <cellStyle name="Output 3 8 2 3 2" xfId="30046"/>
    <cellStyle name="Output 3 8 2 3 3" xfId="30047"/>
    <cellStyle name="Output 3 8 2 4" xfId="30048"/>
    <cellStyle name="Output 3 8 2 4 2" xfId="30049"/>
    <cellStyle name="Output 3 8 2 4 3" xfId="30050"/>
    <cellStyle name="Output 3 8 2 5" xfId="30051"/>
    <cellStyle name="Output 3 8 2 6" xfId="30052"/>
    <cellStyle name="Output 3 8 3" xfId="30053"/>
    <cellStyle name="Output 3 8 3 2" xfId="30054"/>
    <cellStyle name="Output 3 8 3 3" xfId="30055"/>
    <cellStyle name="Output 3 8 4" xfId="30056"/>
    <cellStyle name="Output 3 8 4 2" xfId="30057"/>
    <cellStyle name="Output 3 8 4 3" xfId="30058"/>
    <cellStyle name="Output 3 8 5" xfId="30059"/>
    <cellStyle name="Output 3 8 5 2" xfId="30060"/>
    <cellStyle name="Output 3 8 5 3" xfId="30061"/>
    <cellStyle name="Output 3 8 6" xfId="30062"/>
    <cellStyle name="Output 3 8 6 2" xfId="30063"/>
    <cellStyle name="Output 3 8 6 3" xfId="30064"/>
    <cellStyle name="Output 3 8 7" xfId="30065"/>
    <cellStyle name="Output 3 8 8" xfId="30066"/>
    <cellStyle name="Output 3 9" xfId="30067"/>
    <cellStyle name="Output 3 9 2" xfId="30068"/>
    <cellStyle name="Output 3 9 2 2" xfId="30069"/>
    <cellStyle name="Output 3 9 2 2 2" xfId="30070"/>
    <cellStyle name="Output 3 9 2 2 3" xfId="30071"/>
    <cellStyle name="Output 3 9 2 3" xfId="30072"/>
    <cellStyle name="Output 3 9 2 3 2" xfId="30073"/>
    <cellStyle name="Output 3 9 2 3 3" xfId="30074"/>
    <cellStyle name="Output 3 9 2 4" xfId="30075"/>
    <cellStyle name="Output 3 9 2 4 2" xfId="30076"/>
    <cellStyle name="Output 3 9 2 4 3" xfId="30077"/>
    <cellStyle name="Output 3 9 2 5" xfId="30078"/>
    <cellStyle name="Output 3 9 2 6" xfId="30079"/>
    <cellStyle name="Output 3 9 3" xfId="30080"/>
    <cellStyle name="Output 3 9 3 2" xfId="30081"/>
    <cellStyle name="Output 3 9 3 3" xfId="30082"/>
    <cellStyle name="Output 3 9 4" xfId="30083"/>
    <cellStyle name="Output 3 9 4 2" xfId="30084"/>
    <cellStyle name="Output 3 9 4 3" xfId="30085"/>
    <cellStyle name="Output 3 9 5" xfId="30086"/>
    <cellStyle name="Output 3 9 5 2" xfId="30087"/>
    <cellStyle name="Output 3 9 5 3" xfId="30088"/>
    <cellStyle name="Output 3 9 6" xfId="30089"/>
    <cellStyle name="Output 3 9 6 2" xfId="30090"/>
    <cellStyle name="Output 3 9 6 3" xfId="30091"/>
    <cellStyle name="Output 3 9 7" xfId="30092"/>
    <cellStyle name="Output 4" xfId="30093"/>
    <cellStyle name="Output 4 10" xfId="30094"/>
    <cellStyle name="Output 4 10 2" xfId="30095"/>
    <cellStyle name="Output 4 10 2 2" xfId="30096"/>
    <cellStyle name="Output 4 10 2 3" xfId="30097"/>
    <cellStyle name="Output 4 10 3" xfId="30098"/>
    <cellStyle name="Output 4 10 3 2" xfId="30099"/>
    <cellStyle name="Output 4 10 3 3" xfId="30100"/>
    <cellStyle name="Output 4 10 4" xfId="30101"/>
    <cellStyle name="Output 4 10 4 2" xfId="30102"/>
    <cellStyle name="Output 4 10 4 3" xfId="30103"/>
    <cellStyle name="Output 4 10 5" xfId="30104"/>
    <cellStyle name="Output 4 10 6" xfId="30105"/>
    <cellStyle name="Output 4 11" xfId="30106"/>
    <cellStyle name="Output 4 11 2" xfId="30107"/>
    <cellStyle name="Output 4 11 3" xfId="30108"/>
    <cellStyle name="Output 4 12" xfId="30109"/>
    <cellStyle name="Output 4 12 2" xfId="30110"/>
    <cellStyle name="Output 4 12 3" xfId="30111"/>
    <cellStyle name="Output 4 13" xfId="30112"/>
    <cellStyle name="Output 4 13 2" xfId="30113"/>
    <cellStyle name="Output 4 13 3" xfId="30114"/>
    <cellStyle name="Output 4 14" xfId="30115"/>
    <cellStyle name="Output 4 14 2" xfId="30116"/>
    <cellStyle name="Output 4 14 3" xfId="30117"/>
    <cellStyle name="Output 4 15" xfId="30118"/>
    <cellStyle name="Output 4 2" xfId="30119"/>
    <cellStyle name="Output 4 2 2" xfId="30120"/>
    <cellStyle name="Output 4 2 3" xfId="30121"/>
    <cellStyle name="Output 4 2 4" xfId="30122"/>
    <cellStyle name="Output 4 3" xfId="30123"/>
    <cellStyle name="Output 4 3 2" xfId="30124"/>
    <cellStyle name="Output 4 3 3" xfId="30125"/>
    <cellStyle name="Output 4 3 4" xfId="30126"/>
    <cellStyle name="Output 4 4" xfId="30127"/>
    <cellStyle name="Output 4 4 2" xfId="30128"/>
    <cellStyle name="Output 4 5" xfId="30129"/>
    <cellStyle name="Output 4 5 2" xfId="30130"/>
    <cellStyle name="Output 4 6" xfId="30131"/>
    <cellStyle name="Output 4 7" xfId="30132"/>
    <cellStyle name="Output 4 7 2" xfId="30133"/>
    <cellStyle name="Output 4 7 2 2" xfId="30134"/>
    <cellStyle name="Output 4 7 2 2 2" xfId="30135"/>
    <cellStyle name="Output 4 7 2 2 3" xfId="30136"/>
    <cellStyle name="Output 4 7 2 3" xfId="30137"/>
    <cellStyle name="Output 4 7 2 3 2" xfId="30138"/>
    <cellStyle name="Output 4 7 2 3 3" xfId="30139"/>
    <cellStyle name="Output 4 7 2 4" xfId="30140"/>
    <cellStyle name="Output 4 7 2 4 2" xfId="30141"/>
    <cellStyle name="Output 4 7 2 4 3" xfId="30142"/>
    <cellStyle name="Output 4 7 2 5" xfId="30143"/>
    <cellStyle name="Output 4 7 2 6" xfId="30144"/>
    <cellStyle name="Output 4 7 3" xfId="30145"/>
    <cellStyle name="Output 4 7 3 2" xfId="30146"/>
    <cellStyle name="Output 4 7 3 3" xfId="30147"/>
    <cellStyle name="Output 4 7 4" xfId="30148"/>
    <cellStyle name="Output 4 7 4 2" xfId="30149"/>
    <cellStyle name="Output 4 7 4 3" xfId="30150"/>
    <cellStyle name="Output 4 7 5" xfId="30151"/>
    <cellStyle name="Output 4 7 5 2" xfId="30152"/>
    <cellStyle name="Output 4 7 5 3" xfId="30153"/>
    <cellStyle name="Output 4 7 6" xfId="30154"/>
    <cellStyle name="Output 4 7 6 2" xfId="30155"/>
    <cellStyle name="Output 4 7 6 3" xfId="30156"/>
    <cellStyle name="Output 4 7 7" xfId="30157"/>
    <cellStyle name="Output 4 8" xfId="30158"/>
    <cellStyle name="Output 4 8 2" xfId="30159"/>
    <cellStyle name="Output 4 8 2 2" xfId="30160"/>
    <cellStyle name="Output 4 8 2 2 2" xfId="30161"/>
    <cellStyle name="Output 4 8 2 2 3" xfId="30162"/>
    <cellStyle name="Output 4 8 2 3" xfId="30163"/>
    <cellStyle name="Output 4 8 2 3 2" xfId="30164"/>
    <cellStyle name="Output 4 8 2 3 3" xfId="30165"/>
    <cellStyle name="Output 4 8 2 4" xfId="30166"/>
    <cellStyle name="Output 4 8 2 4 2" xfId="30167"/>
    <cellStyle name="Output 4 8 2 4 3" xfId="30168"/>
    <cellStyle name="Output 4 8 2 5" xfId="30169"/>
    <cellStyle name="Output 4 8 2 6" xfId="30170"/>
    <cellStyle name="Output 4 8 3" xfId="30171"/>
    <cellStyle name="Output 4 8 3 2" xfId="30172"/>
    <cellStyle name="Output 4 8 3 3" xfId="30173"/>
    <cellStyle name="Output 4 8 4" xfId="30174"/>
    <cellStyle name="Output 4 8 4 2" xfId="30175"/>
    <cellStyle name="Output 4 8 4 3" xfId="30176"/>
    <cellStyle name="Output 4 8 5" xfId="30177"/>
    <cellStyle name="Output 4 8 5 2" xfId="30178"/>
    <cellStyle name="Output 4 8 5 3" xfId="30179"/>
    <cellStyle name="Output 4 8 6" xfId="30180"/>
    <cellStyle name="Output 4 8 6 2" xfId="30181"/>
    <cellStyle name="Output 4 8 6 3" xfId="30182"/>
    <cellStyle name="Output 4 8 7" xfId="30183"/>
    <cellStyle name="Output 4 9" xfId="30184"/>
    <cellStyle name="Output 4 9 2" xfId="30185"/>
    <cellStyle name="Output 4 9 2 2" xfId="30186"/>
    <cellStyle name="Output 4 9 2 2 2" xfId="30187"/>
    <cellStyle name="Output 4 9 2 2 3" xfId="30188"/>
    <cellStyle name="Output 4 9 2 3" xfId="30189"/>
    <cellStyle name="Output 4 9 2 3 2" xfId="30190"/>
    <cellStyle name="Output 4 9 2 3 3" xfId="30191"/>
    <cellStyle name="Output 4 9 2 4" xfId="30192"/>
    <cellStyle name="Output 4 9 2 4 2" xfId="30193"/>
    <cellStyle name="Output 4 9 2 4 3" xfId="30194"/>
    <cellStyle name="Output 4 9 2 5" xfId="30195"/>
    <cellStyle name="Output 4 9 2 6" xfId="30196"/>
    <cellStyle name="Output 4 9 3" xfId="30197"/>
    <cellStyle name="Output 4 9 3 2" xfId="30198"/>
    <cellStyle name="Output 4 9 3 3" xfId="30199"/>
    <cellStyle name="Output 4 9 4" xfId="30200"/>
    <cellStyle name="Output 4 9 4 2" xfId="30201"/>
    <cellStyle name="Output 4 9 4 3" xfId="30202"/>
    <cellStyle name="Output 4 9 5" xfId="30203"/>
    <cellStyle name="Output 4 9 5 2" xfId="30204"/>
    <cellStyle name="Output 4 9 5 3" xfId="30205"/>
    <cellStyle name="Output 4 9 6" xfId="30206"/>
    <cellStyle name="Output 4 9 6 2" xfId="30207"/>
    <cellStyle name="Output 4 9 6 3" xfId="30208"/>
    <cellStyle name="Output 4 9 7" xfId="30209"/>
    <cellStyle name="Output 5" xfId="30210"/>
    <cellStyle name="Output 5 2" xfId="30211"/>
    <cellStyle name="Output 5 2 2" xfId="30212"/>
    <cellStyle name="Output 5 2 3" xfId="30213"/>
    <cellStyle name="Output 5 3" xfId="30214"/>
    <cellStyle name="Output 5 3 2" xfId="30215"/>
    <cellStyle name="Output 5 3 3" xfId="30216"/>
    <cellStyle name="Output 5 4" xfId="30217"/>
    <cellStyle name="Output 5 5" xfId="30218"/>
    <cellStyle name="Output 5 6" xfId="30219"/>
    <cellStyle name="Output 6" xfId="30220"/>
    <cellStyle name="Output 6 2" xfId="30221"/>
    <cellStyle name="Output 6 3" xfId="30222"/>
    <cellStyle name="Output 6 4" xfId="30223"/>
    <cellStyle name="Output 7" xfId="30224"/>
    <cellStyle name="Output 7 2" xfId="30225"/>
    <cellStyle name="Output 7 3" xfId="30226"/>
    <cellStyle name="Output 7 4" xfId="30227"/>
    <cellStyle name="Output 8" xfId="30228"/>
    <cellStyle name="Output 8 2" xfId="30229"/>
    <cellStyle name="Output 9" xfId="30230"/>
    <cellStyle name="Output 9 2" xfId="30231"/>
    <cellStyle name="Output Amounts" xfId="30232"/>
    <cellStyle name="Output Column Headings" xfId="30233"/>
    <cellStyle name="Output decimal" xfId="30234"/>
    <cellStyle name="Output Line Items" xfId="30235"/>
    <cellStyle name="Output numbers" xfId="30236"/>
    <cellStyle name="Output Report Heading" xfId="30237"/>
    <cellStyle name="Output Report Title" xfId="30238"/>
    <cellStyle name="P&amp;L Numbers" xfId="30239"/>
    <cellStyle name="Page Heading Large" xfId="30240"/>
    <cellStyle name="Page Heading Small" xfId="30241"/>
    <cellStyle name="PageSubtitle" xfId="30242"/>
    <cellStyle name="PageSubtitle 2" xfId="30243"/>
    <cellStyle name="PageSubtitle 2 2" xfId="30244"/>
    <cellStyle name="PageTitle" xfId="30245"/>
    <cellStyle name="PageTitle 2" xfId="30246"/>
    <cellStyle name="PageTitle 2 2" xfId="30247"/>
    <cellStyle name="Percent [1]" xfId="30248"/>
    <cellStyle name="Percent [2]" xfId="30249"/>
    <cellStyle name="Percent [2] 2" xfId="30250"/>
    <cellStyle name="Percent [2] 2 2" xfId="30251"/>
    <cellStyle name="Percent [2] 3" xfId="30252"/>
    <cellStyle name="Percent [2] 3 2" xfId="30253"/>
    <cellStyle name="Percent [2] 4" xfId="30254"/>
    <cellStyle name="Percent 2" xfId="30255"/>
    <cellStyle name="Percent 3" xfId="30256"/>
    <cellStyle name="Percent Hard" xfId="30257"/>
    <cellStyle name="Percent_OPERATING" xfId="30258"/>
    <cellStyle name="Percent0" xfId="30259"/>
    <cellStyle name="Percent0 2" xfId="30260"/>
    <cellStyle name="Percent0 2 2" xfId="30261"/>
    <cellStyle name="Perlong" xfId="30262"/>
    <cellStyle name="PillarData" xfId="30263"/>
    <cellStyle name="PillarData 2" xfId="30264"/>
    <cellStyle name="PimsColStyle" xfId="30265"/>
    <cellStyle name="PimsColStyle 2" xfId="30266"/>
    <cellStyle name="PimsColStyle 2 2" xfId="30267"/>
    <cellStyle name="PimsColStyle 2 2 2" xfId="30268"/>
    <cellStyle name="PimsColStyle 2 3" xfId="30269"/>
    <cellStyle name="PimsColStyle 2 3 2" xfId="30270"/>
    <cellStyle name="PimsColStyle 2 4" xfId="30271"/>
    <cellStyle name="PimsColStyle 2 4 2" xfId="30272"/>
    <cellStyle name="PimsColStyle 2 5" xfId="30273"/>
    <cellStyle name="PimsColStyle 3" xfId="30274"/>
    <cellStyle name="PimsColStyle 3 2" xfId="30275"/>
    <cellStyle name="PimsColStyle 4" xfId="30276"/>
    <cellStyle name="PimsColStyle 4 2" xfId="30277"/>
    <cellStyle name="PimsColStyle 5" xfId="30278"/>
    <cellStyle name="PimsColStyle 5 2" xfId="30279"/>
    <cellStyle name="PimsColStyle 6" xfId="30280"/>
    <cellStyle name="Price" xfId="30281"/>
    <cellStyle name="Private" xfId="30282"/>
    <cellStyle name="Private1" xfId="30283"/>
    <cellStyle name="Problem" xfId="30284"/>
    <cellStyle name="Product" xfId="30285"/>
    <cellStyle name="Product 2" xfId="30286"/>
    <cellStyle name="Product 2 2" xfId="30287"/>
    <cellStyle name="Product 3" xfId="30288"/>
    <cellStyle name="Product 4" xfId="30289"/>
    <cellStyle name="ReportStyleNumeric_1dp" xfId="30290"/>
    <cellStyle name="ReportStylePercent_1dp" xfId="30291"/>
    <cellStyle name="ReportStyleThousands_1dp" xfId="30292"/>
    <cellStyle name="Reset  - Style7" xfId="30293"/>
    <cellStyle name="Reset  - Style7 2" xfId="30294"/>
    <cellStyle name="Reset  - Style7 2 2" xfId="30295"/>
    <cellStyle name="Reset  - Style7 3" xfId="30296"/>
    <cellStyle name="Reset  - Style7 4" xfId="30297"/>
    <cellStyle name="Right" xfId="30298"/>
    <cellStyle name="Row Headings" xfId="30299"/>
    <cellStyle name="Rows - Style2" xfId="30300"/>
    <cellStyle name="RowTitle" xfId="30301"/>
    <cellStyle name="s" xfId="30302"/>
    <cellStyle name="S14" xfId="30303"/>
    <cellStyle name="S14 2" xfId="30304"/>
    <cellStyle name="S15" xfId="30305"/>
    <cellStyle name="S15 2" xfId="30306"/>
    <cellStyle name="SAPBEXaggData" xfId="30307"/>
    <cellStyle name="SAPBEXaggData 10" xfId="30308"/>
    <cellStyle name="SAPBEXaggData 10 2" xfId="30309"/>
    <cellStyle name="SAPBEXaggData 10 3" xfId="30310"/>
    <cellStyle name="SAPBEXaggData 10 4" xfId="30311"/>
    <cellStyle name="SAPBEXaggData 11" xfId="30312"/>
    <cellStyle name="SAPBEXaggData 11 2" xfId="30313"/>
    <cellStyle name="SAPBEXaggData 11 3" xfId="30314"/>
    <cellStyle name="SAPBEXaggData 11 4" xfId="30315"/>
    <cellStyle name="SAPBEXaggData 12" xfId="30316"/>
    <cellStyle name="SAPBEXaggData 13" xfId="30317"/>
    <cellStyle name="SAPBEXaggData 2" xfId="30318"/>
    <cellStyle name="SAPBEXaggData 2 10" xfId="30319"/>
    <cellStyle name="SAPBEXaggData 2 11" xfId="30320"/>
    <cellStyle name="SAPBEXaggData 2 12" xfId="30321"/>
    <cellStyle name="SAPBEXaggData 2 2" xfId="30322"/>
    <cellStyle name="SAPBEXaggData 2 3" xfId="30323"/>
    <cellStyle name="SAPBEXaggData 2 3 2" xfId="30324"/>
    <cellStyle name="SAPBEXaggData 2 3 2 2" xfId="30325"/>
    <cellStyle name="SAPBEXaggData 2 3 2 2 2" xfId="30326"/>
    <cellStyle name="SAPBEXaggData 2 3 2 2 3" xfId="30327"/>
    <cellStyle name="SAPBEXaggData 2 3 2 3" xfId="30328"/>
    <cellStyle name="SAPBEXaggData 2 3 2 3 2" xfId="30329"/>
    <cellStyle name="SAPBEXaggData 2 3 2 3 3" xfId="30330"/>
    <cellStyle name="SAPBEXaggData 2 3 2 4" xfId="30331"/>
    <cellStyle name="SAPBEXaggData 2 3 2 4 2" xfId="30332"/>
    <cellStyle name="SAPBEXaggData 2 3 2 4 3" xfId="30333"/>
    <cellStyle name="SAPBEXaggData 2 3 2 5" xfId="30334"/>
    <cellStyle name="SAPBEXaggData 2 3 2 6" xfId="30335"/>
    <cellStyle name="SAPBEXaggData 2 3 3" xfId="30336"/>
    <cellStyle name="SAPBEXaggData 2 3 3 2" xfId="30337"/>
    <cellStyle name="SAPBEXaggData 2 3 3 2 2" xfId="30338"/>
    <cellStyle name="SAPBEXaggData 2 3 3 2 3" xfId="30339"/>
    <cellStyle name="SAPBEXaggData 2 3 3 3" xfId="30340"/>
    <cellStyle name="SAPBEXaggData 2 3 3 3 2" xfId="30341"/>
    <cellStyle name="SAPBEXaggData 2 3 3 3 3" xfId="30342"/>
    <cellStyle name="SAPBEXaggData 2 3 3 4" xfId="30343"/>
    <cellStyle name="SAPBEXaggData 2 3 3 4 2" xfId="30344"/>
    <cellStyle name="SAPBEXaggData 2 3 3 4 3" xfId="30345"/>
    <cellStyle name="SAPBEXaggData 2 3 3 5" xfId="30346"/>
    <cellStyle name="SAPBEXaggData 2 3 3 6" xfId="30347"/>
    <cellStyle name="SAPBEXaggData 2 3 4" xfId="30348"/>
    <cellStyle name="SAPBEXaggData 2 3 4 2" xfId="30349"/>
    <cellStyle name="SAPBEXaggData 2 3 4 3" xfId="30350"/>
    <cellStyle name="SAPBEXaggData 2 3 5" xfId="30351"/>
    <cellStyle name="SAPBEXaggData 2 3 5 2" xfId="30352"/>
    <cellStyle name="SAPBEXaggData 2 3 5 3" xfId="30353"/>
    <cellStyle name="SAPBEXaggData 2 3 6" xfId="30354"/>
    <cellStyle name="SAPBEXaggData 2 3 6 2" xfId="30355"/>
    <cellStyle name="SAPBEXaggData 2 3 6 3" xfId="30356"/>
    <cellStyle name="SAPBEXaggData 2 3 7" xfId="30357"/>
    <cellStyle name="SAPBEXaggData 2 3 8" xfId="30358"/>
    <cellStyle name="SAPBEXaggData 2 3 9" xfId="30359"/>
    <cellStyle name="SAPBEXaggData 2 4" xfId="30360"/>
    <cellStyle name="SAPBEXaggData 2 4 2" xfId="30361"/>
    <cellStyle name="SAPBEXaggData 2 4 2 2" xfId="30362"/>
    <cellStyle name="SAPBEXaggData 2 4 2 3" xfId="30363"/>
    <cellStyle name="SAPBEXaggData 2 4 3" xfId="30364"/>
    <cellStyle name="SAPBEXaggData 2 4 3 2" xfId="30365"/>
    <cellStyle name="SAPBEXaggData 2 4 3 3" xfId="30366"/>
    <cellStyle name="SAPBEXaggData 2 4 4" xfId="30367"/>
    <cellStyle name="SAPBEXaggData 2 4 4 2" xfId="30368"/>
    <cellStyle name="SAPBEXaggData 2 4 4 3" xfId="30369"/>
    <cellStyle name="SAPBEXaggData 2 4 5" xfId="30370"/>
    <cellStyle name="SAPBEXaggData 2 4 6" xfId="30371"/>
    <cellStyle name="SAPBEXaggData 2 5" xfId="30372"/>
    <cellStyle name="SAPBEXaggData 2 5 2" xfId="30373"/>
    <cellStyle name="SAPBEXaggData 2 5 2 2" xfId="30374"/>
    <cellStyle name="SAPBEXaggData 2 5 2 3" xfId="30375"/>
    <cellStyle name="SAPBEXaggData 2 5 3" xfId="30376"/>
    <cellStyle name="SAPBEXaggData 2 5 3 2" xfId="30377"/>
    <cellStyle name="SAPBEXaggData 2 5 3 3" xfId="30378"/>
    <cellStyle name="SAPBEXaggData 2 5 4" xfId="30379"/>
    <cellStyle name="SAPBEXaggData 2 5 4 2" xfId="30380"/>
    <cellStyle name="SAPBEXaggData 2 5 4 3" xfId="30381"/>
    <cellStyle name="SAPBEXaggData 2 5 5" xfId="30382"/>
    <cellStyle name="SAPBEXaggData 2 5 6" xfId="30383"/>
    <cellStyle name="SAPBEXaggData 2 6" xfId="30384"/>
    <cellStyle name="SAPBEXaggData 2 6 2" xfId="30385"/>
    <cellStyle name="SAPBEXaggData 2 6 3" xfId="30386"/>
    <cellStyle name="SAPBEXaggData 2 7" xfId="30387"/>
    <cellStyle name="SAPBEXaggData 2 7 2" xfId="30388"/>
    <cellStyle name="SAPBEXaggData 2 7 3" xfId="30389"/>
    <cellStyle name="SAPBEXaggData 2 8" xfId="30390"/>
    <cellStyle name="SAPBEXaggData 2 8 2" xfId="30391"/>
    <cellStyle name="SAPBEXaggData 2 8 3" xfId="30392"/>
    <cellStyle name="SAPBEXaggData 2 9" xfId="30393"/>
    <cellStyle name="SAPBEXaggData 3" xfId="30394"/>
    <cellStyle name="SAPBEXaggData 3 2" xfId="30395"/>
    <cellStyle name="SAPBEXaggData 4" xfId="30396"/>
    <cellStyle name="SAPBEXaggData 4 2" xfId="30397"/>
    <cellStyle name="SAPBEXaggData 4 2 2" xfId="30398"/>
    <cellStyle name="SAPBEXaggData 4 2 2 2" xfId="30399"/>
    <cellStyle name="SAPBEXaggData 4 2 2 3" xfId="30400"/>
    <cellStyle name="SAPBEXaggData 4 2 3" xfId="30401"/>
    <cellStyle name="SAPBEXaggData 4 2 3 2" xfId="30402"/>
    <cellStyle name="SAPBEXaggData 4 2 3 3" xfId="30403"/>
    <cellStyle name="SAPBEXaggData 4 2 4" xfId="30404"/>
    <cellStyle name="SAPBEXaggData 4 2 4 2" xfId="30405"/>
    <cellStyle name="SAPBEXaggData 4 2 4 3" xfId="30406"/>
    <cellStyle name="SAPBEXaggData 4 2 5" xfId="30407"/>
    <cellStyle name="SAPBEXaggData 4 2 6" xfId="30408"/>
    <cellStyle name="SAPBEXaggData 4 3" xfId="30409"/>
    <cellStyle name="SAPBEXaggData 4 3 2" xfId="30410"/>
    <cellStyle name="SAPBEXaggData 4 3 3" xfId="30411"/>
    <cellStyle name="SAPBEXaggData 4 4" xfId="30412"/>
    <cellStyle name="SAPBEXaggData 4 4 2" xfId="30413"/>
    <cellStyle name="SAPBEXaggData 4 4 3" xfId="30414"/>
    <cellStyle name="SAPBEXaggData 4 5" xfId="30415"/>
    <cellStyle name="SAPBEXaggData 4 5 2" xfId="30416"/>
    <cellStyle name="SAPBEXaggData 4 5 3" xfId="30417"/>
    <cellStyle name="SAPBEXaggData 4 6" xfId="30418"/>
    <cellStyle name="SAPBEXaggData 4 6 2" xfId="30419"/>
    <cellStyle name="SAPBEXaggData 4 6 3" xfId="30420"/>
    <cellStyle name="SAPBEXaggData 4 7" xfId="30421"/>
    <cellStyle name="SAPBEXaggData 4 8" xfId="30422"/>
    <cellStyle name="SAPBEXaggData 5" xfId="30423"/>
    <cellStyle name="SAPBEXaggData 5 2" xfId="30424"/>
    <cellStyle name="SAPBEXaggData 5 2 2" xfId="30425"/>
    <cellStyle name="SAPBEXaggData 5 2 2 2" xfId="30426"/>
    <cellStyle name="SAPBEXaggData 5 2 2 2 2" xfId="30427"/>
    <cellStyle name="SAPBEXaggData 5 2 2 3" xfId="30428"/>
    <cellStyle name="SAPBEXaggData 5 2 2 3 2" xfId="30429"/>
    <cellStyle name="SAPBEXaggData 5 2 2 4" xfId="30430"/>
    <cellStyle name="SAPBEXaggData 5 2 3" xfId="30431"/>
    <cellStyle name="SAPBEXaggData 5 2 3 2" xfId="30432"/>
    <cellStyle name="SAPBEXaggData 5 2 3 2 2" xfId="30433"/>
    <cellStyle name="SAPBEXaggData 5 2 3 3" xfId="30434"/>
    <cellStyle name="SAPBEXaggData 5 2 3 3 2" xfId="30435"/>
    <cellStyle name="SAPBEXaggData 5 2 3 4" xfId="30436"/>
    <cellStyle name="SAPBEXaggData 5 2 4" xfId="30437"/>
    <cellStyle name="SAPBEXaggData 5 2 4 2" xfId="30438"/>
    <cellStyle name="SAPBEXaggData 5 2 4 3" xfId="30439"/>
    <cellStyle name="SAPBEXaggData 5 2 4 4" xfId="30440"/>
    <cellStyle name="SAPBEXaggData 5 2 5" xfId="30441"/>
    <cellStyle name="SAPBEXaggData 5 2 5 2" xfId="30442"/>
    <cellStyle name="SAPBEXaggData 5 2 6" xfId="30443"/>
    <cellStyle name="SAPBEXaggData 5 2 7" xfId="30444"/>
    <cellStyle name="SAPBEXaggData 5 3" xfId="30445"/>
    <cellStyle name="SAPBEXaggData 5 3 2" xfId="30446"/>
    <cellStyle name="SAPBEXaggData 5 3 2 2" xfId="30447"/>
    <cellStyle name="SAPBEXaggData 5 3 2 3" xfId="30448"/>
    <cellStyle name="SAPBEXaggData 5 3 2 4" xfId="30449"/>
    <cellStyle name="SAPBEXaggData 5 3 3" xfId="30450"/>
    <cellStyle name="SAPBEXaggData 5 3 3 2" xfId="30451"/>
    <cellStyle name="SAPBEXaggData 5 3 3 3" xfId="30452"/>
    <cellStyle name="SAPBEXaggData 5 3 3 4" xfId="30453"/>
    <cellStyle name="SAPBEXaggData 5 3 4" xfId="30454"/>
    <cellStyle name="SAPBEXaggData 5 3 5" xfId="30455"/>
    <cellStyle name="SAPBEXaggData 5 3 6" xfId="30456"/>
    <cellStyle name="SAPBEXaggData 5 4" xfId="30457"/>
    <cellStyle name="SAPBEXaggData 5 4 2" xfId="30458"/>
    <cellStyle name="SAPBEXaggData 5 4 2 2" xfId="30459"/>
    <cellStyle name="SAPBEXaggData 5 4 3" xfId="30460"/>
    <cellStyle name="SAPBEXaggData 5 4 3 2" xfId="30461"/>
    <cellStyle name="SAPBEXaggData 5 4 4" xfId="30462"/>
    <cellStyle name="SAPBEXaggData 5 5" xfId="30463"/>
    <cellStyle name="SAPBEXaggData 5 5 2" xfId="30464"/>
    <cellStyle name="SAPBEXaggData 5 5 2 2" xfId="30465"/>
    <cellStyle name="SAPBEXaggData 5 5 3" xfId="30466"/>
    <cellStyle name="SAPBEXaggData 5 5 3 2" xfId="30467"/>
    <cellStyle name="SAPBEXaggData 5 5 4" xfId="30468"/>
    <cellStyle name="SAPBEXaggData 5 6" xfId="30469"/>
    <cellStyle name="SAPBEXaggData 5 6 2" xfId="30470"/>
    <cellStyle name="SAPBEXaggData 5 6 3" xfId="30471"/>
    <cellStyle name="SAPBEXaggData 5 6 4" xfId="30472"/>
    <cellStyle name="SAPBEXaggData 5 7" xfId="30473"/>
    <cellStyle name="SAPBEXaggData 5 7 2" xfId="30474"/>
    <cellStyle name="SAPBEXaggData 5 8" xfId="30475"/>
    <cellStyle name="SAPBEXaggData 5 9" xfId="30476"/>
    <cellStyle name="SAPBEXaggData 6" xfId="30477"/>
    <cellStyle name="SAPBEXaggData 6 2" xfId="30478"/>
    <cellStyle name="SAPBEXaggData 6 2 2" xfId="30479"/>
    <cellStyle name="SAPBEXaggData 6 2 2 2" xfId="30480"/>
    <cellStyle name="SAPBEXaggData 6 2 2 3" xfId="30481"/>
    <cellStyle name="SAPBEXaggData 6 2 2 4" xfId="30482"/>
    <cellStyle name="SAPBEXaggData 6 2 3" xfId="30483"/>
    <cellStyle name="SAPBEXaggData 6 2 3 2" xfId="30484"/>
    <cellStyle name="SAPBEXaggData 6 2 3 3" xfId="30485"/>
    <cellStyle name="SAPBEXaggData 6 2 3 4" xfId="30486"/>
    <cellStyle name="SAPBEXaggData 6 2 4" xfId="30487"/>
    <cellStyle name="SAPBEXaggData 6 2 4 2" xfId="30488"/>
    <cellStyle name="SAPBEXaggData 6 2 4 3" xfId="30489"/>
    <cellStyle name="SAPBEXaggData 6 2 5" xfId="30490"/>
    <cellStyle name="SAPBEXaggData 6 2 6" xfId="30491"/>
    <cellStyle name="SAPBEXaggData 6 2 7" xfId="30492"/>
    <cellStyle name="SAPBEXaggData 6 3" xfId="30493"/>
    <cellStyle name="SAPBEXaggData 6 3 2" xfId="30494"/>
    <cellStyle name="SAPBEXaggData 6 3 2 2" xfId="30495"/>
    <cellStyle name="SAPBEXaggData 6 3 3" xfId="30496"/>
    <cellStyle name="SAPBEXaggData 6 3 3 2" xfId="30497"/>
    <cellStyle name="SAPBEXaggData 6 3 4" xfId="30498"/>
    <cellStyle name="SAPBEXaggData 6 4" xfId="30499"/>
    <cellStyle name="SAPBEXaggData 6 4 2" xfId="30500"/>
    <cellStyle name="SAPBEXaggData 6 4 3" xfId="30501"/>
    <cellStyle name="SAPBEXaggData 6 4 4" xfId="30502"/>
    <cellStyle name="SAPBEXaggData 6 5" xfId="30503"/>
    <cellStyle name="SAPBEXaggData 6 5 2" xfId="30504"/>
    <cellStyle name="SAPBEXaggData 6 5 3" xfId="30505"/>
    <cellStyle name="SAPBEXaggData 6 5 4" xfId="30506"/>
    <cellStyle name="SAPBEXaggData 6 6" xfId="30507"/>
    <cellStyle name="SAPBEXaggData 6 6 2" xfId="30508"/>
    <cellStyle name="SAPBEXaggData 6 6 3" xfId="30509"/>
    <cellStyle name="SAPBEXaggData 6 7" xfId="30510"/>
    <cellStyle name="SAPBEXaggData 6 8" xfId="30511"/>
    <cellStyle name="SAPBEXaggData 7" xfId="30512"/>
    <cellStyle name="SAPBEXaggData 7 2" xfId="30513"/>
    <cellStyle name="SAPBEXaggData 7 2 2" xfId="30514"/>
    <cellStyle name="SAPBEXaggData 7 2 2 2" xfId="30515"/>
    <cellStyle name="SAPBEXaggData 7 2 3" xfId="30516"/>
    <cellStyle name="SAPBEXaggData 7 2 3 2" xfId="30517"/>
    <cellStyle name="SAPBEXaggData 7 2 4" xfId="30518"/>
    <cellStyle name="SAPBEXaggData 7 3" xfId="30519"/>
    <cellStyle name="SAPBEXaggData 7 3 2" xfId="30520"/>
    <cellStyle name="SAPBEXaggData 7 3 2 2" xfId="30521"/>
    <cellStyle name="SAPBEXaggData 7 3 3" xfId="30522"/>
    <cellStyle name="SAPBEXaggData 7 3 3 2" xfId="30523"/>
    <cellStyle name="SAPBEXaggData 7 3 4" xfId="30524"/>
    <cellStyle name="SAPBEXaggData 7 4" xfId="30525"/>
    <cellStyle name="SAPBEXaggData 7 4 2" xfId="30526"/>
    <cellStyle name="SAPBEXaggData 7 4 3" xfId="30527"/>
    <cellStyle name="SAPBEXaggData 7 4 4" xfId="30528"/>
    <cellStyle name="SAPBEXaggData 7 5" xfId="30529"/>
    <cellStyle name="SAPBEXaggData 7 5 2" xfId="30530"/>
    <cellStyle name="SAPBEXaggData 7 6" xfId="30531"/>
    <cellStyle name="SAPBEXaggData 7 7" xfId="30532"/>
    <cellStyle name="SAPBEXaggData 8" xfId="30533"/>
    <cellStyle name="SAPBEXaggData 8 2" xfId="30534"/>
    <cellStyle name="SAPBEXaggData 8 2 2" xfId="30535"/>
    <cellStyle name="SAPBEXaggData 8 3" xfId="30536"/>
    <cellStyle name="SAPBEXaggData 8 3 2" xfId="30537"/>
    <cellStyle name="SAPBEXaggData 8 4" xfId="30538"/>
    <cellStyle name="SAPBEXaggData 9" xfId="30539"/>
    <cellStyle name="SAPBEXaggData 9 2" xfId="30540"/>
    <cellStyle name="SAPBEXaggData 9 2 2" xfId="30541"/>
    <cellStyle name="SAPBEXaggData 9 3" xfId="30542"/>
    <cellStyle name="SAPBEXaggData 9 3 2" xfId="30543"/>
    <cellStyle name="SAPBEXaggData 9 4" xfId="30544"/>
    <cellStyle name="SAPBEXaggDataEmph" xfId="30545"/>
    <cellStyle name="SAPBEXaggDataEmph 10" xfId="30546"/>
    <cellStyle name="SAPBEXaggDataEmph 10 2" xfId="30547"/>
    <cellStyle name="SAPBEXaggDataEmph 10 3" xfId="30548"/>
    <cellStyle name="SAPBEXaggDataEmph 10 4" xfId="30549"/>
    <cellStyle name="SAPBEXaggDataEmph 11" xfId="30550"/>
    <cellStyle name="SAPBEXaggDataEmph 11 2" xfId="30551"/>
    <cellStyle name="SAPBEXaggDataEmph 11 3" xfId="30552"/>
    <cellStyle name="SAPBEXaggDataEmph 11 4" xfId="30553"/>
    <cellStyle name="SAPBEXaggDataEmph 12" xfId="30554"/>
    <cellStyle name="SAPBEXaggDataEmph 2" xfId="30555"/>
    <cellStyle name="SAPBEXaggDataEmph 2 10" xfId="30556"/>
    <cellStyle name="SAPBEXaggDataEmph 2 11" xfId="30557"/>
    <cellStyle name="SAPBEXaggDataEmph 2 2" xfId="30558"/>
    <cellStyle name="SAPBEXaggDataEmph 2 3" xfId="30559"/>
    <cellStyle name="SAPBEXaggDataEmph 2 3 2" xfId="30560"/>
    <cellStyle name="SAPBEXaggDataEmph 2 3 2 2" xfId="30561"/>
    <cellStyle name="SAPBEXaggDataEmph 2 3 2 2 2" xfId="30562"/>
    <cellStyle name="SAPBEXaggDataEmph 2 3 2 2 3" xfId="30563"/>
    <cellStyle name="SAPBEXaggDataEmph 2 3 2 3" xfId="30564"/>
    <cellStyle name="SAPBEXaggDataEmph 2 3 2 3 2" xfId="30565"/>
    <cellStyle name="SAPBEXaggDataEmph 2 3 2 3 3" xfId="30566"/>
    <cellStyle name="SAPBEXaggDataEmph 2 3 2 4" xfId="30567"/>
    <cellStyle name="SAPBEXaggDataEmph 2 3 2 5" xfId="30568"/>
    <cellStyle name="SAPBEXaggDataEmph 2 3 3" xfId="30569"/>
    <cellStyle name="SAPBEXaggDataEmph 2 3 3 2" xfId="30570"/>
    <cellStyle name="SAPBEXaggDataEmph 2 3 3 2 2" xfId="30571"/>
    <cellStyle name="SAPBEXaggDataEmph 2 3 3 2 3" xfId="30572"/>
    <cellStyle name="SAPBEXaggDataEmph 2 3 3 3" xfId="30573"/>
    <cellStyle name="SAPBEXaggDataEmph 2 3 3 3 2" xfId="30574"/>
    <cellStyle name="SAPBEXaggDataEmph 2 3 3 3 3" xfId="30575"/>
    <cellStyle name="SAPBEXaggDataEmph 2 3 3 4" xfId="30576"/>
    <cellStyle name="SAPBEXaggDataEmph 2 3 3 5" xfId="30577"/>
    <cellStyle name="SAPBEXaggDataEmph 2 3 4" xfId="30578"/>
    <cellStyle name="SAPBEXaggDataEmph 2 3 4 2" xfId="30579"/>
    <cellStyle name="SAPBEXaggDataEmph 2 3 4 3" xfId="30580"/>
    <cellStyle name="SAPBEXaggDataEmph 2 3 5" xfId="30581"/>
    <cellStyle name="SAPBEXaggDataEmph 2 3 5 2" xfId="30582"/>
    <cellStyle name="SAPBEXaggDataEmph 2 3 5 3" xfId="30583"/>
    <cellStyle name="SAPBEXaggDataEmph 2 3 6" xfId="30584"/>
    <cellStyle name="SAPBEXaggDataEmph 2 3 7" xfId="30585"/>
    <cellStyle name="SAPBEXaggDataEmph 2 3 8" xfId="30586"/>
    <cellStyle name="SAPBEXaggDataEmph 2 4" xfId="30587"/>
    <cellStyle name="SAPBEXaggDataEmph 2 4 2" xfId="30588"/>
    <cellStyle name="SAPBEXaggDataEmph 2 4 2 2" xfId="30589"/>
    <cellStyle name="SAPBEXaggDataEmph 2 4 2 3" xfId="30590"/>
    <cellStyle name="SAPBEXaggDataEmph 2 4 3" xfId="30591"/>
    <cellStyle name="SAPBEXaggDataEmph 2 4 3 2" xfId="30592"/>
    <cellStyle name="SAPBEXaggDataEmph 2 4 3 3" xfId="30593"/>
    <cellStyle name="SAPBEXaggDataEmph 2 4 4" xfId="30594"/>
    <cellStyle name="SAPBEXaggDataEmph 2 4 5" xfId="30595"/>
    <cellStyle name="SAPBEXaggDataEmph 2 5" xfId="30596"/>
    <cellStyle name="SAPBEXaggDataEmph 2 5 2" xfId="30597"/>
    <cellStyle name="SAPBEXaggDataEmph 2 5 2 2" xfId="30598"/>
    <cellStyle name="SAPBEXaggDataEmph 2 5 2 3" xfId="30599"/>
    <cellStyle name="SAPBEXaggDataEmph 2 5 3" xfId="30600"/>
    <cellStyle name="SAPBEXaggDataEmph 2 5 3 2" xfId="30601"/>
    <cellStyle name="SAPBEXaggDataEmph 2 5 3 3" xfId="30602"/>
    <cellStyle name="SAPBEXaggDataEmph 2 5 4" xfId="30603"/>
    <cellStyle name="SAPBEXaggDataEmph 2 5 5" xfId="30604"/>
    <cellStyle name="SAPBEXaggDataEmph 2 6" xfId="30605"/>
    <cellStyle name="SAPBEXaggDataEmph 2 6 2" xfId="30606"/>
    <cellStyle name="SAPBEXaggDataEmph 2 6 3" xfId="30607"/>
    <cellStyle name="SAPBEXaggDataEmph 2 7" xfId="30608"/>
    <cellStyle name="SAPBEXaggDataEmph 2 7 2" xfId="30609"/>
    <cellStyle name="SAPBEXaggDataEmph 2 7 3" xfId="30610"/>
    <cellStyle name="SAPBEXaggDataEmph 2 8" xfId="30611"/>
    <cellStyle name="SAPBEXaggDataEmph 2 9" xfId="30612"/>
    <cellStyle name="SAPBEXaggDataEmph 3" xfId="30613"/>
    <cellStyle name="SAPBEXaggDataEmph 3 2" xfId="30614"/>
    <cellStyle name="SAPBEXaggDataEmph 4" xfId="30615"/>
    <cellStyle name="SAPBEXaggDataEmph 4 2" xfId="30616"/>
    <cellStyle name="SAPBEXaggDataEmph 4 2 2" xfId="30617"/>
    <cellStyle name="SAPBEXaggDataEmph 4 2 2 2" xfId="30618"/>
    <cellStyle name="SAPBEXaggDataEmph 4 2 2 2 2" xfId="30619"/>
    <cellStyle name="SAPBEXaggDataEmph 4 2 2 3" xfId="30620"/>
    <cellStyle name="SAPBEXaggDataEmph 4 2 2 3 2" xfId="30621"/>
    <cellStyle name="SAPBEXaggDataEmph 4 2 2 4" xfId="30622"/>
    <cellStyle name="SAPBEXaggDataEmph 4 2 3" xfId="30623"/>
    <cellStyle name="SAPBEXaggDataEmph 4 2 3 2" xfId="30624"/>
    <cellStyle name="SAPBEXaggDataEmph 4 2 3 2 2" xfId="30625"/>
    <cellStyle name="SAPBEXaggDataEmph 4 2 3 3" xfId="30626"/>
    <cellStyle name="SAPBEXaggDataEmph 4 2 3 3 2" xfId="30627"/>
    <cellStyle name="SAPBEXaggDataEmph 4 2 3 4" xfId="30628"/>
    <cellStyle name="SAPBEXaggDataEmph 4 2 4" xfId="30629"/>
    <cellStyle name="SAPBEXaggDataEmph 4 2 4 2" xfId="30630"/>
    <cellStyle name="SAPBEXaggDataEmph 4 2 4 3" xfId="30631"/>
    <cellStyle name="SAPBEXaggDataEmph 4 2 4 4" xfId="30632"/>
    <cellStyle name="SAPBEXaggDataEmph 4 2 5" xfId="30633"/>
    <cellStyle name="SAPBEXaggDataEmph 4 2 5 2" xfId="30634"/>
    <cellStyle name="SAPBEXaggDataEmph 4 2 6" xfId="30635"/>
    <cellStyle name="SAPBEXaggDataEmph 4 2 7" xfId="30636"/>
    <cellStyle name="SAPBEXaggDataEmph 4 3" xfId="30637"/>
    <cellStyle name="SAPBEXaggDataEmph 4 3 2" xfId="30638"/>
    <cellStyle name="SAPBEXaggDataEmph 4 3 2 2" xfId="30639"/>
    <cellStyle name="SAPBEXaggDataEmph 4 3 2 3" xfId="30640"/>
    <cellStyle name="SAPBEXaggDataEmph 4 3 2 4" xfId="30641"/>
    <cellStyle name="SAPBEXaggDataEmph 4 3 3" xfId="30642"/>
    <cellStyle name="SAPBEXaggDataEmph 4 3 3 2" xfId="30643"/>
    <cellStyle name="SAPBEXaggDataEmph 4 3 3 3" xfId="30644"/>
    <cellStyle name="SAPBEXaggDataEmph 4 3 3 4" xfId="30645"/>
    <cellStyle name="SAPBEXaggDataEmph 4 3 4" xfId="30646"/>
    <cellStyle name="SAPBEXaggDataEmph 4 3 5" xfId="30647"/>
    <cellStyle name="SAPBEXaggDataEmph 4 3 6" xfId="30648"/>
    <cellStyle name="SAPBEXaggDataEmph 4 4" xfId="30649"/>
    <cellStyle name="SAPBEXaggDataEmph 4 4 2" xfId="30650"/>
    <cellStyle name="SAPBEXaggDataEmph 4 4 2 2" xfId="30651"/>
    <cellStyle name="SAPBEXaggDataEmph 4 4 3" xfId="30652"/>
    <cellStyle name="SAPBEXaggDataEmph 4 4 3 2" xfId="30653"/>
    <cellStyle name="SAPBEXaggDataEmph 4 4 4" xfId="30654"/>
    <cellStyle name="SAPBEXaggDataEmph 4 5" xfId="30655"/>
    <cellStyle name="SAPBEXaggDataEmph 4 5 2" xfId="30656"/>
    <cellStyle name="SAPBEXaggDataEmph 4 5 2 2" xfId="30657"/>
    <cellStyle name="SAPBEXaggDataEmph 4 5 3" xfId="30658"/>
    <cellStyle name="SAPBEXaggDataEmph 4 5 3 2" xfId="30659"/>
    <cellStyle name="SAPBEXaggDataEmph 4 5 4" xfId="30660"/>
    <cellStyle name="SAPBEXaggDataEmph 4 6" xfId="30661"/>
    <cellStyle name="SAPBEXaggDataEmph 4 6 2" xfId="30662"/>
    <cellStyle name="SAPBEXaggDataEmph 4 6 3" xfId="30663"/>
    <cellStyle name="SAPBEXaggDataEmph 4 6 4" xfId="30664"/>
    <cellStyle name="SAPBEXaggDataEmph 4 7" xfId="30665"/>
    <cellStyle name="SAPBEXaggDataEmph 4 7 2" xfId="30666"/>
    <cellStyle name="SAPBEXaggDataEmph 4 8" xfId="30667"/>
    <cellStyle name="SAPBEXaggDataEmph 4 9" xfId="30668"/>
    <cellStyle name="SAPBEXaggDataEmph 5" xfId="30669"/>
    <cellStyle name="SAPBEXaggDataEmph 5 2" xfId="30670"/>
    <cellStyle name="SAPBEXaggDataEmph 5 2 2" xfId="30671"/>
    <cellStyle name="SAPBEXaggDataEmph 5 2 2 2" xfId="30672"/>
    <cellStyle name="SAPBEXaggDataEmph 5 2 2 3" xfId="30673"/>
    <cellStyle name="SAPBEXaggDataEmph 5 2 2 4" xfId="30674"/>
    <cellStyle name="SAPBEXaggDataEmph 5 2 3" xfId="30675"/>
    <cellStyle name="SAPBEXaggDataEmph 5 2 3 2" xfId="30676"/>
    <cellStyle name="SAPBEXaggDataEmph 5 2 3 3" xfId="30677"/>
    <cellStyle name="SAPBEXaggDataEmph 5 2 3 4" xfId="30678"/>
    <cellStyle name="SAPBEXaggDataEmph 5 2 4" xfId="30679"/>
    <cellStyle name="SAPBEXaggDataEmph 5 2 4 2" xfId="30680"/>
    <cellStyle name="SAPBEXaggDataEmph 5 2 4 3" xfId="30681"/>
    <cellStyle name="SAPBEXaggDataEmph 5 2 5" xfId="30682"/>
    <cellStyle name="SAPBEXaggDataEmph 5 2 6" xfId="30683"/>
    <cellStyle name="SAPBEXaggDataEmph 5 2 7" xfId="30684"/>
    <cellStyle name="SAPBEXaggDataEmph 5 3" xfId="30685"/>
    <cellStyle name="SAPBEXaggDataEmph 5 3 2" xfId="30686"/>
    <cellStyle name="SAPBEXaggDataEmph 5 3 2 2" xfId="30687"/>
    <cellStyle name="SAPBEXaggDataEmph 5 3 3" xfId="30688"/>
    <cellStyle name="SAPBEXaggDataEmph 5 3 3 2" xfId="30689"/>
    <cellStyle name="SAPBEXaggDataEmph 5 3 4" xfId="30690"/>
    <cellStyle name="SAPBEXaggDataEmph 5 4" xfId="30691"/>
    <cellStyle name="SAPBEXaggDataEmph 5 4 2" xfId="30692"/>
    <cellStyle name="SAPBEXaggDataEmph 5 4 3" xfId="30693"/>
    <cellStyle name="SAPBEXaggDataEmph 5 4 4" xfId="30694"/>
    <cellStyle name="SAPBEXaggDataEmph 5 5" xfId="30695"/>
    <cellStyle name="SAPBEXaggDataEmph 5 5 2" xfId="30696"/>
    <cellStyle name="SAPBEXaggDataEmph 5 5 3" xfId="30697"/>
    <cellStyle name="SAPBEXaggDataEmph 5 5 4" xfId="30698"/>
    <cellStyle name="SAPBEXaggDataEmph 5 6" xfId="30699"/>
    <cellStyle name="SAPBEXaggDataEmph 5 6 2" xfId="30700"/>
    <cellStyle name="SAPBEXaggDataEmph 5 6 3" xfId="30701"/>
    <cellStyle name="SAPBEXaggDataEmph 5 7" xfId="30702"/>
    <cellStyle name="SAPBEXaggDataEmph 5 8" xfId="30703"/>
    <cellStyle name="SAPBEXaggDataEmph 6" xfId="30704"/>
    <cellStyle name="SAPBEXaggDataEmph 6 2" xfId="30705"/>
    <cellStyle name="SAPBEXaggDataEmph 6 2 2" xfId="30706"/>
    <cellStyle name="SAPBEXaggDataEmph 6 2 2 2" xfId="30707"/>
    <cellStyle name="SAPBEXaggDataEmph 6 2 2 3" xfId="30708"/>
    <cellStyle name="SAPBEXaggDataEmph 6 2 2 4" xfId="30709"/>
    <cellStyle name="SAPBEXaggDataEmph 6 2 3" xfId="30710"/>
    <cellStyle name="SAPBEXaggDataEmph 6 2 3 2" xfId="30711"/>
    <cellStyle name="SAPBEXaggDataEmph 6 2 3 3" xfId="30712"/>
    <cellStyle name="SAPBEXaggDataEmph 6 2 3 4" xfId="30713"/>
    <cellStyle name="SAPBEXaggDataEmph 6 2 4" xfId="30714"/>
    <cellStyle name="SAPBEXaggDataEmph 6 2 4 2" xfId="30715"/>
    <cellStyle name="SAPBEXaggDataEmph 6 2 4 3" xfId="30716"/>
    <cellStyle name="SAPBEXaggDataEmph 6 2 5" xfId="30717"/>
    <cellStyle name="SAPBEXaggDataEmph 6 2 6" xfId="30718"/>
    <cellStyle name="SAPBEXaggDataEmph 6 2 7" xfId="30719"/>
    <cellStyle name="SAPBEXaggDataEmph 6 3" xfId="30720"/>
    <cellStyle name="SAPBEXaggDataEmph 6 3 2" xfId="30721"/>
    <cellStyle name="SAPBEXaggDataEmph 6 3 2 2" xfId="30722"/>
    <cellStyle name="SAPBEXaggDataEmph 6 3 3" xfId="30723"/>
    <cellStyle name="SAPBEXaggDataEmph 6 3 3 2" xfId="30724"/>
    <cellStyle name="SAPBEXaggDataEmph 6 3 4" xfId="30725"/>
    <cellStyle name="SAPBEXaggDataEmph 6 4" xfId="30726"/>
    <cellStyle name="SAPBEXaggDataEmph 6 4 2" xfId="30727"/>
    <cellStyle name="SAPBEXaggDataEmph 6 4 3" xfId="30728"/>
    <cellStyle name="SAPBEXaggDataEmph 6 4 4" xfId="30729"/>
    <cellStyle name="SAPBEXaggDataEmph 6 5" xfId="30730"/>
    <cellStyle name="SAPBEXaggDataEmph 6 5 2" xfId="30731"/>
    <cellStyle name="SAPBEXaggDataEmph 6 5 3" xfId="30732"/>
    <cellStyle name="SAPBEXaggDataEmph 6 5 4" xfId="30733"/>
    <cellStyle name="SAPBEXaggDataEmph 6 6" xfId="30734"/>
    <cellStyle name="SAPBEXaggDataEmph 6 6 2" xfId="30735"/>
    <cellStyle name="SAPBEXaggDataEmph 6 6 3" xfId="30736"/>
    <cellStyle name="SAPBEXaggDataEmph 6 7" xfId="30737"/>
    <cellStyle name="SAPBEXaggDataEmph 6 8" xfId="30738"/>
    <cellStyle name="SAPBEXaggDataEmph 7" xfId="30739"/>
    <cellStyle name="SAPBEXaggDataEmph 7 2" xfId="30740"/>
    <cellStyle name="SAPBEXaggDataEmph 7 2 2" xfId="30741"/>
    <cellStyle name="SAPBEXaggDataEmph 7 2 3" xfId="30742"/>
    <cellStyle name="SAPBEXaggDataEmph 7 2 4" xfId="30743"/>
    <cellStyle name="SAPBEXaggDataEmph 7 3" xfId="30744"/>
    <cellStyle name="SAPBEXaggDataEmph 7 3 2" xfId="30745"/>
    <cellStyle name="SAPBEXaggDataEmph 7 3 3" xfId="30746"/>
    <cellStyle name="SAPBEXaggDataEmph 7 3 4" xfId="30747"/>
    <cellStyle name="SAPBEXaggDataEmph 7 4" xfId="30748"/>
    <cellStyle name="SAPBEXaggDataEmph 7 4 2" xfId="30749"/>
    <cellStyle name="SAPBEXaggDataEmph 7 4 3" xfId="30750"/>
    <cellStyle name="SAPBEXaggDataEmph 7 5" xfId="30751"/>
    <cellStyle name="SAPBEXaggDataEmph 7 6" xfId="30752"/>
    <cellStyle name="SAPBEXaggDataEmph 7 7" xfId="30753"/>
    <cellStyle name="SAPBEXaggDataEmph 8" xfId="30754"/>
    <cellStyle name="SAPBEXaggDataEmph 8 2" xfId="30755"/>
    <cellStyle name="SAPBEXaggDataEmph 8 2 2" xfId="30756"/>
    <cellStyle name="SAPBEXaggDataEmph 8 3" xfId="30757"/>
    <cellStyle name="SAPBEXaggDataEmph 8 3 2" xfId="30758"/>
    <cellStyle name="SAPBEXaggDataEmph 8 4" xfId="30759"/>
    <cellStyle name="SAPBEXaggDataEmph 9" xfId="30760"/>
    <cellStyle name="SAPBEXaggDataEmph 9 2" xfId="30761"/>
    <cellStyle name="SAPBEXaggDataEmph 9 3" xfId="30762"/>
    <cellStyle name="SAPBEXaggDataEmph 9 4" xfId="30763"/>
    <cellStyle name="SAPBEXaggItem" xfId="30764"/>
    <cellStyle name="SAPBEXaggItem 10" xfId="30765"/>
    <cellStyle name="SAPBEXaggItem 10 2" xfId="30766"/>
    <cellStyle name="SAPBEXaggItem 10 3" xfId="30767"/>
    <cellStyle name="SAPBEXaggItem 10 4" xfId="30768"/>
    <cellStyle name="SAPBEXaggItem 11" xfId="30769"/>
    <cellStyle name="SAPBEXaggItem 11 2" xfId="30770"/>
    <cellStyle name="SAPBEXaggItem 11 3" xfId="30771"/>
    <cellStyle name="SAPBEXaggItem 11 4" xfId="30772"/>
    <cellStyle name="SAPBEXaggItem 12" xfId="30773"/>
    <cellStyle name="SAPBEXaggItem 2" xfId="30774"/>
    <cellStyle name="SAPBEXaggItem 2 10" xfId="30775"/>
    <cellStyle name="SAPBEXaggItem 2 11" xfId="30776"/>
    <cellStyle name="SAPBEXaggItem 2 2" xfId="30777"/>
    <cellStyle name="SAPBEXaggItem 2 3" xfId="30778"/>
    <cellStyle name="SAPBEXaggItem 2 3 2" xfId="30779"/>
    <cellStyle name="SAPBEXaggItem 2 3 2 2" xfId="30780"/>
    <cellStyle name="SAPBEXaggItem 2 3 2 2 2" xfId="30781"/>
    <cellStyle name="SAPBEXaggItem 2 3 2 2 3" xfId="30782"/>
    <cellStyle name="SAPBEXaggItem 2 3 2 3" xfId="30783"/>
    <cellStyle name="SAPBEXaggItem 2 3 2 3 2" xfId="30784"/>
    <cellStyle name="SAPBEXaggItem 2 3 2 3 3" xfId="30785"/>
    <cellStyle name="SAPBEXaggItem 2 3 2 4" xfId="30786"/>
    <cellStyle name="SAPBEXaggItem 2 3 2 5" xfId="30787"/>
    <cellStyle name="SAPBEXaggItem 2 3 3" xfId="30788"/>
    <cellStyle name="SAPBEXaggItem 2 3 3 2" xfId="30789"/>
    <cellStyle name="SAPBEXaggItem 2 3 3 2 2" xfId="30790"/>
    <cellStyle name="SAPBEXaggItem 2 3 3 2 3" xfId="30791"/>
    <cellStyle name="SAPBEXaggItem 2 3 3 3" xfId="30792"/>
    <cellStyle name="SAPBEXaggItem 2 3 3 3 2" xfId="30793"/>
    <cellStyle name="SAPBEXaggItem 2 3 3 3 3" xfId="30794"/>
    <cellStyle name="SAPBEXaggItem 2 3 3 4" xfId="30795"/>
    <cellStyle name="SAPBEXaggItem 2 3 3 5" xfId="30796"/>
    <cellStyle name="SAPBEXaggItem 2 3 4" xfId="30797"/>
    <cellStyle name="SAPBEXaggItem 2 3 4 2" xfId="30798"/>
    <cellStyle name="SAPBEXaggItem 2 3 4 3" xfId="30799"/>
    <cellStyle name="SAPBEXaggItem 2 3 5" xfId="30800"/>
    <cellStyle name="SAPBEXaggItem 2 3 5 2" xfId="30801"/>
    <cellStyle name="SAPBEXaggItem 2 3 5 3" xfId="30802"/>
    <cellStyle name="SAPBEXaggItem 2 3 6" xfId="30803"/>
    <cellStyle name="SAPBEXaggItem 2 3 7" xfId="30804"/>
    <cellStyle name="SAPBEXaggItem 2 3 8" xfId="30805"/>
    <cellStyle name="SAPBEXaggItem 2 4" xfId="30806"/>
    <cellStyle name="SAPBEXaggItem 2 4 2" xfId="30807"/>
    <cellStyle name="SAPBEXaggItem 2 4 2 2" xfId="30808"/>
    <cellStyle name="SAPBEXaggItem 2 4 2 3" xfId="30809"/>
    <cellStyle name="SAPBEXaggItem 2 4 3" xfId="30810"/>
    <cellStyle name="SAPBEXaggItem 2 4 3 2" xfId="30811"/>
    <cellStyle name="SAPBEXaggItem 2 4 3 3" xfId="30812"/>
    <cellStyle name="SAPBEXaggItem 2 4 4" xfId="30813"/>
    <cellStyle name="SAPBEXaggItem 2 4 5" xfId="30814"/>
    <cellStyle name="SAPBEXaggItem 2 5" xfId="30815"/>
    <cellStyle name="SAPBEXaggItem 2 5 2" xfId="30816"/>
    <cellStyle name="SAPBEXaggItem 2 5 2 2" xfId="30817"/>
    <cellStyle name="SAPBEXaggItem 2 5 2 3" xfId="30818"/>
    <cellStyle name="SAPBEXaggItem 2 5 3" xfId="30819"/>
    <cellStyle name="SAPBEXaggItem 2 5 3 2" xfId="30820"/>
    <cellStyle name="SAPBEXaggItem 2 5 3 3" xfId="30821"/>
    <cellStyle name="SAPBEXaggItem 2 5 4" xfId="30822"/>
    <cellStyle name="SAPBEXaggItem 2 5 5" xfId="30823"/>
    <cellStyle name="SAPBEXaggItem 2 6" xfId="30824"/>
    <cellStyle name="SAPBEXaggItem 2 6 2" xfId="30825"/>
    <cellStyle name="SAPBEXaggItem 2 6 3" xfId="30826"/>
    <cellStyle name="SAPBEXaggItem 2 7" xfId="30827"/>
    <cellStyle name="SAPBEXaggItem 2 7 2" xfId="30828"/>
    <cellStyle name="SAPBEXaggItem 2 7 3" xfId="30829"/>
    <cellStyle name="SAPBEXaggItem 2 8" xfId="30830"/>
    <cellStyle name="SAPBEXaggItem 2 9" xfId="30831"/>
    <cellStyle name="SAPBEXaggItem 3" xfId="30832"/>
    <cellStyle name="SAPBEXaggItem 3 2" xfId="30833"/>
    <cellStyle name="SAPBEXaggItem 4" xfId="30834"/>
    <cellStyle name="SAPBEXaggItem 4 2" xfId="30835"/>
    <cellStyle name="SAPBEXaggItem 4 2 2" xfId="30836"/>
    <cellStyle name="SAPBEXaggItem 4 2 2 2" xfId="30837"/>
    <cellStyle name="SAPBEXaggItem 4 2 2 2 2" xfId="30838"/>
    <cellStyle name="SAPBEXaggItem 4 2 2 3" xfId="30839"/>
    <cellStyle name="SAPBEXaggItem 4 2 2 3 2" xfId="30840"/>
    <cellStyle name="SAPBEXaggItem 4 2 2 4" xfId="30841"/>
    <cellStyle name="SAPBEXaggItem 4 2 3" xfId="30842"/>
    <cellStyle name="SAPBEXaggItem 4 2 3 2" xfId="30843"/>
    <cellStyle name="SAPBEXaggItem 4 2 3 2 2" xfId="30844"/>
    <cellStyle name="SAPBEXaggItem 4 2 3 3" xfId="30845"/>
    <cellStyle name="SAPBEXaggItem 4 2 3 3 2" xfId="30846"/>
    <cellStyle name="SAPBEXaggItem 4 2 3 4" xfId="30847"/>
    <cellStyle name="SAPBEXaggItem 4 2 4" xfId="30848"/>
    <cellStyle name="SAPBEXaggItem 4 2 4 2" xfId="30849"/>
    <cellStyle name="SAPBEXaggItem 4 2 4 3" xfId="30850"/>
    <cellStyle name="SAPBEXaggItem 4 2 4 4" xfId="30851"/>
    <cellStyle name="SAPBEXaggItem 4 2 5" xfId="30852"/>
    <cellStyle name="SAPBEXaggItem 4 2 5 2" xfId="30853"/>
    <cellStyle name="SAPBEXaggItem 4 2 6" xfId="30854"/>
    <cellStyle name="SAPBEXaggItem 4 2 7" xfId="30855"/>
    <cellStyle name="SAPBEXaggItem 4 3" xfId="30856"/>
    <cellStyle name="SAPBEXaggItem 4 3 2" xfId="30857"/>
    <cellStyle name="SAPBEXaggItem 4 3 2 2" xfId="30858"/>
    <cellStyle name="SAPBEXaggItem 4 3 2 3" xfId="30859"/>
    <cellStyle name="SAPBEXaggItem 4 3 2 4" xfId="30860"/>
    <cellStyle name="SAPBEXaggItem 4 3 3" xfId="30861"/>
    <cellStyle name="SAPBEXaggItem 4 3 3 2" xfId="30862"/>
    <cellStyle name="SAPBEXaggItem 4 3 3 3" xfId="30863"/>
    <cellStyle name="SAPBEXaggItem 4 3 3 4" xfId="30864"/>
    <cellStyle name="SAPBEXaggItem 4 3 4" xfId="30865"/>
    <cellStyle name="SAPBEXaggItem 4 3 5" xfId="30866"/>
    <cellStyle name="SAPBEXaggItem 4 3 6" xfId="30867"/>
    <cellStyle name="SAPBEXaggItem 4 4" xfId="30868"/>
    <cellStyle name="SAPBEXaggItem 4 4 2" xfId="30869"/>
    <cellStyle name="SAPBEXaggItem 4 4 2 2" xfId="30870"/>
    <cellStyle name="SAPBEXaggItem 4 4 3" xfId="30871"/>
    <cellStyle name="SAPBEXaggItem 4 4 3 2" xfId="30872"/>
    <cellStyle name="SAPBEXaggItem 4 4 4" xfId="30873"/>
    <cellStyle name="SAPBEXaggItem 4 5" xfId="30874"/>
    <cellStyle name="SAPBEXaggItem 4 5 2" xfId="30875"/>
    <cellStyle name="SAPBEXaggItem 4 5 2 2" xfId="30876"/>
    <cellStyle name="SAPBEXaggItem 4 5 3" xfId="30877"/>
    <cellStyle name="SAPBEXaggItem 4 5 3 2" xfId="30878"/>
    <cellStyle name="SAPBEXaggItem 4 5 4" xfId="30879"/>
    <cellStyle name="SAPBEXaggItem 4 6" xfId="30880"/>
    <cellStyle name="SAPBEXaggItem 4 6 2" xfId="30881"/>
    <cellStyle name="SAPBEXaggItem 4 6 3" xfId="30882"/>
    <cellStyle name="SAPBEXaggItem 4 6 4" xfId="30883"/>
    <cellStyle name="SAPBEXaggItem 4 7" xfId="30884"/>
    <cellStyle name="SAPBEXaggItem 4 7 2" xfId="30885"/>
    <cellStyle name="SAPBEXaggItem 4 8" xfId="30886"/>
    <cellStyle name="SAPBEXaggItem 4 9" xfId="30887"/>
    <cellStyle name="SAPBEXaggItem 5" xfId="30888"/>
    <cellStyle name="SAPBEXaggItem 5 2" xfId="30889"/>
    <cellStyle name="SAPBEXaggItem 5 2 2" xfId="30890"/>
    <cellStyle name="SAPBEXaggItem 5 2 2 2" xfId="30891"/>
    <cellStyle name="SAPBEXaggItem 5 2 2 3" xfId="30892"/>
    <cellStyle name="SAPBEXaggItem 5 2 2 4" xfId="30893"/>
    <cellStyle name="SAPBEXaggItem 5 2 3" xfId="30894"/>
    <cellStyle name="SAPBEXaggItem 5 2 3 2" xfId="30895"/>
    <cellStyle name="SAPBEXaggItem 5 2 3 3" xfId="30896"/>
    <cellStyle name="SAPBEXaggItem 5 2 3 4" xfId="30897"/>
    <cellStyle name="SAPBEXaggItem 5 2 4" xfId="30898"/>
    <cellStyle name="SAPBEXaggItem 5 2 4 2" xfId="30899"/>
    <cellStyle name="SAPBEXaggItem 5 2 4 3" xfId="30900"/>
    <cellStyle name="SAPBEXaggItem 5 2 5" xfId="30901"/>
    <cellStyle name="SAPBEXaggItem 5 2 6" xfId="30902"/>
    <cellStyle name="SAPBEXaggItem 5 2 7" xfId="30903"/>
    <cellStyle name="SAPBEXaggItem 5 3" xfId="30904"/>
    <cellStyle name="SAPBEXaggItem 5 3 2" xfId="30905"/>
    <cellStyle name="SAPBEXaggItem 5 3 2 2" xfId="30906"/>
    <cellStyle name="SAPBEXaggItem 5 3 3" xfId="30907"/>
    <cellStyle name="SAPBEXaggItem 5 3 3 2" xfId="30908"/>
    <cellStyle name="SAPBEXaggItem 5 3 4" xfId="30909"/>
    <cellStyle name="SAPBEXaggItem 5 4" xfId="30910"/>
    <cellStyle name="SAPBEXaggItem 5 4 2" xfId="30911"/>
    <cellStyle name="SAPBEXaggItem 5 4 3" xfId="30912"/>
    <cellStyle name="SAPBEXaggItem 5 4 4" xfId="30913"/>
    <cellStyle name="SAPBEXaggItem 5 5" xfId="30914"/>
    <cellStyle name="SAPBEXaggItem 5 5 2" xfId="30915"/>
    <cellStyle name="SAPBEXaggItem 5 5 3" xfId="30916"/>
    <cellStyle name="SAPBEXaggItem 5 5 4" xfId="30917"/>
    <cellStyle name="SAPBEXaggItem 5 6" xfId="30918"/>
    <cellStyle name="SAPBEXaggItem 5 6 2" xfId="30919"/>
    <cellStyle name="SAPBEXaggItem 5 6 3" xfId="30920"/>
    <cellStyle name="SAPBEXaggItem 5 7" xfId="30921"/>
    <cellStyle name="SAPBEXaggItem 5 8" xfId="30922"/>
    <cellStyle name="SAPBEXaggItem 6" xfId="30923"/>
    <cellStyle name="SAPBEXaggItem 6 2" xfId="30924"/>
    <cellStyle name="SAPBEXaggItem 6 2 2" xfId="30925"/>
    <cellStyle name="SAPBEXaggItem 6 2 2 2" xfId="30926"/>
    <cellStyle name="SAPBEXaggItem 6 2 2 3" xfId="30927"/>
    <cellStyle name="SAPBEXaggItem 6 2 2 4" xfId="30928"/>
    <cellStyle name="SAPBEXaggItem 6 2 3" xfId="30929"/>
    <cellStyle name="SAPBEXaggItem 6 2 3 2" xfId="30930"/>
    <cellStyle name="SAPBEXaggItem 6 2 3 3" xfId="30931"/>
    <cellStyle name="SAPBEXaggItem 6 2 3 4" xfId="30932"/>
    <cellStyle name="SAPBEXaggItem 6 2 4" xfId="30933"/>
    <cellStyle name="SAPBEXaggItem 6 2 4 2" xfId="30934"/>
    <cellStyle name="SAPBEXaggItem 6 2 4 3" xfId="30935"/>
    <cellStyle name="SAPBEXaggItem 6 2 5" xfId="30936"/>
    <cellStyle name="SAPBEXaggItem 6 2 6" xfId="30937"/>
    <cellStyle name="SAPBEXaggItem 6 2 7" xfId="30938"/>
    <cellStyle name="SAPBEXaggItem 6 3" xfId="30939"/>
    <cellStyle name="SAPBEXaggItem 6 3 2" xfId="30940"/>
    <cellStyle name="SAPBEXaggItem 6 3 2 2" xfId="30941"/>
    <cellStyle name="SAPBEXaggItem 6 3 3" xfId="30942"/>
    <cellStyle name="SAPBEXaggItem 6 3 3 2" xfId="30943"/>
    <cellStyle name="SAPBEXaggItem 6 3 4" xfId="30944"/>
    <cellStyle name="SAPBEXaggItem 6 4" xfId="30945"/>
    <cellStyle name="SAPBEXaggItem 6 4 2" xfId="30946"/>
    <cellStyle name="SAPBEXaggItem 6 4 3" xfId="30947"/>
    <cellStyle name="SAPBEXaggItem 6 4 4" xfId="30948"/>
    <cellStyle name="SAPBEXaggItem 6 5" xfId="30949"/>
    <cellStyle name="SAPBEXaggItem 6 5 2" xfId="30950"/>
    <cellStyle name="SAPBEXaggItem 6 5 3" xfId="30951"/>
    <cellStyle name="SAPBEXaggItem 6 5 4" xfId="30952"/>
    <cellStyle name="SAPBEXaggItem 6 6" xfId="30953"/>
    <cellStyle name="SAPBEXaggItem 6 6 2" xfId="30954"/>
    <cellStyle name="SAPBEXaggItem 6 6 3" xfId="30955"/>
    <cellStyle name="SAPBEXaggItem 6 7" xfId="30956"/>
    <cellStyle name="SAPBEXaggItem 6 8" xfId="30957"/>
    <cellStyle name="SAPBEXaggItem 7" xfId="30958"/>
    <cellStyle name="SAPBEXaggItem 7 2" xfId="30959"/>
    <cellStyle name="SAPBEXaggItem 7 2 2" xfId="30960"/>
    <cellStyle name="SAPBEXaggItem 7 2 3" xfId="30961"/>
    <cellStyle name="SAPBEXaggItem 7 2 4" xfId="30962"/>
    <cellStyle name="SAPBEXaggItem 7 3" xfId="30963"/>
    <cellStyle name="SAPBEXaggItem 7 3 2" xfId="30964"/>
    <cellStyle name="SAPBEXaggItem 7 3 3" xfId="30965"/>
    <cellStyle name="SAPBEXaggItem 7 3 4" xfId="30966"/>
    <cellStyle name="SAPBEXaggItem 7 4" xfId="30967"/>
    <cellStyle name="SAPBEXaggItem 7 4 2" xfId="30968"/>
    <cellStyle name="SAPBEXaggItem 7 4 3" xfId="30969"/>
    <cellStyle name="SAPBEXaggItem 7 5" xfId="30970"/>
    <cellStyle name="SAPBEXaggItem 7 6" xfId="30971"/>
    <cellStyle name="SAPBEXaggItem 7 7" xfId="30972"/>
    <cellStyle name="SAPBEXaggItem 8" xfId="30973"/>
    <cellStyle name="SAPBEXaggItem 8 2" xfId="30974"/>
    <cellStyle name="SAPBEXaggItem 8 2 2" xfId="30975"/>
    <cellStyle name="SAPBEXaggItem 8 3" xfId="30976"/>
    <cellStyle name="SAPBEXaggItem 8 3 2" xfId="30977"/>
    <cellStyle name="SAPBEXaggItem 8 4" xfId="30978"/>
    <cellStyle name="SAPBEXaggItem 9" xfId="30979"/>
    <cellStyle name="SAPBEXaggItem 9 2" xfId="30980"/>
    <cellStyle name="SAPBEXaggItem 9 3" xfId="30981"/>
    <cellStyle name="SAPBEXaggItem 9 4" xfId="30982"/>
    <cellStyle name="SAPBEXaggItemX" xfId="30983"/>
    <cellStyle name="SAPBEXaggItemX 10" xfId="30984"/>
    <cellStyle name="SAPBEXaggItemX 10 2" xfId="30985"/>
    <cellStyle name="SAPBEXaggItemX 10 3" xfId="30986"/>
    <cellStyle name="SAPBEXaggItemX 10 4" xfId="30987"/>
    <cellStyle name="SAPBEXaggItemX 11" xfId="30988"/>
    <cellStyle name="SAPBEXaggItemX 11 2" xfId="30989"/>
    <cellStyle name="SAPBEXaggItemX 11 3" xfId="30990"/>
    <cellStyle name="SAPBEXaggItemX 11 4" xfId="30991"/>
    <cellStyle name="SAPBEXaggItemX 12" xfId="30992"/>
    <cellStyle name="SAPBEXaggItemX 2" xfId="30993"/>
    <cellStyle name="SAPBEXaggItemX 2 10" xfId="30994"/>
    <cellStyle name="SAPBEXaggItemX 2 11" xfId="30995"/>
    <cellStyle name="SAPBEXaggItemX 2 2" xfId="30996"/>
    <cellStyle name="SAPBEXaggItemX 2 3" xfId="30997"/>
    <cellStyle name="SAPBEXaggItemX 2 3 2" xfId="30998"/>
    <cellStyle name="SAPBEXaggItemX 2 3 2 2" xfId="30999"/>
    <cellStyle name="SAPBEXaggItemX 2 3 2 2 2" xfId="31000"/>
    <cellStyle name="SAPBEXaggItemX 2 3 2 2 3" xfId="31001"/>
    <cellStyle name="SAPBEXaggItemX 2 3 2 3" xfId="31002"/>
    <cellStyle name="SAPBEXaggItemX 2 3 2 3 2" xfId="31003"/>
    <cellStyle name="SAPBEXaggItemX 2 3 2 3 3" xfId="31004"/>
    <cellStyle name="SAPBEXaggItemX 2 3 2 4" xfId="31005"/>
    <cellStyle name="SAPBEXaggItemX 2 3 2 5" xfId="31006"/>
    <cellStyle name="SAPBEXaggItemX 2 3 3" xfId="31007"/>
    <cellStyle name="SAPBEXaggItemX 2 3 3 2" xfId="31008"/>
    <cellStyle name="SAPBEXaggItemX 2 3 3 2 2" xfId="31009"/>
    <cellStyle name="SAPBEXaggItemX 2 3 3 2 3" xfId="31010"/>
    <cellStyle name="SAPBEXaggItemX 2 3 3 3" xfId="31011"/>
    <cellStyle name="SAPBEXaggItemX 2 3 3 3 2" xfId="31012"/>
    <cellStyle name="SAPBEXaggItemX 2 3 3 3 3" xfId="31013"/>
    <cellStyle name="SAPBEXaggItemX 2 3 3 4" xfId="31014"/>
    <cellStyle name="SAPBEXaggItemX 2 3 3 5" xfId="31015"/>
    <cellStyle name="SAPBEXaggItemX 2 3 4" xfId="31016"/>
    <cellStyle name="SAPBEXaggItemX 2 3 4 2" xfId="31017"/>
    <cellStyle name="SAPBEXaggItemX 2 3 4 3" xfId="31018"/>
    <cellStyle name="SAPBEXaggItemX 2 3 5" xfId="31019"/>
    <cellStyle name="SAPBEXaggItemX 2 3 5 2" xfId="31020"/>
    <cellStyle name="SAPBEXaggItemX 2 3 5 3" xfId="31021"/>
    <cellStyle name="SAPBEXaggItemX 2 3 6" xfId="31022"/>
    <cellStyle name="SAPBEXaggItemX 2 3 7" xfId="31023"/>
    <cellStyle name="SAPBEXaggItemX 2 3 8" xfId="31024"/>
    <cellStyle name="SAPBEXaggItemX 2 4" xfId="31025"/>
    <cellStyle name="SAPBEXaggItemX 2 4 2" xfId="31026"/>
    <cellStyle name="SAPBEXaggItemX 2 4 2 2" xfId="31027"/>
    <cellStyle name="SAPBEXaggItemX 2 4 2 3" xfId="31028"/>
    <cellStyle name="SAPBEXaggItemX 2 4 3" xfId="31029"/>
    <cellStyle name="SAPBEXaggItemX 2 4 3 2" xfId="31030"/>
    <cellStyle name="SAPBEXaggItemX 2 4 3 3" xfId="31031"/>
    <cellStyle name="SAPBEXaggItemX 2 4 4" xfId="31032"/>
    <cellStyle name="SAPBEXaggItemX 2 4 5" xfId="31033"/>
    <cellStyle name="SAPBEXaggItemX 2 5" xfId="31034"/>
    <cellStyle name="SAPBEXaggItemX 2 5 2" xfId="31035"/>
    <cellStyle name="SAPBEXaggItemX 2 5 2 2" xfId="31036"/>
    <cellStyle name="SAPBEXaggItemX 2 5 2 3" xfId="31037"/>
    <cellStyle name="SAPBEXaggItemX 2 5 3" xfId="31038"/>
    <cellStyle name="SAPBEXaggItemX 2 5 3 2" xfId="31039"/>
    <cellStyle name="SAPBEXaggItemX 2 5 3 3" xfId="31040"/>
    <cellStyle name="SAPBEXaggItemX 2 5 4" xfId="31041"/>
    <cellStyle name="SAPBEXaggItemX 2 5 5" xfId="31042"/>
    <cellStyle name="SAPBEXaggItemX 2 6" xfId="31043"/>
    <cellStyle name="SAPBEXaggItemX 2 6 2" xfId="31044"/>
    <cellStyle name="SAPBEXaggItemX 2 6 3" xfId="31045"/>
    <cellStyle name="SAPBEXaggItemX 2 7" xfId="31046"/>
    <cellStyle name="SAPBEXaggItemX 2 7 2" xfId="31047"/>
    <cellStyle name="SAPBEXaggItemX 2 7 3" xfId="31048"/>
    <cellStyle name="SAPBEXaggItemX 2 8" xfId="31049"/>
    <cellStyle name="SAPBEXaggItemX 2 9" xfId="31050"/>
    <cellStyle name="SAPBEXaggItemX 3" xfId="31051"/>
    <cellStyle name="SAPBEXaggItemX 3 2" xfId="31052"/>
    <cellStyle name="SAPBEXaggItemX 4" xfId="31053"/>
    <cellStyle name="SAPBEXaggItemX 4 2" xfId="31054"/>
    <cellStyle name="SAPBEXaggItemX 4 2 2" xfId="31055"/>
    <cellStyle name="SAPBEXaggItemX 4 2 2 2" xfId="31056"/>
    <cellStyle name="SAPBEXaggItemX 4 2 2 2 2" xfId="31057"/>
    <cellStyle name="SAPBEXaggItemX 4 2 2 3" xfId="31058"/>
    <cellStyle name="SAPBEXaggItemX 4 2 2 3 2" xfId="31059"/>
    <cellStyle name="SAPBEXaggItemX 4 2 2 4" xfId="31060"/>
    <cellStyle name="SAPBEXaggItemX 4 2 3" xfId="31061"/>
    <cellStyle name="SAPBEXaggItemX 4 2 3 2" xfId="31062"/>
    <cellStyle name="SAPBEXaggItemX 4 2 3 2 2" xfId="31063"/>
    <cellStyle name="SAPBEXaggItemX 4 2 3 3" xfId="31064"/>
    <cellStyle name="SAPBEXaggItemX 4 2 3 3 2" xfId="31065"/>
    <cellStyle name="SAPBEXaggItemX 4 2 3 4" xfId="31066"/>
    <cellStyle name="SAPBEXaggItemX 4 2 4" xfId="31067"/>
    <cellStyle name="SAPBEXaggItemX 4 2 4 2" xfId="31068"/>
    <cellStyle name="SAPBEXaggItemX 4 2 4 3" xfId="31069"/>
    <cellStyle name="SAPBEXaggItemX 4 2 4 4" xfId="31070"/>
    <cellStyle name="SAPBEXaggItemX 4 2 5" xfId="31071"/>
    <cellStyle name="SAPBEXaggItemX 4 2 5 2" xfId="31072"/>
    <cellStyle name="SAPBEXaggItemX 4 2 6" xfId="31073"/>
    <cellStyle name="SAPBEXaggItemX 4 2 7" xfId="31074"/>
    <cellStyle name="SAPBEXaggItemX 4 3" xfId="31075"/>
    <cellStyle name="SAPBEXaggItemX 4 3 2" xfId="31076"/>
    <cellStyle name="SAPBEXaggItemX 4 3 2 2" xfId="31077"/>
    <cellStyle name="SAPBEXaggItemX 4 3 2 3" xfId="31078"/>
    <cellStyle name="SAPBEXaggItemX 4 3 2 4" xfId="31079"/>
    <cellStyle name="SAPBEXaggItemX 4 3 3" xfId="31080"/>
    <cellStyle name="SAPBEXaggItemX 4 3 3 2" xfId="31081"/>
    <cellStyle name="SAPBEXaggItemX 4 3 3 3" xfId="31082"/>
    <cellStyle name="SAPBEXaggItemX 4 3 3 4" xfId="31083"/>
    <cellStyle name="SAPBEXaggItemX 4 3 4" xfId="31084"/>
    <cellStyle name="SAPBEXaggItemX 4 3 5" xfId="31085"/>
    <cellStyle name="SAPBEXaggItemX 4 3 6" xfId="31086"/>
    <cellStyle name="SAPBEXaggItemX 4 4" xfId="31087"/>
    <cellStyle name="SAPBEXaggItemX 4 4 2" xfId="31088"/>
    <cellStyle name="SAPBEXaggItemX 4 4 2 2" xfId="31089"/>
    <cellStyle name="SAPBEXaggItemX 4 4 3" xfId="31090"/>
    <cellStyle name="SAPBEXaggItemX 4 4 3 2" xfId="31091"/>
    <cellStyle name="SAPBEXaggItemX 4 4 4" xfId="31092"/>
    <cellStyle name="SAPBEXaggItemX 4 5" xfId="31093"/>
    <cellStyle name="SAPBEXaggItemX 4 5 2" xfId="31094"/>
    <cellStyle name="SAPBEXaggItemX 4 5 2 2" xfId="31095"/>
    <cellStyle name="SAPBEXaggItemX 4 5 3" xfId="31096"/>
    <cellStyle name="SAPBEXaggItemX 4 5 3 2" xfId="31097"/>
    <cellStyle name="SAPBEXaggItemX 4 5 4" xfId="31098"/>
    <cellStyle name="SAPBEXaggItemX 4 6" xfId="31099"/>
    <cellStyle name="SAPBEXaggItemX 4 6 2" xfId="31100"/>
    <cellStyle name="SAPBEXaggItemX 4 6 3" xfId="31101"/>
    <cellStyle name="SAPBEXaggItemX 4 6 4" xfId="31102"/>
    <cellStyle name="SAPBEXaggItemX 4 7" xfId="31103"/>
    <cellStyle name="SAPBEXaggItemX 4 7 2" xfId="31104"/>
    <cellStyle name="SAPBEXaggItemX 4 8" xfId="31105"/>
    <cellStyle name="SAPBEXaggItemX 4 9" xfId="31106"/>
    <cellStyle name="SAPBEXaggItemX 5" xfId="31107"/>
    <cellStyle name="SAPBEXaggItemX 5 2" xfId="31108"/>
    <cellStyle name="SAPBEXaggItemX 5 2 2" xfId="31109"/>
    <cellStyle name="SAPBEXaggItemX 5 2 2 2" xfId="31110"/>
    <cellStyle name="SAPBEXaggItemX 5 2 2 3" xfId="31111"/>
    <cellStyle name="SAPBEXaggItemX 5 2 2 4" xfId="31112"/>
    <cellStyle name="SAPBEXaggItemX 5 2 3" xfId="31113"/>
    <cellStyle name="SAPBEXaggItemX 5 2 3 2" xfId="31114"/>
    <cellStyle name="SAPBEXaggItemX 5 2 3 3" xfId="31115"/>
    <cellStyle name="SAPBEXaggItemX 5 2 3 4" xfId="31116"/>
    <cellStyle name="SAPBEXaggItemX 5 2 4" xfId="31117"/>
    <cellStyle name="SAPBEXaggItemX 5 2 4 2" xfId="31118"/>
    <cellStyle name="SAPBEXaggItemX 5 2 4 3" xfId="31119"/>
    <cellStyle name="SAPBEXaggItemX 5 2 5" xfId="31120"/>
    <cellStyle name="SAPBEXaggItemX 5 2 6" xfId="31121"/>
    <cellStyle name="SAPBEXaggItemX 5 2 7" xfId="31122"/>
    <cellStyle name="SAPBEXaggItemX 5 3" xfId="31123"/>
    <cellStyle name="SAPBEXaggItemX 5 3 2" xfId="31124"/>
    <cellStyle name="SAPBEXaggItemX 5 3 2 2" xfId="31125"/>
    <cellStyle name="SAPBEXaggItemX 5 3 3" xfId="31126"/>
    <cellStyle name="SAPBEXaggItemX 5 3 3 2" xfId="31127"/>
    <cellStyle name="SAPBEXaggItemX 5 3 4" xfId="31128"/>
    <cellStyle name="SAPBEXaggItemX 5 4" xfId="31129"/>
    <cellStyle name="SAPBEXaggItemX 5 4 2" xfId="31130"/>
    <cellStyle name="SAPBEXaggItemX 5 4 3" xfId="31131"/>
    <cellStyle name="SAPBEXaggItemX 5 4 4" xfId="31132"/>
    <cellStyle name="SAPBEXaggItemX 5 5" xfId="31133"/>
    <cellStyle name="SAPBEXaggItemX 5 5 2" xfId="31134"/>
    <cellStyle name="SAPBEXaggItemX 5 5 3" xfId="31135"/>
    <cellStyle name="SAPBEXaggItemX 5 5 4" xfId="31136"/>
    <cellStyle name="SAPBEXaggItemX 5 6" xfId="31137"/>
    <cellStyle name="SAPBEXaggItemX 5 6 2" xfId="31138"/>
    <cellStyle name="SAPBEXaggItemX 5 6 3" xfId="31139"/>
    <cellStyle name="SAPBEXaggItemX 5 7" xfId="31140"/>
    <cellStyle name="SAPBEXaggItemX 5 8" xfId="31141"/>
    <cellStyle name="SAPBEXaggItemX 6" xfId="31142"/>
    <cellStyle name="SAPBEXaggItemX 6 2" xfId="31143"/>
    <cellStyle name="SAPBEXaggItemX 6 2 2" xfId="31144"/>
    <cellStyle name="SAPBEXaggItemX 6 2 2 2" xfId="31145"/>
    <cellStyle name="SAPBEXaggItemX 6 2 2 3" xfId="31146"/>
    <cellStyle name="SAPBEXaggItemX 6 2 2 4" xfId="31147"/>
    <cellStyle name="SAPBEXaggItemX 6 2 3" xfId="31148"/>
    <cellStyle name="SAPBEXaggItemX 6 2 3 2" xfId="31149"/>
    <cellStyle name="SAPBEXaggItemX 6 2 3 3" xfId="31150"/>
    <cellStyle name="SAPBEXaggItemX 6 2 3 4" xfId="31151"/>
    <cellStyle name="SAPBEXaggItemX 6 2 4" xfId="31152"/>
    <cellStyle name="SAPBEXaggItemX 6 2 4 2" xfId="31153"/>
    <cellStyle name="SAPBEXaggItemX 6 2 4 3" xfId="31154"/>
    <cellStyle name="SAPBEXaggItemX 6 2 5" xfId="31155"/>
    <cellStyle name="SAPBEXaggItemX 6 2 6" xfId="31156"/>
    <cellStyle name="SAPBEXaggItemX 6 2 7" xfId="31157"/>
    <cellStyle name="SAPBEXaggItemX 6 3" xfId="31158"/>
    <cellStyle name="SAPBEXaggItemX 6 3 2" xfId="31159"/>
    <cellStyle name="SAPBEXaggItemX 6 3 2 2" xfId="31160"/>
    <cellStyle name="SAPBEXaggItemX 6 3 3" xfId="31161"/>
    <cellStyle name="SAPBEXaggItemX 6 3 3 2" xfId="31162"/>
    <cellStyle name="SAPBEXaggItemX 6 3 4" xfId="31163"/>
    <cellStyle name="SAPBEXaggItemX 6 4" xfId="31164"/>
    <cellStyle name="SAPBEXaggItemX 6 4 2" xfId="31165"/>
    <cellStyle name="SAPBEXaggItemX 6 4 3" xfId="31166"/>
    <cellStyle name="SAPBEXaggItemX 6 4 4" xfId="31167"/>
    <cellStyle name="SAPBEXaggItemX 6 5" xfId="31168"/>
    <cellStyle name="SAPBEXaggItemX 6 5 2" xfId="31169"/>
    <cellStyle name="SAPBEXaggItemX 6 5 3" xfId="31170"/>
    <cellStyle name="SAPBEXaggItemX 6 5 4" xfId="31171"/>
    <cellStyle name="SAPBEXaggItemX 6 6" xfId="31172"/>
    <cellStyle name="SAPBEXaggItemX 6 6 2" xfId="31173"/>
    <cellStyle name="SAPBEXaggItemX 6 6 3" xfId="31174"/>
    <cellStyle name="SAPBEXaggItemX 6 7" xfId="31175"/>
    <cellStyle name="SAPBEXaggItemX 6 8" xfId="31176"/>
    <cellStyle name="SAPBEXaggItemX 7" xfId="31177"/>
    <cellStyle name="SAPBEXaggItemX 7 2" xfId="31178"/>
    <cellStyle name="SAPBEXaggItemX 7 2 2" xfId="31179"/>
    <cellStyle name="SAPBEXaggItemX 7 2 3" xfId="31180"/>
    <cellStyle name="SAPBEXaggItemX 7 2 4" xfId="31181"/>
    <cellStyle name="SAPBEXaggItemX 7 3" xfId="31182"/>
    <cellStyle name="SAPBEXaggItemX 7 3 2" xfId="31183"/>
    <cellStyle name="SAPBEXaggItemX 7 3 3" xfId="31184"/>
    <cellStyle name="SAPBEXaggItemX 7 3 4" xfId="31185"/>
    <cellStyle name="SAPBEXaggItemX 7 4" xfId="31186"/>
    <cellStyle name="SAPBEXaggItemX 7 4 2" xfId="31187"/>
    <cellStyle name="SAPBEXaggItemX 7 4 3" xfId="31188"/>
    <cellStyle name="SAPBEXaggItemX 7 5" xfId="31189"/>
    <cellStyle name="SAPBEXaggItemX 7 6" xfId="31190"/>
    <cellStyle name="SAPBEXaggItemX 7 7" xfId="31191"/>
    <cellStyle name="SAPBEXaggItemX 8" xfId="31192"/>
    <cellStyle name="SAPBEXaggItemX 8 2" xfId="31193"/>
    <cellStyle name="SAPBEXaggItemX 8 2 2" xfId="31194"/>
    <cellStyle name="SAPBEXaggItemX 8 3" xfId="31195"/>
    <cellStyle name="SAPBEXaggItemX 8 3 2" xfId="31196"/>
    <cellStyle name="SAPBEXaggItemX 8 4" xfId="31197"/>
    <cellStyle name="SAPBEXaggItemX 9" xfId="31198"/>
    <cellStyle name="SAPBEXaggItemX 9 2" xfId="31199"/>
    <cellStyle name="SAPBEXaggItemX 9 3" xfId="31200"/>
    <cellStyle name="SAPBEXaggItemX 9 4" xfId="31201"/>
    <cellStyle name="SAPBEXchaText" xfId="31202"/>
    <cellStyle name="SAPBEXchaText 10" xfId="31203"/>
    <cellStyle name="SAPBEXchaText 10 2" xfId="31204"/>
    <cellStyle name="SAPBEXchaText 10 3" xfId="31205"/>
    <cellStyle name="SAPBEXchaText 10 4" xfId="31206"/>
    <cellStyle name="SAPBEXchaText 11" xfId="31207"/>
    <cellStyle name="SAPBEXchaText 11 2" xfId="31208"/>
    <cellStyle name="SAPBEXchaText 11 3" xfId="31209"/>
    <cellStyle name="SAPBEXchaText 11 4" xfId="31210"/>
    <cellStyle name="SAPBEXchaText 12" xfId="31211"/>
    <cellStyle name="SAPBEXchaText 12 2" xfId="31212"/>
    <cellStyle name="SAPBEXchaText 12 3" xfId="31213"/>
    <cellStyle name="SAPBEXchaText 12 4" xfId="31214"/>
    <cellStyle name="SAPBEXchaText 13" xfId="31215"/>
    <cellStyle name="SAPBEXchaText 2" xfId="31216"/>
    <cellStyle name="SAPBEXchaText 2 10" xfId="31217"/>
    <cellStyle name="SAPBEXchaText 2 11" xfId="31218"/>
    <cellStyle name="SAPBEXchaText 2 12" xfId="31219"/>
    <cellStyle name="SAPBEXchaText 2 13" xfId="31220"/>
    <cellStyle name="SAPBEXchaText 2 2" xfId="31221"/>
    <cellStyle name="SAPBEXchaText 2 2 2" xfId="31222"/>
    <cellStyle name="SAPBEXchaText 2 2 2 2" xfId="31223"/>
    <cellStyle name="SAPBEXchaText 2 2 2 3" xfId="31224"/>
    <cellStyle name="SAPBEXchaText 2 2 3" xfId="31225"/>
    <cellStyle name="SAPBEXchaText 2 2 3 2" xfId="31226"/>
    <cellStyle name="SAPBEXchaText 2 2 3 3" xfId="31227"/>
    <cellStyle name="SAPBEXchaText 2 2 4" xfId="31228"/>
    <cellStyle name="SAPBEXchaText 2 2 4 2" xfId="31229"/>
    <cellStyle name="SAPBEXchaText 2 2 4 3" xfId="31230"/>
    <cellStyle name="SAPBEXchaText 2 2 5" xfId="31231"/>
    <cellStyle name="SAPBEXchaText 2 2 6" xfId="31232"/>
    <cellStyle name="SAPBEXchaText 2 2 7" xfId="31233"/>
    <cellStyle name="SAPBEXchaText 2 3" xfId="31234"/>
    <cellStyle name="SAPBEXchaText 2 3 10" xfId="31235"/>
    <cellStyle name="SAPBEXchaText 2 3 2" xfId="31236"/>
    <cellStyle name="SAPBEXchaText 2 3 2 2" xfId="31237"/>
    <cellStyle name="SAPBEXchaText 2 3 2 2 2" xfId="31238"/>
    <cellStyle name="SAPBEXchaText 2 3 2 2 3" xfId="31239"/>
    <cellStyle name="SAPBEXchaText 2 3 2 2 4" xfId="31240"/>
    <cellStyle name="SAPBEXchaText 2 3 2 3" xfId="31241"/>
    <cellStyle name="SAPBEXchaText 2 3 2 3 2" xfId="31242"/>
    <cellStyle name="SAPBEXchaText 2 3 2 3 3" xfId="31243"/>
    <cellStyle name="SAPBEXchaText 2 3 2 4" xfId="31244"/>
    <cellStyle name="SAPBEXchaText 2 3 2 4 2" xfId="31245"/>
    <cellStyle name="SAPBEXchaText 2 3 2 4 3" xfId="31246"/>
    <cellStyle name="SAPBEXchaText 2 3 2 5" xfId="31247"/>
    <cellStyle name="SAPBEXchaText 2 3 2 6" xfId="31248"/>
    <cellStyle name="SAPBEXchaText 2 3 2 7" xfId="31249"/>
    <cellStyle name="SAPBEXchaText 2 3 3" xfId="31250"/>
    <cellStyle name="SAPBEXchaText 2 3 3 2" xfId="31251"/>
    <cellStyle name="SAPBEXchaText 2 3 3 2 2" xfId="31252"/>
    <cellStyle name="SAPBEXchaText 2 3 3 2 3" xfId="31253"/>
    <cellStyle name="SAPBEXchaText 2 3 3 2 4" xfId="31254"/>
    <cellStyle name="SAPBEXchaText 2 3 3 3" xfId="31255"/>
    <cellStyle name="SAPBEXchaText 2 3 3 3 2" xfId="31256"/>
    <cellStyle name="SAPBEXchaText 2 3 3 3 3" xfId="31257"/>
    <cellStyle name="SAPBEXchaText 2 3 3 4" xfId="31258"/>
    <cellStyle name="SAPBEXchaText 2 3 3 4 2" xfId="31259"/>
    <cellStyle name="SAPBEXchaText 2 3 3 4 3" xfId="31260"/>
    <cellStyle name="SAPBEXchaText 2 3 3 5" xfId="31261"/>
    <cellStyle name="SAPBEXchaText 2 3 3 6" xfId="31262"/>
    <cellStyle name="SAPBEXchaText 2 3 3 7" xfId="31263"/>
    <cellStyle name="SAPBEXchaText 2 3 4" xfId="31264"/>
    <cellStyle name="SAPBEXchaText 2 3 4 2" xfId="31265"/>
    <cellStyle name="SAPBEXchaText 2 3 4 2 2" xfId="31266"/>
    <cellStyle name="SAPBEXchaText 2 3 4 3" xfId="31267"/>
    <cellStyle name="SAPBEXchaText 2 3 4 4" xfId="31268"/>
    <cellStyle name="SAPBEXchaText 2 3 5" xfId="31269"/>
    <cellStyle name="SAPBEXchaText 2 3 5 2" xfId="31270"/>
    <cellStyle name="SAPBEXchaText 2 3 5 3" xfId="31271"/>
    <cellStyle name="SAPBEXchaText 2 3 5 4" xfId="31272"/>
    <cellStyle name="SAPBEXchaText 2 3 6" xfId="31273"/>
    <cellStyle name="SAPBEXchaText 2 3 6 2" xfId="31274"/>
    <cellStyle name="SAPBEXchaText 2 3 6 3" xfId="31275"/>
    <cellStyle name="SAPBEXchaText 2 3 7" xfId="31276"/>
    <cellStyle name="SAPBEXchaText 2 3 8" xfId="31277"/>
    <cellStyle name="SAPBEXchaText 2 3 9" xfId="31278"/>
    <cellStyle name="SAPBEXchaText 2 4" xfId="31279"/>
    <cellStyle name="SAPBEXchaText 2 4 2" xfId="31280"/>
    <cellStyle name="SAPBEXchaText 2 4 2 2" xfId="31281"/>
    <cellStyle name="SAPBEXchaText 2 4 2 2 2" xfId="31282"/>
    <cellStyle name="SAPBEXchaText 2 4 2 3" xfId="31283"/>
    <cellStyle name="SAPBEXchaText 2 4 2 3 2" xfId="31284"/>
    <cellStyle name="SAPBEXchaText 2 4 2 4" xfId="31285"/>
    <cellStyle name="SAPBEXchaText 2 4 3" xfId="31286"/>
    <cellStyle name="SAPBEXchaText 2 4 3 2" xfId="31287"/>
    <cellStyle name="SAPBEXchaText 2 4 3 2 2" xfId="31288"/>
    <cellStyle name="SAPBEXchaText 2 4 3 3" xfId="31289"/>
    <cellStyle name="SAPBEXchaText 2 4 3 3 2" xfId="31290"/>
    <cellStyle name="SAPBEXchaText 2 4 3 4" xfId="31291"/>
    <cellStyle name="SAPBEXchaText 2 4 4" xfId="31292"/>
    <cellStyle name="SAPBEXchaText 2 4 4 2" xfId="31293"/>
    <cellStyle name="SAPBEXchaText 2 4 4 2 2" xfId="31294"/>
    <cellStyle name="SAPBEXchaText 2 4 4 3" xfId="31295"/>
    <cellStyle name="SAPBEXchaText 2 4 4 3 2" xfId="31296"/>
    <cellStyle name="SAPBEXchaText 2 4 4 4" xfId="31297"/>
    <cellStyle name="SAPBEXchaText 2 4 5" xfId="31298"/>
    <cellStyle name="SAPBEXchaText 2 4 5 2" xfId="31299"/>
    <cellStyle name="SAPBEXchaText 2 4 6" xfId="31300"/>
    <cellStyle name="SAPBEXchaText 2 4 6 2" xfId="31301"/>
    <cellStyle name="SAPBEXchaText 2 4 7" xfId="31302"/>
    <cellStyle name="SAPBEXchaText 2 5" xfId="31303"/>
    <cellStyle name="SAPBEXchaText 2 5 2" xfId="31304"/>
    <cellStyle name="SAPBEXchaText 2 5 2 2" xfId="31305"/>
    <cellStyle name="SAPBEXchaText 2 5 2 3" xfId="31306"/>
    <cellStyle name="SAPBEXchaText 2 5 3" xfId="31307"/>
    <cellStyle name="SAPBEXchaText 2 5 3 2" xfId="31308"/>
    <cellStyle name="SAPBEXchaText 2 5 3 3" xfId="31309"/>
    <cellStyle name="SAPBEXchaText 2 5 4" xfId="31310"/>
    <cellStyle name="SAPBEXchaText 2 5 4 2" xfId="31311"/>
    <cellStyle name="SAPBEXchaText 2 5 4 3" xfId="31312"/>
    <cellStyle name="SAPBEXchaText 2 5 5" xfId="31313"/>
    <cellStyle name="SAPBEXchaText 2 5 6" xfId="31314"/>
    <cellStyle name="SAPBEXchaText 2 6" xfId="31315"/>
    <cellStyle name="SAPBEXchaText 2 6 2" xfId="31316"/>
    <cellStyle name="SAPBEXchaText 2 6 3" xfId="31317"/>
    <cellStyle name="SAPBEXchaText 2 7" xfId="31318"/>
    <cellStyle name="SAPBEXchaText 2 7 2" xfId="31319"/>
    <cellStyle name="SAPBEXchaText 2 7 3" xfId="31320"/>
    <cellStyle name="SAPBEXchaText 2 8" xfId="31321"/>
    <cellStyle name="SAPBEXchaText 2 8 2" xfId="31322"/>
    <cellStyle name="SAPBEXchaText 2 8 3" xfId="31323"/>
    <cellStyle name="SAPBEXchaText 2 9" xfId="31324"/>
    <cellStyle name="SAPBEXchaText 3" xfId="31325"/>
    <cellStyle name="SAPBEXchaText 3 2" xfId="31326"/>
    <cellStyle name="SAPBEXchaText 4" xfId="31327"/>
    <cellStyle name="SAPBEXchaText 4 2" xfId="31328"/>
    <cellStyle name="SAPBEXchaText 4 2 2" xfId="31329"/>
    <cellStyle name="SAPBEXchaText 4 2 2 2" xfId="31330"/>
    <cellStyle name="SAPBEXchaText 4 2 2 3" xfId="31331"/>
    <cellStyle name="SAPBEXchaText 4 2 3" xfId="31332"/>
    <cellStyle name="SAPBEXchaText 4 2 3 2" xfId="31333"/>
    <cellStyle name="SAPBEXchaText 4 2 3 3" xfId="31334"/>
    <cellStyle name="SAPBEXchaText 4 2 4" xfId="31335"/>
    <cellStyle name="SAPBEXchaText 4 2 4 2" xfId="31336"/>
    <cellStyle name="SAPBEXchaText 4 2 4 3" xfId="31337"/>
    <cellStyle name="SAPBEXchaText 4 2 5" xfId="31338"/>
    <cellStyle name="SAPBEXchaText 4 2 6" xfId="31339"/>
    <cellStyle name="SAPBEXchaText 4 3" xfId="31340"/>
    <cellStyle name="SAPBEXchaText 4 3 2" xfId="31341"/>
    <cellStyle name="SAPBEXchaText 4 3 3" xfId="31342"/>
    <cellStyle name="SAPBEXchaText 4 4" xfId="31343"/>
    <cellStyle name="SAPBEXchaText 4 4 2" xfId="31344"/>
    <cellStyle name="SAPBEXchaText 4 4 3" xfId="31345"/>
    <cellStyle name="SAPBEXchaText 4 5" xfId="31346"/>
    <cellStyle name="SAPBEXchaText 4 5 2" xfId="31347"/>
    <cellStyle name="SAPBEXchaText 4 5 3" xfId="31348"/>
    <cellStyle name="SAPBEXchaText 4 6" xfId="31349"/>
    <cellStyle name="SAPBEXchaText 4 6 2" xfId="31350"/>
    <cellStyle name="SAPBEXchaText 4 6 3" xfId="31351"/>
    <cellStyle name="SAPBEXchaText 4 7" xfId="31352"/>
    <cellStyle name="SAPBEXchaText 4 8" xfId="31353"/>
    <cellStyle name="SAPBEXchaText 5" xfId="31354"/>
    <cellStyle name="SAPBEXchaText 5 2" xfId="31355"/>
    <cellStyle name="SAPBEXchaText 5 2 2" xfId="31356"/>
    <cellStyle name="SAPBEXchaText 5 2 2 2" xfId="31357"/>
    <cellStyle name="SAPBEXchaText 5 2 2 2 2" xfId="31358"/>
    <cellStyle name="SAPBEXchaText 5 2 2 3" xfId="31359"/>
    <cellStyle name="SAPBEXchaText 5 2 2 3 2" xfId="31360"/>
    <cellStyle name="SAPBEXchaText 5 2 2 4" xfId="31361"/>
    <cellStyle name="SAPBEXchaText 5 2 3" xfId="31362"/>
    <cellStyle name="SAPBEXchaText 5 2 3 2" xfId="31363"/>
    <cellStyle name="SAPBEXchaText 5 2 3 2 2" xfId="31364"/>
    <cellStyle name="SAPBEXchaText 5 2 3 3" xfId="31365"/>
    <cellStyle name="SAPBEXchaText 5 2 3 3 2" xfId="31366"/>
    <cellStyle name="SAPBEXchaText 5 2 3 4" xfId="31367"/>
    <cellStyle name="SAPBEXchaText 5 2 4" xfId="31368"/>
    <cellStyle name="SAPBEXchaText 5 2 4 2" xfId="31369"/>
    <cellStyle name="SAPBEXchaText 5 2 4 3" xfId="31370"/>
    <cellStyle name="SAPBEXchaText 5 2 4 4" xfId="31371"/>
    <cellStyle name="SAPBEXchaText 5 2 5" xfId="31372"/>
    <cellStyle name="SAPBEXchaText 5 2 5 2" xfId="31373"/>
    <cellStyle name="SAPBEXchaText 5 2 6" xfId="31374"/>
    <cellStyle name="SAPBEXchaText 5 2 7" xfId="31375"/>
    <cellStyle name="SAPBEXchaText 5 3" xfId="31376"/>
    <cellStyle name="SAPBEXchaText 5 3 2" xfId="31377"/>
    <cellStyle name="SAPBEXchaText 5 3 2 2" xfId="31378"/>
    <cellStyle name="SAPBEXchaText 5 3 2 3" xfId="31379"/>
    <cellStyle name="SAPBEXchaText 5 3 2 4" xfId="31380"/>
    <cellStyle name="SAPBEXchaText 5 3 3" xfId="31381"/>
    <cellStyle name="SAPBEXchaText 5 3 3 2" xfId="31382"/>
    <cellStyle name="SAPBEXchaText 5 3 3 3" xfId="31383"/>
    <cellStyle name="SAPBEXchaText 5 3 3 4" xfId="31384"/>
    <cellStyle name="SAPBEXchaText 5 3 4" xfId="31385"/>
    <cellStyle name="SAPBEXchaText 5 3 5" xfId="31386"/>
    <cellStyle name="SAPBEXchaText 5 3 6" xfId="31387"/>
    <cellStyle name="SAPBEXchaText 5 4" xfId="31388"/>
    <cellStyle name="SAPBEXchaText 5 4 2" xfId="31389"/>
    <cellStyle name="SAPBEXchaText 5 4 2 2" xfId="31390"/>
    <cellStyle name="SAPBEXchaText 5 4 3" xfId="31391"/>
    <cellStyle name="SAPBEXchaText 5 4 3 2" xfId="31392"/>
    <cellStyle name="SAPBEXchaText 5 4 4" xfId="31393"/>
    <cellStyle name="SAPBEXchaText 5 5" xfId="31394"/>
    <cellStyle name="SAPBEXchaText 5 5 2" xfId="31395"/>
    <cellStyle name="SAPBEXchaText 5 5 2 2" xfId="31396"/>
    <cellStyle name="SAPBEXchaText 5 5 3" xfId="31397"/>
    <cellStyle name="SAPBEXchaText 5 5 3 2" xfId="31398"/>
    <cellStyle name="SAPBEXchaText 5 5 4" xfId="31399"/>
    <cellStyle name="SAPBEXchaText 5 6" xfId="31400"/>
    <cellStyle name="SAPBEXchaText 5 6 2" xfId="31401"/>
    <cellStyle name="SAPBEXchaText 5 6 3" xfId="31402"/>
    <cellStyle name="SAPBEXchaText 5 6 4" xfId="31403"/>
    <cellStyle name="SAPBEXchaText 5 7" xfId="31404"/>
    <cellStyle name="SAPBEXchaText 5 7 2" xfId="31405"/>
    <cellStyle name="SAPBEXchaText 5 8" xfId="31406"/>
    <cellStyle name="SAPBEXchaText 5 9" xfId="31407"/>
    <cellStyle name="SAPBEXchaText 6" xfId="31408"/>
    <cellStyle name="SAPBEXchaText 6 2" xfId="31409"/>
    <cellStyle name="SAPBEXchaText 6 2 2" xfId="31410"/>
    <cellStyle name="SAPBEXchaText 6 2 2 2" xfId="31411"/>
    <cellStyle name="SAPBEXchaText 6 2 2 3" xfId="31412"/>
    <cellStyle name="SAPBEXchaText 6 2 2 4" xfId="31413"/>
    <cellStyle name="SAPBEXchaText 6 2 3" xfId="31414"/>
    <cellStyle name="SAPBEXchaText 6 2 3 2" xfId="31415"/>
    <cellStyle name="SAPBEXchaText 6 2 3 3" xfId="31416"/>
    <cellStyle name="SAPBEXchaText 6 2 3 4" xfId="31417"/>
    <cellStyle name="SAPBEXchaText 6 2 4" xfId="31418"/>
    <cellStyle name="SAPBEXchaText 6 2 4 2" xfId="31419"/>
    <cellStyle name="SAPBEXchaText 6 2 4 3" xfId="31420"/>
    <cellStyle name="SAPBEXchaText 6 2 5" xfId="31421"/>
    <cellStyle name="SAPBEXchaText 6 2 6" xfId="31422"/>
    <cellStyle name="SAPBEXchaText 6 2 7" xfId="31423"/>
    <cellStyle name="SAPBEXchaText 6 3" xfId="31424"/>
    <cellStyle name="SAPBEXchaText 6 3 2" xfId="31425"/>
    <cellStyle name="SAPBEXchaText 6 3 2 2" xfId="31426"/>
    <cellStyle name="SAPBEXchaText 6 3 3" xfId="31427"/>
    <cellStyle name="SAPBEXchaText 6 3 3 2" xfId="31428"/>
    <cellStyle name="SAPBEXchaText 6 3 4" xfId="31429"/>
    <cellStyle name="SAPBEXchaText 6 4" xfId="31430"/>
    <cellStyle name="SAPBEXchaText 6 4 2" xfId="31431"/>
    <cellStyle name="SAPBEXchaText 6 4 3" xfId="31432"/>
    <cellStyle name="SAPBEXchaText 6 4 4" xfId="31433"/>
    <cellStyle name="SAPBEXchaText 6 5" xfId="31434"/>
    <cellStyle name="SAPBEXchaText 6 5 2" xfId="31435"/>
    <cellStyle name="SAPBEXchaText 6 5 3" xfId="31436"/>
    <cellStyle name="SAPBEXchaText 6 5 4" xfId="31437"/>
    <cellStyle name="SAPBEXchaText 6 6" xfId="31438"/>
    <cellStyle name="SAPBEXchaText 6 6 2" xfId="31439"/>
    <cellStyle name="SAPBEXchaText 6 6 3" xfId="31440"/>
    <cellStyle name="SAPBEXchaText 6 7" xfId="31441"/>
    <cellStyle name="SAPBEXchaText 6 8" xfId="31442"/>
    <cellStyle name="SAPBEXchaText 7" xfId="31443"/>
    <cellStyle name="SAPBEXchaText 7 2" xfId="31444"/>
    <cellStyle name="SAPBEXchaText 7 2 2" xfId="31445"/>
    <cellStyle name="SAPBEXchaText 7 2 2 2" xfId="31446"/>
    <cellStyle name="SAPBEXchaText 7 2 2 3" xfId="31447"/>
    <cellStyle name="SAPBEXchaText 7 2 2 4" xfId="31448"/>
    <cellStyle name="SAPBEXchaText 7 2 3" xfId="31449"/>
    <cellStyle name="SAPBEXchaText 7 2 3 2" xfId="31450"/>
    <cellStyle name="SAPBEXchaText 7 2 3 3" xfId="31451"/>
    <cellStyle name="SAPBEXchaText 7 2 3 4" xfId="31452"/>
    <cellStyle name="SAPBEXchaText 7 2 4" xfId="31453"/>
    <cellStyle name="SAPBEXchaText 7 2 4 2" xfId="31454"/>
    <cellStyle name="SAPBEXchaText 7 2 4 3" xfId="31455"/>
    <cellStyle name="SAPBEXchaText 7 2 5" xfId="31456"/>
    <cellStyle name="SAPBEXchaText 7 2 6" xfId="31457"/>
    <cellStyle name="SAPBEXchaText 7 2 7" xfId="31458"/>
    <cellStyle name="SAPBEXchaText 7 3" xfId="31459"/>
    <cellStyle name="SAPBEXchaText 7 3 2" xfId="31460"/>
    <cellStyle name="SAPBEXchaText 7 3 2 2" xfId="31461"/>
    <cellStyle name="SAPBEXchaText 7 3 3" xfId="31462"/>
    <cellStyle name="SAPBEXchaText 7 3 3 2" xfId="31463"/>
    <cellStyle name="SAPBEXchaText 7 3 4" xfId="31464"/>
    <cellStyle name="SAPBEXchaText 7 4" xfId="31465"/>
    <cellStyle name="SAPBEXchaText 7 4 2" xfId="31466"/>
    <cellStyle name="SAPBEXchaText 7 4 3" xfId="31467"/>
    <cellStyle name="SAPBEXchaText 7 4 4" xfId="31468"/>
    <cellStyle name="SAPBEXchaText 7 5" xfId="31469"/>
    <cellStyle name="SAPBEXchaText 7 5 2" xfId="31470"/>
    <cellStyle name="SAPBEXchaText 7 5 3" xfId="31471"/>
    <cellStyle name="SAPBEXchaText 7 5 4" xfId="31472"/>
    <cellStyle name="SAPBEXchaText 7 6" xfId="31473"/>
    <cellStyle name="SAPBEXchaText 7 6 2" xfId="31474"/>
    <cellStyle name="SAPBEXchaText 7 6 3" xfId="31475"/>
    <cellStyle name="SAPBEXchaText 7 7" xfId="31476"/>
    <cellStyle name="SAPBEXchaText 7 8" xfId="31477"/>
    <cellStyle name="SAPBEXchaText 8" xfId="31478"/>
    <cellStyle name="SAPBEXchaText 8 2" xfId="31479"/>
    <cellStyle name="SAPBEXchaText 8 2 2" xfId="31480"/>
    <cellStyle name="SAPBEXchaText 8 2 3" xfId="31481"/>
    <cellStyle name="SAPBEXchaText 8 2 4" xfId="31482"/>
    <cellStyle name="SAPBEXchaText 8 3" xfId="31483"/>
    <cellStyle name="SAPBEXchaText 8 3 2" xfId="31484"/>
    <cellStyle name="SAPBEXchaText 8 3 3" xfId="31485"/>
    <cellStyle name="SAPBEXchaText 8 3 4" xfId="31486"/>
    <cellStyle name="SAPBEXchaText 8 4" xfId="31487"/>
    <cellStyle name="SAPBEXchaText 8 4 2" xfId="31488"/>
    <cellStyle name="SAPBEXchaText 8 4 3" xfId="31489"/>
    <cellStyle name="SAPBEXchaText 8 5" xfId="31490"/>
    <cellStyle name="SAPBEXchaText 8 6" xfId="31491"/>
    <cellStyle name="SAPBEXchaText 8 7" xfId="31492"/>
    <cellStyle name="SAPBEXchaText 9" xfId="31493"/>
    <cellStyle name="SAPBEXchaText 9 2" xfId="31494"/>
    <cellStyle name="SAPBEXchaText 9 2 2" xfId="31495"/>
    <cellStyle name="SAPBEXchaText 9 3" xfId="31496"/>
    <cellStyle name="SAPBEXchaText 9 3 2" xfId="31497"/>
    <cellStyle name="SAPBEXchaText 9 4" xfId="31498"/>
    <cellStyle name="SAPBEXchaText_CAPEX(М) " xfId="159"/>
    <cellStyle name="SAPBEXexcBad7" xfId="31499"/>
    <cellStyle name="SAPBEXexcBad7 10" xfId="31500"/>
    <cellStyle name="SAPBEXexcBad7 10 2" xfId="31501"/>
    <cellStyle name="SAPBEXexcBad7 10 3" xfId="31502"/>
    <cellStyle name="SAPBEXexcBad7 10 4" xfId="31503"/>
    <cellStyle name="SAPBEXexcBad7 11" xfId="31504"/>
    <cellStyle name="SAPBEXexcBad7 11 2" xfId="31505"/>
    <cellStyle name="SAPBEXexcBad7 11 3" xfId="31506"/>
    <cellStyle name="SAPBEXexcBad7 11 4" xfId="31507"/>
    <cellStyle name="SAPBEXexcBad7 12" xfId="31508"/>
    <cellStyle name="SAPBEXexcBad7 2" xfId="31509"/>
    <cellStyle name="SAPBEXexcBad7 2 10" xfId="31510"/>
    <cellStyle name="SAPBEXexcBad7 2 11" xfId="31511"/>
    <cellStyle name="SAPBEXexcBad7 2 2" xfId="31512"/>
    <cellStyle name="SAPBEXexcBad7 2 3" xfId="31513"/>
    <cellStyle name="SAPBEXexcBad7 2 3 2" xfId="31514"/>
    <cellStyle name="SAPBEXexcBad7 2 3 2 2" xfId="31515"/>
    <cellStyle name="SAPBEXexcBad7 2 3 2 2 2" xfId="31516"/>
    <cellStyle name="SAPBEXexcBad7 2 3 2 2 3" xfId="31517"/>
    <cellStyle name="SAPBEXexcBad7 2 3 2 3" xfId="31518"/>
    <cellStyle name="SAPBEXexcBad7 2 3 2 3 2" xfId="31519"/>
    <cellStyle name="SAPBEXexcBad7 2 3 2 3 3" xfId="31520"/>
    <cellStyle name="SAPBEXexcBad7 2 3 2 4" xfId="31521"/>
    <cellStyle name="SAPBEXexcBad7 2 3 2 5" xfId="31522"/>
    <cellStyle name="SAPBEXexcBad7 2 3 3" xfId="31523"/>
    <cellStyle name="SAPBEXexcBad7 2 3 3 2" xfId="31524"/>
    <cellStyle name="SAPBEXexcBad7 2 3 3 2 2" xfId="31525"/>
    <cellStyle name="SAPBEXexcBad7 2 3 3 2 3" xfId="31526"/>
    <cellStyle name="SAPBEXexcBad7 2 3 3 3" xfId="31527"/>
    <cellStyle name="SAPBEXexcBad7 2 3 3 3 2" xfId="31528"/>
    <cellStyle name="SAPBEXexcBad7 2 3 3 3 3" xfId="31529"/>
    <cellStyle name="SAPBEXexcBad7 2 3 3 4" xfId="31530"/>
    <cellStyle name="SAPBEXexcBad7 2 3 3 5" xfId="31531"/>
    <cellStyle name="SAPBEXexcBad7 2 3 4" xfId="31532"/>
    <cellStyle name="SAPBEXexcBad7 2 3 4 2" xfId="31533"/>
    <cellStyle name="SAPBEXexcBad7 2 3 4 3" xfId="31534"/>
    <cellStyle name="SAPBEXexcBad7 2 3 5" xfId="31535"/>
    <cellStyle name="SAPBEXexcBad7 2 3 5 2" xfId="31536"/>
    <cellStyle name="SAPBEXexcBad7 2 3 5 3" xfId="31537"/>
    <cellStyle name="SAPBEXexcBad7 2 3 6" xfId="31538"/>
    <cellStyle name="SAPBEXexcBad7 2 3 7" xfId="31539"/>
    <cellStyle name="SAPBEXexcBad7 2 3 8" xfId="31540"/>
    <cellStyle name="SAPBEXexcBad7 2 4" xfId="31541"/>
    <cellStyle name="SAPBEXexcBad7 2 4 2" xfId="31542"/>
    <cellStyle name="SAPBEXexcBad7 2 4 2 2" xfId="31543"/>
    <cellStyle name="SAPBEXexcBad7 2 4 2 3" xfId="31544"/>
    <cellStyle name="SAPBEXexcBad7 2 4 3" xfId="31545"/>
    <cellStyle name="SAPBEXexcBad7 2 4 3 2" xfId="31546"/>
    <cellStyle name="SAPBEXexcBad7 2 4 3 3" xfId="31547"/>
    <cellStyle name="SAPBEXexcBad7 2 4 4" xfId="31548"/>
    <cellStyle name="SAPBEXexcBad7 2 4 5" xfId="31549"/>
    <cellStyle name="SAPBEXexcBad7 2 5" xfId="31550"/>
    <cellStyle name="SAPBEXexcBad7 2 5 2" xfId="31551"/>
    <cellStyle name="SAPBEXexcBad7 2 5 2 2" xfId="31552"/>
    <cellStyle name="SAPBEXexcBad7 2 5 2 3" xfId="31553"/>
    <cellStyle name="SAPBEXexcBad7 2 5 3" xfId="31554"/>
    <cellStyle name="SAPBEXexcBad7 2 5 3 2" xfId="31555"/>
    <cellStyle name="SAPBEXexcBad7 2 5 3 3" xfId="31556"/>
    <cellStyle name="SAPBEXexcBad7 2 5 4" xfId="31557"/>
    <cellStyle name="SAPBEXexcBad7 2 5 5" xfId="31558"/>
    <cellStyle name="SAPBEXexcBad7 2 6" xfId="31559"/>
    <cellStyle name="SAPBEXexcBad7 2 6 2" xfId="31560"/>
    <cellStyle name="SAPBEXexcBad7 2 6 3" xfId="31561"/>
    <cellStyle name="SAPBEXexcBad7 2 7" xfId="31562"/>
    <cellStyle name="SAPBEXexcBad7 2 7 2" xfId="31563"/>
    <cellStyle name="SAPBEXexcBad7 2 7 3" xfId="31564"/>
    <cellStyle name="SAPBEXexcBad7 2 8" xfId="31565"/>
    <cellStyle name="SAPBEXexcBad7 2 9" xfId="31566"/>
    <cellStyle name="SAPBEXexcBad7 3" xfId="31567"/>
    <cellStyle name="SAPBEXexcBad7 3 2" xfId="31568"/>
    <cellStyle name="SAPBEXexcBad7 4" xfId="31569"/>
    <cellStyle name="SAPBEXexcBad7 4 2" xfId="31570"/>
    <cellStyle name="SAPBEXexcBad7 4 2 2" xfId="31571"/>
    <cellStyle name="SAPBEXexcBad7 4 2 2 2" xfId="31572"/>
    <cellStyle name="SAPBEXexcBad7 4 2 2 2 2" xfId="31573"/>
    <cellStyle name="SAPBEXexcBad7 4 2 2 3" xfId="31574"/>
    <cellStyle name="SAPBEXexcBad7 4 2 2 3 2" xfId="31575"/>
    <cellStyle name="SAPBEXexcBad7 4 2 2 4" xfId="31576"/>
    <cellStyle name="SAPBEXexcBad7 4 2 3" xfId="31577"/>
    <cellStyle name="SAPBEXexcBad7 4 2 3 2" xfId="31578"/>
    <cellStyle name="SAPBEXexcBad7 4 2 3 2 2" xfId="31579"/>
    <cellStyle name="SAPBEXexcBad7 4 2 3 3" xfId="31580"/>
    <cellStyle name="SAPBEXexcBad7 4 2 3 3 2" xfId="31581"/>
    <cellStyle name="SAPBEXexcBad7 4 2 3 4" xfId="31582"/>
    <cellStyle name="SAPBEXexcBad7 4 2 4" xfId="31583"/>
    <cellStyle name="SAPBEXexcBad7 4 2 4 2" xfId="31584"/>
    <cellStyle name="SAPBEXexcBad7 4 2 4 3" xfId="31585"/>
    <cellStyle name="SAPBEXexcBad7 4 2 4 4" xfId="31586"/>
    <cellStyle name="SAPBEXexcBad7 4 2 5" xfId="31587"/>
    <cellStyle name="SAPBEXexcBad7 4 2 5 2" xfId="31588"/>
    <cellStyle name="SAPBEXexcBad7 4 2 6" xfId="31589"/>
    <cellStyle name="SAPBEXexcBad7 4 2 7" xfId="31590"/>
    <cellStyle name="SAPBEXexcBad7 4 3" xfId="31591"/>
    <cellStyle name="SAPBEXexcBad7 4 3 2" xfId="31592"/>
    <cellStyle name="SAPBEXexcBad7 4 3 2 2" xfId="31593"/>
    <cellStyle name="SAPBEXexcBad7 4 3 2 3" xfId="31594"/>
    <cellStyle name="SAPBEXexcBad7 4 3 2 4" xfId="31595"/>
    <cellStyle name="SAPBEXexcBad7 4 3 3" xfId="31596"/>
    <cellStyle name="SAPBEXexcBad7 4 3 3 2" xfId="31597"/>
    <cellStyle name="SAPBEXexcBad7 4 3 3 3" xfId="31598"/>
    <cellStyle name="SAPBEXexcBad7 4 3 3 4" xfId="31599"/>
    <cellStyle name="SAPBEXexcBad7 4 3 4" xfId="31600"/>
    <cellStyle name="SAPBEXexcBad7 4 3 5" xfId="31601"/>
    <cellStyle name="SAPBEXexcBad7 4 3 6" xfId="31602"/>
    <cellStyle name="SAPBEXexcBad7 4 4" xfId="31603"/>
    <cellStyle name="SAPBEXexcBad7 4 4 2" xfId="31604"/>
    <cellStyle name="SAPBEXexcBad7 4 4 2 2" xfId="31605"/>
    <cellStyle name="SAPBEXexcBad7 4 4 3" xfId="31606"/>
    <cellStyle name="SAPBEXexcBad7 4 4 3 2" xfId="31607"/>
    <cellStyle name="SAPBEXexcBad7 4 4 4" xfId="31608"/>
    <cellStyle name="SAPBEXexcBad7 4 5" xfId="31609"/>
    <cellStyle name="SAPBEXexcBad7 4 5 2" xfId="31610"/>
    <cellStyle name="SAPBEXexcBad7 4 5 2 2" xfId="31611"/>
    <cellStyle name="SAPBEXexcBad7 4 5 3" xfId="31612"/>
    <cellStyle name="SAPBEXexcBad7 4 5 3 2" xfId="31613"/>
    <cellStyle name="SAPBEXexcBad7 4 5 4" xfId="31614"/>
    <cellStyle name="SAPBEXexcBad7 4 6" xfId="31615"/>
    <cellStyle name="SAPBEXexcBad7 4 6 2" xfId="31616"/>
    <cellStyle name="SAPBEXexcBad7 4 6 3" xfId="31617"/>
    <cellStyle name="SAPBEXexcBad7 4 6 4" xfId="31618"/>
    <cellStyle name="SAPBEXexcBad7 4 7" xfId="31619"/>
    <cellStyle name="SAPBEXexcBad7 4 7 2" xfId="31620"/>
    <cellStyle name="SAPBEXexcBad7 4 8" xfId="31621"/>
    <cellStyle name="SAPBEXexcBad7 4 9" xfId="31622"/>
    <cellStyle name="SAPBEXexcBad7 5" xfId="31623"/>
    <cellStyle name="SAPBEXexcBad7 5 2" xfId="31624"/>
    <cellStyle name="SAPBEXexcBad7 5 2 2" xfId="31625"/>
    <cellStyle name="SAPBEXexcBad7 5 2 2 2" xfId="31626"/>
    <cellStyle name="SAPBEXexcBad7 5 2 2 3" xfId="31627"/>
    <cellStyle name="SAPBEXexcBad7 5 2 2 4" xfId="31628"/>
    <cellStyle name="SAPBEXexcBad7 5 2 3" xfId="31629"/>
    <cellStyle name="SAPBEXexcBad7 5 2 3 2" xfId="31630"/>
    <cellStyle name="SAPBEXexcBad7 5 2 3 3" xfId="31631"/>
    <cellStyle name="SAPBEXexcBad7 5 2 3 4" xfId="31632"/>
    <cellStyle name="SAPBEXexcBad7 5 2 4" xfId="31633"/>
    <cellStyle name="SAPBEXexcBad7 5 2 4 2" xfId="31634"/>
    <cellStyle name="SAPBEXexcBad7 5 2 4 3" xfId="31635"/>
    <cellStyle name="SAPBEXexcBad7 5 2 5" xfId="31636"/>
    <cellStyle name="SAPBEXexcBad7 5 2 6" xfId="31637"/>
    <cellStyle name="SAPBEXexcBad7 5 2 7" xfId="31638"/>
    <cellStyle name="SAPBEXexcBad7 5 3" xfId="31639"/>
    <cellStyle name="SAPBEXexcBad7 5 3 2" xfId="31640"/>
    <cellStyle name="SAPBEXexcBad7 5 3 2 2" xfId="31641"/>
    <cellStyle name="SAPBEXexcBad7 5 3 3" xfId="31642"/>
    <cellStyle name="SAPBEXexcBad7 5 3 3 2" xfId="31643"/>
    <cellStyle name="SAPBEXexcBad7 5 3 4" xfId="31644"/>
    <cellStyle name="SAPBEXexcBad7 5 4" xfId="31645"/>
    <cellStyle name="SAPBEXexcBad7 5 4 2" xfId="31646"/>
    <cellStyle name="SAPBEXexcBad7 5 4 3" xfId="31647"/>
    <cellStyle name="SAPBEXexcBad7 5 4 4" xfId="31648"/>
    <cellStyle name="SAPBEXexcBad7 5 5" xfId="31649"/>
    <cellStyle name="SAPBEXexcBad7 5 5 2" xfId="31650"/>
    <cellStyle name="SAPBEXexcBad7 5 5 3" xfId="31651"/>
    <cellStyle name="SAPBEXexcBad7 5 5 4" xfId="31652"/>
    <cellStyle name="SAPBEXexcBad7 5 6" xfId="31653"/>
    <cellStyle name="SAPBEXexcBad7 5 6 2" xfId="31654"/>
    <cellStyle name="SAPBEXexcBad7 5 6 3" xfId="31655"/>
    <cellStyle name="SAPBEXexcBad7 5 7" xfId="31656"/>
    <cellStyle name="SAPBEXexcBad7 5 8" xfId="31657"/>
    <cellStyle name="SAPBEXexcBad7 6" xfId="31658"/>
    <cellStyle name="SAPBEXexcBad7 6 2" xfId="31659"/>
    <cellStyle name="SAPBEXexcBad7 6 2 2" xfId="31660"/>
    <cellStyle name="SAPBEXexcBad7 6 2 2 2" xfId="31661"/>
    <cellStyle name="SAPBEXexcBad7 6 2 2 3" xfId="31662"/>
    <cellStyle name="SAPBEXexcBad7 6 2 2 4" xfId="31663"/>
    <cellStyle name="SAPBEXexcBad7 6 2 3" xfId="31664"/>
    <cellStyle name="SAPBEXexcBad7 6 2 3 2" xfId="31665"/>
    <cellStyle name="SAPBEXexcBad7 6 2 3 3" xfId="31666"/>
    <cellStyle name="SAPBEXexcBad7 6 2 3 4" xfId="31667"/>
    <cellStyle name="SAPBEXexcBad7 6 2 4" xfId="31668"/>
    <cellStyle name="SAPBEXexcBad7 6 2 4 2" xfId="31669"/>
    <cellStyle name="SAPBEXexcBad7 6 2 4 3" xfId="31670"/>
    <cellStyle name="SAPBEXexcBad7 6 2 5" xfId="31671"/>
    <cellStyle name="SAPBEXexcBad7 6 2 6" xfId="31672"/>
    <cellStyle name="SAPBEXexcBad7 6 2 7" xfId="31673"/>
    <cellStyle name="SAPBEXexcBad7 6 3" xfId="31674"/>
    <cellStyle name="SAPBEXexcBad7 6 3 2" xfId="31675"/>
    <cellStyle name="SAPBEXexcBad7 6 3 2 2" xfId="31676"/>
    <cellStyle name="SAPBEXexcBad7 6 3 3" xfId="31677"/>
    <cellStyle name="SAPBEXexcBad7 6 3 3 2" xfId="31678"/>
    <cellStyle name="SAPBEXexcBad7 6 3 4" xfId="31679"/>
    <cellStyle name="SAPBEXexcBad7 6 4" xfId="31680"/>
    <cellStyle name="SAPBEXexcBad7 6 4 2" xfId="31681"/>
    <cellStyle name="SAPBEXexcBad7 6 4 3" xfId="31682"/>
    <cellStyle name="SAPBEXexcBad7 6 4 4" xfId="31683"/>
    <cellStyle name="SAPBEXexcBad7 6 5" xfId="31684"/>
    <cellStyle name="SAPBEXexcBad7 6 5 2" xfId="31685"/>
    <cellStyle name="SAPBEXexcBad7 6 5 3" xfId="31686"/>
    <cellStyle name="SAPBEXexcBad7 6 5 4" xfId="31687"/>
    <cellStyle name="SAPBEXexcBad7 6 6" xfId="31688"/>
    <cellStyle name="SAPBEXexcBad7 6 6 2" xfId="31689"/>
    <cellStyle name="SAPBEXexcBad7 6 6 3" xfId="31690"/>
    <cellStyle name="SAPBEXexcBad7 6 7" xfId="31691"/>
    <cellStyle name="SAPBEXexcBad7 6 8" xfId="31692"/>
    <cellStyle name="SAPBEXexcBad7 7" xfId="31693"/>
    <cellStyle name="SAPBEXexcBad7 7 2" xfId="31694"/>
    <cellStyle name="SAPBEXexcBad7 7 2 2" xfId="31695"/>
    <cellStyle name="SAPBEXexcBad7 7 2 3" xfId="31696"/>
    <cellStyle name="SAPBEXexcBad7 7 2 4" xfId="31697"/>
    <cellStyle name="SAPBEXexcBad7 7 3" xfId="31698"/>
    <cellStyle name="SAPBEXexcBad7 7 3 2" xfId="31699"/>
    <cellStyle name="SAPBEXexcBad7 7 3 3" xfId="31700"/>
    <cellStyle name="SAPBEXexcBad7 7 3 4" xfId="31701"/>
    <cellStyle name="SAPBEXexcBad7 7 4" xfId="31702"/>
    <cellStyle name="SAPBEXexcBad7 7 4 2" xfId="31703"/>
    <cellStyle name="SAPBEXexcBad7 7 4 3" xfId="31704"/>
    <cellStyle name="SAPBEXexcBad7 7 5" xfId="31705"/>
    <cellStyle name="SAPBEXexcBad7 7 6" xfId="31706"/>
    <cellStyle name="SAPBEXexcBad7 7 7" xfId="31707"/>
    <cellStyle name="SAPBEXexcBad7 8" xfId="31708"/>
    <cellStyle name="SAPBEXexcBad7 8 2" xfId="31709"/>
    <cellStyle name="SAPBEXexcBad7 8 2 2" xfId="31710"/>
    <cellStyle name="SAPBEXexcBad7 8 3" xfId="31711"/>
    <cellStyle name="SAPBEXexcBad7 8 3 2" xfId="31712"/>
    <cellStyle name="SAPBEXexcBad7 8 4" xfId="31713"/>
    <cellStyle name="SAPBEXexcBad7 9" xfId="31714"/>
    <cellStyle name="SAPBEXexcBad7 9 2" xfId="31715"/>
    <cellStyle name="SAPBEXexcBad7 9 3" xfId="31716"/>
    <cellStyle name="SAPBEXexcBad7 9 4" xfId="31717"/>
    <cellStyle name="SAPBEXexcBad8" xfId="31718"/>
    <cellStyle name="SAPBEXexcBad8 10" xfId="31719"/>
    <cellStyle name="SAPBEXexcBad8 10 2" xfId="31720"/>
    <cellStyle name="SAPBEXexcBad8 10 3" xfId="31721"/>
    <cellStyle name="SAPBEXexcBad8 10 4" xfId="31722"/>
    <cellStyle name="SAPBEXexcBad8 11" xfId="31723"/>
    <cellStyle name="SAPBEXexcBad8 11 2" xfId="31724"/>
    <cellStyle name="SAPBEXexcBad8 11 3" xfId="31725"/>
    <cellStyle name="SAPBEXexcBad8 11 4" xfId="31726"/>
    <cellStyle name="SAPBEXexcBad8 12" xfId="31727"/>
    <cellStyle name="SAPBEXexcBad8 2" xfId="31728"/>
    <cellStyle name="SAPBEXexcBad8 2 10" xfId="31729"/>
    <cellStyle name="SAPBEXexcBad8 2 11" xfId="31730"/>
    <cellStyle name="SAPBEXexcBad8 2 2" xfId="31731"/>
    <cellStyle name="SAPBEXexcBad8 2 3" xfId="31732"/>
    <cellStyle name="SAPBEXexcBad8 2 3 2" xfId="31733"/>
    <cellStyle name="SAPBEXexcBad8 2 3 2 2" xfId="31734"/>
    <cellStyle name="SAPBEXexcBad8 2 3 2 2 2" xfId="31735"/>
    <cellStyle name="SAPBEXexcBad8 2 3 2 2 3" xfId="31736"/>
    <cellStyle name="SAPBEXexcBad8 2 3 2 3" xfId="31737"/>
    <cellStyle name="SAPBEXexcBad8 2 3 2 3 2" xfId="31738"/>
    <cellStyle name="SAPBEXexcBad8 2 3 2 3 3" xfId="31739"/>
    <cellStyle name="SAPBEXexcBad8 2 3 2 4" xfId="31740"/>
    <cellStyle name="SAPBEXexcBad8 2 3 2 5" xfId="31741"/>
    <cellStyle name="SAPBEXexcBad8 2 3 3" xfId="31742"/>
    <cellStyle name="SAPBEXexcBad8 2 3 3 2" xfId="31743"/>
    <cellStyle name="SAPBEXexcBad8 2 3 3 2 2" xfId="31744"/>
    <cellStyle name="SAPBEXexcBad8 2 3 3 2 3" xfId="31745"/>
    <cellStyle name="SAPBEXexcBad8 2 3 3 3" xfId="31746"/>
    <cellStyle name="SAPBEXexcBad8 2 3 3 3 2" xfId="31747"/>
    <cellStyle name="SAPBEXexcBad8 2 3 3 3 3" xfId="31748"/>
    <cellStyle name="SAPBEXexcBad8 2 3 3 4" xfId="31749"/>
    <cellStyle name="SAPBEXexcBad8 2 3 3 5" xfId="31750"/>
    <cellStyle name="SAPBEXexcBad8 2 3 4" xfId="31751"/>
    <cellStyle name="SAPBEXexcBad8 2 3 4 2" xfId="31752"/>
    <cellStyle name="SAPBEXexcBad8 2 3 4 3" xfId="31753"/>
    <cellStyle name="SAPBEXexcBad8 2 3 5" xfId="31754"/>
    <cellStyle name="SAPBEXexcBad8 2 3 5 2" xfId="31755"/>
    <cellStyle name="SAPBEXexcBad8 2 3 5 3" xfId="31756"/>
    <cellStyle name="SAPBEXexcBad8 2 3 6" xfId="31757"/>
    <cellStyle name="SAPBEXexcBad8 2 3 7" xfId="31758"/>
    <cellStyle name="SAPBEXexcBad8 2 3 8" xfId="31759"/>
    <cellStyle name="SAPBEXexcBad8 2 4" xfId="31760"/>
    <cellStyle name="SAPBEXexcBad8 2 4 2" xfId="31761"/>
    <cellStyle name="SAPBEXexcBad8 2 4 2 2" xfId="31762"/>
    <cellStyle name="SAPBEXexcBad8 2 4 2 3" xfId="31763"/>
    <cellStyle name="SAPBEXexcBad8 2 4 3" xfId="31764"/>
    <cellStyle name="SAPBEXexcBad8 2 4 3 2" xfId="31765"/>
    <cellStyle name="SAPBEXexcBad8 2 4 3 3" xfId="31766"/>
    <cellStyle name="SAPBEXexcBad8 2 4 4" xfId="31767"/>
    <cellStyle name="SAPBEXexcBad8 2 4 5" xfId="31768"/>
    <cellStyle name="SAPBEXexcBad8 2 5" xfId="31769"/>
    <cellStyle name="SAPBEXexcBad8 2 5 2" xfId="31770"/>
    <cellStyle name="SAPBEXexcBad8 2 5 2 2" xfId="31771"/>
    <cellStyle name="SAPBEXexcBad8 2 5 2 3" xfId="31772"/>
    <cellStyle name="SAPBEXexcBad8 2 5 3" xfId="31773"/>
    <cellStyle name="SAPBEXexcBad8 2 5 3 2" xfId="31774"/>
    <cellStyle name="SAPBEXexcBad8 2 5 3 3" xfId="31775"/>
    <cellStyle name="SAPBEXexcBad8 2 5 4" xfId="31776"/>
    <cellStyle name="SAPBEXexcBad8 2 5 5" xfId="31777"/>
    <cellStyle name="SAPBEXexcBad8 2 6" xfId="31778"/>
    <cellStyle name="SAPBEXexcBad8 2 6 2" xfId="31779"/>
    <cellStyle name="SAPBEXexcBad8 2 6 3" xfId="31780"/>
    <cellStyle name="SAPBEXexcBad8 2 7" xfId="31781"/>
    <cellStyle name="SAPBEXexcBad8 2 7 2" xfId="31782"/>
    <cellStyle name="SAPBEXexcBad8 2 7 3" xfId="31783"/>
    <cellStyle name="SAPBEXexcBad8 2 8" xfId="31784"/>
    <cellStyle name="SAPBEXexcBad8 2 9" xfId="31785"/>
    <cellStyle name="SAPBEXexcBad8 3" xfId="31786"/>
    <cellStyle name="SAPBEXexcBad8 3 2" xfId="31787"/>
    <cellStyle name="SAPBEXexcBad8 4" xfId="31788"/>
    <cellStyle name="SAPBEXexcBad8 4 2" xfId="31789"/>
    <cellStyle name="SAPBEXexcBad8 4 2 2" xfId="31790"/>
    <cellStyle name="SAPBEXexcBad8 4 2 2 2" xfId="31791"/>
    <cellStyle name="SAPBEXexcBad8 4 2 2 2 2" xfId="31792"/>
    <cellStyle name="SAPBEXexcBad8 4 2 2 3" xfId="31793"/>
    <cellStyle name="SAPBEXexcBad8 4 2 2 3 2" xfId="31794"/>
    <cellStyle name="SAPBEXexcBad8 4 2 2 4" xfId="31795"/>
    <cellStyle name="SAPBEXexcBad8 4 2 3" xfId="31796"/>
    <cellStyle name="SAPBEXexcBad8 4 2 3 2" xfId="31797"/>
    <cellStyle name="SAPBEXexcBad8 4 2 3 2 2" xfId="31798"/>
    <cellStyle name="SAPBEXexcBad8 4 2 3 3" xfId="31799"/>
    <cellStyle name="SAPBEXexcBad8 4 2 3 3 2" xfId="31800"/>
    <cellStyle name="SAPBEXexcBad8 4 2 3 4" xfId="31801"/>
    <cellStyle name="SAPBEXexcBad8 4 2 4" xfId="31802"/>
    <cellStyle name="SAPBEXexcBad8 4 2 4 2" xfId="31803"/>
    <cellStyle name="SAPBEXexcBad8 4 2 4 3" xfId="31804"/>
    <cellStyle name="SAPBEXexcBad8 4 2 4 4" xfId="31805"/>
    <cellStyle name="SAPBEXexcBad8 4 2 5" xfId="31806"/>
    <cellStyle name="SAPBEXexcBad8 4 2 5 2" xfId="31807"/>
    <cellStyle name="SAPBEXexcBad8 4 2 6" xfId="31808"/>
    <cellStyle name="SAPBEXexcBad8 4 2 7" xfId="31809"/>
    <cellStyle name="SAPBEXexcBad8 4 3" xfId="31810"/>
    <cellStyle name="SAPBEXexcBad8 4 3 2" xfId="31811"/>
    <cellStyle name="SAPBEXexcBad8 4 3 2 2" xfId="31812"/>
    <cellStyle name="SAPBEXexcBad8 4 3 2 3" xfId="31813"/>
    <cellStyle name="SAPBEXexcBad8 4 3 2 4" xfId="31814"/>
    <cellStyle name="SAPBEXexcBad8 4 3 3" xfId="31815"/>
    <cellStyle name="SAPBEXexcBad8 4 3 3 2" xfId="31816"/>
    <cellStyle name="SAPBEXexcBad8 4 3 3 3" xfId="31817"/>
    <cellStyle name="SAPBEXexcBad8 4 3 3 4" xfId="31818"/>
    <cellStyle name="SAPBEXexcBad8 4 3 4" xfId="31819"/>
    <cellStyle name="SAPBEXexcBad8 4 3 5" xfId="31820"/>
    <cellStyle name="SAPBEXexcBad8 4 3 6" xfId="31821"/>
    <cellStyle name="SAPBEXexcBad8 4 4" xfId="31822"/>
    <cellStyle name="SAPBEXexcBad8 4 4 2" xfId="31823"/>
    <cellStyle name="SAPBEXexcBad8 4 4 2 2" xfId="31824"/>
    <cellStyle name="SAPBEXexcBad8 4 4 3" xfId="31825"/>
    <cellStyle name="SAPBEXexcBad8 4 4 3 2" xfId="31826"/>
    <cellStyle name="SAPBEXexcBad8 4 4 4" xfId="31827"/>
    <cellStyle name="SAPBEXexcBad8 4 5" xfId="31828"/>
    <cellStyle name="SAPBEXexcBad8 4 5 2" xfId="31829"/>
    <cellStyle name="SAPBEXexcBad8 4 5 2 2" xfId="31830"/>
    <cellStyle name="SAPBEXexcBad8 4 5 3" xfId="31831"/>
    <cellStyle name="SAPBEXexcBad8 4 5 3 2" xfId="31832"/>
    <cellStyle name="SAPBEXexcBad8 4 5 4" xfId="31833"/>
    <cellStyle name="SAPBEXexcBad8 4 6" xfId="31834"/>
    <cellStyle name="SAPBEXexcBad8 4 6 2" xfId="31835"/>
    <cellStyle name="SAPBEXexcBad8 4 6 3" xfId="31836"/>
    <cellStyle name="SAPBEXexcBad8 4 6 4" xfId="31837"/>
    <cellStyle name="SAPBEXexcBad8 4 7" xfId="31838"/>
    <cellStyle name="SAPBEXexcBad8 4 7 2" xfId="31839"/>
    <cellStyle name="SAPBEXexcBad8 4 8" xfId="31840"/>
    <cellStyle name="SAPBEXexcBad8 4 9" xfId="31841"/>
    <cellStyle name="SAPBEXexcBad8 5" xfId="31842"/>
    <cellStyle name="SAPBEXexcBad8 5 2" xfId="31843"/>
    <cellStyle name="SAPBEXexcBad8 5 2 2" xfId="31844"/>
    <cellStyle name="SAPBEXexcBad8 5 2 2 2" xfId="31845"/>
    <cellStyle name="SAPBEXexcBad8 5 2 2 3" xfId="31846"/>
    <cellStyle name="SAPBEXexcBad8 5 2 2 4" xfId="31847"/>
    <cellStyle name="SAPBEXexcBad8 5 2 3" xfId="31848"/>
    <cellStyle name="SAPBEXexcBad8 5 2 3 2" xfId="31849"/>
    <cellStyle name="SAPBEXexcBad8 5 2 3 3" xfId="31850"/>
    <cellStyle name="SAPBEXexcBad8 5 2 3 4" xfId="31851"/>
    <cellStyle name="SAPBEXexcBad8 5 2 4" xfId="31852"/>
    <cellStyle name="SAPBEXexcBad8 5 2 4 2" xfId="31853"/>
    <cellStyle name="SAPBEXexcBad8 5 2 4 3" xfId="31854"/>
    <cellStyle name="SAPBEXexcBad8 5 2 5" xfId="31855"/>
    <cellStyle name="SAPBEXexcBad8 5 2 6" xfId="31856"/>
    <cellStyle name="SAPBEXexcBad8 5 2 7" xfId="31857"/>
    <cellStyle name="SAPBEXexcBad8 5 3" xfId="31858"/>
    <cellStyle name="SAPBEXexcBad8 5 3 2" xfId="31859"/>
    <cellStyle name="SAPBEXexcBad8 5 3 2 2" xfId="31860"/>
    <cellStyle name="SAPBEXexcBad8 5 3 3" xfId="31861"/>
    <cellStyle name="SAPBEXexcBad8 5 3 3 2" xfId="31862"/>
    <cellStyle name="SAPBEXexcBad8 5 3 4" xfId="31863"/>
    <cellStyle name="SAPBEXexcBad8 5 4" xfId="31864"/>
    <cellStyle name="SAPBEXexcBad8 5 4 2" xfId="31865"/>
    <cellStyle name="SAPBEXexcBad8 5 4 3" xfId="31866"/>
    <cellStyle name="SAPBEXexcBad8 5 4 4" xfId="31867"/>
    <cellStyle name="SAPBEXexcBad8 5 5" xfId="31868"/>
    <cellStyle name="SAPBEXexcBad8 5 5 2" xfId="31869"/>
    <cellStyle name="SAPBEXexcBad8 5 5 3" xfId="31870"/>
    <cellStyle name="SAPBEXexcBad8 5 5 4" xfId="31871"/>
    <cellStyle name="SAPBEXexcBad8 5 6" xfId="31872"/>
    <cellStyle name="SAPBEXexcBad8 5 6 2" xfId="31873"/>
    <cellStyle name="SAPBEXexcBad8 5 6 3" xfId="31874"/>
    <cellStyle name="SAPBEXexcBad8 5 7" xfId="31875"/>
    <cellStyle name="SAPBEXexcBad8 5 8" xfId="31876"/>
    <cellStyle name="SAPBEXexcBad8 6" xfId="31877"/>
    <cellStyle name="SAPBEXexcBad8 6 2" xfId="31878"/>
    <cellStyle name="SAPBEXexcBad8 6 2 2" xfId="31879"/>
    <cellStyle name="SAPBEXexcBad8 6 2 2 2" xfId="31880"/>
    <cellStyle name="SAPBEXexcBad8 6 2 2 3" xfId="31881"/>
    <cellStyle name="SAPBEXexcBad8 6 2 2 4" xfId="31882"/>
    <cellStyle name="SAPBEXexcBad8 6 2 3" xfId="31883"/>
    <cellStyle name="SAPBEXexcBad8 6 2 3 2" xfId="31884"/>
    <cellStyle name="SAPBEXexcBad8 6 2 3 3" xfId="31885"/>
    <cellStyle name="SAPBEXexcBad8 6 2 3 4" xfId="31886"/>
    <cellStyle name="SAPBEXexcBad8 6 2 4" xfId="31887"/>
    <cellStyle name="SAPBEXexcBad8 6 2 4 2" xfId="31888"/>
    <cellStyle name="SAPBEXexcBad8 6 2 4 3" xfId="31889"/>
    <cellStyle name="SAPBEXexcBad8 6 2 5" xfId="31890"/>
    <cellStyle name="SAPBEXexcBad8 6 2 6" xfId="31891"/>
    <cellStyle name="SAPBEXexcBad8 6 2 7" xfId="31892"/>
    <cellStyle name="SAPBEXexcBad8 6 3" xfId="31893"/>
    <cellStyle name="SAPBEXexcBad8 6 3 2" xfId="31894"/>
    <cellStyle name="SAPBEXexcBad8 6 3 2 2" xfId="31895"/>
    <cellStyle name="SAPBEXexcBad8 6 3 3" xfId="31896"/>
    <cellStyle name="SAPBEXexcBad8 6 3 3 2" xfId="31897"/>
    <cellStyle name="SAPBEXexcBad8 6 3 4" xfId="31898"/>
    <cellStyle name="SAPBEXexcBad8 6 4" xfId="31899"/>
    <cellStyle name="SAPBEXexcBad8 6 4 2" xfId="31900"/>
    <cellStyle name="SAPBEXexcBad8 6 4 3" xfId="31901"/>
    <cellStyle name="SAPBEXexcBad8 6 4 4" xfId="31902"/>
    <cellStyle name="SAPBEXexcBad8 6 5" xfId="31903"/>
    <cellStyle name="SAPBEXexcBad8 6 5 2" xfId="31904"/>
    <cellStyle name="SAPBEXexcBad8 6 5 3" xfId="31905"/>
    <cellStyle name="SAPBEXexcBad8 6 5 4" xfId="31906"/>
    <cellStyle name="SAPBEXexcBad8 6 6" xfId="31907"/>
    <cellStyle name="SAPBEXexcBad8 6 6 2" xfId="31908"/>
    <cellStyle name="SAPBEXexcBad8 6 6 3" xfId="31909"/>
    <cellStyle name="SAPBEXexcBad8 6 7" xfId="31910"/>
    <cellStyle name="SAPBEXexcBad8 6 8" xfId="31911"/>
    <cellStyle name="SAPBEXexcBad8 7" xfId="31912"/>
    <cellStyle name="SAPBEXexcBad8 7 2" xfId="31913"/>
    <cellStyle name="SAPBEXexcBad8 7 2 2" xfId="31914"/>
    <cellStyle name="SAPBEXexcBad8 7 2 3" xfId="31915"/>
    <cellStyle name="SAPBEXexcBad8 7 2 4" xfId="31916"/>
    <cellStyle name="SAPBEXexcBad8 7 3" xfId="31917"/>
    <cellStyle name="SAPBEXexcBad8 7 3 2" xfId="31918"/>
    <cellStyle name="SAPBEXexcBad8 7 3 3" xfId="31919"/>
    <cellStyle name="SAPBEXexcBad8 7 3 4" xfId="31920"/>
    <cellStyle name="SAPBEXexcBad8 7 4" xfId="31921"/>
    <cellStyle name="SAPBEXexcBad8 7 4 2" xfId="31922"/>
    <cellStyle name="SAPBEXexcBad8 7 4 3" xfId="31923"/>
    <cellStyle name="SAPBEXexcBad8 7 5" xfId="31924"/>
    <cellStyle name="SAPBEXexcBad8 7 6" xfId="31925"/>
    <cellStyle name="SAPBEXexcBad8 7 7" xfId="31926"/>
    <cellStyle name="SAPBEXexcBad8 8" xfId="31927"/>
    <cellStyle name="SAPBEXexcBad8 8 2" xfId="31928"/>
    <cellStyle name="SAPBEXexcBad8 8 2 2" xfId="31929"/>
    <cellStyle name="SAPBEXexcBad8 8 3" xfId="31930"/>
    <cellStyle name="SAPBEXexcBad8 8 3 2" xfId="31931"/>
    <cellStyle name="SAPBEXexcBad8 8 4" xfId="31932"/>
    <cellStyle name="SAPBEXexcBad8 9" xfId="31933"/>
    <cellStyle name="SAPBEXexcBad8 9 2" xfId="31934"/>
    <cellStyle name="SAPBEXexcBad8 9 3" xfId="31935"/>
    <cellStyle name="SAPBEXexcBad8 9 4" xfId="31936"/>
    <cellStyle name="SAPBEXexcBad9" xfId="31937"/>
    <cellStyle name="SAPBEXexcBad9 10" xfId="31938"/>
    <cellStyle name="SAPBEXexcBad9 10 2" xfId="31939"/>
    <cellStyle name="SAPBEXexcBad9 10 3" xfId="31940"/>
    <cellStyle name="SAPBEXexcBad9 10 4" xfId="31941"/>
    <cellStyle name="SAPBEXexcBad9 11" xfId="31942"/>
    <cellStyle name="SAPBEXexcBad9 11 2" xfId="31943"/>
    <cellStyle name="SAPBEXexcBad9 11 3" xfId="31944"/>
    <cellStyle name="SAPBEXexcBad9 11 4" xfId="31945"/>
    <cellStyle name="SAPBEXexcBad9 12" xfId="31946"/>
    <cellStyle name="SAPBEXexcBad9 2" xfId="31947"/>
    <cellStyle name="SAPBEXexcBad9 2 10" xfId="31948"/>
    <cellStyle name="SAPBEXexcBad9 2 11" xfId="31949"/>
    <cellStyle name="SAPBEXexcBad9 2 2" xfId="31950"/>
    <cellStyle name="SAPBEXexcBad9 2 3" xfId="31951"/>
    <cellStyle name="SAPBEXexcBad9 2 3 2" xfId="31952"/>
    <cellStyle name="SAPBEXexcBad9 2 3 2 2" xfId="31953"/>
    <cellStyle name="SAPBEXexcBad9 2 3 2 2 2" xfId="31954"/>
    <cellStyle name="SAPBEXexcBad9 2 3 2 2 3" xfId="31955"/>
    <cellStyle name="SAPBEXexcBad9 2 3 2 3" xfId="31956"/>
    <cellStyle name="SAPBEXexcBad9 2 3 2 3 2" xfId="31957"/>
    <cellStyle name="SAPBEXexcBad9 2 3 2 3 3" xfId="31958"/>
    <cellStyle name="SAPBEXexcBad9 2 3 2 4" xfId="31959"/>
    <cellStyle name="SAPBEXexcBad9 2 3 2 5" xfId="31960"/>
    <cellStyle name="SAPBEXexcBad9 2 3 3" xfId="31961"/>
    <cellStyle name="SAPBEXexcBad9 2 3 3 2" xfId="31962"/>
    <cellStyle name="SAPBEXexcBad9 2 3 3 2 2" xfId="31963"/>
    <cellStyle name="SAPBEXexcBad9 2 3 3 2 3" xfId="31964"/>
    <cellStyle name="SAPBEXexcBad9 2 3 3 3" xfId="31965"/>
    <cellStyle name="SAPBEXexcBad9 2 3 3 3 2" xfId="31966"/>
    <cellStyle name="SAPBEXexcBad9 2 3 3 3 3" xfId="31967"/>
    <cellStyle name="SAPBEXexcBad9 2 3 3 4" xfId="31968"/>
    <cellStyle name="SAPBEXexcBad9 2 3 3 5" xfId="31969"/>
    <cellStyle name="SAPBEXexcBad9 2 3 4" xfId="31970"/>
    <cellStyle name="SAPBEXexcBad9 2 3 4 2" xfId="31971"/>
    <cellStyle name="SAPBEXexcBad9 2 3 4 3" xfId="31972"/>
    <cellStyle name="SAPBEXexcBad9 2 3 5" xfId="31973"/>
    <cellStyle name="SAPBEXexcBad9 2 3 5 2" xfId="31974"/>
    <cellStyle name="SAPBEXexcBad9 2 3 5 3" xfId="31975"/>
    <cellStyle name="SAPBEXexcBad9 2 3 6" xfId="31976"/>
    <cellStyle name="SAPBEXexcBad9 2 3 7" xfId="31977"/>
    <cellStyle name="SAPBEXexcBad9 2 3 8" xfId="31978"/>
    <cellStyle name="SAPBEXexcBad9 2 4" xfId="31979"/>
    <cellStyle name="SAPBEXexcBad9 2 4 2" xfId="31980"/>
    <cellStyle name="SAPBEXexcBad9 2 4 2 2" xfId="31981"/>
    <cellStyle name="SAPBEXexcBad9 2 4 2 3" xfId="31982"/>
    <cellStyle name="SAPBEXexcBad9 2 4 3" xfId="31983"/>
    <cellStyle name="SAPBEXexcBad9 2 4 3 2" xfId="31984"/>
    <cellStyle name="SAPBEXexcBad9 2 4 3 3" xfId="31985"/>
    <cellStyle name="SAPBEXexcBad9 2 4 4" xfId="31986"/>
    <cellStyle name="SAPBEXexcBad9 2 4 5" xfId="31987"/>
    <cellStyle name="SAPBEXexcBad9 2 5" xfId="31988"/>
    <cellStyle name="SAPBEXexcBad9 2 5 2" xfId="31989"/>
    <cellStyle name="SAPBEXexcBad9 2 5 2 2" xfId="31990"/>
    <cellStyle name="SAPBEXexcBad9 2 5 2 3" xfId="31991"/>
    <cellStyle name="SAPBEXexcBad9 2 5 3" xfId="31992"/>
    <cellStyle name="SAPBEXexcBad9 2 5 3 2" xfId="31993"/>
    <cellStyle name="SAPBEXexcBad9 2 5 3 3" xfId="31994"/>
    <cellStyle name="SAPBEXexcBad9 2 5 4" xfId="31995"/>
    <cellStyle name="SAPBEXexcBad9 2 5 5" xfId="31996"/>
    <cellStyle name="SAPBEXexcBad9 2 6" xfId="31997"/>
    <cellStyle name="SAPBEXexcBad9 2 6 2" xfId="31998"/>
    <cellStyle name="SAPBEXexcBad9 2 6 3" xfId="31999"/>
    <cellStyle name="SAPBEXexcBad9 2 7" xfId="32000"/>
    <cellStyle name="SAPBEXexcBad9 2 7 2" xfId="32001"/>
    <cellStyle name="SAPBEXexcBad9 2 7 3" xfId="32002"/>
    <cellStyle name="SAPBEXexcBad9 2 8" xfId="32003"/>
    <cellStyle name="SAPBEXexcBad9 2 9" xfId="32004"/>
    <cellStyle name="SAPBEXexcBad9 3" xfId="32005"/>
    <cellStyle name="SAPBEXexcBad9 3 2" xfId="32006"/>
    <cellStyle name="SAPBEXexcBad9 4" xfId="32007"/>
    <cellStyle name="SAPBEXexcBad9 4 2" xfId="32008"/>
    <cellStyle name="SAPBEXexcBad9 4 2 2" xfId="32009"/>
    <cellStyle name="SAPBEXexcBad9 4 2 2 2" xfId="32010"/>
    <cellStyle name="SAPBEXexcBad9 4 2 2 2 2" xfId="32011"/>
    <cellStyle name="SAPBEXexcBad9 4 2 2 3" xfId="32012"/>
    <cellStyle name="SAPBEXexcBad9 4 2 2 3 2" xfId="32013"/>
    <cellStyle name="SAPBEXexcBad9 4 2 2 4" xfId="32014"/>
    <cellStyle name="SAPBEXexcBad9 4 2 3" xfId="32015"/>
    <cellStyle name="SAPBEXexcBad9 4 2 3 2" xfId="32016"/>
    <cellStyle name="SAPBEXexcBad9 4 2 3 2 2" xfId="32017"/>
    <cellStyle name="SAPBEXexcBad9 4 2 3 3" xfId="32018"/>
    <cellStyle name="SAPBEXexcBad9 4 2 3 3 2" xfId="32019"/>
    <cellStyle name="SAPBEXexcBad9 4 2 3 4" xfId="32020"/>
    <cellStyle name="SAPBEXexcBad9 4 2 4" xfId="32021"/>
    <cellStyle name="SAPBEXexcBad9 4 2 4 2" xfId="32022"/>
    <cellStyle name="SAPBEXexcBad9 4 2 4 3" xfId="32023"/>
    <cellStyle name="SAPBEXexcBad9 4 2 4 4" xfId="32024"/>
    <cellStyle name="SAPBEXexcBad9 4 2 5" xfId="32025"/>
    <cellStyle name="SAPBEXexcBad9 4 2 5 2" xfId="32026"/>
    <cellStyle name="SAPBEXexcBad9 4 2 6" xfId="32027"/>
    <cellStyle name="SAPBEXexcBad9 4 2 7" xfId="32028"/>
    <cellStyle name="SAPBEXexcBad9 4 3" xfId="32029"/>
    <cellStyle name="SAPBEXexcBad9 4 3 2" xfId="32030"/>
    <cellStyle name="SAPBEXexcBad9 4 3 2 2" xfId="32031"/>
    <cellStyle name="SAPBEXexcBad9 4 3 2 3" xfId="32032"/>
    <cellStyle name="SAPBEXexcBad9 4 3 2 4" xfId="32033"/>
    <cellStyle name="SAPBEXexcBad9 4 3 3" xfId="32034"/>
    <cellStyle name="SAPBEXexcBad9 4 3 3 2" xfId="32035"/>
    <cellStyle name="SAPBEXexcBad9 4 3 3 3" xfId="32036"/>
    <cellStyle name="SAPBEXexcBad9 4 3 3 4" xfId="32037"/>
    <cellStyle name="SAPBEXexcBad9 4 3 4" xfId="32038"/>
    <cellStyle name="SAPBEXexcBad9 4 3 5" xfId="32039"/>
    <cellStyle name="SAPBEXexcBad9 4 3 6" xfId="32040"/>
    <cellStyle name="SAPBEXexcBad9 4 4" xfId="32041"/>
    <cellStyle name="SAPBEXexcBad9 4 4 2" xfId="32042"/>
    <cellStyle name="SAPBEXexcBad9 4 4 2 2" xfId="32043"/>
    <cellStyle name="SAPBEXexcBad9 4 4 3" xfId="32044"/>
    <cellStyle name="SAPBEXexcBad9 4 4 3 2" xfId="32045"/>
    <cellStyle name="SAPBEXexcBad9 4 4 4" xfId="32046"/>
    <cellStyle name="SAPBEXexcBad9 4 5" xfId="32047"/>
    <cellStyle name="SAPBEXexcBad9 4 5 2" xfId="32048"/>
    <cellStyle name="SAPBEXexcBad9 4 5 2 2" xfId="32049"/>
    <cellStyle name="SAPBEXexcBad9 4 5 3" xfId="32050"/>
    <cellStyle name="SAPBEXexcBad9 4 5 3 2" xfId="32051"/>
    <cellStyle name="SAPBEXexcBad9 4 5 4" xfId="32052"/>
    <cellStyle name="SAPBEXexcBad9 4 6" xfId="32053"/>
    <cellStyle name="SAPBEXexcBad9 4 6 2" xfId="32054"/>
    <cellStyle name="SAPBEXexcBad9 4 6 3" xfId="32055"/>
    <cellStyle name="SAPBEXexcBad9 4 6 4" xfId="32056"/>
    <cellStyle name="SAPBEXexcBad9 4 7" xfId="32057"/>
    <cellStyle name="SAPBEXexcBad9 4 7 2" xfId="32058"/>
    <cellStyle name="SAPBEXexcBad9 4 8" xfId="32059"/>
    <cellStyle name="SAPBEXexcBad9 4 9" xfId="32060"/>
    <cellStyle name="SAPBEXexcBad9 5" xfId="32061"/>
    <cellStyle name="SAPBEXexcBad9 5 2" xfId="32062"/>
    <cellStyle name="SAPBEXexcBad9 5 2 2" xfId="32063"/>
    <cellStyle name="SAPBEXexcBad9 5 2 2 2" xfId="32064"/>
    <cellStyle name="SAPBEXexcBad9 5 2 2 3" xfId="32065"/>
    <cellStyle name="SAPBEXexcBad9 5 2 2 4" xfId="32066"/>
    <cellStyle name="SAPBEXexcBad9 5 2 3" xfId="32067"/>
    <cellStyle name="SAPBEXexcBad9 5 2 3 2" xfId="32068"/>
    <cellStyle name="SAPBEXexcBad9 5 2 3 3" xfId="32069"/>
    <cellStyle name="SAPBEXexcBad9 5 2 3 4" xfId="32070"/>
    <cellStyle name="SAPBEXexcBad9 5 2 4" xfId="32071"/>
    <cellStyle name="SAPBEXexcBad9 5 2 4 2" xfId="32072"/>
    <cellStyle name="SAPBEXexcBad9 5 2 4 3" xfId="32073"/>
    <cellStyle name="SAPBEXexcBad9 5 2 5" xfId="32074"/>
    <cellStyle name="SAPBEXexcBad9 5 2 6" xfId="32075"/>
    <cellStyle name="SAPBEXexcBad9 5 2 7" xfId="32076"/>
    <cellStyle name="SAPBEXexcBad9 5 3" xfId="32077"/>
    <cellStyle name="SAPBEXexcBad9 5 3 2" xfId="32078"/>
    <cellStyle name="SAPBEXexcBad9 5 3 2 2" xfId="32079"/>
    <cellStyle name="SAPBEXexcBad9 5 3 3" xfId="32080"/>
    <cellStyle name="SAPBEXexcBad9 5 3 3 2" xfId="32081"/>
    <cellStyle name="SAPBEXexcBad9 5 3 4" xfId="32082"/>
    <cellStyle name="SAPBEXexcBad9 5 4" xfId="32083"/>
    <cellStyle name="SAPBEXexcBad9 5 4 2" xfId="32084"/>
    <cellStyle name="SAPBEXexcBad9 5 4 3" xfId="32085"/>
    <cellStyle name="SAPBEXexcBad9 5 4 4" xfId="32086"/>
    <cellStyle name="SAPBEXexcBad9 5 5" xfId="32087"/>
    <cellStyle name="SAPBEXexcBad9 5 5 2" xfId="32088"/>
    <cellStyle name="SAPBEXexcBad9 5 5 3" xfId="32089"/>
    <cellStyle name="SAPBEXexcBad9 5 5 4" xfId="32090"/>
    <cellStyle name="SAPBEXexcBad9 5 6" xfId="32091"/>
    <cellStyle name="SAPBEXexcBad9 5 6 2" xfId="32092"/>
    <cellStyle name="SAPBEXexcBad9 5 6 3" xfId="32093"/>
    <cellStyle name="SAPBEXexcBad9 5 7" xfId="32094"/>
    <cellStyle name="SAPBEXexcBad9 5 8" xfId="32095"/>
    <cellStyle name="SAPBEXexcBad9 6" xfId="32096"/>
    <cellStyle name="SAPBEXexcBad9 6 2" xfId="32097"/>
    <cellStyle name="SAPBEXexcBad9 6 2 2" xfId="32098"/>
    <cellStyle name="SAPBEXexcBad9 6 2 2 2" xfId="32099"/>
    <cellStyle name="SAPBEXexcBad9 6 2 2 3" xfId="32100"/>
    <cellStyle name="SAPBEXexcBad9 6 2 2 4" xfId="32101"/>
    <cellStyle name="SAPBEXexcBad9 6 2 3" xfId="32102"/>
    <cellStyle name="SAPBEXexcBad9 6 2 3 2" xfId="32103"/>
    <cellStyle name="SAPBEXexcBad9 6 2 3 3" xfId="32104"/>
    <cellStyle name="SAPBEXexcBad9 6 2 3 4" xfId="32105"/>
    <cellStyle name="SAPBEXexcBad9 6 2 4" xfId="32106"/>
    <cellStyle name="SAPBEXexcBad9 6 2 4 2" xfId="32107"/>
    <cellStyle name="SAPBEXexcBad9 6 2 4 3" xfId="32108"/>
    <cellStyle name="SAPBEXexcBad9 6 2 5" xfId="32109"/>
    <cellStyle name="SAPBEXexcBad9 6 2 6" xfId="32110"/>
    <cellStyle name="SAPBEXexcBad9 6 2 7" xfId="32111"/>
    <cellStyle name="SAPBEXexcBad9 6 3" xfId="32112"/>
    <cellStyle name="SAPBEXexcBad9 6 3 2" xfId="32113"/>
    <cellStyle name="SAPBEXexcBad9 6 3 2 2" xfId="32114"/>
    <cellStyle name="SAPBEXexcBad9 6 3 3" xfId="32115"/>
    <cellStyle name="SAPBEXexcBad9 6 3 3 2" xfId="32116"/>
    <cellStyle name="SAPBEXexcBad9 6 3 4" xfId="32117"/>
    <cellStyle name="SAPBEXexcBad9 6 4" xfId="32118"/>
    <cellStyle name="SAPBEXexcBad9 6 4 2" xfId="32119"/>
    <cellStyle name="SAPBEXexcBad9 6 4 3" xfId="32120"/>
    <cellStyle name="SAPBEXexcBad9 6 4 4" xfId="32121"/>
    <cellStyle name="SAPBEXexcBad9 6 5" xfId="32122"/>
    <cellStyle name="SAPBEXexcBad9 6 5 2" xfId="32123"/>
    <cellStyle name="SAPBEXexcBad9 6 5 3" xfId="32124"/>
    <cellStyle name="SAPBEXexcBad9 6 5 4" xfId="32125"/>
    <cellStyle name="SAPBEXexcBad9 6 6" xfId="32126"/>
    <cellStyle name="SAPBEXexcBad9 6 6 2" xfId="32127"/>
    <cellStyle name="SAPBEXexcBad9 6 6 3" xfId="32128"/>
    <cellStyle name="SAPBEXexcBad9 6 7" xfId="32129"/>
    <cellStyle name="SAPBEXexcBad9 6 8" xfId="32130"/>
    <cellStyle name="SAPBEXexcBad9 7" xfId="32131"/>
    <cellStyle name="SAPBEXexcBad9 7 2" xfId="32132"/>
    <cellStyle name="SAPBEXexcBad9 7 2 2" xfId="32133"/>
    <cellStyle name="SAPBEXexcBad9 7 2 3" xfId="32134"/>
    <cellStyle name="SAPBEXexcBad9 7 2 4" xfId="32135"/>
    <cellStyle name="SAPBEXexcBad9 7 3" xfId="32136"/>
    <cellStyle name="SAPBEXexcBad9 7 3 2" xfId="32137"/>
    <cellStyle name="SAPBEXexcBad9 7 3 3" xfId="32138"/>
    <cellStyle name="SAPBEXexcBad9 7 3 4" xfId="32139"/>
    <cellStyle name="SAPBEXexcBad9 7 4" xfId="32140"/>
    <cellStyle name="SAPBEXexcBad9 7 4 2" xfId="32141"/>
    <cellStyle name="SAPBEXexcBad9 7 4 3" xfId="32142"/>
    <cellStyle name="SAPBEXexcBad9 7 5" xfId="32143"/>
    <cellStyle name="SAPBEXexcBad9 7 6" xfId="32144"/>
    <cellStyle name="SAPBEXexcBad9 7 7" xfId="32145"/>
    <cellStyle name="SAPBEXexcBad9 8" xfId="32146"/>
    <cellStyle name="SAPBEXexcBad9 8 2" xfId="32147"/>
    <cellStyle name="SAPBEXexcBad9 8 2 2" xfId="32148"/>
    <cellStyle name="SAPBEXexcBad9 8 3" xfId="32149"/>
    <cellStyle name="SAPBEXexcBad9 8 3 2" xfId="32150"/>
    <cellStyle name="SAPBEXexcBad9 8 4" xfId="32151"/>
    <cellStyle name="SAPBEXexcBad9 9" xfId="32152"/>
    <cellStyle name="SAPBEXexcBad9 9 2" xfId="32153"/>
    <cellStyle name="SAPBEXexcBad9 9 3" xfId="32154"/>
    <cellStyle name="SAPBEXexcBad9 9 4" xfId="32155"/>
    <cellStyle name="SAPBEXexcCritical4" xfId="32156"/>
    <cellStyle name="SAPBEXexcCritical4 10" xfId="32157"/>
    <cellStyle name="SAPBEXexcCritical4 10 2" xfId="32158"/>
    <cellStyle name="SAPBEXexcCritical4 10 3" xfId="32159"/>
    <cellStyle name="SAPBEXexcCritical4 10 4" xfId="32160"/>
    <cellStyle name="SAPBEXexcCritical4 11" xfId="32161"/>
    <cellStyle name="SAPBEXexcCritical4 11 2" xfId="32162"/>
    <cellStyle name="SAPBEXexcCritical4 11 3" xfId="32163"/>
    <cellStyle name="SAPBEXexcCritical4 11 4" xfId="32164"/>
    <cellStyle name="SAPBEXexcCritical4 12" xfId="32165"/>
    <cellStyle name="SAPBEXexcCritical4 2" xfId="32166"/>
    <cellStyle name="SAPBEXexcCritical4 2 10" xfId="32167"/>
    <cellStyle name="SAPBEXexcCritical4 2 11" xfId="32168"/>
    <cellStyle name="SAPBEXexcCritical4 2 2" xfId="32169"/>
    <cellStyle name="SAPBEXexcCritical4 2 3" xfId="32170"/>
    <cellStyle name="SAPBEXexcCritical4 2 3 2" xfId="32171"/>
    <cellStyle name="SAPBEXexcCritical4 2 3 2 2" xfId="32172"/>
    <cellStyle name="SAPBEXexcCritical4 2 3 2 2 2" xfId="32173"/>
    <cellStyle name="SAPBEXexcCritical4 2 3 2 2 3" xfId="32174"/>
    <cellStyle name="SAPBEXexcCritical4 2 3 2 3" xfId="32175"/>
    <cellStyle name="SAPBEXexcCritical4 2 3 2 3 2" xfId="32176"/>
    <cellStyle name="SAPBEXexcCritical4 2 3 2 3 3" xfId="32177"/>
    <cellStyle name="SAPBEXexcCritical4 2 3 2 4" xfId="32178"/>
    <cellStyle name="SAPBEXexcCritical4 2 3 2 5" xfId="32179"/>
    <cellStyle name="SAPBEXexcCritical4 2 3 3" xfId="32180"/>
    <cellStyle name="SAPBEXexcCritical4 2 3 3 2" xfId="32181"/>
    <cellStyle name="SAPBEXexcCritical4 2 3 3 2 2" xfId="32182"/>
    <cellStyle name="SAPBEXexcCritical4 2 3 3 2 3" xfId="32183"/>
    <cellStyle name="SAPBEXexcCritical4 2 3 3 3" xfId="32184"/>
    <cellStyle name="SAPBEXexcCritical4 2 3 3 3 2" xfId="32185"/>
    <cellStyle name="SAPBEXexcCritical4 2 3 3 3 3" xfId="32186"/>
    <cellStyle name="SAPBEXexcCritical4 2 3 3 4" xfId="32187"/>
    <cellStyle name="SAPBEXexcCritical4 2 3 3 5" xfId="32188"/>
    <cellStyle name="SAPBEXexcCritical4 2 3 4" xfId="32189"/>
    <cellStyle name="SAPBEXexcCritical4 2 3 4 2" xfId="32190"/>
    <cellStyle name="SAPBEXexcCritical4 2 3 4 3" xfId="32191"/>
    <cellStyle name="SAPBEXexcCritical4 2 3 5" xfId="32192"/>
    <cellStyle name="SAPBEXexcCritical4 2 3 5 2" xfId="32193"/>
    <cellStyle name="SAPBEXexcCritical4 2 3 5 3" xfId="32194"/>
    <cellStyle name="SAPBEXexcCritical4 2 3 6" xfId="32195"/>
    <cellStyle name="SAPBEXexcCritical4 2 3 7" xfId="32196"/>
    <cellStyle name="SAPBEXexcCritical4 2 3 8" xfId="32197"/>
    <cellStyle name="SAPBEXexcCritical4 2 4" xfId="32198"/>
    <cellStyle name="SAPBEXexcCritical4 2 4 2" xfId="32199"/>
    <cellStyle name="SAPBEXexcCritical4 2 4 2 2" xfId="32200"/>
    <cellStyle name="SAPBEXexcCritical4 2 4 2 3" xfId="32201"/>
    <cellStyle name="SAPBEXexcCritical4 2 4 3" xfId="32202"/>
    <cellStyle name="SAPBEXexcCritical4 2 4 3 2" xfId="32203"/>
    <cellStyle name="SAPBEXexcCritical4 2 4 3 3" xfId="32204"/>
    <cellStyle name="SAPBEXexcCritical4 2 4 4" xfId="32205"/>
    <cellStyle name="SAPBEXexcCritical4 2 4 5" xfId="32206"/>
    <cellStyle name="SAPBEXexcCritical4 2 5" xfId="32207"/>
    <cellStyle name="SAPBEXexcCritical4 2 5 2" xfId="32208"/>
    <cellStyle name="SAPBEXexcCritical4 2 5 2 2" xfId="32209"/>
    <cellStyle name="SAPBEXexcCritical4 2 5 2 3" xfId="32210"/>
    <cellStyle name="SAPBEXexcCritical4 2 5 3" xfId="32211"/>
    <cellStyle name="SAPBEXexcCritical4 2 5 3 2" xfId="32212"/>
    <cellStyle name="SAPBEXexcCritical4 2 5 3 3" xfId="32213"/>
    <cellStyle name="SAPBEXexcCritical4 2 5 4" xfId="32214"/>
    <cellStyle name="SAPBEXexcCritical4 2 5 5" xfId="32215"/>
    <cellStyle name="SAPBEXexcCritical4 2 6" xfId="32216"/>
    <cellStyle name="SAPBEXexcCritical4 2 6 2" xfId="32217"/>
    <cellStyle name="SAPBEXexcCritical4 2 6 3" xfId="32218"/>
    <cellStyle name="SAPBEXexcCritical4 2 7" xfId="32219"/>
    <cellStyle name="SAPBEXexcCritical4 2 7 2" xfId="32220"/>
    <cellStyle name="SAPBEXexcCritical4 2 7 3" xfId="32221"/>
    <cellStyle name="SAPBEXexcCritical4 2 8" xfId="32222"/>
    <cellStyle name="SAPBEXexcCritical4 2 9" xfId="32223"/>
    <cellStyle name="SAPBEXexcCritical4 3" xfId="32224"/>
    <cellStyle name="SAPBEXexcCritical4 3 2" xfId="32225"/>
    <cellStyle name="SAPBEXexcCritical4 4" xfId="32226"/>
    <cellStyle name="SAPBEXexcCritical4 4 2" xfId="32227"/>
    <cellStyle name="SAPBEXexcCritical4 4 2 2" xfId="32228"/>
    <cellStyle name="SAPBEXexcCritical4 4 2 2 2" xfId="32229"/>
    <cellStyle name="SAPBEXexcCritical4 4 2 2 2 2" xfId="32230"/>
    <cellStyle name="SAPBEXexcCritical4 4 2 2 3" xfId="32231"/>
    <cellStyle name="SAPBEXexcCritical4 4 2 2 3 2" xfId="32232"/>
    <cellStyle name="SAPBEXexcCritical4 4 2 2 4" xfId="32233"/>
    <cellStyle name="SAPBEXexcCritical4 4 2 3" xfId="32234"/>
    <cellStyle name="SAPBEXexcCritical4 4 2 3 2" xfId="32235"/>
    <cellStyle name="SAPBEXexcCritical4 4 2 3 2 2" xfId="32236"/>
    <cellStyle name="SAPBEXexcCritical4 4 2 3 3" xfId="32237"/>
    <cellStyle name="SAPBEXexcCritical4 4 2 3 3 2" xfId="32238"/>
    <cellStyle name="SAPBEXexcCritical4 4 2 3 4" xfId="32239"/>
    <cellStyle name="SAPBEXexcCritical4 4 2 4" xfId="32240"/>
    <cellStyle name="SAPBEXexcCritical4 4 2 4 2" xfId="32241"/>
    <cellStyle name="SAPBEXexcCritical4 4 2 4 3" xfId="32242"/>
    <cellStyle name="SAPBEXexcCritical4 4 2 4 4" xfId="32243"/>
    <cellStyle name="SAPBEXexcCritical4 4 2 5" xfId="32244"/>
    <cellStyle name="SAPBEXexcCritical4 4 2 5 2" xfId="32245"/>
    <cellStyle name="SAPBEXexcCritical4 4 2 6" xfId="32246"/>
    <cellStyle name="SAPBEXexcCritical4 4 2 7" xfId="32247"/>
    <cellStyle name="SAPBEXexcCritical4 4 3" xfId="32248"/>
    <cellStyle name="SAPBEXexcCritical4 4 3 2" xfId="32249"/>
    <cellStyle name="SAPBEXexcCritical4 4 3 2 2" xfId="32250"/>
    <cellStyle name="SAPBEXexcCritical4 4 3 2 3" xfId="32251"/>
    <cellStyle name="SAPBEXexcCritical4 4 3 2 4" xfId="32252"/>
    <cellStyle name="SAPBEXexcCritical4 4 3 3" xfId="32253"/>
    <cellStyle name="SAPBEXexcCritical4 4 3 3 2" xfId="32254"/>
    <cellStyle name="SAPBEXexcCritical4 4 3 3 3" xfId="32255"/>
    <cellStyle name="SAPBEXexcCritical4 4 3 3 4" xfId="32256"/>
    <cellStyle name="SAPBEXexcCritical4 4 3 4" xfId="32257"/>
    <cellStyle name="SAPBEXexcCritical4 4 3 5" xfId="32258"/>
    <cellStyle name="SAPBEXexcCritical4 4 3 6" xfId="32259"/>
    <cellStyle name="SAPBEXexcCritical4 4 4" xfId="32260"/>
    <cellStyle name="SAPBEXexcCritical4 4 4 2" xfId="32261"/>
    <cellStyle name="SAPBEXexcCritical4 4 4 2 2" xfId="32262"/>
    <cellStyle name="SAPBEXexcCritical4 4 4 3" xfId="32263"/>
    <cellStyle name="SAPBEXexcCritical4 4 4 3 2" xfId="32264"/>
    <cellStyle name="SAPBEXexcCritical4 4 4 4" xfId="32265"/>
    <cellStyle name="SAPBEXexcCritical4 4 5" xfId="32266"/>
    <cellStyle name="SAPBEXexcCritical4 4 5 2" xfId="32267"/>
    <cellStyle name="SAPBEXexcCritical4 4 5 2 2" xfId="32268"/>
    <cellStyle name="SAPBEXexcCritical4 4 5 3" xfId="32269"/>
    <cellStyle name="SAPBEXexcCritical4 4 5 3 2" xfId="32270"/>
    <cellStyle name="SAPBEXexcCritical4 4 5 4" xfId="32271"/>
    <cellStyle name="SAPBEXexcCritical4 4 6" xfId="32272"/>
    <cellStyle name="SAPBEXexcCritical4 4 6 2" xfId="32273"/>
    <cellStyle name="SAPBEXexcCritical4 4 6 3" xfId="32274"/>
    <cellStyle name="SAPBEXexcCritical4 4 6 4" xfId="32275"/>
    <cellStyle name="SAPBEXexcCritical4 4 7" xfId="32276"/>
    <cellStyle name="SAPBEXexcCritical4 4 7 2" xfId="32277"/>
    <cellStyle name="SAPBEXexcCritical4 4 8" xfId="32278"/>
    <cellStyle name="SAPBEXexcCritical4 4 9" xfId="32279"/>
    <cellStyle name="SAPBEXexcCritical4 5" xfId="32280"/>
    <cellStyle name="SAPBEXexcCritical4 5 2" xfId="32281"/>
    <cellStyle name="SAPBEXexcCritical4 5 2 2" xfId="32282"/>
    <cellStyle name="SAPBEXexcCritical4 5 2 2 2" xfId="32283"/>
    <cellStyle name="SAPBEXexcCritical4 5 2 2 3" xfId="32284"/>
    <cellStyle name="SAPBEXexcCritical4 5 2 2 4" xfId="32285"/>
    <cellStyle name="SAPBEXexcCritical4 5 2 3" xfId="32286"/>
    <cellStyle name="SAPBEXexcCritical4 5 2 3 2" xfId="32287"/>
    <cellStyle name="SAPBEXexcCritical4 5 2 3 3" xfId="32288"/>
    <cellStyle name="SAPBEXexcCritical4 5 2 3 4" xfId="32289"/>
    <cellStyle name="SAPBEXexcCritical4 5 2 4" xfId="32290"/>
    <cellStyle name="SAPBEXexcCritical4 5 2 4 2" xfId="32291"/>
    <cellStyle name="SAPBEXexcCritical4 5 2 4 3" xfId="32292"/>
    <cellStyle name="SAPBEXexcCritical4 5 2 5" xfId="32293"/>
    <cellStyle name="SAPBEXexcCritical4 5 2 6" xfId="32294"/>
    <cellStyle name="SAPBEXexcCritical4 5 2 7" xfId="32295"/>
    <cellStyle name="SAPBEXexcCritical4 5 3" xfId="32296"/>
    <cellStyle name="SAPBEXexcCritical4 5 3 2" xfId="32297"/>
    <cellStyle name="SAPBEXexcCritical4 5 3 2 2" xfId="32298"/>
    <cellStyle name="SAPBEXexcCritical4 5 3 3" xfId="32299"/>
    <cellStyle name="SAPBEXexcCritical4 5 3 3 2" xfId="32300"/>
    <cellStyle name="SAPBEXexcCritical4 5 3 4" xfId="32301"/>
    <cellStyle name="SAPBEXexcCritical4 5 4" xfId="32302"/>
    <cellStyle name="SAPBEXexcCritical4 5 4 2" xfId="32303"/>
    <cellStyle name="SAPBEXexcCritical4 5 4 3" xfId="32304"/>
    <cellStyle name="SAPBEXexcCritical4 5 4 4" xfId="32305"/>
    <cellStyle name="SAPBEXexcCritical4 5 5" xfId="32306"/>
    <cellStyle name="SAPBEXexcCritical4 5 5 2" xfId="32307"/>
    <cellStyle name="SAPBEXexcCritical4 5 5 3" xfId="32308"/>
    <cellStyle name="SAPBEXexcCritical4 5 5 4" xfId="32309"/>
    <cellStyle name="SAPBEXexcCritical4 5 6" xfId="32310"/>
    <cellStyle name="SAPBEXexcCritical4 5 6 2" xfId="32311"/>
    <cellStyle name="SAPBEXexcCritical4 5 6 3" xfId="32312"/>
    <cellStyle name="SAPBEXexcCritical4 5 7" xfId="32313"/>
    <cellStyle name="SAPBEXexcCritical4 5 8" xfId="32314"/>
    <cellStyle name="SAPBEXexcCritical4 6" xfId="32315"/>
    <cellStyle name="SAPBEXexcCritical4 6 2" xfId="32316"/>
    <cellStyle name="SAPBEXexcCritical4 6 2 2" xfId="32317"/>
    <cellStyle name="SAPBEXexcCritical4 6 2 2 2" xfId="32318"/>
    <cellStyle name="SAPBEXexcCritical4 6 2 2 3" xfId="32319"/>
    <cellStyle name="SAPBEXexcCritical4 6 2 2 4" xfId="32320"/>
    <cellStyle name="SAPBEXexcCritical4 6 2 3" xfId="32321"/>
    <cellStyle name="SAPBEXexcCritical4 6 2 3 2" xfId="32322"/>
    <cellStyle name="SAPBEXexcCritical4 6 2 3 3" xfId="32323"/>
    <cellStyle name="SAPBEXexcCritical4 6 2 3 4" xfId="32324"/>
    <cellStyle name="SAPBEXexcCritical4 6 2 4" xfId="32325"/>
    <cellStyle name="SAPBEXexcCritical4 6 2 4 2" xfId="32326"/>
    <cellStyle name="SAPBEXexcCritical4 6 2 4 3" xfId="32327"/>
    <cellStyle name="SAPBEXexcCritical4 6 2 5" xfId="32328"/>
    <cellStyle name="SAPBEXexcCritical4 6 2 6" xfId="32329"/>
    <cellStyle name="SAPBEXexcCritical4 6 2 7" xfId="32330"/>
    <cellStyle name="SAPBEXexcCritical4 6 3" xfId="32331"/>
    <cellStyle name="SAPBEXexcCritical4 6 3 2" xfId="32332"/>
    <cellStyle name="SAPBEXexcCritical4 6 3 2 2" xfId="32333"/>
    <cellStyle name="SAPBEXexcCritical4 6 3 3" xfId="32334"/>
    <cellStyle name="SAPBEXexcCritical4 6 3 3 2" xfId="32335"/>
    <cellStyle name="SAPBEXexcCritical4 6 3 4" xfId="32336"/>
    <cellStyle name="SAPBEXexcCritical4 6 4" xfId="32337"/>
    <cellStyle name="SAPBEXexcCritical4 6 4 2" xfId="32338"/>
    <cellStyle name="SAPBEXexcCritical4 6 4 3" xfId="32339"/>
    <cellStyle name="SAPBEXexcCritical4 6 4 4" xfId="32340"/>
    <cellStyle name="SAPBEXexcCritical4 6 5" xfId="32341"/>
    <cellStyle name="SAPBEXexcCritical4 6 5 2" xfId="32342"/>
    <cellStyle name="SAPBEXexcCritical4 6 5 3" xfId="32343"/>
    <cellStyle name="SAPBEXexcCritical4 6 5 4" xfId="32344"/>
    <cellStyle name="SAPBEXexcCritical4 6 6" xfId="32345"/>
    <cellStyle name="SAPBEXexcCritical4 6 6 2" xfId="32346"/>
    <cellStyle name="SAPBEXexcCritical4 6 6 3" xfId="32347"/>
    <cellStyle name="SAPBEXexcCritical4 6 7" xfId="32348"/>
    <cellStyle name="SAPBEXexcCritical4 6 8" xfId="32349"/>
    <cellStyle name="SAPBEXexcCritical4 7" xfId="32350"/>
    <cellStyle name="SAPBEXexcCritical4 7 2" xfId="32351"/>
    <cellStyle name="SAPBEXexcCritical4 7 2 2" xfId="32352"/>
    <cellStyle name="SAPBEXexcCritical4 7 2 3" xfId="32353"/>
    <cellStyle name="SAPBEXexcCritical4 7 2 4" xfId="32354"/>
    <cellStyle name="SAPBEXexcCritical4 7 3" xfId="32355"/>
    <cellStyle name="SAPBEXexcCritical4 7 3 2" xfId="32356"/>
    <cellStyle name="SAPBEXexcCritical4 7 3 3" xfId="32357"/>
    <cellStyle name="SAPBEXexcCritical4 7 3 4" xfId="32358"/>
    <cellStyle name="SAPBEXexcCritical4 7 4" xfId="32359"/>
    <cellStyle name="SAPBEXexcCritical4 7 4 2" xfId="32360"/>
    <cellStyle name="SAPBEXexcCritical4 7 4 3" xfId="32361"/>
    <cellStyle name="SAPBEXexcCritical4 7 5" xfId="32362"/>
    <cellStyle name="SAPBEXexcCritical4 7 6" xfId="32363"/>
    <cellStyle name="SAPBEXexcCritical4 7 7" xfId="32364"/>
    <cellStyle name="SAPBEXexcCritical4 8" xfId="32365"/>
    <cellStyle name="SAPBEXexcCritical4 8 2" xfId="32366"/>
    <cellStyle name="SAPBEXexcCritical4 8 2 2" xfId="32367"/>
    <cellStyle name="SAPBEXexcCritical4 8 3" xfId="32368"/>
    <cellStyle name="SAPBEXexcCritical4 8 3 2" xfId="32369"/>
    <cellStyle name="SAPBEXexcCritical4 8 4" xfId="32370"/>
    <cellStyle name="SAPBEXexcCritical4 9" xfId="32371"/>
    <cellStyle name="SAPBEXexcCritical4 9 2" xfId="32372"/>
    <cellStyle name="SAPBEXexcCritical4 9 3" xfId="32373"/>
    <cellStyle name="SAPBEXexcCritical4 9 4" xfId="32374"/>
    <cellStyle name="SAPBEXexcCritical5" xfId="32375"/>
    <cellStyle name="SAPBEXexcCritical5 10" xfId="32376"/>
    <cellStyle name="SAPBEXexcCritical5 10 2" xfId="32377"/>
    <cellStyle name="SAPBEXexcCritical5 10 3" xfId="32378"/>
    <cellStyle name="SAPBEXexcCritical5 10 4" xfId="32379"/>
    <cellStyle name="SAPBEXexcCritical5 11" xfId="32380"/>
    <cellStyle name="SAPBEXexcCritical5 11 2" xfId="32381"/>
    <cellStyle name="SAPBEXexcCritical5 11 3" xfId="32382"/>
    <cellStyle name="SAPBEXexcCritical5 11 4" xfId="32383"/>
    <cellStyle name="SAPBEXexcCritical5 12" xfId="32384"/>
    <cellStyle name="SAPBEXexcCritical5 2" xfId="32385"/>
    <cellStyle name="SAPBEXexcCritical5 2 10" xfId="32386"/>
    <cellStyle name="SAPBEXexcCritical5 2 11" xfId="32387"/>
    <cellStyle name="SAPBEXexcCritical5 2 2" xfId="32388"/>
    <cellStyle name="SAPBEXexcCritical5 2 3" xfId="32389"/>
    <cellStyle name="SAPBEXexcCritical5 2 3 2" xfId="32390"/>
    <cellStyle name="SAPBEXexcCritical5 2 3 2 2" xfId="32391"/>
    <cellStyle name="SAPBEXexcCritical5 2 3 2 2 2" xfId="32392"/>
    <cellStyle name="SAPBEXexcCritical5 2 3 2 2 3" xfId="32393"/>
    <cellStyle name="SAPBEXexcCritical5 2 3 2 3" xfId="32394"/>
    <cellStyle name="SAPBEXexcCritical5 2 3 2 3 2" xfId="32395"/>
    <cellStyle name="SAPBEXexcCritical5 2 3 2 3 3" xfId="32396"/>
    <cellStyle name="SAPBEXexcCritical5 2 3 2 4" xfId="32397"/>
    <cellStyle name="SAPBEXexcCritical5 2 3 2 5" xfId="32398"/>
    <cellStyle name="SAPBEXexcCritical5 2 3 3" xfId="32399"/>
    <cellStyle name="SAPBEXexcCritical5 2 3 3 2" xfId="32400"/>
    <cellStyle name="SAPBEXexcCritical5 2 3 3 2 2" xfId="32401"/>
    <cellStyle name="SAPBEXexcCritical5 2 3 3 2 3" xfId="32402"/>
    <cellStyle name="SAPBEXexcCritical5 2 3 3 3" xfId="32403"/>
    <cellStyle name="SAPBEXexcCritical5 2 3 3 3 2" xfId="32404"/>
    <cellStyle name="SAPBEXexcCritical5 2 3 3 3 3" xfId="32405"/>
    <cellStyle name="SAPBEXexcCritical5 2 3 3 4" xfId="32406"/>
    <cellStyle name="SAPBEXexcCritical5 2 3 3 5" xfId="32407"/>
    <cellStyle name="SAPBEXexcCritical5 2 3 4" xfId="32408"/>
    <cellStyle name="SAPBEXexcCritical5 2 3 4 2" xfId="32409"/>
    <cellStyle name="SAPBEXexcCritical5 2 3 4 3" xfId="32410"/>
    <cellStyle name="SAPBEXexcCritical5 2 3 5" xfId="32411"/>
    <cellStyle name="SAPBEXexcCritical5 2 3 5 2" xfId="32412"/>
    <cellStyle name="SAPBEXexcCritical5 2 3 5 3" xfId="32413"/>
    <cellStyle name="SAPBEXexcCritical5 2 3 6" xfId="32414"/>
    <cellStyle name="SAPBEXexcCritical5 2 3 7" xfId="32415"/>
    <cellStyle name="SAPBEXexcCritical5 2 3 8" xfId="32416"/>
    <cellStyle name="SAPBEXexcCritical5 2 4" xfId="32417"/>
    <cellStyle name="SAPBEXexcCritical5 2 4 2" xfId="32418"/>
    <cellStyle name="SAPBEXexcCritical5 2 4 2 2" xfId="32419"/>
    <cellStyle name="SAPBEXexcCritical5 2 4 2 3" xfId="32420"/>
    <cellStyle name="SAPBEXexcCritical5 2 4 3" xfId="32421"/>
    <cellStyle name="SAPBEXexcCritical5 2 4 3 2" xfId="32422"/>
    <cellStyle name="SAPBEXexcCritical5 2 4 3 3" xfId="32423"/>
    <cellStyle name="SAPBEXexcCritical5 2 4 4" xfId="32424"/>
    <cellStyle name="SAPBEXexcCritical5 2 4 5" xfId="32425"/>
    <cellStyle name="SAPBEXexcCritical5 2 5" xfId="32426"/>
    <cellStyle name="SAPBEXexcCritical5 2 5 2" xfId="32427"/>
    <cellStyle name="SAPBEXexcCritical5 2 5 2 2" xfId="32428"/>
    <cellStyle name="SAPBEXexcCritical5 2 5 2 3" xfId="32429"/>
    <cellStyle name="SAPBEXexcCritical5 2 5 3" xfId="32430"/>
    <cellStyle name="SAPBEXexcCritical5 2 5 3 2" xfId="32431"/>
    <cellStyle name="SAPBEXexcCritical5 2 5 3 3" xfId="32432"/>
    <cellStyle name="SAPBEXexcCritical5 2 5 4" xfId="32433"/>
    <cellStyle name="SAPBEXexcCritical5 2 5 5" xfId="32434"/>
    <cellStyle name="SAPBEXexcCritical5 2 6" xfId="32435"/>
    <cellStyle name="SAPBEXexcCritical5 2 6 2" xfId="32436"/>
    <cellStyle name="SAPBEXexcCritical5 2 6 3" xfId="32437"/>
    <cellStyle name="SAPBEXexcCritical5 2 7" xfId="32438"/>
    <cellStyle name="SAPBEXexcCritical5 2 7 2" xfId="32439"/>
    <cellStyle name="SAPBEXexcCritical5 2 7 3" xfId="32440"/>
    <cellStyle name="SAPBEXexcCritical5 2 8" xfId="32441"/>
    <cellStyle name="SAPBEXexcCritical5 2 9" xfId="32442"/>
    <cellStyle name="SAPBEXexcCritical5 3" xfId="32443"/>
    <cellStyle name="SAPBEXexcCritical5 3 2" xfId="32444"/>
    <cellStyle name="SAPBEXexcCritical5 4" xfId="32445"/>
    <cellStyle name="SAPBEXexcCritical5 4 2" xfId="32446"/>
    <cellStyle name="SAPBEXexcCritical5 4 2 2" xfId="32447"/>
    <cellStyle name="SAPBEXexcCritical5 4 2 2 2" xfId="32448"/>
    <cellStyle name="SAPBEXexcCritical5 4 2 2 2 2" xfId="32449"/>
    <cellStyle name="SAPBEXexcCritical5 4 2 2 3" xfId="32450"/>
    <cellStyle name="SAPBEXexcCritical5 4 2 2 3 2" xfId="32451"/>
    <cellStyle name="SAPBEXexcCritical5 4 2 2 4" xfId="32452"/>
    <cellStyle name="SAPBEXexcCritical5 4 2 3" xfId="32453"/>
    <cellStyle name="SAPBEXexcCritical5 4 2 3 2" xfId="32454"/>
    <cellStyle name="SAPBEXexcCritical5 4 2 3 2 2" xfId="32455"/>
    <cellStyle name="SAPBEXexcCritical5 4 2 3 3" xfId="32456"/>
    <cellStyle name="SAPBEXexcCritical5 4 2 3 3 2" xfId="32457"/>
    <cellStyle name="SAPBEXexcCritical5 4 2 3 4" xfId="32458"/>
    <cellStyle name="SAPBEXexcCritical5 4 2 4" xfId="32459"/>
    <cellStyle name="SAPBEXexcCritical5 4 2 4 2" xfId="32460"/>
    <cellStyle name="SAPBEXexcCritical5 4 2 4 3" xfId="32461"/>
    <cellStyle name="SAPBEXexcCritical5 4 2 4 4" xfId="32462"/>
    <cellStyle name="SAPBEXexcCritical5 4 2 5" xfId="32463"/>
    <cellStyle name="SAPBEXexcCritical5 4 2 5 2" xfId="32464"/>
    <cellStyle name="SAPBEXexcCritical5 4 2 6" xfId="32465"/>
    <cellStyle name="SAPBEXexcCritical5 4 2 7" xfId="32466"/>
    <cellStyle name="SAPBEXexcCritical5 4 3" xfId="32467"/>
    <cellStyle name="SAPBEXexcCritical5 4 3 2" xfId="32468"/>
    <cellStyle name="SAPBEXexcCritical5 4 3 2 2" xfId="32469"/>
    <cellStyle name="SAPBEXexcCritical5 4 3 2 3" xfId="32470"/>
    <cellStyle name="SAPBEXexcCritical5 4 3 2 4" xfId="32471"/>
    <cellStyle name="SAPBEXexcCritical5 4 3 3" xfId="32472"/>
    <cellStyle name="SAPBEXexcCritical5 4 3 3 2" xfId="32473"/>
    <cellStyle name="SAPBEXexcCritical5 4 3 3 3" xfId="32474"/>
    <cellStyle name="SAPBEXexcCritical5 4 3 3 4" xfId="32475"/>
    <cellStyle name="SAPBEXexcCritical5 4 3 4" xfId="32476"/>
    <cellStyle name="SAPBEXexcCritical5 4 3 5" xfId="32477"/>
    <cellStyle name="SAPBEXexcCritical5 4 3 6" xfId="32478"/>
    <cellStyle name="SAPBEXexcCritical5 4 4" xfId="32479"/>
    <cellStyle name="SAPBEXexcCritical5 4 4 2" xfId="32480"/>
    <cellStyle name="SAPBEXexcCritical5 4 4 2 2" xfId="32481"/>
    <cellStyle name="SAPBEXexcCritical5 4 4 3" xfId="32482"/>
    <cellStyle name="SAPBEXexcCritical5 4 4 3 2" xfId="32483"/>
    <cellStyle name="SAPBEXexcCritical5 4 4 4" xfId="32484"/>
    <cellStyle name="SAPBEXexcCritical5 4 5" xfId="32485"/>
    <cellStyle name="SAPBEXexcCritical5 4 5 2" xfId="32486"/>
    <cellStyle name="SAPBEXexcCritical5 4 5 2 2" xfId="32487"/>
    <cellStyle name="SAPBEXexcCritical5 4 5 3" xfId="32488"/>
    <cellStyle name="SAPBEXexcCritical5 4 5 3 2" xfId="32489"/>
    <cellStyle name="SAPBEXexcCritical5 4 5 4" xfId="32490"/>
    <cellStyle name="SAPBEXexcCritical5 4 6" xfId="32491"/>
    <cellStyle name="SAPBEXexcCritical5 4 6 2" xfId="32492"/>
    <cellStyle name="SAPBEXexcCritical5 4 6 3" xfId="32493"/>
    <cellStyle name="SAPBEXexcCritical5 4 6 4" xfId="32494"/>
    <cellStyle name="SAPBEXexcCritical5 4 7" xfId="32495"/>
    <cellStyle name="SAPBEXexcCritical5 4 7 2" xfId="32496"/>
    <cellStyle name="SAPBEXexcCritical5 4 8" xfId="32497"/>
    <cellStyle name="SAPBEXexcCritical5 4 9" xfId="32498"/>
    <cellStyle name="SAPBEXexcCritical5 5" xfId="32499"/>
    <cellStyle name="SAPBEXexcCritical5 5 2" xfId="32500"/>
    <cellStyle name="SAPBEXexcCritical5 5 2 2" xfId="32501"/>
    <cellStyle name="SAPBEXexcCritical5 5 2 2 2" xfId="32502"/>
    <cellStyle name="SAPBEXexcCritical5 5 2 2 3" xfId="32503"/>
    <cellStyle name="SAPBEXexcCritical5 5 2 2 4" xfId="32504"/>
    <cellStyle name="SAPBEXexcCritical5 5 2 3" xfId="32505"/>
    <cellStyle name="SAPBEXexcCritical5 5 2 3 2" xfId="32506"/>
    <cellStyle name="SAPBEXexcCritical5 5 2 3 3" xfId="32507"/>
    <cellStyle name="SAPBEXexcCritical5 5 2 3 4" xfId="32508"/>
    <cellStyle name="SAPBEXexcCritical5 5 2 4" xfId="32509"/>
    <cellStyle name="SAPBEXexcCritical5 5 2 4 2" xfId="32510"/>
    <cellStyle name="SAPBEXexcCritical5 5 2 4 3" xfId="32511"/>
    <cellStyle name="SAPBEXexcCritical5 5 2 5" xfId="32512"/>
    <cellStyle name="SAPBEXexcCritical5 5 2 6" xfId="32513"/>
    <cellStyle name="SAPBEXexcCritical5 5 2 7" xfId="32514"/>
    <cellStyle name="SAPBEXexcCritical5 5 3" xfId="32515"/>
    <cellStyle name="SAPBEXexcCritical5 5 3 2" xfId="32516"/>
    <cellStyle name="SAPBEXexcCritical5 5 3 2 2" xfId="32517"/>
    <cellStyle name="SAPBEXexcCritical5 5 3 3" xfId="32518"/>
    <cellStyle name="SAPBEXexcCritical5 5 3 3 2" xfId="32519"/>
    <cellStyle name="SAPBEXexcCritical5 5 3 4" xfId="32520"/>
    <cellStyle name="SAPBEXexcCritical5 5 4" xfId="32521"/>
    <cellStyle name="SAPBEXexcCritical5 5 4 2" xfId="32522"/>
    <cellStyle name="SAPBEXexcCritical5 5 4 3" xfId="32523"/>
    <cellStyle name="SAPBEXexcCritical5 5 4 4" xfId="32524"/>
    <cellStyle name="SAPBEXexcCritical5 5 5" xfId="32525"/>
    <cellStyle name="SAPBEXexcCritical5 5 5 2" xfId="32526"/>
    <cellStyle name="SAPBEXexcCritical5 5 5 3" xfId="32527"/>
    <cellStyle name="SAPBEXexcCritical5 5 5 4" xfId="32528"/>
    <cellStyle name="SAPBEXexcCritical5 5 6" xfId="32529"/>
    <cellStyle name="SAPBEXexcCritical5 5 6 2" xfId="32530"/>
    <cellStyle name="SAPBEXexcCritical5 5 6 3" xfId="32531"/>
    <cellStyle name="SAPBEXexcCritical5 5 7" xfId="32532"/>
    <cellStyle name="SAPBEXexcCritical5 5 8" xfId="32533"/>
    <cellStyle name="SAPBEXexcCritical5 6" xfId="32534"/>
    <cellStyle name="SAPBEXexcCritical5 6 2" xfId="32535"/>
    <cellStyle name="SAPBEXexcCritical5 6 2 2" xfId="32536"/>
    <cellStyle name="SAPBEXexcCritical5 6 2 2 2" xfId="32537"/>
    <cellStyle name="SAPBEXexcCritical5 6 2 2 3" xfId="32538"/>
    <cellStyle name="SAPBEXexcCritical5 6 2 2 4" xfId="32539"/>
    <cellStyle name="SAPBEXexcCritical5 6 2 3" xfId="32540"/>
    <cellStyle name="SAPBEXexcCritical5 6 2 3 2" xfId="32541"/>
    <cellStyle name="SAPBEXexcCritical5 6 2 3 3" xfId="32542"/>
    <cellStyle name="SAPBEXexcCritical5 6 2 3 4" xfId="32543"/>
    <cellStyle name="SAPBEXexcCritical5 6 2 4" xfId="32544"/>
    <cellStyle name="SAPBEXexcCritical5 6 2 4 2" xfId="32545"/>
    <cellStyle name="SAPBEXexcCritical5 6 2 4 3" xfId="32546"/>
    <cellStyle name="SAPBEXexcCritical5 6 2 5" xfId="32547"/>
    <cellStyle name="SAPBEXexcCritical5 6 2 6" xfId="32548"/>
    <cellStyle name="SAPBEXexcCritical5 6 2 7" xfId="32549"/>
    <cellStyle name="SAPBEXexcCritical5 6 3" xfId="32550"/>
    <cellStyle name="SAPBEXexcCritical5 6 3 2" xfId="32551"/>
    <cellStyle name="SAPBEXexcCritical5 6 3 2 2" xfId="32552"/>
    <cellStyle name="SAPBEXexcCritical5 6 3 3" xfId="32553"/>
    <cellStyle name="SAPBEXexcCritical5 6 3 3 2" xfId="32554"/>
    <cellStyle name="SAPBEXexcCritical5 6 3 4" xfId="32555"/>
    <cellStyle name="SAPBEXexcCritical5 6 4" xfId="32556"/>
    <cellStyle name="SAPBEXexcCritical5 6 4 2" xfId="32557"/>
    <cellStyle name="SAPBEXexcCritical5 6 4 3" xfId="32558"/>
    <cellStyle name="SAPBEXexcCritical5 6 4 4" xfId="32559"/>
    <cellStyle name="SAPBEXexcCritical5 6 5" xfId="32560"/>
    <cellStyle name="SAPBEXexcCritical5 6 5 2" xfId="32561"/>
    <cellStyle name="SAPBEXexcCritical5 6 5 3" xfId="32562"/>
    <cellStyle name="SAPBEXexcCritical5 6 5 4" xfId="32563"/>
    <cellStyle name="SAPBEXexcCritical5 6 6" xfId="32564"/>
    <cellStyle name="SAPBEXexcCritical5 6 6 2" xfId="32565"/>
    <cellStyle name="SAPBEXexcCritical5 6 6 3" xfId="32566"/>
    <cellStyle name="SAPBEXexcCritical5 6 7" xfId="32567"/>
    <cellStyle name="SAPBEXexcCritical5 6 8" xfId="32568"/>
    <cellStyle name="SAPBEXexcCritical5 7" xfId="32569"/>
    <cellStyle name="SAPBEXexcCritical5 7 2" xfId="32570"/>
    <cellStyle name="SAPBEXexcCritical5 7 2 2" xfId="32571"/>
    <cellStyle name="SAPBEXexcCritical5 7 2 3" xfId="32572"/>
    <cellStyle name="SAPBEXexcCritical5 7 2 4" xfId="32573"/>
    <cellStyle name="SAPBEXexcCritical5 7 3" xfId="32574"/>
    <cellStyle name="SAPBEXexcCritical5 7 3 2" xfId="32575"/>
    <cellStyle name="SAPBEXexcCritical5 7 3 3" xfId="32576"/>
    <cellStyle name="SAPBEXexcCritical5 7 3 4" xfId="32577"/>
    <cellStyle name="SAPBEXexcCritical5 7 4" xfId="32578"/>
    <cellStyle name="SAPBEXexcCritical5 7 4 2" xfId="32579"/>
    <cellStyle name="SAPBEXexcCritical5 7 4 3" xfId="32580"/>
    <cellStyle name="SAPBEXexcCritical5 7 5" xfId="32581"/>
    <cellStyle name="SAPBEXexcCritical5 7 6" xfId="32582"/>
    <cellStyle name="SAPBEXexcCritical5 7 7" xfId="32583"/>
    <cellStyle name="SAPBEXexcCritical5 8" xfId="32584"/>
    <cellStyle name="SAPBEXexcCritical5 8 2" xfId="32585"/>
    <cellStyle name="SAPBEXexcCritical5 8 2 2" xfId="32586"/>
    <cellStyle name="SAPBEXexcCritical5 8 3" xfId="32587"/>
    <cellStyle name="SAPBEXexcCritical5 8 3 2" xfId="32588"/>
    <cellStyle name="SAPBEXexcCritical5 8 4" xfId="32589"/>
    <cellStyle name="SAPBEXexcCritical5 9" xfId="32590"/>
    <cellStyle name="SAPBEXexcCritical5 9 2" xfId="32591"/>
    <cellStyle name="SAPBEXexcCritical5 9 3" xfId="32592"/>
    <cellStyle name="SAPBEXexcCritical5 9 4" xfId="32593"/>
    <cellStyle name="SAPBEXexcCritical6" xfId="32594"/>
    <cellStyle name="SAPBEXexcCritical6 10" xfId="32595"/>
    <cellStyle name="SAPBEXexcCritical6 10 2" xfId="32596"/>
    <cellStyle name="SAPBEXexcCritical6 10 3" xfId="32597"/>
    <cellStyle name="SAPBEXexcCritical6 10 4" xfId="32598"/>
    <cellStyle name="SAPBEXexcCritical6 11" xfId="32599"/>
    <cellStyle name="SAPBEXexcCritical6 11 2" xfId="32600"/>
    <cellStyle name="SAPBEXexcCritical6 11 3" xfId="32601"/>
    <cellStyle name="SAPBEXexcCritical6 11 4" xfId="32602"/>
    <cellStyle name="SAPBEXexcCritical6 12" xfId="32603"/>
    <cellStyle name="SAPBEXexcCritical6 2" xfId="32604"/>
    <cellStyle name="SAPBEXexcCritical6 2 10" xfId="32605"/>
    <cellStyle name="SAPBEXexcCritical6 2 11" xfId="32606"/>
    <cellStyle name="SAPBEXexcCritical6 2 2" xfId="32607"/>
    <cellStyle name="SAPBEXexcCritical6 2 3" xfId="32608"/>
    <cellStyle name="SAPBEXexcCritical6 2 3 2" xfId="32609"/>
    <cellStyle name="SAPBEXexcCritical6 2 3 2 2" xfId="32610"/>
    <cellStyle name="SAPBEXexcCritical6 2 3 2 2 2" xfId="32611"/>
    <cellStyle name="SAPBEXexcCritical6 2 3 2 2 3" xfId="32612"/>
    <cellStyle name="SAPBEXexcCritical6 2 3 2 3" xfId="32613"/>
    <cellStyle name="SAPBEXexcCritical6 2 3 2 3 2" xfId="32614"/>
    <cellStyle name="SAPBEXexcCritical6 2 3 2 3 3" xfId="32615"/>
    <cellStyle name="SAPBEXexcCritical6 2 3 2 4" xfId="32616"/>
    <cellStyle name="SAPBEXexcCritical6 2 3 2 5" xfId="32617"/>
    <cellStyle name="SAPBEXexcCritical6 2 3 3" xfId="32618"/>
    <cellStyle name="SAPBEXexcCritical6 2 3 3 2" xfId="32619"/>
    <cellStyle name="SAPBEXexcCritical6 2 3 3 2 2" xfId="32620"/>
    <cellStyle name="SAPBEXexcCritical6 2 3 3 2 3" xfId="32621"/>
    <cellStyle name="SAPBEXexcCritical6 2 3 3 3" xfId="32622"/>
    <cellStyle name="SAPBEXexcCritical6 2 3 3 3 2" xfId="32623"/>
    <cellStyle name="SAPBEXexcCritical6 2 3 3 3 3" xfId="32624"/>
    <cellStyle name="SAPBEXexcCritical6 2 3 3 4" xfId="32625"/>
    <cellStyle name="SAPBEXexcCritical6 2 3 3 5" xfId="32626"/>
    <cellStyle name="SAPBEXexcCritical6 2 3 4" xfId="32627"/>
    <cellStyle name="SAPBEXexcCritical6 2 3 4 2" xfId="32628"/>
    <cellStyle name="SAPBEXexcCritical6 2 3 4 3" xfId="32629"/>
    <cellStyle name="SAPBEXexcCritical6 2 3 5" xfId="32630"/>
    <cellStyle name="SAPBEXexcCritical6 2 3 5 2" xfId="32631"/>
    <cellStyle name="SAPBEXexcCritical6 2 3 5 3" xfId="32632"/>
    <cellStyle name="SAPBEXexcCritical6 2 3 6" xfId="32633"/>
    <cellStyle name="SAPBEXexcCritical6 2 3 7" xfId="32634"/>
    <cellStyle name="SAPBEXexcCritical6 2 3 8" xfId="32635"/>
    <cellStyle name="SAPBEXexcCritical6 2 4" xfId="32636"/>
    <cellStyle name="SAPBEXexcCritical6 2 4 2" xfId="32637"/>
    <cellStyle name="SAPBEXexcCritical6 2 4 2 2" xfId="32638"/>
    <cellStyle name="SAPBEXexcCritical6 2 4 2 3" xfId="32639"/>
    <cellStyle name="SAPBEXexcCritical6 2 4 3" xfId="32640"/>
    <cellStyle name="SAPBEXexcCritical6 2 4 3 2" xfId="32641"/>
    <cellStyle name="SAPBEXexcCritical6 2 4 3 3" xfId="32642"/>
    <cellStyle name="SAPBEXexcCritical6 2 4 4" xfId="32643"/>
    <cellStyle name="SAPBEXexcCritical6 2 4 5" xfId="32644"/>
    <cellStyle name="SAPBEXexcCritical6 2 5" xfId="32645"/>
    <cellStyle name="SAPBEXexcCritical6 2 5 2" xfId="32646"/>
    <cellStyle name="SAPBEXexcCritical6 2 5 2 2" xfId="32647"/>
    <cellStyle name="SAPBEXexcCritical6 2 5 2 3" xfId="32648"/>
    <cellStyle name="SAPBEXexcCritical6 2 5 3" xfId="32649"/>
    <cellStyle name="SAPBEXexcCritical6 2 5 3 2" xfId="32650"/>
    <cellStyle name="SAPBEXexcCritical6 2 5 3 3" xfId="32651"/>
    <cellStyle name="SAPBEXexcCritical6 2 5 4" xfId="32652"/>
    <cellStyle name="SAPBEXexcCritical6 2 5 5" xfId="32653"/>
    <cellStyle name="SAPBEXexcCritical6 2 6" xfId="32654"/>
    <cellStyle name="SAPBEXexcCritical6 2 6 2" xfId="32655"/>
    <cellStyle name="SAPBEXexcCritical6 2 6 3" xfId="32656"/>
    <cellStyle name="SAPBEXexcCritical6 2 7" xfId="32657"/>
    <cellStyle name="SAPBEXexcCritical6 2 7 2" xfId="32658"/>
    <cellStyle name="SAPBEXexcCritical6 2 7 3" xfId="32659"/>
    <cellStyle name="SAPBEXexcCritical6 2 8" xfId="32660"/>
    <cellStyle name="SAPBEXexcCritical6 2 9" xfId="32661"/>
    <cellStyle name="SAPBEXexcCritical6 3" xfId="32662"/>
    <cellStyle name="SAPBEXexcCritical6 3 2" xfId="32663"/>
    <cellStyle name="SAPBEXexcCritical6 4" xfId="32664"/>
    <cellStyle name="SAPBEXexcCritical6 4 2" xfId="32665"/>
    <cellStyle name="SAPBEXexcCritical6 4 2 2" xfId="32666"/>
    <cellStyle name="SAPBEXexcCritical6 4 2 2 2" xfId="32667"/>
    <cellStyle name="SAPBEXexcCritical6 4 2 2 2 2" xfId="32668"/>
    <cellStyle name="SAPBEXexcCritical6 4 2 2 3" xfId="32669"/>
    <cellStyle name="SAPBEXexcCritical6 4 2 2 3 2" xfId="32670"/>
    <cellStyle name="SAPBEXexcCritical6 4 2 2 4" xfId="32671"/>
    <cellStyle name="SAPBEXexcCritical6 4 2 3" xfId="32672"/>
    <cellStyle name="SAPBEXexcCritical6 4 2 3 2" xfId="32673"/>
    <cellStyle name="SAPBEXexcCritical6 4 2 3 2 2" xfId="32674"/>
    <cellStyle name="SAPBEXexcCritical6 4 2 3 3" xfId="32675"/>
    <cellStyle name="SAPBEXexcCritical6 4 2 3 3 2" xfId="32676"/>
    <cellStyle name="SAPBEXexcCritical6 4 2 3 4" xfId="32677"/>
    <cellStyle name="SAPBEXexcCritical6 4 2 4" xfId="32678"/>
    <cellStyle name="SAPBEXexcCritical6 4 2 4 2" xfId="32679"/>
    <cellStyle name="SAPBEXexcCritical6 4 2 4 3" xfId="32680"/>
    <cellStyle name="SAPBEXexcCritical6 4 2 4 4" xfId="32681"/>
    <cellStyle name="SAPBEXexcCritical6 4 2 5" xfId="32682"/>
    <cellStyle name="SAPBEXexcCritical6 4 2 5 2" xfId="32683"/>
    <cellStyle name="SAPBEXexcCritical6 4 2 6" xfId="32684"/>
    <cellStyle name="SAPBEXexcCritical6 4 2 7" xfId="32685"/>
    <cellStyle name="SAPBEXexcCritical6 4 3" xfId="32686"/>
    <cellStyle name="SAPBEXexcCritical6 4 3 2" xfId="32687"/>
    <cellStyle name="SAPBEXexcCritical6 4 3 2 2" xfId="32688"/>
    <cellStyle name="SAPBEXexcCritical6 4 3 2 3" xfId="32689"/>
    <cellStyle name="SAPBEXexcCritical6 4 3 2 4" xfId="32690"/>
    <cellStyle name="SAPBEXexcCritical6 4 3 3" xfId="32691"/>
    <cellStyle name="SAPBEXexcCritical6 4 3 3 2" xfId="32692"/>
    <cellStyle name="SAPBEXexcCritical6 4 3 3 3" xfId="32693"/>
    <cellStyle name="SAPBEXexcCritical6 4 3 3 4" xfId="32694"/>
    <cellStyle name="SAPBEXexcCritical6 4 3 4" xfId="32695"/>
    <cellStyle name="SAPBEXexcCritical6 4 3 5" xfId="32696"/>
    <cellStyle name="SAPBEXexcCritical6 4 3 6" xfId="32697"/>
    <cellStyle name="SAPBEXexcCritical6 4 4" xfId="32698"/>
    <cellStyle name="SAPBEXexcCritical6 4 4 2" xfId="32699"/>
    <cellStyle name="SAPBEXexcCritical6 4 4 2 2" xfId="32700"/>
    <cellStyle name="SAPBEXexcCritical6 4 4 3" xfId="32701"/>
    <cellStyle name="SAPBEXexcCritical6 4 4 3 2" xfId="32702"/>
    <cellStyle name="SAPBEXexcCritical6 4 4 4" xfId="32703"/>
    <cellStyle name="SAPBEXexcCritical6 4 5" xfId="32704"/>
    <cellStyle name="SAPBEXexcCritical6 4 5 2" xfId="32705"/>
    <cellStyle name="SAPBEXexcCritical6 4 5 2 2" xfId="32706"/>
    <cellStyle name="SAPBEXexcCritical6 4 5 3" xfId="32707"/>
    <cellStyle name="SAPBEXexcCritical6 4 5 3 2" xfId="32708"/>
    <cellStyle name="SAPBEXexcCritical6 4 5 4" xfId="32709"/>
    <cellStyle name="SAPBEXexcCritical6 4 6" xfId="32710"/>
    <cellStyle name="SAPBEXexcCritical6 4 6 2" xfId="32711"/>
    <cellStyle name="SAPBEXexcCritical6 4 6 3" xfId="32712"/>
    <cellStyle name="SAPBEXexcCritical6 4 6 4" xfId="32713"/>
    <cellStyle name="SAPBEXexcCritical6 4 7" xfId="32714"/>
    <cellStyle name="SAPBEXexcCritical6 4 7 2" xfId="32715"/>
    <cellStyle name="SAPBEXexcCritical6 4 8" xfId="32716"/>
    <cellStyle name="SAPBEXexcCritical6 4 9" xfId="32717"/>
    <cellStyle name="SAPBEXexcCritical6 5" xfId="32718"/>
    <cellStyle name="SAPBEXexcCritical6 5 2" xfId="32719"/>
    <cellStyle name="SAPBEXexcCritical6 5 2 2" xfId="32720"/>
    <cellStyle name="SAPBEXexcCritical6 5 2 2 2" xfId="32721"/>
    <cellStyle name="SAPBEXexcCritical6 5 2 2 3" xfId="32722"/>
    <cellStyle name="SAPBEXexcCritical6 5 2 2 4" xfId="32723"/>
    <cellStyle name="SAPBEXexcCritical6 5 2 3" xfId="32724"/>
    <cellStyle name="SAPBEXexcCritical6 5 2 3 2" xfId="32725"/>
    <cellStyle name="SAPBEXexcCritical6 5 2 3 3" xfId="32726"/>
    <cellStyle name="SAPBEXexcCritical6 5 2 3 4" xfId="32727"/>
    <cellStyle name="SAPBEXexcCritical6 5 2 4" xfId="32728"/>
    <cellStyle name="SAPBEXexcCritical6 5 2 4 2" xfId="32729"/>
    <cellStyle name="SAPBEXexcCritical6 5 2 4 3" xfId="32730"/>
    <cellStyle name="SAPBEXexcCritical6 5 2 5" xfId="32731"/>
    <cellStyle name="SAPBEXexcCritical6 5 2 6" xfId="32732"/>
    <cellStyle name="SAPBEXexcCritical6 5 2 7" xfId="32733"/>
    <cellStyle name="SAPBEXexcCritical6 5 3" xfId="32734"/>
    <cellStyle name="SAPBEXexcCritical6 5 3 2" xfId="32735"/>
    <cellStyle name="SAPBEXexcCritical6 5 3 2 2" xfId="32736"/>
    <cellStyle name="SAPBEXexcCritical6 5 3 3" xfId="32737"/>
    <cellStyle name="SAPBEXexcCritical6 5 3 3 2" xfId="32738"/>
    <cellStyle name="SAPBEXexcCritical6 5 3 4" xfId="32739"/>
    <cellStyle name="SAPBEXexcCritical6 5 4" xfId="32740"/>
    <cellStyle name="SAPBEXexcCritical6 5 4 2" xfId="32741"/>
    <cellStyle name="SAPBEXexcCritical6 5 4 3" xfId="32742"/>
    <cellStyle name="SAPBEXexcCritical6 5 4 4" xfId="32743"/>
    <cellStyle name="SAPBEXexcCritical6 5 5" xfId="32744"/>
    <cellStyle name="SAPBEXexcCritical6 5 5 2" xfId="32745"/>
    <cellStyle name="SAPBEXexcCritical6 5 5 3" xfId="32746"/>
    <cellStyle name="SAPBEXexcCritical6 5 5 4" xfId="32747"/>
    <cellStyle name="SAPBEXexcCritical6 5 6" xfId="32748"/>
    <cellStyle name="SAPBEXexcCritical6 5 6 2" xfId="32749"/>
    <cellStyle name="SAPBEXexcCritical6 5 6 3" xfId="32750"/>
    <cellStyle name="SAPBEXexcCritical6 5 7" xfId="32751"/>
    <cellStyle name="SAPBEXexcCritical6 5 8" xfId="32752"/>
    <cellStyle name="SAPBEXexcCritical6 6" xfId="32753"/>
    <cellStyle name="SAPBEXexcCritical6 6 2" xfId="32754"/>
    <cellStyle name="SAPBEXexcCritical6 6 2 2" xfId="32755"/>
    <cellStyle name="SAPBEXexcCritical6 6 2 2 2" xfId="32756"/>
    <cellStyle name="SAPBEXexcCritical6 6 2 2 3" xfId="32757"/>
    <cellStyle name="SAPBEXexcCritical6 6 2 2 4" xfId="32758"/>
    <cellStyle name="SAPBEXexcCritical6 6 2 3" xfId="32759"/>
    <cellStyle name="SAPBEXexcCritical6 6 2 3 2" xfId="32760"/>
    <cellStyle name="SAPBEXexcCritical6 6 2 3 3" xfId="32761"/>
    <cellStyle name="SAPBEXexcCritical6 6 2 3 4" xfId="32762"/>
    <cellStyle name="SAPBEXexcCritical6 6 2 4" xfId="32763"/>
    <cellStyle name="SAPBEXexcCritical6 6 2 4 2" xfId="32764"/>
    <cellStyle name="SAPBEXexcCritical6 6 2 4 3" xfId="32765"/>
    <cellStyle name="SAPBEXexcCritical6 6 2 5" xfId="32766"/>
    <cellStyle name="SAPBEXexcCritical6 6 2 6" xfId="32767"/>
    <cellStyle name="SAPBEXexcCritical6 6 2 7" xfId="32768"/>
    <cellStyle name="SAPBEXexcCritical6 6 3" xfId="32769"/>
    <cellStyle name="SAPBEXexcCritical6 6 3 2" xfId="32770"/>
    <cellStyle name="SAPBEXexcCritical6 6 3 2 2" xfId="32771"/>
    <cellStyle name="SAPBEXexcCritical6 6 3 3" xfId="32772"/>
    <cellStyle name="SAPBEXexcCritical6 6 3 3 2" xfId="32773"/>
    <cellStyle name="SAPBEXexcCritical6 6 3 4" xfId="32774"/>
    <cellStyle name="SAPBEXexcCritical6 6 4" xfId="32775"/>
    <cellStyle name="SAPBEXexcCritical6 6 4 2" xfId="32776"/>
    <cellStyle name="SAPBEXexcCritical6 6 4 3" xfId="32777"/>
    <cellStyle name="SAPBEXexcCritical6 6 4 4" xfId="32778"/>
    <cellStyle name="SAPBEXexcCritical6 6 5" xfId="32779"/>
    <cellStyle name="SAPBEXexcCritical6 6 5 2" xfId="32780"/>
    <cellStyle name="SAPBEXexcCritical6 6 5 3" xfId="32781"/>
    <cellStyle name="SAPBEXexcCritical6 6 5 4" xfId="32782"/>
    <cellStyle name="SAPBEXexcCritical6 6 6" xfId="32783"/>
    <cellStyle name="SAPBEXexcCritical6 6 6 2" xfId="32784"/>
    <cellStyle name="SAPBEXexcCritical6 6 6 3" xfId="32785"/>
    <cellStyle name="SAPBEXexcCritical6 6 7" xfId="32786"/>
    <cellStyle name="SAPBEXexcCritical6 6 8" xfId="32787"/>
    <cellStyle name="SAPBEXexcCritical6 7" xfId="32788"/>
    <cellStyle name="SAPBEXexcCritical6 7 2" xfId="32789"/>
    <cellStyle name="SAPBEXexcCritical6 7 2 2" xfId="32790"/>
    <cellStyle name="SAPBEXexcCritical6 7 2 3" xfId="32791"/>
    <cellStyle name="SAPBEXexcCritical6 7 2 4" xfId="32792"/>
    <cellStyle name="SAPBEXexcCritical6 7 3" xfId="32793"/>
    <cellStyle name="SAPBEXexcCritical6 7 3 2" xfId="32794"/>
    <cellStyle name="SAPBEXexcCritical6 7 3 3" xfId="32795"/>
    <cellStyle name="SAPBEXexcCritical6 7 3 4" xfId="32796"/>
    <cellStyle name="SAPBEXexcCritical6 7 4" xfId="32797"/>
    <cellStyle name="SAPBEXexcCritical6 7 4 2" xfId="32798"/>
    <cellStyle name="SAPBEXexcCritical6 7 4 3" xfId="32799"/>
    <cellStyle name="SAPBEXexcCritical6 7 5" xfId="32800"/>
    <cellStyle name="SAPBEXexcCritical6 7 6" xfId="32801"/>
    <cellStyle name="SAPBEXexcCritical6 7 7" xfId="32802"/>
    <cellStyle name="SAPBEXexcCritical6 8" xfId="32803"/>
    <cellStyle name="SAPBEXexcCritical6 8 2" xfId="32804"/>
    <cellStyle name="SAPBEXexcCritical6 8 2 2" xfId="32805"/>
    <cellStyle name="SAPBEXexcCritical6 8 3" xfId="32806"/>
    <cellStyle name="SAPBEXexcCritical6 8 3 2" xfId="32807"/>
    <cellStyle name="SAPBEXexcCritical6 8 4" xfId="32808"/>
    <cellStyle name="SAPBEXexcCritical6 9" xfId="32809"/>
    <cellStyle name="SAPBEXexcCritical6 9 2" xfId="32810"/>
    <cellStyle name="SAPBEXexcCritical6 9 3" xfId="32811"/>
    <cellStyle name="SAPBEXexcCritical6 9 4" xfId="32812"/>
    <cellStyle name="SAPBEXexcGood1" xfId="32813"/>
    <cellStyle name="SAPBEXexcGood1 10" xfId="32814"/>
    <cellStyle name="SAPBEXexcGood1 10 2" xfId="32815"/>
    <cellStyle name="SAPBEXexcGood1 10 3" xfId="32816"/>
    <cellStyle name="SAPBEXexcGood1 10 4" xfId="32817"/>
    <cellStyle name="SAPBEXexcGood1 11" xfId="32818"/>
    <cellStyle name="SAPBEXexcGood1 11 2" xfId="32819"/>
    <cellStyle name="SAPBEXexcGood1 11 3" xfId="32820"/>
    <cellStyle name="SAPBEXexcGood1 11 4" xfId="32821"/>
    <cellStyle name="SAPBEXexcGood1 12" xfId="32822"/>
    <cellStyle name="SAPBEXexcGood1 2" xfId="32823"/>
    <cellStyle name="SAPBEXexcGood1 2 10" xfId="32824"/>
    <cellStyle name="SAPBEXexcGood1 2 11" xfId="32825"/>
    <cellStyle name="SAPBEXexcGood1 2 2" xfId="32826"/>
    <cellStyle name="SAPBEXexcGood1 2 3" xfId="32827"/>
    <cellStyle name="SAPBEXexcGood1 2 3 2" xfId="32828"/>
    <cellStyle name="SAPBEXexcGood1 2 3 2 2" xfId="32829"/>
    <cellStyle name="SAPBEXexcGood1 2 3 2 2 2" xfId="32830"/>
    <cellStyle name="SAPBEXexcGood1 2 3 2 2 3" xfId="32831"/>
    <cellStyle name="SAPBEXexcGood1 2 3 2 3" xfId="32832"/>
    <cellStyle name="SAPBEXexcGood1 2 3 2 3 2" xfId="32833"/>
    <cellStyle name="SAPBEXexcGood1 2 3 2 3 3" xfId="32834"/>
    <cellStyle name="SAPBEXexcGood1 2 3 2 4" xfId="32835"/>
    <cellStyle name="SAPBEXexcGood1 2 3 2 5" xfId="32836"/>
    <cellStyle name="SAPBEXexcGood1 2 3 3" xfId="32837"/>
    <cellStyle name="SAPBEXexcGood1 2 3 3 2" xfId="32838"/>
    <cellStyle name="SAPBEXexcGood1 2 3 3 2 2" xfId="32839"/>
    <cellStyle name="SAPBEXexcGood1 2 3 3 2 3" xfId="32840"/>
    <cellStyle name="SAPBEXexcGood1 2 3 3 3" xfId="32841"/>
    <cellStyle name="SAPBEXexcGood1 2 3 3 3 2" xfId="32842"/>
    <cellStyle name="SAPBEXexcGood1 2 3 3 3 3" xfId="32843"/>
    <cellStyle name="SAPBEXexcGood1 2 3 3 4" xfId="32844"/>
    <cellStyle name="SAPBEXexcGood1 2 3 3 5" xfId="32845"/>
    <cellStyle name="SAPBEXexcGood1 2 3 4" xfId="32846"/>
    <cellStyle name="SAPBEXexcGood1 2 3 4 2" xfId="32847"/>
    <cellStyle name="SAPBEXexcGood1 2 3 4 3" xfId="32848"/>
    <cellStyle name="SAPBEXexcGood1 2 3 5" xfId="32849"/>
    <cellStyle name="SAPBEXexcGood1 2 3 5 2" xfId="32850"/>
    <cellStyle name="SAPBEXexcGood1 2 3 5 3" xfId="32851"/>
    <cellStyle name="SAPBEXexcGood1 2 3 6" xfId="32852"/>
    <cellStyle name="SAPBEXexcGood1 2 3 7" xfId="32853"/>
    <cellStyle name="SAPBEXexcGood1 2 3 8" xfId="32854"/>
    <cellStyle name="SAPBEXexcGood1 2 4" xfId="32855"/>
    <cellStyle name="SAPBEXexcGood1 2 4 2" xfId="32856"/>
    <cellStyle name="SAPBEXexcGood1 2 4 2 2" xfId="32857"/>
    <cellStyle name="SAPBEXexcGood1 2 4 2 3" xfId="32858"/>
    <cellStyle name="SAPBEXexcGood1 2 4 3" xfId="32859"/>
    <cellStyle name="SAPBEXexcGood1 2 4 3 2" xfId="32860"/>
    <cellStyle name="SAPBEXexcGood1 2 4 3 3" xfId="32861"/>
    <cellStyle name="SAPBEXexcGood1 2 4 4" xfId="32862"/>
    <cellStyle name="SAPBEXexcGood1 2 4 5" xfId="32863"/>
    <cellStyle name="SAPBEXexcGood1 2 5" xfId="32864"/>
    <cellStyle name="SAPBEXexcGood1 2 5 2" xfId="32865"/>
    <cellStyle name="SAPBEXexcGood1 2 5 2 2" xfId="32866"/>
    <cellStyle name="SAPBEXexcGood1 2 5 2 3" xfId="32867"/>
    <cellStyle name="SAPBEXexcGood1 2 5 3" xfId="32868"/>
    <cellStyle name="SAPBEXexcGood1 2 5 3 2" xfId="32869"/>
    <cellStyle name="SAPBEXexcGood1 2 5 3 3" xfId="32870"/>
    <cellStyle name="SAPBEXexcGood1 2 5 4" xfId="32871"/>
    <cellStyle name="SAPBEXexcGood1 2 5 5" xfId="32872"/>
    <cellStyle name="SAPBEXexcGood1 2 6" xfId="32873"/>
    <cellStyle name="SAPBEXexcGood1 2 6 2" xfId="32874"/>
    <cellStyle name="SAPBEXexcGood1 2 6 3" xfId="32875"/>
    <cellStyle name="SAPBEXexcGood1 2 7" xfId="32876"/>
    <cellStyle name="SAPBEXexcGood1 2 7 2" xfId="32877"/>
    <cellStyle name="SAPBEXexcGood1 2 7 3" xfId="32878"/>
    <cellStyle name="SAPBEXexcGood1 2 8" xfId="32879"/>
    <cellStyle name="SAPBEXexcGood1 2 9" xfId="32880"/>
    <cellStyle name="SAPBEXexcGood1 3" xfId="32881"/>
    <cellStyle name="SAPBEXexcGood1 3 2" xfId="32882"/>
    <cellStyle name="SAPBEXexcGood1 4" xfId="32883"/>
    <cellStyle name="SAPBEXexcGood1 4 2" xfId="32884"/>
    <cellStyle name="SAPBEXexcGood1 4 2 2" xfId="32885"/>
    <cellStyle name="SAPBEXexcGood1 4 2 2 2" xfId="32886"/>
    <cellStyle name="SAPBEXexcGood1 4 2 2 2 2" xfId="32887"/>
    <cellStyle name="SAPBEXexcGood1 4 2 2 3" xfId="32888"/>
    <cellStyle name="SAPBEXexcGood1 4 2 2 3 2" xfId="32889"/>
    <cellStyle name="SAPBEXexcGood1 4 2 2 4" xfId="32890"/>
    <cellStyle name="SAPBEXexcGood1 4 2 3" xfId="32891"/>
    <cellStyle name="SAPBEXexcGood1 4 2 3 2" xfId="32892"/>
    <cellStyle name="SAPBEXexcGood1 4 2 3 2 2" xfId="32893"/>
    <cellStyle name="SAPBEXexcGood1 4 2 3 3" xfId="32894"/>
    <cellStyle name="SAPBEXexcGood1 4 2 3 3 2" xfId="32895"/>
    <cellStyle name="SAPBEXexcGood1 4 2 3 4" xfId="32896"/>
    <cellStyle name="SAPBEXexcGood1 4 2 4" xfId="32897"/>
    <cellStyle name="SAPBEXexcGood1 4 2 4 2" xfId="32898"/>
    <cellStyle name="SAPBEXexcGood1 4 2 4 3" xfId="32899"/>
    <cellStyle name="SAPBEXexcGood1 4 2 4 4" xfId="32900"/>
    <cellStyle name="SAPBEXexcGood1 4 2 5" xfId="32901"/>
    <cellStyle name="SAPBEXexcGood1 4 2 5 2" xfId="32902"/>
    <cellStyle name="SAPBEXexcGood1 4 2 6" xfId="32903"/>
    <cellStyle name="SAPBEXexcGood1 4 2 7" xfId="32904"/>
    <cellStyle name="SAPBEXexcGood1 4 3" xfId="32905"/>
    <cellStyle name="SAPBEXexcGood1 4 3 2" xfId="32906"/>
    <cellStyle name="SAPBEXexcGood1 4 3 2 2" xfId="32907"/>
    <cellStyle name="SAPBEXexcGood1 4 3 2 3" xfId="32908"/>
    <cellStyle name="SAPBEXexcGood1 4 3 2 4" xfId="32909"/>
    <cellStyle name="SAPBEXexcGood1 4 3 3" xfId="32910"/>
    <cellStyle name="SAPBEXexcGood1 4 3 3 2" xfId="32911"/>
    <cellStyle name="SAPBEXexcGood1 4 3 3 3" xfId="32912"/>
    <cellStyle name="SAPBEXexcGood1 4 3 3 4" xfId="32913"/>
    <cellStyle name="SAPBEXexcGood1 4 3 4" xfId="32914"/>
    <cellStyle name="SAPBEXexcGood1 4 3 5" xfId="32915"/>
    <cellStyle name="SAPBEXexcGood1 4 3 6" xfId="32916"/>
    <cellStyle name="SAPBEXexcGood1 4 4" xfId="32917"/>
    <cellStyle name="SAPBEXexcGood1 4 4 2" xfId="32918"/>
    <cellStyle name="SAPBEXexcGood1 4 4 2 2" xfId="32919"/>
    <cellStyle name="SAPBEXexcGood1 4 4 3" xfId="32920"/>
    <cellStyle name="SAPBEXexcGood1 4 4 3 2" xfId="32921"/>
    <cellStyle name="SAPBEXexcGood1 4 4 4" xfId="32922"/>
    <cellStyle name="SAPBEXexcGood1 4 5" xfId="32923"/>
    <cellStyle name="SAPBEXexcGood1 4 5 2" xfId="32924"/>
    <cellStyle name="SAPBEXexcGood1 4 5 2 2" xfId="32925"/>
    <cellStyle name="SAPBEXexcGood1 4 5 3" xfId="32926"/>
    <cellStyle name="SAPBEXexcGood1 4 5 3 2" xfId="32927"/>
    <cellStyle name="SAPBEXexcGood1 4 5 4" xfId="32928"/>
    <cellStyle name="SAPBEXexcGood1 4 6" xfId="32929"/>
    <cellStyle name="SAPBEXexcGood1 4 6 2" xfId="32930"/>
    <cellStyle name="SAPBEXexcGood1 4 6 3" xfId="32931"/>
    <cellStyle name="SAPBEXexcGood1 4 6 4" xfId="32932"/>
    <cellStyle name="SAPBEXexcGood1 4 7" xfId="32933"/>
    <cellStyle name="SAPBEXexcGood1 4 7 2" xfId="32934"/>
    <cellStyle name="SAPBEXexcGood1 4 8" xfId="32935"/>
    <cellStyle name="SAPBEXexcGood1 4 9" xfId="32936"/>
    <cellStyle name="SAPBEXexcGood1 5" xfId="32937"/>
    <cellStyle name="SAPBEXexcGood1 5 2" xfId="32938"/>
    <cellStyle name="SAPBEXexcGood1 5 2 2" xfId="32939"/>
    <cellStyle name="SAPBEXexcGood1 5 2 2 2" xfId="32940"/>
    <cellStyle name="SAPBEXexcGood1 5 2 2 3" xfId="32941"/>
    <cellStyle name="SAPBEXexcGood1 5 2 2 4" xfId="32942"/>
    <cellStyle name="SAPBEXexcGood1 5 2 3" xfId="32943"/>
    <cellStyle name="SAPBEXexcGood1 5 2 3 2" xfId="32944"/>
    <cellStyle name="SAPBEXexcGood1 5 2 3 3" xfId="32945"/>
    <cellStyle name="SAPBEXexcGood1 5 2 3 4" xfId="32946"/>
    <cellStyle name="SAPBEXexcGood1 5 2 4" xfId="32947"/>
    <cellStyle name="SAPBEXexcGood1 5 2 4 2" xfId="32948"/>
    <cellStyle name="SAPBEXexcGood1 5 2 4 3" xfId="32949"/>
    <cellStyle name="SAPBEXexcGood1 5 2 5" xfId="32950"/>
    <cellStyle name="SAPBEXexcGood1 5 2 6" xfId="32951"/>
    <cellStyle name="SAPBEXexcGood1 5 2 7" xfId="32952"/>
    <cellStyle name="SAPBEXexcGood1 5 3" xfId="32953"/>
    <cellStyle name="SAPBEXexcGood1 5 3 2" xfId="32954"/>
    <cellStyle name="SAPBEXexcGood1 5 3 2 2" xfId="32955"/>
    <cellStyle name="SAPBEXexcGood1 5 3 3" xfId="32956"/>
    <cellStyle name="SAPBEXexcGood1 5 3 3 2" xfId="32957"/>
    <cellStyle name="SAPBEXexcGood1 5 3 4" xfId="32958"/>
    <cellStyle name="SAPBEXexcGood1 5 4" xfId="32959"/>
    <cellStyle name="SAPBEXexcGood1 5 4 2" xfId="32960"/>
    <cellStyle name="SAPBEXexcGood1 5 4 3" xfId="32961"/>
    <cellStyle name="SAPBEXexcGood1 5 4 4" xfId="32962"/>
    <cellStyle name="SAPBEXexcGood1 5 5" xfId="32963"/>
    <cellStyle name="SAPBEXexcGood1 5 5 2" xfId="32964"/>
    <cellStyle name="SAPBEXexcGood1 5 5 3" xfId="32965"/>
    <cellStyle name="SAPBEXexcGood1 5 5 4" xfId="32966"/>
    <cellStyle name="SAPBEXexcGood1 5 6" xfId="32967"/>
    <cellStyle name="SAPBEXexcGood1 5 6 2" xfId="32968"/>
    <cellStyle name="SAPBEXexcGood1 5 6 3" xfId="32969"/>
    <cellStyle name="SAPBEXexcGood1 5 7" xfId="32970"/>
    <cellStyle name="SAPBEXexcGood1 5 8" xfId="32971"/>
    <cellStyle name="SAPBEXexcGood1 6" xfId="32972"/>
    <cellStyle name="SAPBEXexcGood1 6 2" xfId="32973"/>
    <cellStyle name="SAPBEXexcGood1 6 2 2" xfId="32974"/>
    <cellStyle name="SAPBEXexcGood1 6 2 2 2" xfId="32975"/>
    <cellStyle name="SAPBEXexcGood1 6 2 2 3" xfId="32976"/>
    <cellStyle name="SAPBEXexcGood1 6 2 2 4" xfId="32977"/>
    <cellStyle name="SAPBEXexcGood1 6 2 3" xfId="32978"/>
    <cellStyle name="SAPBEXexcGood1 6 2 3 2" xfId="32979"/>
    <cellStyle name="SAPBEXexcGood1 6 2 3 3" xfId="32980"/>
    <cellStyle name="SAPBEXexcGood1 6 2 3 4" xfId="32981"/>
    <cellStyle name="SAPBEXexcGood1 6 2 4" xfId="32982"/>
    <cellStyle name="SAPBEXexcGood1 6 2 4 2" xfId="32983"/>
    <cellStyle name="SAPBEXexcGood1 6 2 4 3" xfId="32984"/>
    <cellStyle name="SAPBEXexcGood1 6 2 5" xfId="32985"/>
    <cellStyle name="SAPBEXexcGood1 6 2 6" xfId="32986"/>
    <cellStyle name="SAPBEXexcGood1 6 2 7" xfId="32987"/>
    <cellStyle name="SAPBEXexcGood1 6 3" xfId="32988"/>
    <cellStyle name="SAPBEXexcGood1 6 3 2" xfId="32989"/>
    <cellStyle name="SAPBEXexcGood1 6 3 2 2" xfId="32990"/>
    <cellStyle name="SAPBEXexcGood1 6 3 3" xfId="32991"/>
    <cellStyle name="SAPBEXexcGood1 6 3 3 2" xfId="32992"/>
    <cellStyle name="SAPBEXexcGood1 6 3 4" xfId="32993"/>
    <cellStyle name="SAPBEXexcGood1 6 4" xfId="32994"/>
    <cellStyle name="SAPBEXexcGood1 6 4 2" xfId="32995"/>
    <cellStyle name="SAPBEXexcGood1 6 4 3" xfId="32996"/>
    <cellStyle name="SAPBEXexcGood1 6 4 4" xfId="32997"/>
    <cellStyle name="SAPBEXexcGood1 6 5" xfId="32998"/>
    <cellStyle name="SAPBEXexcGood1 6 5 2" xfId="32999"/>
    <cellStyle name="SAPBEXexcGood1 6 5 3" xfId="33000"/>
    <cellStyle name="SAPBEXexcGood1 6 5 4" xfId="33001"/>
    <cellStyle name="SAPBEXexcGood1 6 6" xfId="33002"/>
    <cellStyle name="SAPBEXexcGood1 6 6 2" xfId="33003"/>
    <cellStyle name="SAPBEXexcGood1 6 6 3" xfId="33004"/>
    <cellStyle name="SAPBEXexcGood1 6 7" xfId="33005"/>
    <cellStyle name="SAPBEXexcGood1 6 8" xfId="33006"/>
    <cellStyle name="SAPBEXexcGood1 7" xfId="33007"/>
    <cellStyle name="SAPBEXexcGood1 7 2" xfId="33008"/>
    <cellStyle name="SAPBEXexcGood1 7 2 2" xfId="33009"/>
    <cellStyle name="SAPBEXexcGood1 7 2 3" xfId="33010"/>
    <cellStyle name="SAPBEXexcGood1 7 2 4" xfId="33011"/>
    <cellStyle name="SAPBEXexcGood1 7 3" xfId="33012"/>
    <cellStyle name="SAPBEXexcGood1 7 3 2" xfId="33013"/>
    <cellStyle name="SAPBEXexcGood1 7 3 3" xfId="33014"/>
    <cellStyle name="SAPBEXexcGood1 7 3 4" xfId="33015"/>
    <cellStyle name="SAPBEXexcGood1 7 4" xfId="33016"/>
    <cellStyle name="SAPBEXexcGood1 7 4 2" xfId="33017"/>
    <cellStyle name="SAPBEXexcGood1 7 4 3" xfId="33018"/>
    <cellStyle name="SAPBEXexcGood1 7 5" xfId="33019"/>
    <cellStyle name="SAPBEXexcGood1 7 6" xfId="33020"/>
    <cellStyle name="SAPBEXexcGood1 7 7" xfId="33021"/>
    <cellStyle name="SAPBEXexcGood1 8" xfId="33022"/>
    <cellStyle name="SAPBEXexcGood1 8 2" xfId="33023"/>
    <cellStyle name="SAPBEXexcGood1 8 2 2" xfId="33024"/>
    <cellStyle name="SAPBEXexcGood1 8 3" xfId="33025"/>
    <cellStyle name="SAPBEXexcGood1 8 3 2" xfId="33026"/>
    <cellStyle name="SAPBEXexcGood1 8 4" xfId="33027"/>
    <cellStyle name="SAPBEXexcGood1 9" xfId="33028"/>
    <cellStyle name="SAPBEXexcGood1 9 2" xfId="33029"/>
    <cellStyle name="SAPBEXexcGood1 9 3" xfId="33030"/>
    <cellStyle name="SAPBEXexcGood1 9 4" xfId="33031"/>
    <cellStyle name="SAPBEXexcGood2" xfId="33032"/>
    <cellStyle name="SAPBEXexcGood2 10" xfId="33033"/>
    <cellStyle name="SAPBEXexcGood2 10 2" xfId="33034"/>
    <cellStyle name="SAPBEXexcGood2 10 3" xfId="33035"/>
    <cellStyle name="SAPBEXexcGood2 10 4" xfId="33036"/>
    <cellStyle name="SAPBEXexcGood2 11" xfId="33037"/>
    <cellStyle name="SAPBEXexcGood2 11 2" xfId="33038"/>
    <cellStyle name="SAPBEXexcGood2 11 3" xfId="33039"/>
    <cellStyle name="SAPBEXexcGood2 11 4" xfId="33040"/>
    <cellStyle name="SAPBEXexcGood2 12" xfId="33041"/>
    <cellStyle name="SAPBEXexcGood2 2" xfId="33042"/>
    <cellStyle name="SAPBEXexcGood2 2 10" xfId="33043"/>
    <cellStyle name="SAPBEXexcGood2 2 11" xfId="33044"/>
    <cellStyle name="SAPBEXexcGood2 2 2" xfId="33045"/>
    <cellStyle name="SAPBEXexcGood2 2 3" xfId="33046"/>
    <cellStyle name="SAPBEXexcGood2 2 3 2" xfId="33047"/>
    <cellStyle name="SAPBEXexcGood2 2 3 2 2" xfId="33048"/>
    <cellStyle name="SAPBEXexcGood2 2 3 2 2 2" xfId="33049"/>
    <cellStyle name="SAPBEXexcGood2 2 3 2 2 3" xfId="33050"/>
    <cellStyle name="SAPBEXexcGood2 2 3 2 3" xfId="33051"/>
    <cellStyle name="SAPBEXexcGood2 2 3 2 3 2" xfId="33052"/>
    <cellStyle name="SAPBEXexcGood2 2 3 2 3 3" xfId="33053"/>
    <cellStyle name="SAPBEXexcGood2 2 3 2 4" xfId="33054"/>
    <cellStyle name="SAPBEXexcGood2 2 3 2 5" xfId="33055"/>
    <cellStyle name="SAPBEXexcGood2 2 3 3" xfId="33056"/>
    <cellStyle name="SAPBEXexcGood2 2 3 3 2" xfId="33057"/>
    <cellStyle name="SAPBEXexcGood2 2 3 3 2 2" xfId="33058"/>
    <cellStyle name="SAPBEXexcGood2 2 3 3 2 3" xfId="33059"/>
    <cellStyle name="SAPBEXexcGood2 2 3 3 3" xfId="33060"/>
    <cellStyle name="SAPBEXexcGood2 2 3 3 3 2" xfId="33061"/>
    <cellStyle name="SAPBEXexcGood2 2 3 3 3 3" xfId="33062"/>
    <cellStyle name="SAPBEXexcGood2 2 3 3 4" xfId="33063"/>
    <cellStyle name="SAPBEXexcGood2 2 3 3 5" xfId="33064"/>
    <cellStyle name="SAPBEXexcGood2 2 3 4" xfId="33065"/>
    <cellStyle name="SAPBEXexcGood2 2 3 4 2" xfId="33066"/>
    <cellStyle name="SAPBEXexcGood2 2 3 4 3" xfId="33067"/>
    <cellStyle name="SAPBEXexcGood2 2 3 5" xfId="33068"/>
    <cellStyle name="SAPBEXexcGood2 2 3 5 2" xfId="33069"/>
    <cellStyle name="SAPBEXexcGood2 2 3 5 3" xfId="33070"/>
    <cellStyle name="SAPBEXexcGood2 2 3 6" xfId="33071"/>
    <cellStyle name="SAPBEXexcGood2 2 3 7" xfId="33072"/>
    <cellStyle name="SAPBEXexcGood2 2 3 8" xfId="33073"/>
    <cellStyle name="SAPBEXexcGood2 2 4" xfId="33074"/>
    <cellStyle name="SAPBEXexcGood2 2 4 2" xfId="33075"/>
    <cellStyle name="SAPBEXexcGood2 2 4 2 2" xfId="33076"/>
    <cellStyle name="SAPBEXexcGood2 2 4 2 3" xfId="33077"/>
    <cellStyle name="SAPBEXexcGood2 2 4 3" xfId="33078"/>
    <cellStyle name="SAPBEXexcGood2 2 4 3 2" xfId="33079"/>
    <cellStyle name="SAPBEXexcGood2 2 4 3 3" xfId="33080"/>
    <cellStyle name="SAPBEXexcGood2 2 4 4" xfId="33081"/>
    <cellStyle name="SAPBEXexcGood2 2 4 5" xfId="33082"/>
    <cellStyle name="SAPBEXexcGood2 2 5" xfId="33083"/>
    <cellStyle name="SAPBEXexcGood2 2 5 2" xfId="33084"/>
    <cellStyle name="SAPBEXexcGood2 2 5 2 2" xfId="33085"/>
    <cellStyle name="SAPBEXexcGood2 2 5 2 3" xfId="33086"/>
    <cellStyle name="SAPBEXexcGood2 2 5 3" xfId="33087"/>
    <cellStyle name="SAPBEXexcGood2 2 5 3 2" xfId="33088"/>
    <cellStyle name="SAPBEXexcGood2 2 5 3 3" xfId="33089"/>
    <cellStyle name="SAPBEXexcGood2 2 5 4" xfId="33090"/>
    <cellStyle name="SAPBEXexcGood2 2 5 5" xfId="33091"/>
    <cellStyle name="SAPBEXexcGood2 2 6" xfId="33092"/>
    <cellStyle name="SAPBEXexcGood2 2 6 2" xfId="33093"/>
    <cellStyle name="SAPBEXexcGood2 2 6 3" xfId="33094"/>
    <cellStyle name="SAPBEXexcGood2 2 7" xfId="33095"/>
    <cellStyle name="SAPBEXexcGood2 2 7 2" xfId="33096"/>
    <cellStyle name="SAPBEXexcGood2 2 7 3" xfId="33097"/>
    <cellStyle name="SAPBEXexcGood2 2 8" xfId="33098"/>
    <cellStyle name="SAPBEXexcGood2 2 9" xfId="33099"/>
    <cellStyle name="SAPBEXexcGood2 3" xfId="33100"/>
    <cellStyle name="SAPBEXexcGood2 3 2" xfId="33101"/>
    <cellStyle name="SAPBEXexcGood2 4" xfId="33102"/>
    <cellStyle name="SAPBEXexcGood2 4 2" xfId="33103"/>
    <cellStyle name="SAPBEXexcGood2 4 2 2" xfId="33104"/>
    <cellStyle name="SAPBEXexcGood2 4 2 2 2" xfId="33105"/>
    <cellStyle name="SAPBEXexcGood2 4 2 2 2 2" xfId="33106"/>
    <cellStyle name="SAPBEXexcGood2 4 2 2 3" xfId="33107"/>
    <cellStyle name="SAPBEXexcGood2 4 2 2 3 2" xfId="33108"/>
    <cellStyle name="SAPBEXexcGood2 4 2 2 4" xfId="33109"/>
    <cellStyle name="SAPBEXexcGood2 4 2 3" xfId="33110"/>
    <cellStyle name="SAPBEXexcGood2 4 2 3 2" xfId="33111"/>
    <cellStyle name="SAPBEXexcGood2 4 2 3 2 2" xfId="33112"/>
    <cellStyle name="SAPBEXexcGood2 4 2 3 3" xfId="33113"/>
    <cellStyle name="SAPBEXexcGood2 4 2 3 3 2" xfId="33114"/>
    <cellStyle name="SAPBEXexcGood2 4 2 3 4" xfId="33115"/>
    <cellStyle name="SAPBEXexcGood2 4 2 4" xfId="33116"/>
    <cellStyle name="SAPBEXexcGood2 4 2 4 2" xfId="33117"/>
    <cellStyle name="SAPBEXexcGood2 4 2 4 3" xfId="33118"/>
    <cellStyle name="SAPBEXexcGood2 4 2 4 4" xfId="33119"/>
    <cellStyle name="SAPBEXexcGood2 4 2 5" xfId="33120"/>
    <cellStyle name="SAPBEXexcGood2 4 2 5 2" xfId="33121"/>
    <cellStyle name="SAPBEXexcGood2 4 2 6" xfId="33122"/>
    <cellStyle name="SAPBEXexcGood2 4 2 7" xfId="33123"/>
    <cellStyle name="SAPBEXexcGood2 4 3" xfId="33124"/>
    <cellStyle name="SAPBEXexcGood2 4 3 2" xfId="33125"/>
    <cellStyle name="SAPBEXexcGood2 4 3 2 2" xfId="33126"/>
    <cellStyle name="SAPBEXexcGood2 4 3 2 3" xfId="33127"/>
    <cellStyle name="SAPBEXexcGood2 4 3 2 4" xfId="33128"/>
    <cellStyle name="SAPBEXexcGood2 4 3 3" xfId="33129"/>
    <cellStyle name="SAPBEXexcGood2 4 3 3 2" xfId="33130"/>
    <cellStyle name="SAPBEXexcGood2 4 3 3 3" xfId="33131"/>
    <cellStyle name="SAPBEXexcGood2 4 3 3 4" xfId="33132"/>
    <cellStyle name="SAPBEXexcGood2 4 3 4" xfId="33133"/>
    <cellStyle name="SAPBEXexcGood2 4 3 5" xfId="33134"/>
    <cellStyle name="SAPBEXexcGood2 4 3 6" xfId="33135"/>
    <cellStyle name="SAPBEXexcGood2 4 4" xfId="33136"/>
    <cellStyle name="SAPBEXexcGood2 4 4 2" xfId="33137"/>
    <cellStyle name="SAPBEXexcGood2 4 4 2 2" xfId="33138"/>
    <cellStyle name="SAPBEXexcGood2 4 4 3" xfId="33139"/>
    <cellStyle name="SAPBEXexcGood2 4 4 3 2" xfId="33140"/>
    <cellStyle name="SAPBEXexcGood2 4 4 4" xfId="33141"/>
    <cellStyle name="SAPBEXexcGood2 4 5" xfId="33142"/>
    <cellStyle name="SAPBEXexcGood2 4 5 2" xfId="33143"/>
    <cellStyle name="SAPBEXexcGood2 4 5 2 2" xfId="33144"/>
    <cellStyle name="SAPBEXexcGood2 4 5 3" xfId="33145"/>
    <cellStyle name="SAPBEXexcGood2 4 5 3 2" xfId="33146"/>
    <cellStyle name="SAPBEXexcGood2 4 5 4" xfId="33147"/>
    <cellStyle name="SAPBEXexcGood2 4 6" xfId="33148"/>
    <cellStyle name="SAPBEXexcGood2 4 6 2" xfId="33149"/>
    <cellStyle name="SAPBEXexcGood2 4 6 3" xfId="33150"/>
    <cellStyle name="SAPBEXexcGood2 4 6 4" xfId="33151"/>
    <cellStyle name="SAPBEXexcGood2 4 7" xfId="33152"/>
    <cellStyle name="SAPBEXexcGood2 4 7 2" xfId="33153"/>
    <cellStyle name="SAPBEXexcGood2 4 8" xfId="33154"/>
    <cellStyle name="SAPBEXexcGood2 4 9" xfId="33155"/>
    <cellStyle name="SAPBEXexcGood2 5" xfId="33156"/>
    <cellStyle name="SAPBEXexcGood2 5 2" xfId="33157"/>
    <cellStyle name="SAPBEXexcGood2 5 2 2" xfId="33158"/>
    <cellStyle name="SAPBEXexcGood2 5 2 2 2" xfId="33159"/>
    <cellStyle name="SAPBEXexcGood2 5 2 2 3" xfId="33160"/>
    <cellStyle name="SAPBEXexcGood2 5 2 2 4" xfId="33161"/>
    <cellStyle name="SAPBEXexcGood2 5 2 3" xfId="33162"/>
    <cellStyle name="SAPBEXexcGood2 5 2 3 2" xfId="33163"/>
    <cellStyle name="SAPBEXexcGood2 5 2 3 3" xfId="33164"/>
    <cellStyle name="SAPBEXexcGood2 5 2 3 4" xfId="33165"/>
    <cellStyle name="SAPBEXexcGood2 5 2 4" xfId="33166"/>
    <cellStyle name="SAPBEXexcGood2 5 2 4 2" xfId="33167"/>
    <cellStyle name="SAPBEXexcGood2 5 2 4 3" xfId="33168"/>
    <cellStyle name="SAPBEXexcGood2 5 2 5" xfId="33169"/>
    <cellStyle name="SAPBEXexcGood2 5 2 6" xfId="33170"/>
    <cellStyle name="SAPBEXexcGood2 5 2 7" xfId="33171"/>
    <cellStyle name="SAPBEXexcGood2 5 3" xfId="33172"/>
    <cellStyle name="SAPBEXexcGood2 5 3 2" xfId="33173"/>
    <cellStyle name="SAPBEXexcGood2 5 3 2 2" xfId="33174"/>
    <cellStyle name="SAPBEXexcGood2 5 3 3" xfId="33175"/>
    <cellStyle name="SAPBEXexcGood2 5 3 3 2" xfId="33176"/>
    <cellStyle name="SAPBEXexcGood2 5 3 4" xfId="33177"/>
    <cellStyle name="SAPBEXexcGood2 5 4" xfId="33178"/>
    <cellStyle name="SAPBEXexcGood2 5 4 2" xfId="33179"/>
    <cellStyle name="SAPBEXexcGood2 5 4 3" xfId="33180"/>
    <cellStyle name="SAPBEXexcGood2 5 4 4" xfId="33181"/>
    <cellStyle name="SAPBEXexcGood2 5 5" xfId="33182"/>
    <cellStyle name="SAPBEXexcGood2 5 5 2" xfId="33183"/>
    <cellStyle name="SAPBEXexcGood2 5 5 3" xfId="33184"/>
    <cellStyle name="SAPBEXexcGood2 5 5 4" xfId="33185"/>
    <cellStyle name="SAPBEXexcGood2 5 6" xfId="33186"/>
    <cellStyle name="SAPBEXexcGood2 5 6 2" xfId="33187"/>
    <cellStyle name="SAPBEXexcGood2 5 6 3" xfId="33188"/>
    <cellStyle name="SAPBEXexcGood2 5 7" xfId="33189"/>
    <cellStyle name="SAPBEXexcGood2 5 8" xfId="33190"/>
    <cellStyle name="SAPBEXexcGood2 6" xfId="33191"/>
    <cellStyle name="SAPBEXexcGood2 6 2" xfId="33192"/>
    <cellStyle name="SAPBEXexcGood2 6 2 2" xfId="33193"/>
    <cellStyle name="SAPBEXexcGood2 6 2 2 2" xfId="33194"/>
    <cellStyle name="SAPBEXexcGood2 6 2 2 3" xfId="33195"/>
    <cellStyle name="SAPBEXexcGood2 6 2 2 4" xfId="33196"/>
    <cellStyle name="SAPBEXexcGood2 6 2 3" xfId="33197"/>
    <cellStyle name="SAPBEXexcGood2 6 2 3 2" xfId="33198"/>
    <cellStyle name="SAPBEXexcGood2 6 2 3 3" xfId="33199"/>
    <cellStyle name="SAPBEXexcGood2 6 2 3 4" xfId="33200"/>
    <cellStyle name="SAPBEXexcGood2 6 2 4" xfId="33201"/>
    <cellStyle name="SAPBEXexcGood2 6 2 4 2" xfId="33202"/>
    <cellStyle name="SAPBEXexcGood2 6 2 4 3" xfId="33203"/>
    <cellStyle name="SAPBEXexcGood2 6 2 5" xfId="33204"/>
    <cellStyle name="SAPBEXexcGood2 6 2 6" xfId="33205"/>
    <cellStyle name="SAPBEXexcGood2 6 2 7" xfId="33206"/>
    <cellStyle name="SAPBEXexcGood2 6 3" xfId="33207"/>
    <cellStyle name="SAPBEXexcGood2 6 3 2" xfId="33208"/>
    <cellStyle name="SAPBEXexcGood2 6 3 2 2" xfId="33209"/>
    <cellStyle name="SAPBEXexcGood2 6 3 3" xfId="33210"/>
    <cellStyle name="SAPBEXexcGood2 6 3 3 2" xfId="33211"/>
    <cellStyle name="SAPBEXexcGood2 6 3 4" xfId="33212"/>
    <cellStyle name="SAPBEXexcGood2 6 4" xfId="33213"/>
    <cellStyle name="SAPBEXexcGood2 6 4 2" xfId="33214"/>
    <cellStyle name="SAPBEXexcGood2 6 4 3" xfId="33215"/>
    <cellStyle name="SAPBEXexcGood2 6 4 4" xfId="33216"/>
    <cellStyle name="SAPBEXexcGood2 6 5" xfId="33217"/>
    <cellStyle name="SAPBEXexcGood2 6 5 2" xfId="33218"/>
    <cellStyle name="SAPBEXexcGood2 6 5 3" xfId="33219"/>
    <cellStyle name="SAPBEXexcGood2 6 5 4" xfId="33220"/>
    <cellStyle name="SAPBEXexcGood2 6 6" xfId="33221"/>
    <cellStyle name="SAPBEXexcGood2 6 6 2" xfId="33222"/>
    <cellStyle name="SAPBEXexcGood2 6 6 3" xfId="33223"/>
    <cellStyle name="SAPBEXexcGood2 6 7" xfId="33224"/>
    <cellStyle name="SAPBEXexcGood2 6 8" xfId="33225"/>
    <cellStyle name="SAPBEXexcGood2 7" xfId="33226"/>
    <cellStyle name="SAPBEXexcGood2 7 2" xfId="33227"/>
    <cellStyle name="SAPBEXexcGood2 7 2 2" xfId="33228"/>
    <cellStyle name="SAPBEXexcGood2 7 2 3" xfId="33229"/>
    <cellStyle name="SAPBEXexcGood2 7 2 4" xfId="33230"/>
    <cellStyle name="SAPBEXexcGood2 7 3" xfId="33231"/>
    <cellStyle name="SAPBEXexcGood2 7 3 2" xfId="33232"/>
    <cellStyle name="SAPBEXexcGood2 7 3 3" xfId="33233"/>
    <cellStyle name="SAPBEXexcGood2 7 3 4" xfId="33234"/>
    <cellStyle name="SAPBEXexcGood2 7 4" xfId="33235"/>
    <cellStyle name="SAPBEXexcGood2 7 4 2" xfId="33236"/>
    <cellStyle name="SAPBEXexcGood2 7 4 3" xfId="33237"/>
    <cellStyle name="SAPBEXexcGood2 7 5" xfId="33238"/>
    <cellStyle name="SAPBEXexcGood2 7 6" xfId="33239"/>
    <cellStyle name="SAPBEXexcGood2 7 7" xfId="33240"/>
    <cellStyle name="SAPBEXexcGood2 8" xfId="33241"/>
    <cellStyle name="SAPBEXexcGood2 8 2" xfId="33242"/>
    <cellStyle name="SAPBEXexcGood2 8 2 2" xfId="33243"/>
    <cellStyle name="SAPBEXexcGood2 8 3" xfId="33244"/>
    <cellStyle name="SAPBEXexcGood2 8 3 2" xfId="33245"/>
    <cellStyle name="SAPBEXexcGood2 8 4" xfId="33246"/>
    <cellStyle name="SAPBEXexcGood2 9" xfId="33247"/>
    <cellStyle name="SAPBEXexcGood2 9 2" xfId="33248"/>
    <cellStyle name="SAPBEXexcGood2 9 3" xfId="33249"/>
    <cellStyle name="SAPBEXexcGood2 9 4" xfId="33250"/>
    <cellStyle name="SAPBEXexcGood3" xfId="33251"/>
    <cellStyle name="SAPBEXexcGood3 10" xfId="33252"/>
    <cellStyle name="SAPBEXexcGood3 10 2" xfId="33253"/>
    <cellStyle name="SAPBEXexcGood3 10 3" xfId="33254"/>
    <cellStyle name="SAPBEXexcGood3 10 4" xfId="33255"/>
    <cellStyle name="SAPBEXexcGood3 11" xfId="33256"/>
    <cellStyle name="SAPBEXexcGood3 11 2" xfId="33257"/>
    <cellStyle name="SAPBEXexcGood3 11 3" xfId="33258"/>
    <cellStyle name="SAPBEXexcGood3 11 4" xfId="33259"/>
    <cellStyle name="SAPBEXexcGood3 12" xfId="33260"/>
    <cellStyle name="SAPBEXexcGood3 2" xfId="33261"/>
    <cellStyle name="SAPBEXexcGood3 2 10" xfId="33262"/>
    <cellStyle name="SAPBEXexcGood3 2 11" xfId="33263"/>
    <cellStyle name="SAPBEXexcGood3 2 2" xfId="33264"/>
    <cellStyle name="SAPBEXexcGood3 2 3" xfId="33265"/>
    <cellStyle name="SAPBEXexcGood3 2 3 2" xfId="33266"/>
    <cellStyle name="SAPBEXexcGood3 2 3 2 2" xfId="33267"/>
    <cellStyle name="SAPBEXexcGood3 2 3 2 2 2" xfId="33268"/>
    <cellStyle name="SAPBEXexcGood3 2 3 2 2 3" xfId="33269"/>
    <cellStyle name="SAPBEXexcGood3 2 3 2 3" xfId="33270"/>
    <cellStyle name="SAPBEXexcGood3 2 3 2 3 2" xfId="33271"/>
    <cellStyle name="SAPBEXexcGood3 2 3 2 3 3" xfId="33272"/>
    <cellStyle name="SAPBEXexcGood3 2 3 2 4" xfId="33273"/>
    <cellStyle name="SAPBEXexcGood3 2 3 2 5" xfId="33274"/>
    <cellStyle name="SAPBEXexcGood3 2 3 3" xfId="33275"/>
    <cellStyle name="SAPBEXexcGood3 2 3 3 2" xfId="33276"/>
    <cellStyle name="SAPBEXexcGood3 2 3 3 2 2" xfId="33277"/>
    <cellStyle name="SAPBEXexcGood3 2 3 3 2 3" xfId="33278"/>
    <cellStyle name="SAPBEXexcGood3 2 3 3 3" xfId="33279"/>
    <cellStyle name="SAPBEXexcGood3 2 3 3 3 2" xfId="33280"/>
    <cellStyle name="SAPBEXexcGood3 2 3 3 3 3" xfId="33281"/>
    <cellStyle name="SAPBEXexcGood3 2 3 3 4" xfId="33282"/>
    <cellStyle name="SAPBEXexcGood3 2 3 3 5" xfId="33283"/>
    <cellStyle name="SAPBEXexcGood3 2 3 4" xfId="33284"/>
    <cellStyle name="SAPBEXexcGood3 2 3 4 2" xfId="33285"/>
    <cellStyle name="SAPBEXexcGood3 2 3 4 3" xfId="33286"/>
    <cellStyle name="SAPBEXexcGood3 2 3 5" xfId="33287"/>
    <cellStyle name="SAPBEXexcGood3 2 3 5 2" xfId="33288"/>
    <cellStyle name="SAPBEXexcGood3 2 3 5 3" xfId="33289"/>
    <cellStyle name="SAPBEXexcGood3 2 3 6" xfId="33290"/>
    <cellStyle name="SAPBEXexcGood3 2 3 7" xfId="33291"/>
    <cellStyle name="SAPBEXexcGood3 2 3 8" xfId="33292"/>
    <cellStyle name="SAPBEXexcGood3 2 4" xfId="33293"/>
    <cellStyle name="SAPBEXexcGood3 2 4 2" xfId="33294"/>
    <cellStyle name="SAPBEXexcGood3 2 4 2 2" xfId="33295"/>
    <cellStyle name="SAPBEXexcGood3 2 4 2 3" xfId="33296"/>
    <cellStyle name="SAPBEXexcGood3 2 4 3" xfId="33297"/>
    <cellStyle name="SAPBEXexcGood3 2 4 3 2" xfId="33298"/>
    <cellStyle name="SAPBEXexcGood3 2 4 3 3" xfId="33299"/>
    <cellStyle name="SAPBEXexcGood3 2 4 4" xfId="33300"/>
    <cellStyle name="SAPBEXexcGood3 2 4 5" xfId="33301"/>
    <cellStyle name="SAPBEXexcGood3 2 5" xfId="33302"/>
    <cellStyle name="SAPBEXexcGood3 2 5 2" xfId="33303"/>
    <cellStyle name="SAPBEXexcGood3 2 5 2 2" xfId="33304"/>
    <cellStyle name="SAPBEXexcGood3 2 5 2 3" xfId="33305"/>
    <cellStyle name="SAPBEXexcGood3 2 5 3" xfId="33306"/>
    <cellStyle name="SAPBEXexcGood3 2 5 3 2" xfId="33307"/>
    <cellStyle name="SAPBEXexcGood3 2 5 3 3" xfId="33308"/>
    <cellStyle name="SAPBEXexcGood3 2 5 4" xfId="33309"/>
    <cellStyle name="SAPBEXexcGood3 2 5 5" xfId="33310"/>
    <cellStyle name="SAPBEXexcGood3 2 6" xfId="33311"/>
    <cellStyle name="SAPBEXexcGood3 2 6 2" xfId="33312"/>
    <cellStyle name="SAPBEXexcGood3 2 6 3" xfId="33313"/>
    <cellStyle name="SAPBEXexcGood3 2 7" xfId="33314"/>
    <cellStyle name="SAPBEXexcGood3 2 7 2" xfId="33315"/>
    <cellStyle name="SAPBEXexcGood3 2 7 3" xfId="33316"/>
    <cellStyle name="SAPBEXexcGood3 2 8" xfId="33317"/>
    <cellStyle name="SAPBEXexcGood3 2 9" xfId="33318"/>
    <cellStyle name="SAPBEXexcGood3 3" xfId="33319"/>
    <cellStyle name="SAPBEXexcGood3 3 2" xfId="33320"/>
    <cellStyle name="SAPBEXexcGood3 4" xfId="33321"/>
    <cellStyle name="SAPBEXexcGood3 4 2" xfId="33322"/>
    <cellStyle name="SAPBEXexcGood3 4 2 2" xfId="33323"/>
    <cellStyle name="SAPBEXexcGood3 4 2 2 2" xfId="33324"/>
    <cellStyle name="SAPBEXexcGood3 4 2 2 2 2" xfId="33325"/>
    <cellStyle name="SAPBEXexcGood3 4 2 2 3" xfId="33326"/>
    <cellStyle name="SAPBEXexcGood3 4 2 2 3 2" xfId="33327"/>
    <cellStyle name="SAPBEXexcGood3 4 2 2 4" xfId="33328"/>
    <cellStyle name="SAPBEXexcGood3 4 2 3" xfId="33329"/>
    <cellStyle name="SAPBEXexcGood3 4 2 3 2" xfId="33330"/>
    <cellStyle name="SAPBEXexcGood3 4 2 3 2 2" xfId="33331"/>
    <cellStyle name="SAPBEXexcGood3 4 2 3 3" xfId="33332"/>
    <cellStyle name="SAPBEXexcGood3 4 2 3 3 2" xfId="33333"/>
    <cellStyle name="SAPBEXexcGood3 4 2 3 4" xfId="33334"/>
    <cellStyle name="SAPBEXexcGood3 4 2 4" xfId="33335"/>
    <cellStyle name="SAPBEXexcGood3 4 2 4 2" xfId="33336"/>
    <cellStyle name="SAPBEXexcGood3 4 2 4 3" xfId="33337"/>
    <cellStyle name="SAPBEXexcGood3 4 2 4 4" xfId="33338"/>
    <cellStyle name="SAPBEXexcGood3 4 2 5" xfId="33339"/>
    <cellStyle name="SAPBEXexcGood3 4 2 5 2" xfId="33340"/>
    <cellStyle name="SAPBEXexcGood3 4 2 6" xfId="33341"/>
    <cellStyle name="SAPBEXexcGood3 4 2 7" xfId="33342"/>
    <cellStyle name="SAPBEXexcGood3 4 3" xfId="33343"/>
    <cellStyle name="SAPBEXexcGood3 4 3 2" xfId="33344"/>
    <cellStyle name="SAPBEXexcGood3 4 3 2 2" xfId="33345"/>
    <cellStyle name="SAPBEXexcGood3 4 3 2 3" xfId="33346"/>
    <cellStyle name="SAPBEXexcGood3 4 3 2 4" xfId="33347"/>
    <cellStyle name="SAPBEXexcGood3 4 3 3" xfId="33348"/>
    <cellStyle name="SAPBEXexcGood3 4 3 3 2" xfId="33349"/>
    <cellStyle name="SAPBEXexcGood3 4 3 3 3" xfId="33350"/>
    <cellStyle name="SAPBEXexcGood3 4 3 3 4" xfId="33351"/>
    <cellStyle name="SAPBEXexcGood3 4 3 4" xfId="33352"/>
    <cellStyle name="SAPBEXexcGood3 4 3 5" xfId="33353"/>
    <cellStyle name="SAPBEXexcGood3 4 3 6" xfId="33354"/>
    <cellStyle name="SAPBEXexcGood3 4 4" xfId="33355"/>
    <cellStyle name="SAPBEXexcGood3 4 4 2" xfId="33356"/>
    <cellStyle name="SAPBEXexcGood3 4 4 2 2" xfId="33357"/>
    <cellStyle name="SAPBEXexcGood3 4 4 3" xfId="33358"/>
    <cellStyle name="SAPBEXexcGood3 4 4 3 2" xfId="33359"/>
    <cellStyle name="SAPBEXexcGood3 4 4 4" xfId="33360"/>
    <cellStyle name="SAPBEXexcGood3 4 5" xfId="33361"/>
    <cellStyle name="SAPBEXexcGood3 4 5 2" xfId="33362"/>
    <cellStyle name="SAPBEXexcGood3 4 5 2 2" xfId="33363"/>
    <cellStyle name="SAPBEXexcGood3 4 5 3" xfId="33364"/>
    <cellStyle name="SAPBEXexcGood3 4 5 3 2" xfId="33365"/>
    <cellStyle name="SAPBEXexcGood3 4 5 4" xfId="33366"/>
    <cellStyle name="SAPBEXexcGood3 4 6" xfId="33367"/>
    <cellStyle name="SAPBEXexcGood3 4 6 2" xfId="33368"/>
    <cellStyle name="SAPBEXexcGood3 4 6 3" xfId="33369"/>
    <cellStyle name="SAPBEXexcGood3 4 6 4" xfId="33370"/>
    <cellStyle name="SAPBEXexcGood3 4 7" xfId="33371"/>
    <cellStyle name="SAPBEXexcGood3 4 7 2" xfId="33372"/>
    <cellStyle name="SAPBEXexcGood3 4 8" xfId="33373"/>
    <cellStyle name="SAPBEXexcGood3 4 9" xfId="33374"/>
    <cellStyle name="SAPBEXexcGood3 5" xfId="33375"/>
    <cellStyle name="SAPBEXexcGood3 5 2" xfId="33376"/>
    <cellStyle name="SAPBEXexcGood3 5 2 2" xfId="33377"/>
    <cellStyle name="SAPBEXexcGood3 5 2 2 2" xfId="33378"/>
    <cellStyle name="SAPBEXexcGood3 5 2 2 3" xfId="33379"/>
    <cellStyle name="SAPBEXexcGood3 5 2 2 4" xfId="33380"/>
    <cellStyle name="SAPBEXexcGood3 5 2 3" xfId="33381"/>
    <cellStyle name="SAPBEXexcGood3 5 2 3 2" xfId="33382"/>
    <cellStyle name="SAPBEXexcGood3 5 2 3 3" xfId="33383"/>
    <cellStyle name="SAPBEXexcGood3 5 2 3 4" xfId="33384"/>
    <cellStyle name="SAPBEXexcGood3 5 2 4" xfId="33385"/>
    <cellStyle name="SAPBEXexcGood3 5 2 4 2" xfId="33386"/>
    <cellStyle name="SAPBEXexcGood3 5 2 4 3" xfId="33387"/>
    <cellStyle name="SAPBEXexcGood3 5 2 5" xfId="33388"/>
    <cellStyle name="SAPBEXexcGood3 5 2 6" xfId="33389"/>
    <cellStyle name="SAPBEXexcGood3 5 2 7" xfId="33390"/>
    <cellStyle name="SAPBEXexcGood3 5 3" xfId="33391"/>
    <cellStyle name="SAPBEXexcGood3 5 3 2" xfId="33392"/>
    <cellStyle name="SAPBEXexcGood3 5 3 2 2" xfId="33393"/>
    <cellStyle name="SAPBEXexcGood3 5 3 3" xfId="33394"/>
    <cellStyle name="SAPBEXexcGood3 5 3 3 2" xfId="33395"/>
    <cellStyle name="SAPBEXexcGood3 5 3 4" xfId="33396"/>
    <cellStyle name="SAPBEXexcGood3 5 4" xfId="33397"/>
    <cellStyle name="SAPBEXexcGood3 5 4 2" xfId="33398"/>
    <cellStyle name="SAPBEXexcGood3 5 4 3" xfId="33399"/>
    <cellStyle name="SAPBEXexcGood3 5 4 4" xfId="33400"/>
    <cellStyle name="SAPBEXexcGood3 5 5" xfId="33401"/>
    <cellStyle name="SAPBEXexcGood3 5 5 2" xfId="33402"/>
    <cellStyle name="SAPBEXexcGood3 5 5 3" xfId="33403"/>
    <cellStyle name="SAPBEXexcGood3 5 5 4" xfId="33404"/>
    <cellStyle name="SAPBEXexcGood3 5 6" xfId="33405"/>
    <cellStyle name="SAPBEXexcGood3 5 6 2" xfId="33406"/>
    <cellStyle name="SAPBEXexcGood3 5 6 3" xfId="33407"/>
    <cellStyle name="SAPBEXexcGood3 5 7" xfId="33408"/>
    <cellStyle name="SAPBEXexcGood3 5 8" xfId="33409"/>
    <cellStyle name="SAPBEXexcGood3 6" xfId="33410"/>
    <cellStyle name="SAPBEXexcGood3 6 2" xfId="33411"/>
    <cellStyle name="SAPBEXexcGood3 6 2 2" xfId="33412"/>
    <cellStyle name="SAPBEXexcGood3 6 2 2 2" xfId="33413"/>
    <cellStyle name="SAPBEXexcGood3 6 2 2 3" xfId="33414"/>
    <cellStyle name="SAPBEXexcGood3 6 2 2 4" xfId="33415"/>
    <cellStyle name="SAPBEXexcGood3 6 2 3" xfId="33416"/>
    <cellStyle name="SAPBEXexcGood3 6 2 3 2" xfId="33417"/>
    <cellStyle name="SAPBEXexcGood3 6 2 3 3" xfId="33418"/>
    <cellStyle name="SAPBEXexcGood3 6 2 3 4" xfId="33419"/>
    <cellStyle name="SAPBEXexcGood3 6 2 4" xfId="33420"/>
    <cellStyle name="SAPBEXexcGood3 6 2 4 2" xfId="33421"/>
    <cellStyle name="SAPBEXexcGood3 6 2 4 3" xfId="33422"/>
    <cellStyle name="SAPBEXexcGood3 6 2 5" xfId="33423"/>
    <cellStyle name="SAPBEXexcGood3 6 2 6" xfId="33424"/>
    <cellStyle name="SAPBEXexcGood3 6 2 7" xfId="33425"/>
    <cellStyle name="SAPBEXexcGood3 6 3" xfId="33426"/>
    <cellStyle name="SAPBEXexcGood3 6 3 2" xfId="33427"/>
    <cellStyle name="SAPBEXexcGood3 6 3 2 2" xfId="33428"/>
    <cellStyle name="SAPBEXexcGood3 6 3 3" xfId="33429"/>
    <cellStyle name="SAPBEXexcGood3 6 3 3 2" xfId="33430"/>
    <cellStyle name="SAPBEXexcGood3 6 3 4" xfId="33431"/>
    <cellStyle name="SAPBEXexcGood3 6 4" xfId="33432"/>
    <cellStyle name="SAPBEXexcGood3 6 4 2" xfId="33433"/>
    <cellStyle name="SAPBEXexcGood3 6 4 3" xfId="33434"/>
    <cellStyle name="SAPBEXexcGood3 6 4 4" xfId="33435"/>
    <cellStyle name="SAPBEXexcGood3 6 5" xfId="33436"/>
    <cellStyle name="SAPBEXexcGood3 6 5 2" xfId="33437"/>
    <cellStyle name="SAPBEXexcGood3 6 5 3" xfId="33438"/>
    <cellStyle name="SAPBEXexcGood3 6 5 4" xfId="33439"/>
    <cellStyle name="SAPBEXexcGood3 6 6" xfId="33440"/>
    <cellStyle name="SAPBEXexcGood3 6 6 2" xfId="33441"/>
    <cellStyle name="SAPBEXexcGood3 6 6 3" xfId="33442"/>
    <cellStyle name="SAPBEXexcGood3 6 7" xfId="33443"/>
    <cellStyle name="SAPBEXexcGood3 6 8" xfId="33444"/>
    <cellStyle name="SAPBEXexcGood3 7" xfId="33445"/>
    <cellStyle name="SAPBEXexcGood3 7 2" xfId="33446"/>
    <cellStyle name="SAPBEXexcGood3 7 2 2" xfId="33447"/>
    <cellStyle name="SAPBEXexcGood3 7 2 3" xfId="33448"/>
    <cellStyle name="SAPBEXexcGood3 7 2 4" xfId="33449"/>
    <cellStyle name="SAPBEXexcGood3 7 3" xfId="33450"/>
    <cellStyle name="SAPBEXexcGood3 7 3 2" xfId="33451"/>
    <cellStyle name="SAPBEXexcGood3 7 3 3" xfId="33452"/>
    <cellStyle name="SAPBEXexcGood3 7 3 4" xfId="33453"/>
    <cellStyle name="SAPBEXexcGood3 7 4" xfId="33454"/>
    <cellStyle name="SAPBEXexcGood3 7 4 2" xfId="33455"/>
    <cellStyle name="SAPBEXexcGood3 7 4 3" xfId="33456"/>
    <cellStyle name="SAPBEXexcGood3 7 5" xfId="33457"/>
    <cellStyle name="SAPBEXexcGood3 7 6" xfId="33458"/>
    <cellStyle name="SAPBEXexcGood3 7 7" xfId="33459"/>
    <cellStyle name="SAPBEXexcGood3 8" xfId="33460"/>
    <cellStyle name="SAPBEXexcGood3 8 2" xfId="33461"/>
    <cellStyle name="SAPBEXexcGood3 8 2 2" xfId="33462"/>
    <cellStyle name="SAPBEXexcGood3 8 3" xfId="33463"/>
    <cellStyle name="SAPBEXexcGood3 8 3 2" xfId="33464"/>
    <cellStyle name="SAPBEXexcGood3 8 4" xfId="33465"/>
    <cellStyle name="SAPBEXexcGood3 9" xfId="33466"/>
    <cellStyle name="SAPBEXexcGood3 9 2" xfId="33467"/>
    <cellStyle name="SAPBEXexcGood3 9 3" xfId="33468"/>
    <cellStyle name="SAPBEXexcGood3 9 4" xfId="33469"/>
    <cellStyle name="SAPBEXfilterDrill" xfId="33470"/>
    <cellStyle name="SAPBEXfilterDrill 10" xfId="33471"/>
    <cellStyle name="SAPBEXfilterDrill 10 2" xfId="33472"/>
    <cellStyle name="SAPBEXfilterDrill 10 3" xfId="33473"/>
    <cellStyle name="SAPBEXfilterDrill 10 4" xfId="33474"/>
    <cellStyle name="SAPBEXfilterDrill 11" xfId="33475"/>
    <cellStyle name="SAPBEXfilterDrill 11 2" xfId="33476"/>
    <cellStyle name="SAPBEXfilterDrill 11 3" xfId="33477"/>
    <cellStyle name="SAPBEXfilterDrill 11 4" xfId="33478"/>
    <cellStyle name="SAPBEXfilterDrill 12" xfId="33479"/>
    <cellStyle name="SAPBEXfilterDrill 12 2" xfId="33480"/>
    <cellStyle name="SAPBEXfilterDrill 12 3" xfId="33481"/>
    <cellStyle name="SAPBEXfilterDrill 13" xfId="33482"/>
    <cellStyle name="SAPBEXfilterDrill 2" xfId="33483"/>
    <cellStyle name="SAPBEXfilterDrill 2 2" xfId="33484"/>
    <cellStyle name="SAPBEXfilterDrill 2 2 2" xfId="33485"/>
    <cellStyle name="SAPBEXfilterDrill 2 2 2 2" xfId="33486"/>
    <cellStyle name="SAPBEXfilterDrill 2 2 2 3" xfId="33487"/>
    <cellStyle name="SAPBEXfilterDrill 2 2 3" xfId="33488"/>
    <cellStyle name="SAPBEXfilterDrill 2 2 3 2" xfId="33489"/>
    <cellStyle name="SAPBEXfilterDrill 2 2 3 3" xfId="33490"/>
    <cellStyle name="SAPBEXfilterDrill 2 2 4" xfId="33491"/>
    <cellStyle name="SAPBEXfilterDrill 2 2 4 2" xfId="33492"/>
    <cellStyle name="SAPBEXfilterDrill 2 2 4 3" xfId="33493"/>
    <cellStyle name="SAPBEXfilterDrill 2 2 5" xfId="33494"/>
    <cellStyle name="SAPBEXfilterDrill 2 2 6" xfId="33495"/>
    <cellStyle name="SAPBEXfilterDrill 2 2 7" xfId="33496"/>
    <cellStyle name="SAPBEXfilterDrill 2 3" xfId="33497"/>
    <cellStyle name="SAPBEXfilterDrill 2 4" xfId="33498"/>
    <cellStyle name="SAPBEXfilterDrill 3" xfId="33499"/>
    <cellStyle name="SAPBEXfilterDrill 3 2" xfId="33500"/>
    <cellStyle name="SAPBEXfilterDrill 4" xfId="33501"/>
    <cellStyle name="SAPBEXfilterDrill 4 2" xfId="33502"/>
    <cellStyle name="SAPBEXfilterDrill 4 2 2" xfId="33503"/>
    <cellStyle name="SAPBEXfilterDrill 4 2 2 2" xfId="33504"/>
    <cellStyle name="SAPBEXfilterDrill 4 2 2 2 2" xfId="33505"/>
    <cellStyle name="SAPBEXfilterDrill 4 2 2 3" xfId="33506"/>
    <cellStyle name="SAPBEXfilterDrill 4 2 2 3 2" xfId="33507"/>
    <cellStyle name="SAPBEXfilterDrill 4 2 2 4" xfId="33508"/>
    <cellStyle name="SAPBEXfilterDrill 4 2 3" xfId="33509"/>
    <cellStyle name="SAPBEXfilterDrill 4 2 3 2" xfId="33510"/>
    <cellStyle name="SAPBEXfilterDrill 4 2 3 2 2" xfId="33511"/>
    <cellStyle name="SAPBEXfilterDrill 4 2 3 3" xfId="33512"/>
    <cellStyle name="SAPBEXfilterDrill 4 2 3 3 2" xfId="33513"/>
    <cellStyle name="SAPBEXfilterDrill 4 2 3 4" xfId="33514"/>
    <cellStyle name="SAPBEXfilterDrill 4 2 4" xfId="33515"/>
    <cellStyle name="SAPBEXfilterDrill 4 2 4 2" xfId="33516"/>
    <cellStyle name="SAPBEXfilterDrill 4 2 4 3" xfId="33517"/>
    <cellStyle name="SAPBEXfilterDrill 4 2 4 4" xfId="33518"/>
    <cellStyle name="SAPBEXfilterDrill 4 2 5" xfId="33519"/>
    <cellStyle name="SAPBEXfilterDrill 4 2 5 2" xfId="33520"/>
    <cellStyle name="SAPBEXfilterDrill 4 2 6" xfId="33521"/>
    <cellStyle name="SAPBEXfilterDrill 4 2 7" xfId="33522"/>
    <cellStyle name="SAPBEXfilterDrill 4 3" xfId="33523"/>
    <cellStyle name="SAPBEXfilterDrill 4 3 2" xfId="33524"/>
    <cellStyle name="SAPBEXfilterDrill 4 3 2 2" xfId="33525"/>
    <cellStyle name="SAPBEXfilterDrill 4 3 2 3" xfId="33526"/>
    <cellStyle name="SAPBEXfilterDrill 4 3 2 4" xfId="33527"/>
    <cellStyle name="SAPBEXfilterDrill 4 3 3" xfId="33528"/>
    <cellStyle name="SAPBEXfilterDrill 4 3 3 2" xfId="33529"/>
    <cellStyle name="SAPBEXfilterDrill 4 3 3 3" xfId="33530"/>
    <cellStyle name="SAPBEXfilterDrill 4 3 3 4" xfId="33531"/>
    <cellStyle name="SAPBEXfilterDrill 4 3 4" xfId="33532"/>
    <cellStyle name="SAPBEXfilterDrill 4 3 5" xfId="33533"/>
    <cellStyle name="SAPBEXfilterDrill 4 3 6" xfId="33534"/>
    <cellStyle name="SAPBEXfilterDrill 4 4" xfId="33535"/>
    <cellStyle name="SAPBEXfilterDrill 4 4 2" xfId="33536"/>
    <cellStyle name="SAPBEXfilterDrill 4 4 2 2" xfId="33537"/>
    <cellStyle name="SAPBEXfilterDrill 4 4 3" xfId="33538"/>
    <cellStyle name="SAPBEXfilterDrill 4 4 3 2" xfId="33539"/>
    <cellStyle name="SAPBEXfilterDrill 4 4 4" xfId="33540"/>
    <cellStyle name="SAPBEXfilterDrill 4 5" xfId="33541"/>
    <cellStyle name="SAPBEXfilterDrill 4 5 2" xfId="33542"/>
    <cellStyle name="SAPBEXfilterDrill 4 5 2 2" xfId="33543"/>
    <cellStyle name="SAPBEXfilterDrill 4 5 3" xfId="33544"/>
    <cellStyle name="SAPBEXfilterDrill 4 5 3 2" xfId="33545"/>
    <cellStyle name="SAPBEXfilterDrill 4 5 4" xfId="33546"/>
    <cellStyle name="SAPBEXfilterDrill 4 6" xfId="33547"/>
    <cellStyle name="SAPBEXfilterDrill 4 6 2" xfId="33548"/>
    <cellStyle name="SAPBEXfilterDrill 4 6 3" xfId="33549"/>
    <cellStyle name="SAPBEXfilterDrill 4 6 4" xfId="33550"/>
    <cellStyle name="SAPBEXfilterDrill 4 7" xfId="33551"/>
    <cellStyle name="SAPBEXfilterDrill 4 7 2" xfId="33552"/>
    <cellStyle name="SAPBEXfilterDrill 4 8" xfId="33553"/>
    <cellStyle name="SAPBEXfilterDrill 4 9" xfId="33554"/>
    <cellStyle name="SAPBEXfilterDrill 5" xfId="33555"/>
    <cellStyle name="SAPBEXfilterDrill 5 2" xfId="33556"/>
    <cellStyle name="SAPBEXfilterDrill 5 2 2" xfId="33557"/>
    <cellStyle name="SAPBEXfilterDrill 5 2 2 2" xfId="33558"/>
    <cellStyle name="SAPBEXfilterDrill 5 2 2 3" xfId="33559"/>
    <cellStyle name="SAPBEXfilterDrill 5 2 2 4" xfId="33560"/>
    <cellStyle name="SAPBEXfilterDrill 5 2 3" xfId="33561"/>
    <cellStyle name="SAPBEXfilterDrill 5 2 3 2" xfId="33562"/>
    <cellStyle name="SAPBEXfilterDrill 5 2 3 3" xfId="33563"/>
    <cellStyle name="SAPBEXfilterDrill 5 2 3 4" xfId="33564"/>
    <cellStyle name="SAPBEXfilterDrill 5 2 4" xfId="33565"/>
    <cellStyle name="SAPBEXfilterDrill 5 2 4 2" xfId="33566"/>
    <cellStyle name="SAPBEXfilterDrill 5 2 4 3" xfId="33567"/>
    <cellStyle name="SAPBEXfilterDrill 5 2 5" xfId="33568"/>
    <cellStyle name="SAPBEXfilterDrill 5 2 6" xfId="33569"/>
    <cellStyle name="SAPBEXfilterDrill 5 2 7" xfId="33570"/>
    <cellStyle name="SAPBEXfilterDrill 5 3" xfId="33571"/>
    <cellStyle name="SAPBEXfilterDrill 5 3 2" xfId="33572"/>
    <cellStyle name="SAPBEXfilterDrill 5 3 2 2" xfId="33573"/>
    <cellStyle name="SAPBEXfilterDrill 5 3 3" xfId="33574"/>
    <cellStyle name="SAPBEXfilterDrill 5 3 3 2" xfId="33575"/>
    <cellStyle name="SAPBEXfilterDrill 5 3 4" xfId="33576"/>
    <cellStyle name="SAPBEXfilterDrill 5 4" xfId="33577"/>
    <cellStyle name="SAPBEXfilterDrill 5 4 2" xfId="33578"/>
    <cellStyle name="SAPBEXfilterDrill 5 4 3" xfId="33579"/>
    <cellStyle name="SAPBEXfilterDrill 5 4 4" xfId="33580"/>
    <cellStyle name="SAPBEXfilterDrill 5 5" xfId="33581"/>
    <cellStyle name="SAPBEXfilterDrill 5 5 2" xfId="33582"/>
    <cellStyle name="SAPBEXfilterDrill 5 5 3" xfId="33583"/>
    <cellStyle name="SAPBEXfilterDrill 5 5 4" xfId="33584"/>
    <cellStyle name="SAPBEXfilterDrill 5 6" xfId="33585"/>
    <cellStyle name="SAPBEXfilterDrill 5 6 2" xfId="33586"/>
    <cellStyle name="SAPBEXfilterDrill 5 6 3" xfId="33587"/>
    <cellStyle name="SAPBEXfilterDrill 5 7" xfId="33588"/>
    <cellStyle name="SAPBEXfilterDrill 5 8" xfId="33589"/>
    <cellStyle name="SAPBEXfilterDrill 6" xfId="33590"/>
    <cellStyle name="SAPBEXfilterDrill 6 2" xfId="33591"/>
    <cellStyle name="SAPBEXfilterDrill 6 2 2" xfId="33592"/>
    <cellStyle name="SAPBEXfilterDrill 6 2 2 2" xfId="33593"/>
    <cellStyle name="SAPBEXfilterDrill 6 2 2 3" xfId="33594"/>
    <cellStyle name="SAPBEXfilterDrill 6 2 2 4" xfId="33595"/>
    <cellStyle name="SAPBEXfilterDrill 6 2 3" xfId="33596"/>
    <cellStyle name="SAPBEXfilterDrill 6 2 3 2" xfId="33597"/>
    <cellStyle name="SAPBEXfilterDrill 6 2 3 3" xfId="33598"/>
    <cellStyle name="SAPBEXfilterDrill 6 2 3 4" xfId="33599"/>
    <cellStyle name="SAPBEXfilterDrill 6 2 4" xfId="33600"/>
    <cellStyle name="SAPBEXfilterDrill 6 2 4 2" xfId="33601"/>
    <cellStyle name="SAPBEXfilterDrill 6 2 4 3" xfId="33602"/>
    <cellStyle name="SAPBEXfilterDrill 6 2 5" xfId="33603"/>
    <cellStyle name="SAPBEXfilterDrill 6 2 6" xfId="33604"/>
    <cellStyle name="SAPBEXfilterDrill 6 2 7" xfId="33605"/>
    <cellStyle name="SAPBEXfilterDrill 6 3" xfId="33606"/>
    <cellStyle name="SAPBEXfilterDrill 6 3 2" xfId="33607"/>
    <cellStyle name="SAPBEXfilterDrill 6 3 2 2" xfId="33608"/>
    <cellStyle name="SAPBEXfilterDrill 6 3 3" xfId="33609"/>
    <cellStyle name="SAPBEXfilterDrill 6 3 3 2" xfId="33610"/>
    <cellStyle name="SAPBEXfilterDrill 6 3 4" xfId="33611"/>
    <cellStyle name="SAPBEXfilterDrill 6 4" xfId="33612"/>
    <cellStyle name="SAPBEXfilterDrill 6 4 2" xfId="33613"/>
    <cellStyle name="SAPBEXfilterDrill 6 4 3" xfId="33614"/>
    <cellStyle name="SAPBEXfilterDrill 6 4 4" xfId="33615"/>
    <cellStyle name="SAPBEXfilterDrill 6 5" xfId="33616"/>
    <cellStyle name="SAPBEXfilterDrill 6 5 2" xfId="33617"/>
    <cellStyle name="SAPBEXfilterDrill 6 5 3" xfId="33618"/>
    <cellStyle name="SAPBEXfilterDrill 6 5 4" xfId="33619"/>
    <cellStyle name="SAPBEXfilterDrill 6 6" xfId="33620"/>
    <cellStyle name="SAPBEXfilterDrill 6 6 2" xfId="33621"/>
    <cellStyle name="SAPBEXfilterDrill 6 6 3" xfId="33622"/>
    <cellStyle name="SAPBEXfilterDrill 6 7" xfId="33623"/>
    <cellStyle name="SAPBEXfilterDrill 6 8" xfId="33624"/>
    <cellStyle name="SAPBEXfilterDrill 7" xfId="33625"/>
    <cellStyle name="SAPBEXfilterDrill 7 2" xfId="33626"/>
    <cellStyle name="SAPBEXfilterDrill 7 2 2" xfId="33627"/>
    <cellStyle name="SAPBEXfilterDrill 7 2 2 2" xfId="33628"/>
    <cellStyle name="SAPBEXfilterDrill 7 2 2 3" xfId="33629"/>
    <cellStyle name="SAPBEXfilterDrill 7 2 3" xfId="33630"/>
    <cellStyle name="SAPBEXfilterDrill 7 2 3 2" xfId="33631"/>
    <cellStyle name="SAPBEXfilterDrill 7 2 3 3" xfId="33632"/>
    <cellStyle name="SAPBEXfilterDrill 7 2 4" xfId="33633"/>
    <cellStyle name="SAPBEXfilterDrill 7 2 4 2" xfId="33634"/>
    <cellStyle name="SAPBEXfilterDrill 7 2 4 3" xfId="33635"/>
    <cellStyle name="SAPBEXfilterDrill 7 2 5" xfId="33636"/>
    <cellStyle name="SAPBEXfilterDrill 7 2 6" xfId="33637"/>
    <cellStyle name="SAPBEXfilterDrill 7 2 7" xfId="33638"/>
    <cellStyle name="SAPBEXfilterDrill 7 3" xfId="33639"/>
    <cellStyle name="SAPBEXfilterDrill 7 3 2" xfId="33640"/>
    <cellStyle name="SAPBEXfilterDrill 7 3 3" xfId="33641"/>
    <cellStyle name="SAPBEXfilterDrill 7 3 4" xfId="33642"/>
    <cellStyle name="SAPBEXfilterDrill 7 4" xfId="33643"/>
    <cellStyle name="SAPBEXfilterDrill 7 4 2" xfId="33644"/>
    <cellStyle name="SAPBEXfilterDrill 7 4 3" xfId="33645"/>
    <cellStyle name="SAPBEXfilterDrill 7 5" xfId="33646"/>
    <cellStyle name="SAPBEXfilterDrill 7 5 2" xfId="33647"/>
    <cellStyle name="SAPBEXfilterDrill 7 5 3" xfId="33648"/>
    <cellStyle name="SAPBEXfilterDrill 7 6" xfId="33649"/>
    <cellStyle name="SAPBEXfilterDrill 7 6 2" xfId="33650"/>
    <cellStyle name="SAPBEXfilterDrill 7 6 3" xfId="33651"/>
    <cellStyle name="SAPBEXfilterDrill 7 7" xfId="33652"/>
    <cellStyle name="SAPBEXfilterDrill 7 8" xfId="33653"/>
    <cellStyle name="SAPBEXfilterDrill 8" xfId="33654"/>
    <cellStyle name="SAPBEXfilterDrill 8 2" xfId="33655"/>
    <cellStyle name="SAPBEXfilterDrill 8 2 2" xfId="33656"/>
    <cellStyle name="SAPBEXfilterDrill 8 2 3" xfId="33657"/>
    <cellStyle name="SAPBEXfilterDrill 8 2 4" xfId="33658"/>
    <cellStyle name="SAPBEXfilterDrill 8 3" xfId="33659"/>
    <cellStyle name="SAPBEXfilterDrill 8 3 2" xfId="33660"/>
    <cellStyle name="SAPBEXfilterDrill 8 3 3" xfId="33661"/>
    <cellStyle name="SAPBEXfilterDrill 8 3 4" xfId="33662"/>
    <cellStyle name="SAPBEXfilterDrill 8 4" xfId="33663"/>
    <cellStyle name="SAPBEXfilterDrill 8 4 2" xfId="33664"/>
    <cellStyle name="SAPBEXfilterDrill 8 4 3" xfId="33665"/>
    <cellStyle name="SAPBEXfilterDrill 8 5" xfId="33666"/>
    <cellStyle name="SAPBEXfilterDrill 8 6" xfId="33667"/>
    <cellStyle name="SAPBEXfilterDrill 8 7" xfId="33668"/>
    <cellStyle name="SAPBEXfilterDrill 9" xfId="33669"/>
    <cellStyle name="SAPBEXfilterDrill 9 2" xfId="33670"/>
    <cellStyle name="SAPBEXfilterDrill 9 3" xfId="33671"/>
    <cellStyle name="SAPBEXfilterDrill 9 4" xfId="33672"/>
    <cellStyle name="SAPBEXfilterItem" xfId="33673"/>
    <cellStyle name="SAPBEXfilterItem 2" xfId="33674"/>
    <cellStyle name="SAPBEXfilterItem 2 2" xfId="33675"/>
    <cellStyle name="SAPBEXfilterItem 2 2 2" xfId="33676"/>
    <cellStyle name="SAPBEXfilterItem 2 2 3" xfId="33677"/>
    <cellStyle name="SAPBEXfilterItem 2 2 4" xfId="33678"/>
    <cellStyle name="SAPBEXfilterItem 2 3" xfId="33679"/>
    <cellStyle name="SAPBEXfilterItem 2 4" xfId="33680"/>
    <cellStyle name="SAPBEXfilterItem 2 5" xfId="33681"/>
    <cellStyle name="SAPBEXfilterItem 3" xfId="33682"/>
    <cellStyle name="SAPBEXfilterItem 3 2" xfId="33683"/>
    <cellStyle name="SAPBEXfilterItem 3 2 2" xfId="33684"/>
    <cellStyle name="SAPBEXfilterItem 3 2 3" xfId="33685"/>
    <cellStyle name="SAPBEXfilterItem 3 3" xfId="33686"/>
    <cellStyle name="SAPBEXfilterItem 3 4" xfId="33687"/>
    <cellStyle name="SAPBEXfilterItem 3 5" xfId="33688"/>
    <cellStyle name="SAPBEXfilterItem 4" xfId="33689"/>
    <cellStyle name="SAPBEXfilterItem 4 2" xfId="33690"/>
    <cellStyle name="SAPBEXfilterItem 4 2 2" xfId="33691"/>
    <cellStyle name="SAPBEXfilterItem 4 2 2 2" xfId="33692"/>
    <cellStyle name="SAPBEXfilterItem 4 2 3" xfId="33693"/>
    <cellStyle name="SAPBEXfilterItem 4 2 3 2" xfId="33694"/>
    <cellStyle name="SAPBEXfilterItem 4 2 3 3" xfId="33695"/>
    <cellStyle name="SAPBEXfilterItem 4 2 4" xfId="33696"/>
    <cellStyle name="SAPBEXfilterItem 4 3" xfId="33697"/>
    <cellStyle name="SAPBEXfilterItem 4 3 2" xfId="33698"/>
    <cellStyle name="SAPBEXfilterItem 4 3 2 2" xfId="33699"/>
    <cellStyle name="SAPBEXfilterItem 4 3 2 3" xfId="33700"/>
    <cellStyle name="SAPBEXfilterItem 4 3 3" xfId="33701"/>
    <cellStyle name="SAPBEXfilterItem 4 3 4" xfId="33702"/>
    <cellStyle name="SAPBEXfilterItem 4 4" xfId="33703"/>
    <cellStyle name="SAPBEXfilterItem 4 4 2" xfId="33704"/>
    <cellStyle name="SAPBEXfilterItem 4 4 3" xfId="33705"/>
    <cellStyle name="SAPBEXfilterItem 4 5" xfId="33706"/>
    <cellStyle name="SAPBEXfilterItem 5" xfId="33707"/>
    <cellStyle name="SAPBEXfilterItem 5 2" xfId="33708"/>
    <cellStyle name="SAPBEXfilterItem 5 2 2" xfId="33709"/>
    <cellStyle name="SAPBEXfilterItem 5 3" xfId="33710"/>
    <cellStyle name="SAPBEXfilterItem 5 3 2" xfId="33711"/>
    <cellStyle name="SAPBEXfilterItem 5 3 3" xfId="33712"/>
    <cellStyle name="SAPBEXfilterItem 5 4" xfId="33713"/>
    <cellStyle name="SAPBEXfilterItem 6" xfId="33714"/>
    <cellStyle name="SAPBEXfilterItem 6 2" xfId="33715"/>
    <cellStyle name="SAPBEXfilterItem 6 2 2" xfId="33716"/>
    <cellStyle name="SAPBEXfilterItem 6 2 3" xfId="33717"/>
    <cellStyle name="SAPBEXfilterItem 6 3" xfId="33718"/>
    <cellStyle name="SAPBEXfilterItem 6 4" xfId="33719"/>
    <cellStyle name="SAPBEXfilterItem 7" xfId="33720"/>
    <cellStyle name="SAPBEXfilterItem 7 2" xfId="33721"/>
    <cellStyle name="SAPBEXfilterItem 7 3" xfId="33722"/>
    <cellStyle name="SAPBEXfilterItem 8" xfId="33723"/>
    <cellStyle name="SAPBEXfilterText" xfId="33724"/>
    <cellStyle name="SAPBEXfilterText 2" xfId="33725"/>
    <cellStyle name="SAPBEXfilterText 2 2" xfId="33726"/>
    <cellStyle name="SAPBEXfilterText 3" xfId="33727"/>
    <cellStyle name="SAPBEXformats" xfId="33728"/>
    <cellStyle name="SAPBEXformats 10" xfId="33729"/>
    <cellStyle name="SAPBEXformats 10 2" xfId="33730"/>
    <cellStyle name="SAPBEXformats 10 3" xfId="33731"/>
    <cellStyle name="SAPBEXformats 10 4" xfId="33732"/>
    <cellStyle name="SAPBEXformats 11" xfId="33733"/>
    <cellStyle name="SAPBEXformats 11 2" xfId="33734"/>
    <cellStyle name="SAPBEXformats 11 3" xfId="33735"/>
    <cellStyle name="SAPBEXformats 11 4" xfId="33736"/>
    <cellStyle name="SAPBEXformats 12" xfId="33737"/>
    <cellStyle name="SAPBEXformats 2" xfId="33738"/>
    <cellStyle name="SAPBEXformats 2 10" xfId="33739"/>
    <cellStyle name="SAPBEXformats 2 11" xfId="33740"/>
    <cellStyle name="SAPBEXformats 2 12" xfId="33741"/>
    <cellStyle name="SAPBEXformats 2 2" xfId="33742"/>
    <cellStyle name="SAPBEXformats 2 3" xfId="33743"/>
    <cellStyle name="SAPBEXformats 2 3 2" xfId="33744"/>
    <cellStyle name="SAPBEXformats 2 3 2 2" xfId="33745"/>
    <cellStyle name="SAPBEXformats 2 3 2 2 2" xfId="33746"/>
    <cellStyle name="SAPBEXformats 2 3 2 2 3" xfId="33747"/>
    <cellStyle name="SAPBEXformats 2 3 2 3" xfId="33748"/>
    <cellStyle name="SAPBEXformats 2 3 2 3 2" xfId="33749"/>
    <cellStyle name="SAPBEXformats 2 3 2 3 3" xfId="33750"/>
    <cellStyle name="SAPBEXformats 2 3 2 4" xfId="33751"/>
    <cellStyle name="SAPBEXformats 2 3 2 5" xfId="33752"/>
    <cellStyle name="SAPBEXformats 2 3 3" xfId="33753"/>
    <cellStyle name="SAPBEXformats 2 3 3 2" xfId="33754"/>
    <cellStyle name="SAPBEXformats 2 3 3 2 2" xfId="33755"/>
    <cellStyle name="SAPBEXformats 2 3 3 2 3" xfId="33756"/>
    <cellStyle name="SAPBEXformats 2 3 3 3" xfId="33757"/>
    <cellStyle name="SAPBEXformats 2 3 3 3 2" xfId="33758"/>
    <cellStyle name="SAPBEXformats 2 3 3 3 3" xfId="33759"/>
    <cellStyle name="SAPBEXformats 2 3 3 4" xfId="33760"/>
    <cellStyle name="SAPBEXformats 2 3 3 5" xfId="33761"/>
    <cellStyle name="SAPBEXformats 2 3 4" xfId="33762"/>
    <cellStyle name="SAPBEXformats 2 3 4 2" xfId="33763"/>
    <cellStyle name="SAPBEXformats 2 3 4 3" xfId="33764"/>
    <cellStyle name="SAPBEXformats 2 3 5" xfId="33765"/>
    <cellStyle name="SAPBEXformats 2 3 5 2" xfId="33766"/>
    <cellStyle name="SAPBEXformats 2 3 5 3" xfId="33767"/>
    <cellStyle name="SAPBEXformats 2 3 6" xfId="33768"/>
    <cellStyle name="SAPBEXformats 2 3 7" xfId="33769"/>
    <cellStyle name="SAPBEXformats 2 3 8" xfId="33770"/>
    <cellStyle name="SAPBEXformats 2 4" xfId="33771"/>
    <cellStyle name="SAPBEXformats 2 4 2" xfId="33772"/>
    <cellStyle name="SAPBEXformats 2 4 2 2" xfId="33773"/>
    <cellStyle name="SAPBEXformats 2 4 2 3" xfId="33774"/>
    <cellStyle name="SAPBEXformats 2 4 3" xfId="33775"/>
    <cellStyle name="SAPBEXformats 2 4 3 2" xfId="33776"/>
    <cellStyle name="SAPBEXformats 2 4 3 3" xfId="33777"/>
    <cellStyle name="SAPBEXformats 2 4 4" xfId="33778"/>
    <cellStyle name="SAPBEXformats 2 4 5" xfId="33779"/>
    <cellStyle name="SAPBEXformats 2 5" xfId="33780"/>
    <cellStyle name="SAPBEXformats 2 5 2" xfId="33781"/>
    <cellStyle name="SAPBEXformats 2 5 2 2" xfId="33782"/>
    <cellStyle name="SAPBEXformats 2 5 2 3" xfId="33783"/>
    <cellStyle name="SAPBEXformats 2 5 3" xfId="33784"/>
    <cellStyle name="SAPBEXformats 2 5 3 2" xfId="33785"/>
    <cellStyle name="SAPBEXformats 2 5 3 3" xfId="33786"/>
    <cellStyle name="SAPBEXformats 2 5 4" xfId="33787"/>
    <cellStyle name="SAPBEXformats 2 5 5" xfId="33788"/>
    <cellStyle name="SAPBEXformats 2 6" xfId="33789"/>
    <cellStyle name="SAPBEXformats 2 6 2" xfId="33790"/>
    <cellStyle name="SAPBEXformats 2 6 3" xfId="33791"/>
    <cellStyle name="SAPBEXformats 2 7" xfId="33792"/>
    <cellStyle name="SAPBEXformats 2 7 2" xfId="33793"/>
    <cellStyle name="SAPBEXformats 2 7 3" xfId="33794"/>
    <cellStyle name="SAPBEXformats 2 8" xfId="33795"/>
    <cellStyle name="SAPBEXformats 2 9" xfId="33796"/>
    <cellStyle name="SAPBEXformats 3" xfId="33797"/>
    <cellStyle name="SAPBEXformats 3 2" xfId="33798"/>
    <cellStyle name="SAPBEXformats 4" xfId="33799"/>
    <cellStyle name="SAPBEXformats 4 2" xfId="33800"/>
    <cellStyle name="SAPBEXformats 4 2 2" xfId="33801"/>
    <cellStyle name="SAPBEXformats 4 2 2 2" xfId="33802"/>
    <cellStyle name="SAPBEXformats 4 2 2 2 2" xfId="33803"/>
    <cellStyle name="SAPBEXformats 4 2 2 3" xfId="33804"/>
    <cellStyle name="SAPBEXformats 4 2 2 3 2" xfId="33805"/>
    <cellStyle name="SAPBEXformats 4 2 2 4" xfId="33806"/>
    <cellStyle name="SAPBEXformats 4 2 3" xfId="33807"/>
    <cellStyle name="SAPBEXformats 4 2 3 2" xfId="33808"/>
    <cellStyle name="SAPBEXformats 4 2 3 2 2" xfId="33809"/>
    <cellStyle name="SAPBEXformats 4 2 3 3" xfId="33810"/>
    <cellStyle name="SAPBEXformats 4 2 3 3 2" xfId="33811"/>
    <cellStyle name="SAPBEXformats 4 2 3 4" xfId="33812"/>
    <cellStyle name="SAPBEXformats 4 2 4" xfId="33813"/>
    <cellStyle name="SAPBEXformats 4 2 4 2" xfId="33814"/>
    <cellStyle name="SAPBEXformats 4 2 4 3" xfId="33815"/>
    <cellStyle name="SAPBEXformats 4 2 4 4" xfId="33816"/>
    <cellStyle name="SAPBEXformats 4 2 5" xfId="33817"/>
    <cellStyle name="SAPBEXformats 4 2 5 2" xfId="33818"/>
    <cellStyle name="SAPBEXformats 4 2 6" xfId="33819"/>
    <cellStyle name="SAPBEXformats 4 2 7" xfId="33820"/>
    <cellStyle name="SAPBEXformats 4 3" xfId="33821"/>
    <cellStyle name="SAPBEXformats 4 3 2" xfId="33822"/>
    <cellStyle name="SAPBEXformats 4 3 2 2" xfId="33823"/>
    <cellStyle name="SAPBEXformats 4 3 2 3" xfId="33824"/>
    <cellStyle name="SAPBEXformats 4 3 2 4" xfId="33825"/>
    <cellStyle name="SAPBEXformats 4 3 3" xfId="33826"/>
    <cellStyle name="SAPBEXformats 4 3 3 2" xfId="33827"/>
    <cellStyle name="SAPBEXformats 4 3 3 3" xfId="33828"/>
    <cellStyle name="SAPBEXformats 4 3 3 4" xfId="33829"/>
    <cellStyle name="SAPBEXformats 4 3 4" xfId="33830"/>
    <cellStyle name="SAPBEXformats 4 3 5" xfId="33831"/>
    <cellStyle name="SAPBEXformats 4 3 6" xfId="33832"/>
    <cellStyle name="SAPBEXformats 4 4" xfId="33833"/>
    <cellStyle name="SAPBEXformats 4 4 2" xfId="33834"/>
    <cellStyle name="SAPBEXformats 4 4 2 2" xfId="33835"/>
    <cellStyle name="SAPBEXformats 4 4 3" xfId="33836"/>
    <cellStyle name="SAPBEXformats 4 4 3 2" xfId="33837"/>
    <cellStyle name="SAPBEXformats 4 4 4" xfId="33838"/>
    <cellStyle name="SAPBEXformats 4 5" xfId="33839"/>
    <cellStyle name="SAPBEXformats 4 5 2" xfId="33840"/>
    <cellStyle name="SAPBEXformats 4 5 2 2" xfId="33841"/>
    <cellStyle name="SAPBEXformats 4 5 3" xfId="33842"/>
    <cellStyle name="SAPBEXformats 4 5 3 2" xfId="33843"/>
    <cellStyle name="SAPBEXformats 4 5 4" xfId="33844"/>
    <cellStyle name="SAPBEXformats 4 6" xfId="33845"/>
    <cellStyle name="SAPBEXformats 4 6 2" xfId="33846"/>
    <cellStyle name="SAPBEXformats 4 6 3" xfId="33847"/>
    <cellStyle name="SAPBEXformats 4 6 4" xfId="33848"/>
    <cellStyle name="SAPBEXformats 4 7" xfId="33849"/>
    <cellStyle name="SAPBEXformats 4 7 2" xfId="33850"/>
    <cellStyle name="SAPBEXformats 4 8" xfId="33851"/>
    <cellStyle name="SAPBEXformats 4 9" xfId="33852"/>
    <cellStyle name="SAPBEXformats 5" xfId="33853"/>
    <cellStyle name="SAPBEXformats 5 2" xfId="33854"/>
    <cellStyle name="SAPBEXformats 5 2 2" xfId="33855"/>
    <cellStyle name="SAPBEXformats 5 2 2 2" xfId="33856"/>
    <cellStyle name="SAPBEXformats 5 2 2 3" xfId="33857"/>
    <cellStyle name="SAPBEXformats 5 2 2 4" xfId="33858"/>
    <cellStyle name="SAPBEXformats 5 2 3" xfId="33859"/>
    <cellStyle name="SAPBEXformats 5 2 3 2" xfId="33860"/>
    <cellStyle name="SAPBEXformats 5 2 3 3" xfId="33861"/>
    <cellStyle name="SAPBEXformats 5 2 3 4" xfId="33862"/>
    <cellStyle name="SAPBEXformats 5 2 4" xfId="33863"/>
    <cellStyle name="SAPBEXformats 5 2 4 2" xfId="33864"/>
    <cellStyle name="SAPBEXformats 5 2 4 3" xfId="33865"/>
    <cellStyle name="SAPBEXformats 5 2 5" xfId="33866"/>
    <cellStyle name="SAPBEXformats 5 2 6" xfId="33867"/>
    <cellStyle name="SAPBEXformats 5 2 7" xfId="33868"/>
    <cellStyle name="SAPBEXformats 5 3" xfId="33869"/>
    <cellStyle name="SAPBEXformats 5 3 2" xfId="33870"/>
    <cellStyle name="SAPBEXformats 5 3 2 2" xfId="33871"/>
    <cellStyle name="SAPBEXformats 5 3 3" xfId="33872"/>
    <cellStyle name="SAPBEXformats 5 3 3 2" xfId="33873"/>
    <cellStyle name="SAPBEXformats 5 3 4" xfId="33874"/>
    <cellStyle name="SAPBEXformats 5 4" xfId="33875"/>
    <cellStyle name="SAPBEXformats 5 4 2" xfId="33876"/>
    <cellStyle name="SAPBEXformats 5 4 3" xfId="33877"/>
    <cellStyle name="SAPBEXformats 5 4 4" xfId="33878"/>
    <cellStyle name="SAPBEXformats 5 5" xfId="33879"/>
    <cellStyle name="SAPBEXformats 5 5 2" xfId="33880"/>
    <cellStyle name="SAPBEXformats 5 5 3" xfId="33881"/>
    <cellStyle name="SAPBEXformats 5 5 4" xfId="33882"/>
    <cellStyle name="SAPBEXformats 5 6" xfId="33883"/>
    <cellStyle name="SAPBEXformats 5 6 2" xfId="33884"/>
    <cellStyle name="SAPBEXformats 5 6 3" xfId="33885"/>
    <cellStyle name="SAPBEXformats 5 7" xfId="33886"/>
    <cellStyle name="SAPBEXformats 5 8" xfId="33887"/>
    <cellStyle name="SAPBEXformats 6" xfId="33888"/>
    <cellStyle name="SAPBEXformats 6 2" xfId="33889"/>
    <cellStyle name="SAPBEXformats 6 2 2" xfId="33890"/>
    <cellStyle name="SAPBEXformats 6 2 2 2" xfId="33891"/>
    <cellStyle name="SAPBEXformats 6 2 2 3" xfId="33892"/>
    <cellStyle name="SAPBEXformats 6 2 2 4" xfId="33893"/>
    <cellStyle name="SAPBEXformats 6 2 3" xfId="33894"/>
    <cellStyle name="SAPBEXformats 6 2 3 2" xfId="33895"/>
    <cellStyle name="SAPBEXformats 6 2 3 3" xfId="33896"/>
    <cellStyle name="SAPBEXformats 6 2 3 4" xfId="33897"/>
    <cellStyle name="SAPBEXformats 6 2 4" xfId="33898"/>
    <cellStyle name="SAPBEXformats 6 2 4 2" xfId="33899"/>
    <cellStyle name="SAPBEXformats 6 2 4 3" xfId="33900"/>
    <cellStyle name="SAPBEXformats 6 2 5" xfId="33901"/>
    <cellStyle name="SAPBEXformats 6 2 6" xfId="33902"/>
    <cellStyle name="SAPBEXformats 6 2 7" xfId="33903"/>
    <cellStyle name="SAPBEXformats 6 3" xfId="33904"/>
    <cellStyle name="SAPBEXformats 6 3 2" xfId="33905"/>
    <cellStyle name="SAPBEXformats 6 3 2 2" xfId="33906"/>
    <cellStyle name="SAPBEXformats 6 3 3" xfId="33907"/>
    <cellStyle name="SAPBEXformats 6 3 3 2" xfId="33908"/>
    <cellStyle name="SAPBEXformats 6 3 4" xfId="33909"/>
    <cellStyle name="SAPBEXformats 6 4" xfId="33910"/>
    <cellStyle name="SAPBEXformats 6 4 2" xfId="33911"/>
    <cellStyle name="SAPBEXformats 6 4 3" xfId="33912"/>
    <cellStyle name="SAPBEXformats 6 4 4" xfId="33913"/>
    <cellStyle name="SAPBEXformats 6 5" xfId="33914"/>
    <cellStyle name="SAPBEXformats 6 5 2" xfId="33915"/>
    <cellStyle name="SAPBEXformats 6 5 3" xfId="33916"/>
    <cellStyle name="SAPBEXformats 6 5 4" xfId="33917"/>
    <cellStyle name="SAPBEXformats 6 6" xfId="33918"/>
    <cellStyle name="SAPBEXformats 6 6 2" xfId="33919"/>
    <cellStyle name="SAPBEXformats 6 6 3" xfId="33920"/>
    <cellStyle name="SAPBEXformats 6 7" xfId="33921"/>
    <cellStyle name="SAPBEXformats 6 8" xfId="33922"/>
    <cellStyle name="SAPBEXformats 7" xfId="33923"/>
    <cellStyle name="SAPBEXformats 7 2" xfId="33924"/>
    <cellStyle name="SAPBEXformats 7 2 2" xfId="33925"/>
    <cellStyle name="SAPBEXformats 7 2 3" xfId="33926"/>
    <cellStyle name="SAPBEXformats 7 2 4" xfId="33927"/>
    <cellStyle name="SAPBEXformats 7 3" xfId="33928"/>
    <cellStyle name="SAPBEXformats 7 3 2" xfId="33929"/>
    <cellStyle name="SAPBEXformats 7 3 3" xfId="33930"/>
    <cellStyle name="SAPBEXformats 7 3 4" xfId="33931"/>
    <cellStyle name="SAPBEXformats 7 4" xfId="33932"/>
    <cellStyle name="SAPBEXformats 7 4 2" xfId="33933"/>
    <cellStyle name="SAPBEXformats 7 4 3" xfId="33934"/>
    <cellStyle name="SAPBEXformats 7 5" xfId="33935"/>
    <cellStyle name="SAPBEXformats 7 6" xfId="33936"/>
    <cellStyle name="SAPBEXformats 7 7" xfId="33937"/>
    <cellStyle name="SAPBEXformats 8" xfId="33938"/>
    <cellStyle name="SAPBEXformats 8 2" xfId="33939"/>
    <cellStyle name="SAPBEXformats 8 2 2" xfId="33940"/>
    <cellStyle name="SAPBEXformats 8 3" xfId="33941"/>
    <cellStyle name="SAPBEXformats 8 3 2" xfId="33942"/>
    <cellStyle name="SAPBEXformats 8 4" xfId="33943"/>
    <cellStyle name="SAPBEXformats 9" xfId="33944"/>
    <cellStyle name="SAPBEXformats 9 2" xfId="33945"/>
    <cellStyle name="SAPBEXformats 9 3" xfId="33946"/>
    <cellStyle name="SAPBEXformats 9 4" xfId="33947"/>
    <cellStyle name="SAPBEXheaderItem" xfId="33948"/>
    <cellStyle name="SAPBEXheaderItem 10" xfId="33949"/>
    <cellStyle name="SAPBEXheaderItem 10 2" xfId="33950"/>
    <cellStyle name="SAPBEXheaderItem 10 3" xfId="33951"/>
    <cellStyle name="SAPBEXheaderItem 10 4" xfId="33952"/>
    <cellStyle name="SAPBEXheaderItem 11" xfId="33953"/>
    <cellStyle name="SAPBEXheaderItem 11 2" xfId="33954"/>
    <cellStyle name="SAPBEXheaderItem 11 3" xfId="33955"/>
    <cellStyle name="SAPBEXheaderItem 11 4" xfId="33956"/>
    <cellStyle name="SAPBEXheaderItem 12" xfId="33957"/>
    <cellStyle name="SAPBEXheaderItem 12 2" xfId="33958"/>
    <cellStyle name="SAPBEXheaderItem 12 3" xfId="33959"/>
    <cellStyle name="SAPBEXheaderItem 13" xfId="33960"/>
    <cellStyle name="SAPBEXheaderItem 2" xfId="33961"/>
    <cellStyle name="SAPBEXheaderItem 2 2" xfId="33962"/>
    <cellStyle name="SAPBEXheaderItem 2 2 2" xfId="33963"/>
    <cellStyle name="SAPBEXheaderItem 2 2 2 2" xfId="33964"/>
    <cellStyle name="SAPBEXheaderItem 2 2 2 3" xfId="33965"/>
    <cellStyle name="SAPBEXheaderItem 2 2 3" xfId="33966"/>
    <cellStyle name="SAPBEXheaderItem 2 2 3 2" xfId="33967"/>
    <cellStyle name="SAPBEXheaderItem 2 2 3 3" xfId="33968"/>
    <cellStyle name="SAPBEXheaderItem 2 2 4" xfId="33969"/>
    <cellStyle name="SAPBEXheaderItem 2 2 4 2" xfId="33970"/>
    <cellStyle name="SAPBEXheaderItem 2 2 4 3" xfId="33971"/>
    <cellStyle name="SAPBEXheaderItem 2 2 5" xfId="33972"/>
    <cellStyle name="SAPBEXheaderItem 2 2 6" xfId="33973"/>
    <cellStyle name="SAPBEXheaderItem 2 2 7" xfId="33974"/>
    <cellStyle name="SAPBEXheaderItem 2 3" xfId="33975"/>
    <cellStyle name="SAPBEXheaderItem 2 4" xfId="33976"/>
    <cellStyle name="SAPBEXheaderItem 2 4 2" xfId="33977"/>
    <cellStyle name="SAPBEXheaderItem 2 4 2 2" xfId="33978"/>
    <cellStyle name="SAPBEXheaderItem 2 4 2 3" xfId="33979"/>
    <cellStyle name="SAPBEXheaderItem 2 4 3" xfId="33980"/>
    <cellStyle name="SAPBEXheaderItem 2 4 3 2" xfId="33981"/>
    <cellStyle name="SAPBEXheaderItem 2 4 3 3" xfId="33982"/>
    <cellStyle name="SAPBEXheaderItem 2 4 4" xfId="33983"/>
    <cellStyle name="SAPBEXheaderItem 2 4 4 2" xfId="33984"/>
    <cellStyle name="SAPBEXheaderItem 2 4 4 3" xfId="33985"/>
    <cellStyle name="SAPBEXheaderItem 2 4 5" xfId="33986"/>
    <cellStyle name="SAPBEXheaderItem 2 4 6" xfId="33987"/>
    <cellStyle name="SAPBEXheaderItem 2 5" xfId="33988"/>
    <cellStyle name="SAPBEXheaderItem 3" xfId="33989"/>
    <cellStyle name="SAPBEXheaderItem 3 2" xfId="33990"/>
    <cellStyle name="SAPBEXheaderItem 4" xfId="33991"/>
    <cellStyle name="SAPBEXheaderItem 4 2" xfId="33992"/>
    <cellStyle name="SAPBEXheaderItem 4 2 2" xfId="33993"/>
    <cellStyle name="SAPBEXheaderItem 4 2 2 2" xfId="33994"/>
    <cellStyle name="SAPBEXheaderItem 4 2 2 2 2" xfId="33995"/>
    <cellStyle name="SAPBEXheaderItem 4 2 2 3" xfId="33996"/>
    <cellStyle name="SAPBEXheaderItem 4 2 2 3 2" xfId="33997"/>
    <cellStyle name="SAPBEXheaderItem 4 2 2 4" xfId="33998"/>
    <cellStyle name="SAPBEXheaderItem 4 2 3" xfId="33999"/>
    <cellStyle name="SAPBEXheaderItem 4 2 3 2" xfId="34000"/>
    <cellStyle name="SAPBEXheaderItem 4 2 3 2 2" xfId="34001"/>
    <cellStyle name="SAPBEXheaderItem 4 2 3 3" xfId="34002"/>
    <cellStyle name="SAPBEXheaderItem 4 2 3 3 2" xfId="34003"/>
    <cellStyle name="SAPBEXheaderItem 4 2 3 4" xfId="34004"/>
    <cellStyle name="SAPBEXheaderItem 4 2 4" xfId="34005"/>
    <cellStyle name="SAPBEXheaderItem 4 2 4 2" xfId="34006"/>
    <cellStyle name="SAPBEXheaderItem 4 2 4 3" xfId="34007"/>
    <cellStyle name="SAPBEXheaderItem 4 2 4 4" xfId="34008"/>
    <cellStyle name="SAPBEXheaderItem 4 2 5" xfId="34009"/>
    <cellStyle name="SAPBEXheaderItem 4 2 5 2" xfId="34010"/>
    <cellStyle name="SAPBEXheaderItem 4 2 6" xfId="34011"/>
    <cellStyle name="SAPBEXheaderItem 4 2 7" xfId="34012"/>
    <cellStyle name="SAPBEXheaderItem 4 3" xfId="34013"/>
    <cellStyle name="SAPBEXheaderItem 4 3 2" xfId="34014"/>
    <cellStyle name="SAPBEXheaderItem 4 3 2 2" xfId="34015"/>
    <cellStyle name="SAPBEXheaderItem 4 3 2 3" xfId="34016"/>
    <cellStyle name="SAPBEXheaderItem 4 3 2 4" xfId="34017"/>
    <cellStyle name="SAPBEXheaderItem 4 3 3" xfId="34018"/>
    <cellStyle name="SAPBEXheaderItem 4 3 3 2" xfId="34019"/>
    <cellStyle name="SAPBEXheaderItem 4 3 3 3" xfId="34020"/>
    <cellStyle name="SAPBEXheaderItem 4 3 3 4" xfId="34021"/>
    <cellStyle name="SAPBEXheaderItem 4 3 4" xfId="34022"/>
    <cellStyle name="SAPBEXheaderItem 4 3 5" xfId="34023"/>
    <cellStyle name="SAPBEXheaderItem 4 3 6" xfId="34024"/>
    <cellStyle name="SAPBEXheaderItem 4 4" xfId="34025"/>
    <cellStyle name="SAPBEXheaderItem 4 4 2" xfId="34026"/>
    <cellStyle name="SAPBEXheaderItem 4 4 2 2" xfId="34027"/>
    <cellStyle name="SAPBEXheaderItem 4 4 3" xfId="34028"/>
    <cellStyle name="SAPBEXheaderItem 4 4 3 2" xfId="34029"/>
    <cellStyle name="SAPBEXheaderItem 4 4 4" xfId="34030"/>
    <cellStyle name="SAPBEXheaderItem 4 5" xfId="34031"/>
    <cellStyle name="SAPBEXheaderItem 4 5 2" xfId="34032"/>
    <cellStyle name="SAPBEXheaderItem 4 5 2 2" xfId="34033"/>
    <cellStyle name="SAPBEXheaderItem 4 5 3" xfId="34034"/>
    <cellStyle name="SAPBEXheaderItem 4 5 3 2" xfId="34035"/>
    <cellStyle name="SAPBEXheaderItem 4 5 4" xfId="34036"/>
    <cellStyle name="SAPBEXheaderItem 4 6" xfId="34037"/>
    <cellStyle name="SAPBEXheaderItem 4 6 2" xfId="34038"/>
    <cellStyle name="SAPBEXheaderItem 4 6 3" xfId="34039"/>
    <cellStyle name="SAPBEXheaderItem 4 6 4" xfId="34040"/>
    <cellStyle name="SAPBEXheaderItem 4 7" xfId="34041"/>
    <cellStyle name="SAPBEXheaderItem 4 7 2" xfId="34042"/>
    <cellStyle name="SAPBEXheaderItem 4 8" xfId="34043"/>
    <cellStyle name="SAPBEXheaderItem 4 9" xfId="34044"/>
    <cellStyle name="SAPBEXheaderItem 5" xfId="34045"/>
    <cellStyle name="SAPBEXheaderItem 5 2" xfId="34046"/>
    <cellStyle name="SAPBEXheaderItem 5 2 2" xfId="34047"/>
    <cellStyle name="SAPBEXheaderItem 5 2 2 2" xfId="34048"/>
    <cellStyle name="SAPBEXheaderItem 5 2 2 3" xfId="34049"/>
    <cellStyle name="SAPBEXheaderItem 5 2 2 4" xfId="34050"/>
    <cellStyle name="SAPBEXheaderItem 5 2 3" xfId="34051"/>
    <cellStyle name="SAPBEXheaderItem 5 2 3 2" xfId="34052"/>
    <cellStyle name="SAPBEXheaderItem 5 2 3 3" xfId="34053"/>
    <cellStyle name="SAPBEXheaderItem 5 2 3 4" xfId="34054"/>
    <cellStyle name="SAPBEXheaderItem 5 2 4" xfId="34055"/>
    <cellStyle name="SAPBEXheaderItem 5 2 4 2" xfId="34056"/>
    <cellStyle name="SAPBEXheaderItem 5 2 4 3" xfId="34057"/>
    <cellStyle name="SAPBEXheaderItem 5 2 5" xfId="34058"/>
    <cellStyle name="SAPBEXheaderItem 5 2 6" xfId="34059"/>
    <cellStyle name="SAPBEXheaderItem 5 2 7" xfId="34060"/>
    <cellStyle name="SAPBEXheaderItem 5 3" xfId="34061"/>
    <cellStyle name="SAPBEXheaderItem 5 3 2" xfId="34062"/>
    <cellStyle name="SAPBEXheaderItem 5 3 2 2" xfId="34063"/>
    <cellStyle name="SAPBEXheaderItem 5 3 3" xfId="34064"/>
    <cellStyle name="SAPBEXheaderItem 5 3 3 2" xfId="34065"/>
    <cellStyle name="SAPBEXheaderItem 5 3 4" xfId="34066"/>
    <cellStyle name="SAPBEXheaderItem 5 4" xfId="34067"/>
    <cellStyle name="SAPBEXheaderItem 5 4 2" xfId="34068"/>
    <cellStyle name="SAPBEXheaderItem 5 4 3" xfId="34069"/>
    <cellStyle name="SAPBEXheaderItem 5 4 4" xfId="34070"/>
    <cellStyle name="SAPBEXheaderItem 5 5" xfId="34071"/>
    <cellStyle name="SAPBEXheaderItem 5 5 2" xfId="34072"/>
    <cellStyle name="SAPBEXheaderItem 5 5 3" xfId="34073"/>
    <cellStyle name="SAPBEXheaderItem 5 5 4" xfId="34074"/>
    <cellStyle name="SAPBEXheaderItem 5 6" xfId="34075"/>
    <cellStyle name="SAPBEXheaderItem 5 6 2" xfId="34076"/>
    <cellStyle name="SAPBEXheaderItem 5 6 3" xfId="34077"/>
    <cellStyle name="SAPBEXheaderItem 5 7" xfId="34078"/>
    <cellStyle name="SAPBEXheaderItem 5 8" xfId="34079"/>
    <cellStyle name="SAPBEXheaderItem 6" xfId="34080"/>
    <cellStyle name="SAPBEXheaderItem 6 2" xfId="34081"/>
    <cellStyle name="SAPBEXheaderItem 6 2 2" xfId="34082"/>
    <cellStyle name="SAPBEXheaderItem 6 2 2 2" xfId="34083"/>
    <cellStyle name="SAPBEXheaderItem 6 2 2 3" xfId="34084"/>
    <cellStyle name="SAPBEXheaderItem 6 2 2 4" xfId="34085"/>
    <cellStyle name="SAPBEXheaderItem 6 2 3" xfId="34086"/>
    <cellStyle name="SAPBEXheaderItem 6 2 3 2" xfId="34087"/>
    <cellStyle name="SAPBEXheaderItem 6 2 3 3" xfId="34088"/>
    <cellStyle name="SAPBEXheaderItem 6 2 3 4" xfId="34089"/>
    <cellStyle name="SAPBEXheaderItem 6 2 4" xfId="34090"/>
    <cellStyle name="SAPBEXheaderItem 6 2 4 2" xfId="34091"/>
    <cellStyle name="SAPBEXheaderItem 6 2 4 3" xfId="34092"/>
    <cellStyle name="SAPBEXheaderItem 6 2 5" xfId="34093"/>
    <cellStyle name="SAPBEXheaderItem 6 2 6" xfId="34094"/>
    <cellStyle name="SAPBEXheaderItem 6 2 7" xfId="34095"/>
    <cellStyle name="SAPBEXheaderItem 6 3" xfId="34096"/>
    <cellStyle name="SAPBEXheaderItem 6 3 2" xfId="34097"/>
    <cellStyle name="SAPBEXheaderItem 6 3 2 2" xfId="34098"/>
    <cellStyle name="SAPBEXheaderItem 6 3 3" xfId="34099"/>
    <cellStyle name="SAPBEXheaderItem 6 3 3 2" xfId="34100"/>
    <cellStyle name="SAPBEXheaderItem 6 3 4" xfId="34101"/>
    <cellStyle name="SAPBEXheaderItem 6 4" xfId="34102"/>
    <cellStyle name="SAPBEXheaderItem 6 4 2" xfId="34103"/>
    <cellStyle name="SAPBEXheaderItem 6 4 3" xfId="34104"/>
    <cellStyle name="SAPBEXheaderItem 6 4 4" xfId="34105"/>
    <cellStyle name="SAPBEXheaderItem 6 5" xfId="34106"/>
    <cellStyle name="SAPBEXheaderItem 6 5 2" xfId="34107"/>
    <cellStyle name="SAPBEXheaderItem 6 5 3" xfId="34108"/>
    <cellStyle name="SAPBEXheaderItem 6 5 4" xfId="34109"/>
    <cellStyle name="SAPBEXheaderItem 6 6" xfId="34110"/>
    <cellStyle name="SAPBEXheaderItem 6 6 2" xfId="34111"/>
    <cellStyle name="SAPBEXheaderItem 6 6 3" xfId="34112"/>
    <cellStyle name="SAPBEXheaderItem 6 7" xfId="34113"/>
    <cellStyle name="SAPBEXheaderItem 6 8" xfId="34114"/>
    <cellStyle name="SAPBEXheaderItem 7" xfId="34115"/>
    <cellStyle name="SAPBEXheaderItem 7 2" xfId="34116"/>
    <cellStyle name="SAPBEXheaderItem 7 2 2" xfId="34117"/>
    <cellStyle name="SAPBEXheaderItem 7 2 2 2" xfId="34118"/>
    <cellStyle name="SAPBEXheaderItem 7 2 2 3" xfId="34119"/>
    <cellStyle name="SAPBEXheaderItem 7 2 3" xfId="34120"/>
    <cellStyle name="SAPBEXheaderItem 7 2 3 2" xfId="34121"/>
    <cellStyle name="SAPBEXheaderItem 7 2 3 3" xfId="34122"/>
    <cellStyle name="SAPBEXheaderItem 7 2 4" xfId="34123"/>
    <cellStyle name="SAPBEXheaderItem 7 2 4 2" xfId="34124"/>
    <cellStyle name="SAPBEXheaderItem 7 2 4 3" xfId="34125"/>
    <cellStyle name="SAPBEXheaderItem 7 2 5" xfId="34126"/>
    <cellStyle name="SAPBEXheaderItem 7 2 6" xfId="34127"/>
    <cellStyle name="SAPBEXheaderItem 7 2 7" xfId="34128"/>
    <cellStyle name="SAPBEXheaderItem 7 3" xfId="34129"/>
    <cellStyle name="SAPBEXheaderItem 7 3 2" xfId="34130"/>
    <cellStyle name="SAPBEXheaderItem 7 3 3" xfId="34131"/>
    <cellStyle name="SAPBEXheaderItem 7 3 4" xfId="34132"/>
    <cellStyle name="SAPBEXheaderItem 7 4" xfId="34133"/>
    <cellStyle name="SAPBEXheaderItem 7 4 2" xfId="34134"/>
    <cellStyle name="SAPBEXheaderItem 7 4 3" xfId="34135"/>
    <cellStyle name="SAPBEXheaderItem 7 5" xfId="34136"/>
    <cellStyle name="SAPBEXheaderItem 7 5 2" xfId="34137"/>
    <cellStyle name="SAPBEXheaderItem 7 5 3" xfId="34138"/>
    <cellStyle name="SAPBEXheaderItem 7 6" xfId="34139"/>
    <cellStyle name="SAPBEXheaderItem 7 6 2" xfId="34140"/>
    <cellStyle name="SAPBEXheaderItem 7 6 3" xfId="34141"/>
    <cellStyle name="SAPBEXheaderItem 7 7" xfId="34142"/>
    <cellStyle name="SAPBEXheaderItem 7 8" xfId="34143"/>
    <cellStyle name="SAPBEXheaderItem 8" xfId="34144"/>
    <cellStyle name="SAPBEXheaderItem 8 2" xfId="34145"/>
    <cellStyle name="SAPBEXheaderItem 8 2 2" xfId="34146"/>
    <cellStyle name="SAPBEXheaderItem 8 2 3" xfId="34147"/>
    <cellStyle name="SAPBEXheaderItem 8 2 4" xfId="34148"/>
    <cellStyle name="SAPBEXheaderItem 8 3" xfId="34149"/>
    <cellStyle name="SAPBEXheaderItem 8 3 2" xfId="34150"/>
    <cellStyle name="SAPBEXheaderItem 8 3 3" xfId="34151"/>
    <cellStyle name="SAPBEXheaderItem 8 3 4" xfId="34152"/>
    <cellStyle name="SAPBEXheaderItem 8 4" xfId="34153"/>
    <cellStyle name="SAPBEXheaderItem 8 4 2" xfId="34154"/>
    <cellStyle name="SAPBEXheaderItem 8 4 3" xfId="34155"/>
    <cellStyle name="SAPBEXheaderItem 8 5" xfId="34156"/>
    <cellStyle name="SAPBEXheaderItem 8 6" xfId="34157"/>
    <cellStyle name="SAPBEXheaderItem 8 7" xfId="34158"/>
    <cellStyle name="SAPBEXheaderItem 9" xfId="34159"/>
    <cellStyle name="SAPBEXheaderItem 9 2" xfId="34160"/>
    <cellStyle name="SAPBEXheaderItem 9 3" xfId="34161"/>
    <cellStyle name="SAPBEXheaderItem 9 4" xfId="34162"/>
    <cellStyle name="SAPBEXheaderItem_Лимиты по цехам" xfId="34163"/>
    <cellStyle name="SAPBEXheaderText" xfId="34164"/>
    <cellStyle name="SAPBEXheaderText 10" xfId="34165"/>
    <cellStyle name="SAPBEXheaderText 10 2" xfId="34166"/>
    <cellStyle name="SAPBEXheaderText 10 3" xfId="34167"/>
    <cellStyle name="SAPBEXheaderText 10 4" xfId="34168"/>
    <cellStyle name="SAPBEXheaderText 11" xfId="34169"/>
    <cellStyle name="SAPBEXheaderText 11 2" xfId="34170"/>
    <cellStyle name="SAPBEXheaderText 11 3" xfId="34171"/>
    <cellStyle name="SAPBEXheaderText 11 4" xfId="34172"/>
    <cellStyle name="SAPBEXheaderText 12" xfId="34173"/>
    <cellStyle name="SAPBEXheaderText 12 2" xfId="34174"/>
    <cellStyle name="SAPBEXheaderText 12 3" xfId="34175"/>
    <cellStyle name="SAPBEXheaderText 12 4" xfId="34176"/>
    <cellStyle name="SAPBEXheaderText 13" xfId="34177"/>
    <cellStyle name="SAPBEXheaderText 2" xfId="34178"/>
    <cellStyle name="SAPBEXheaderText 2 2" xfId="34179"/>
    <cellStyle name="SAPBEXheaderText 2 2 2" xfId="34180"/>
    <cellStyle name="SAPBEXheaderText 2 2 2 2" xfId="34181"/>
    <cellStyle name="SAPBEXheaderText 2 2 2 3" xfId="34182"/>
    <cellStyle name="SAPBEXheaderText 2 2 3" xfId="34183"/>
    <cellStyle name="SAPBEXheaderText 2 2 3 2" xfId="34184"/>
    <cellStyle name="SAPBEXheaderText 2 2 3 3" xfId="34185"/>
    <cellStyle name="SAPBEXheaderText 2 2 4" xfId="34186"/>
    <cellStyle name="SAPBEXheaderText 2 2 4 2" xfId="34187"/>
    <cellStyle name="SAPBEXheaderText 2 2 4 3" xfId="34188"/>
    <cellStyle name="SAPBEXheaderText 2 2 5" xfId="34189"/>
    <cellStyle name="SAPBEXheaderText 2 2 6" xfId="34190"/>
    <cellStyle name="SAPBEXheaderText 2 2 7" xfId="34191"/>
    <cellStyle name="SAPBEXheaderText 2 3" xfId="34192"/>
    <cellStyle name="SAPBEXheaderText 2 4" xfId="34193"/>
    <cellStyle name="SAPBEXheaderText 2 4 2" xfId="34194"/>
    <cellStyle name="SAPBEXheaderText 2 4 2 2" xfId="34195"/>
    <cellStyle name="SAPBEXheaderText 2 4 2 3" xfId="34196"/>
    <cellStyle name="SAPBEXheaderText 2 4 3" xfId="34197"/>
    <cellStyle name="SAPBEXheaderText 2 4 3 2" xfId="34198"/>
    <cellStyle name="SAPBEXheaderText 2 4 3 3" xfId="34199"/>
    <cellStyle name="SAPBEXheaderText 2 4 4" xfId="34200"/>
    <cellStyle name="SAPBEXheaderText 2 4 4 2" xfId="34201"/>
    <cellStyle name="SAPBEXheaderText 2 4 4 3" xfId="34202"/>
    <cellStyle name="SAPBEXheaderText 2 4 5" xfId="34203"/>
    <cellStyle name="SAPBEXheaderText 2 4 6" xfId="34204"/>
    <cellStyle name="SAPBEXheaderText 2 5" xfId="34205"/>
    <cellStyle name="SAPBEXheaderText 3" xfId="34206"/>
    <cellStyle name="SAPBEXheaderText 3 2" xfId="34207"/>
    <cellStyle name="SAPBEXheaderText 4" xfId="34208"/>
    <cellStyle name="SAPBEXheaderText 4 2" xfId="34209"/>
    <cellStyle name="SAPBEXheaderText 4 2 2" xfId="34210"/>
    <cellStyle name="SAPBEXheaderText 4 2 2 2" xfId="34211"/>
    <cellStyle name="SAPBEXheaderText 4 2 2 3" xfId="34212"/>
    <cellStyle name="SAPBEXheaderText 4 2 3" xfId="34213"/>
    <cellStyle name="SAPBEXheaderText 4 2 3 2" xfId="34214"/>
    <cellStyle name="SAPBEXheaderText 4 2 3 3" xfId="34215"/>
    <cellStyle name="SAPBEXheaderText 4 2 4" xfId="34216"/>
    <cellStyle name="SAPBEXheaderText 4 2 4 2" xfId="34217"/>
    <cellStyle name="SAPBEXheaderText 4 2 4 3" xfId="34218"/>
    <cellStyle name="SAPBEXheaderText 4 2 5" xfId="34219"/>
    <cellStyle name="SAPBEXheaderText 4 2 6" xfId="34220"/>
    <cellStyle name="SAPBEXheaderText 4 3" xfId="34221"/>
    <cellStyle name="SAPBEXheaderText 4 3 2" xfId="34222"/>
    <cellStyle name="SAPBEXheaderText 4 3 3" xfId="34223"/>
    <cellStyle name="SAPBEXheaderText 4 4" xfId="34224"/>
    <cellStyle name="SAPBEXheaderText 4 4 2" xfId="34225"/>
    <cellStyle name="SAPBEXheaderText 4 4 3" xfId="34226"/>
    <cellStyle name="SAPBEXheaderText 4 5" xfId="34227"/>
    <cellStyle name="SAPBEXheaderText 4 5 2" xfId="34228"/>
    <cellStyle name="SAPBEXheaderText 4 5 3" xfId="34229"/>
    <cellStyle name="SAPBEXheaderText 4 6" xfId="34230"/>
    <cellStyle name="SAPBEXheaderText 4 6 2" xfId="34231"/>
    <cellStyle name="SAPBEXheaderText 4 6 3" xfId="34232"/>
    <cellStyle name="SAPBEXheaderText 4 7" xfId="34233"/>
    <cellStyle name="SAPBEXheaderText 4 8" xfId="34234"/>
    <cellStyle name="SAPBEXheaderText 5" xfId="34235"/>
    <cellStyle name="SAPBEXheaderText 5 2" xfId="34236"/>
    <cellStyle name="SAPBEXheaderText 5 2 2" xfId="34237"/>
    <cellStyle name="SAPBEXheaderText 5 2 2 2" xfId="34238"/>
    <cellStyle name="SAPBEXheaderText 5 2 2 2 2" xfId="34239"/>
    <cellStyle name="SAPBEXheaderText 5 2 2 3" xfId="34240"/>
    <cellStyle name="SAPBEXheaderText 5 2 2 3 2" xfId="34241"/>
    <cellStyle name="SAPBEXheaderText 5 2 2 4" xfId="34242"/>
    <cellStyle name="SAPBEXheaderText 5 2 3" xfId="34243"/>
    <cellStyle name="SAPBEXheaderText 5 2 3 2" xfId="34244"/>
    <cellStyle name="SAPBEXheaderText 5 2 3 2 2" xfId="34245"/>
    <cellStyle name="SAPBEXheaderText 5 2 3 3" xfId="34246"/>
    <cellStyle name="SAPBEXheaderText 5 2 3 3 2" xfId="34247"/>
    <cellStyle name="SAPBEXheaderText 5 2 3 4" xfId="34248"/>
    <cellStyle name="SAPBEXheaderText 5 2 4" xfId="34249"/>
    <cellStyle name="SAPBEXheaderText 5 2 4 2" xfId="34250"/>
    <cellStyle name="SAPBEXheaderText 5 2 4 3" xfId="34251"/>
    <cellStyle name="SAPBEXheaderText 5 2 4 4" xfId="34252"/>
    <cellStyle name="SAPBEXheaderText 5 2 5" xfId="34253"/>
    <cellStyle name="SAPBEXheaderText 5 2 5 2" xfId="34254"/>
    <cellStyle name="SAPBEXheaderText 5 2 6" xfId="34255"/>
    <cellStyle name="SAPBEXheaderText 5 2 7" xfId="34256"/>
    <cellStyle name="SAPBEXheaderText 5 3" xfId="34257"/>
    <cellStyle name="SAPBEXheaderText 5 3 2" xfId="34258"/>
    <cellStyle name="SAPBEXheaderText 5 3 2 2" xfId="34259"/>
    <cellStyle name="SAPBEXheaderText 5 3 2 3" xfId="34260"/>
    <cellStyle name="SAPBEXheaderText 5 3 2 4" xfId="34261"/>
    <cellStyle name="SAPBEXheaderText 5 3 3" xfId="34262"/>
    <cellStyle name="SAPBEXheaderText 5 3 3 2" xfId="34263"/>
    <cellStyle name="SAPBEXheaderText 5 3 3 3" xfId="34264"/>
    <cellStyle name="SAPBEXheaderText 5 3 3 4" xfId="34265"/>
    <cellStyle name="SAPBEXheaderText 5 3 4" xfId="34266"/>
    <cellStyle name="SAPBEXheaderText 5 3 5" xfId="34267"/>
    <cellStyle name="SAPBEXheaderText 5 3 6" xfId="34268"/>
    <cellStyle name="SAPBEXheaderText 5 4" xfId="34269"/>
    <cellStyle name="SAPBEXheaderText 5 4 2" xfId="34270"/>
    <cellStyle name="SAPBEXheaderText 5 4 2 2" xfId="34271"/>
    <cellStyle name="SAPBEXheaderText 5 4 3" xfId="34272"/>
    <cellStyle name="SAPBEXheaderText 5 4 3 2" xfId="34273"/>
    <cellStyle name="SAPBEXheaderText 5 4 4" xfId="34274"/>
    <cellStyle name="SAPBEXheaderText 5 5" xfId="34275"/>
    <cellStyle name="SAPBEXheaderText 5 5 2" xfId="34276"/>
    <cellStyle name="SAPBEXheaderText 5 5 2 2" xfId="34277"/>
    <cellStyle name="SAPBEXheaderText 5 5 3" xfId="34278"/>
    <cellStyle name="SAPBEXheaderText 5 5 3 2" xfId="34279"/>
    <cellStyle name="SAPBEXheaderText 5 5 4" xfId="34280"/>
    <cellStyle name="SAPBEXheaderText 5 6" xfId="34281"/>
    <cellStyle name="SAPBEXheaderText 5 6 2" xfId="34282"/>
    <cellStyle name="SAPBEXheaderText 5 6 3" xfId="34283"/>
    <cellStyle name="SAPBEXheaderText 5 6 4" xfId="34284"/>
    <cellStyle name="SAPBEXheaderText 5 7" xfId="34285"/>
    <cellStyle name="SAPBEXheaderText 5 7 2" xfId="34286"/>
    <cellStyle name="SAPBEXheaderText 5 8" xfId="34287"/>
    <cellStyle name="SAPBEXheaderText 5 9" xfId="34288"/>
    <cellStyle name="SAPBEXheaderText 6" xfId="34289"/>
    <cellStyle name="SAPBEXheaderText 6 2" xfId="34290"/>
    <cellStyle name="SAPBEXheaderText 6 2 2" xfId="34291"/>
    <cellStyle name="SAPBEXheaderText 6 2 2 2" xfId="34292"/>
    <cellStyle name="SAPBEXheaderText 6 2 2 3" xfId="34293"/>
    <cellStyle name="SAPBEXheaderText 6 2 2 4" xfId="34294"/>
    <cellStyle name="SAPBEXheaderText 6 2 3" xfId="34295"/>
    <cellStyle name="SAPBEXheaderText 6 2 3 2" xfId="34296"/>
    <cellStyle name="SAPBEXheaderText 6 2 3 3" xfId="34297"/>
    <cellStyle name="SAPBEXheaderText 6 2 3 4" xfId="34298"/>
    <cellStyle name="SAPBEXheaderText 6 2 4" xfId="34299"/>
    <cellStyle name="SAPBEXheaderText 6 2 4 2" xfId="34300"/>
    <cellStyle name="SAPBEXheaderText 6 2 4 3" xfId="34301"/>
    <cellStyle name="SAPBEXheaderText 6 2 5" xfId="34302"/>
    <cellStyle name="SAPBEXheaderText 6 2 6" xfId="34303"/>
    <cellStyle name="SAPBEXheaderText 6 2 7" xfId="34304"/>
    <cellStyle name="SAPBEXheaderText 6 3" xfId="34305"/>
    <cellStyle name="SAPBEXheaderText 6 3 2" xfId="34306"/>
    <cellStyle name="SAPBEXheaderText 6 3 2 2" xfId="34307"/>
    <cellStyle name="SAPBEXheaderText 6 3 3" xfId="34308"/>
    <cellStyle name="SAPBEXheaderText 6 3 3 2" xfId="34309"/>
    <cellStyle name="SAPBEXheaderText 6 3 4" xfId="34310"/>
    <cellStyle name="SAPBEXheaderText 6 4" xfId="34311"/>
    <cellStyle name="SAPBEXheaderText 6 4 2" xfId="34312"/>
    <cellStyle name="SAPBEXheaderText 6 4 3" xfId="34313"/>
    <cellStyle name="SAPBEXheaderText 6 4 4" xfId="34314"/>
    <cellStyle name="SAPBEXheaderText 6 5" xfId="34315"/>
    <cellStyle name="SAPBEXheaderText 6 5 2" xfId="34316"/>
    <cellStyle name="SAPBEXheaderText 6 5 3" xfId="34317"/>
    <cellStyle name="SAPBEXheaderText 6 5 4" xfId="34318"/>
    <cellStyle name="SAPBEXheaderText 6 6" xfId="34319"/>
    <cellStyle name="SAPBEXheaderText 6 6 2" xfId="34320"/>
    <cellStyle name="SAPBEXheaderText 6 6 3" xfId="34321"/>
    <cellStyle name="SAPBEXheaderText 6 7" xfId="34322"/>
    <cellStyle name="SAPBEXheaderText 6 8" xfId="34323"/>
    <cellStyle name="SAPBEXheaderText 7" xfId="34324"/>
    <cellStyle name="SAPBEXheaderText 7 2" xfId="34325"/>
    <cellStyle name="SAPBEXheaderText 7 2 2" xfId="34326"/>
    <cellStyle name="SAPBEXheaderText 7 2 2 2" xfId="34327"/>
    <cellStyle name="SAPBEXheaderText 7 2 2 3" xfId="34328"/>
    <cellStyle name="SAPBEXheaderText 7 2 2 4" xfId="34329"/>
    <cellStyle name="SAPBEXheaderText 7 2 3" xfId="34330"/>
    <cellStyle name="SAPBEXheaderText 7 2 3 2" xfId="34331"/>
    <cellStyle name="SAPBEXheaderText 7 2 3 3" xfId="34332"/>
    <cellStyle name="SAPBEXheaderText 7 2 3 4" xfId="34333"/>
    <cellStyle name="SAPBEXheaderText 7 2 4" xfId="34334"/>
    <cellStyle name="SAPBEXheaderText 7 2 4 2" xfId="34335"/>
    <cellStyle name="SAPBEXheaderText 7 2 4 3" xfId="34336"/>
    <cellStyle name="SAPBEXheaderText 7 2 5" xfId="34337"/>
    <cellStyle name="SAPBEXheaderText 7 2 6" xfId="34338"/>
    <cellStyle name="SAPBEXheaderText 7 2 7" xfId="34339"/>
    <cellStyle name="SAPBEXheaderText 7 3" xfId="34340"/>
    <cellStyle name="SAPBEXheaderText 7 3 2" xfId="34341"/>
    <cellStyle name="SAPBEXheaderText 7 3 2 2" xfId="34342"/>
    <cellStyle name="SAPBEXheaderText 7 3 3" xfId="34343"/>
    <cellStyle name="SAPBEXheaderText 7 3 3 2" xfId="34344"/>
    <cellStyle name="SAPBEXheaderText 7 3 4" xfId="34345"/>
    <cellStyle name="SAPBEXheaderText 7 4" xfId="34346"/>
    <cellStyle name="SAPBEXheaderText 7 4 2" xfId="34347"/>
    <cellStyle name="SAPBEXheaderText 7 4 3" xfId="34348"/>
    <cellStyle name="SAPBEXheaderText 7 4 4" xfId="34349"/>
    <cellStyle name="SAPBEXheaderText 7 5" xfId="34350"/>
    <cellStyle name="SAPBEXheaderText 7 5 2" xfId="34351"/>
    <cellStyle name="SAPBEXheaderText 7 5 3" xfId="34352"/>
    <cellStyle name="SAPBEXheaderText 7 5 4" xfId="34353"/>
    <cellStyle name="SAPBEXheaderText 7 6" xfId="34354"/>
    <cellStyle name="SAPBEXheaderText 7 6 2" xfId="34355"/>
    <cellStyle name="SAPBEXheaderText 7 6 3" xfId="34356"/>
    <cellStyle name="SAPBEXheaderText 7 7" xfId="34357"/>
    <cellStyle name="SAPBEXheaderText 7 8" xfId="34358"/>
    <cellStyle name="SAPBEXheaderText 8" xfId="34359"/>
    <cellStyle name="SAPBEXheaderText 8 2" xfId="34360"/>
    <cellStyle name="SAPBEXheaderText 8 2 2" xfId="34361"/>
    <cellStyle name="SAPBEXheaderText 8 2 3" xfId="34362"/>
    <cellStyle name="SAPBEXheaderText 8 2 4" xfId="34363"/>
    <cellStyle name="SAPBEXheaderText 8 3" xfId="34364"/>
    <cellStyle name="SAPBEXheaderText 8 3 2" xfId="34365"/>
    <cellStyle name="SAPBEXheaderText 8 3 3" xfId="34366"/>
    <cellStyle name="SAPBEXheaderText 8 3 4" xfId="34367"/>
    <cellStyle name="SAPBEXheaderText 8 4" xfId="34368"/>
    <cellStyle name="SAPBEXheaderText 8 4 2" xfId="34369"/>
    <cellStyle name="SAPBEXheaderText 8 4 3" xfId="34370"/>
    <cellStyle name="SAPBEXheaderText 8 5" xfId="34371"/>
    <cellStyle name="SAPBEXheaderText 8 6" xfId="34372"/>
    <cellStyle name="SAPBEXheaderText 8 7" xfId="34373"/>
    <cellStyle name="SAPBEXheaderText 9" xfId="34374"/>
    <cellStyle name="SAPBEXheaderText 9 2" xfId="34375"/>
    <cellStyle name="SAPBEXheaderText 9 2 2" xfId="34376"/>
    <cellStyle name="SAPBEXheaderText 9 3" xfId="34377"/>
    <cellStyle name="SAPBEXheaderText 9 3 2" xfId="34378"/>
    <cellStyle name="SAPBEXheaderText 9 4" xfId="34379"/>
    <cellStyle name="SAPBEXheaderText_Лимиты по цехам" xfId="34380"/>
    <cellStyle name="SAPBEXHLevel0" xfId="34381"/>
    <cellStyle name="SAPBEXHLevel0 10" xfId="34382"/>
    <cellStyle name="SAPBEXHLevel0 10 2" xfId="34383"/>
    <cellStyle name="SAPBEXHLevel0 10 3" xfId="34384"/>
    <cellStyle name="SAPBEXHLevel0 10 4" xfId="34385"/>
    <cellStyle name="SAPBEXHLevel0 11" xfId="34386"/>
    <cellStyle name="SAPBEXHLevel0 11 2" xfId="34387"/>
    <cellStyle name="SAPBEXHLevel0 11 3" xfId="34388"/>
    <cellStyle name="SAPBEXHLevel0 11 4" xfId="34389"/>
    <cellStyle name="SAPBEXHLevel0 12" xfId="34390"/>
    <cellStyle name="SAPBEXHLevel0 12 2" xfId="34391"/>
    <cellStyle name="SAPBEXHLevel0 12 3" xfId="34392"/>
    <cellStyle name="SAPBEXHLevel0 12 4" xfId="34393"/>
    <cellStyle name="SAPBEXHLevel0 13" xfId="34394"/>
    <cellStyle name="SAPBEXHLevel0 2" xfId="34395"/>
    <cellStyle name="SAPBEXHLevel0 2 10" xfId="34396"/>
    <cellStyle name="SAPBEXHLevel0 2 11" xfId="34397"/>
    <cellStyle name="SAPBEXHLevel0 2 12" xfId="34398"/>
    <cellStyle name="SAPBEXHLevel0 2 13" xfId="34399"/>
    <cellStyle name="SAPBEXHLevel0 2 14" xfId="34400"/>
    <cellStyle name="SAPBEXHLevel0 2 2" xfId="34401"/>
    <cellStyle name="SAPBEXHLevel0 2 2 10" xfId="34402"/>
    <cellStyle name="SAPBEXHLevel0 2 2 11" xfId="34403"/>
    <cellStyle name="SAPBEXHLevel0 2 2 12" xfId="34404"/>
    <cellStyle name="SAPBEXHLevel0 2 2 2" xfId="34405"/>
    <cellStyle name="SAPBEXHLevel0 2 2 2 2" xfId="34406"/>
    <cellStyle name="SAPBEXHLevel0 2 2 2 3" xfId="34407"/>
    <cellStyle name="SAPBEXHLevel0 2 2 3" xfId="34408"/>
    <cellStyle name="SAPBEXHLevel0 2 2 3 10" xfId="34409"/>
    <cellStyle name="SAPBEXHLevel0 2 2 3 2" xfId="34410"/>
    <cellStyle name="SAPBEXHLevel0 2 2 3 2 2" xfId="34411"/>
    <cellStyle name="SAPBEXHLevel0 2 2 3 2 2 2" xfId="34412"/>
    <cellStyle name="SAPBEXHLevel0 2 2 3 2 2 3" xfId="34413"/>
    <cellStyle name="SAPBEXHLevel0 2 2 3 2 3" xfId="34414"/>
    <cellStyle name="SAPBEXHLevel0 2 2 3 2 3 2" xfId="34415"/>
    <cellStyle name="SAPBEXHLevel0 2 2 3 2 3 3" xfId="34416"/>
    <cellStyle name="SAPBEXHLevel0 2 2 3 2 4" xfId="34417"/>
    <cellStyle name="SAPBEXHLevel0 2 2 3 2 4 2" xfId="34418"/>
    <cellStyle name="SAPBEXHLevel0 2 2 3 2 4 3" xfId="34419"/>
    <cellStyle name="SAPBEXHLevel0 2 2 3 2 5" xfId="34420"/>
    <cellStyle name="SAPBEXHLevel0 2 2 3 2 6" xfId="34421"/>
    <cellStyle name="SAPBEXHLevel0 2 2 3 2 7" xfId="34422"/>
    <cellStyle name="SAPBEXHLevel0 2 2 3 3" xfId="34423"/>
    <cellStyle name="SAPBEXHLevel0 2 2 3 3 2" xfId="34424"/>
    <cellStyle name="SAPBEXHLevel0 2 2 3 3 2 2" xfId="34425"/>
    <cellStyle name="SAPBEXHLevel0 2 2 3 3 2 3" xfId="34426"/>
    <cellStyle name="SAPBEXHLevel0 2 2 3 3 3" xfId="34427"/>
    <cellStyle name="SAPBEXHLevel0 2 2 3 3 3 2" xfId="34428"/>
    <cellStyle name="SAPBEXHLevel0 2 2 3 3 3 3" xfId="34429"/>
    <cellStyle name="SAPBEXHLevel0 2 2 3 3 4" xfId="34430"/>
    <cellStyle name="SAPBEXHLevel0 2 2 3 3 4 2" xfId="34431"/>
    <cellStyle name="SAPBEXHLevel0 2 2 3 3 4 3" xfId="34432"/>
    <cellStyle name="SAPBEXHLevel0 2 2 3 3 5" xfId="34433"/>
    <cellStyle name="SAPBEXHLevel0 2 2 3 3 6" xfId="34434"/>
    <cellStyle name="SAPBEXHLevel0 2 2 3 4" xfId="34435"/>
    <cellStyle name="SAPBEXHLevel0 2 2 3 4 2" xfId="34436"/>
    <cellStyle name="SAPBEXHLevel0 2 2 3 4 3" xfId="34437"/>
    <cellStyle name="SAPBEXHLevel0 2 2 3 5" xfId="34438"/>
    <cellStyle name="SAPBEXHLevel0 2 2 3 5 2" xfId="34439"/>
    <cellStyle name="SAPBEXHLevel0 2 2 3 5 3" xfId="34440"/>
    <cellStyle name="SAPBEXHLevel0 2 2 3 6" xfId="34441"/>
    <cellStyle name="SAPBEXHLevel0 2 2 3 6 2" xfId="34442"/>
    <cellStyle name="SAPBEXHLevel0 2 2 3 6 3" xfId="34443"/>
    <cellStyle name="SAPBEXHLevel0 2 2 3 7" xfId="34444"/>
    <cellStyle name="SAPBEXHLevel0 2 2 3 8" xfId="34445"/>
    <cellStyle name="SAPBEXHLevel0 2 2 3 9" xfId="34446"/>
    <cellStyle name="SAPBEXHLevel0 2 2 4" xfId="34447"/>
    <cellStyle name="SAPBEXHLevel0 2 2 4 2" xfId="34448"/>
    <cellStyle name="SAPBEXHLevel0 2 2 4 2 2" xfId="34449"/>
    <cellStyle name="SAPBEXHLevel0 2 2 4 2 3" xfId="34450"/>
    <cellStyle name="SAPBEXHLevel0 2 2 4 2 4" xfId="34451"/>
    <cellStyle name="SAPBEXHLevel0 2 2 4 3" xfId="34452"/>
    <cellStyle name="SAPBEXHLevel0 2 2 4 3 2" xfId="34453"/>
    <cellStyle name="SAPBEXHLevel0 2 2 4 3 3" xfId="34454"/>
    <cellStyle name="SAPBEXHLevel0 2 2 4 4" xfId="34455"/>
    <cellStyle name="SAPBEXHLevel0 2 2 4 4 2" xfId="34456"/>
    <cellStyle name="SAPBEXHLevel0 2 2 4 4 3" xfId="34457"/>
    <cellStyle name="SAPBEXHLevel0 2 2 4 5" xfId="34458"/>
    <cellStyle name="SAPBEXHLevel0 2 2 4 6" xfId="34459"/>
    <cellStyle name="SAPBEXHLevel0 2 2 4 7" xfId="34460"/>
    <cellStyle name="SAPBEXHLevel0 2 2 5" xfId="34461"/>
    <cellStyle name="SAPBEXHLevel0 2 2 5 2" xfId="34462"/>
    <cellStyle name="SAPBEXHLevel0 2 2 5 2 2" xfId="34463"/>
    <cellStyle name="SAPBEXHLevel0 2 2 5 2 3" xfId="34464"/>
    <cellStyle name="SAPBEXHLevel0 2 2 5 3" xfId="34465"/>
    <cellStyle name="SAPBEXHLevel0 2 2 5 3 2" xfId="34466"/>
    <cellStyle name="SAPBEXHLevel0 2 2 5 3 3" xfId="34467"/>
    <cellStyle name="SAPBEXHLevel0 2 2 5 4" xfId="34468"/>
    <cellStyle name="SAPBEXHLevel0 2 2 5 4 2" xfId="34469"/>
    <cellStyle name="SAPBEXHLevel0 2 2 5 4 3" xfId="34470"/>
    <cellStyle name="SAPBEXHLevel0 2 2 5 5" xfId="34471"/>
    <cellStyle name="SAPBEXHLevel0 2 2 5 6" xfId="34472"/>
    <cellStyle name="SAPBEXHLevel0 2 2 5 7" xfId="34473"/>
    <cellStyle name="SAPBEXHLevel0 2 2 6" xfId="34474"/>
    <cellStyle name="SAPBEXHLevel0 2 2 6 2" xfId="34475"/>
    <cellStyle name="SAPBEXHLevel0 2 2 6 3" xfId="34476"/>
    <cellStyle name="SAPBEXHLevel0 2 2 7" xfId="34477"/>
    <cellStyle name="SAPBEXHLevel0 2 2 7 2" xfId="34478"/>
    <cellStyle name="SAPBEXHLevel0 2 2 7 3" xfId="34479"/>
    <cellStyle name="SAPBEXHLevel0 2 2 8" xfId="34480"/>
    <cellStyle name="SAPBEXHLevel0 2 2 8 2" xfId="34481"/>
    <cellStyle name="SAPBEXHLevel0 2 2 8 3" xfId="34482"/>
    <cellStyle name="SAPBEXHLevel0 2 2 9" xfId="34483"/>
    <cellStyle name="SAPBEXHLevel0 2 3" xfId="34484"/>
    <cellStyle name="SAPBEXHLevel0 2 3 2" xfId="34485"/>
    <cellStyle name="SAPBEXHLevel0 2 3 2 2" xfId="34486"/>
    <cellStyle name="SAPBEXHLevel0 2 3 2 3" xfId="34487"/>
    <cellStyle name="SAPBEXHLevel0 2 3 3" xfId="34488"/>
    <cellStyle name="SAPBEXHLevel0 2 3 3 2" xfId="34489"/>
    <cellStyle name="SAPBEXHLevel0 2 3 3 3" xfId="34490"/>
    <cellStyle name="SAPBEXHLevel0 2 3 4" xfId="34491"/>
    <cellStyle name="SAPBEXHLevel0 2 3 4 2" xfId="34492"/>
    <cellStyle name="SAPBEXHLevel0 2 3 4 3" xfId="34493"/>
    <cellStyle name="SAPBEXHLevel0 2 3 5" xfId="34494"/>
    <cellStyle name="SAPBEXHLevel0 2 3 6" xfId="34495"/>
    <cellStyle name="SAPBEXHLevel0 2 3 7" xfId="34496"/>
    <cellStyle name="SAPBEXHLevel0 2 4" xfId="34497"/>
    <cellStyle name="SAPBEXHLevel0 2 4 2" xfId="34498"/>
    <cellStyle name="SAPBEXHLevel0 2 4 2 2" xfId="34499"/>
    <cellStyle name="SAPBEXHLevel0 2 4 2 2 2" xfId="34500"/>
    <cellStyle name="SAPBEXHLevel0 2 4 2 2 3" xfId="34501"/>
    <cellStyle name="SAPBEXHLevel0 2 4 2 3" xfId="34502"/>
    <cellStyle name="SAPBEXHLevel0 2 4 2 3 2" xfId="34503"/>
    <cellStyle name="SAPBEXHLevel0 2 4 2 3 3" xfId="34504"/>
    <cellStyle name="SAPBEXHLevel0 2 4 2 4" xfId="34505"/>
    <cellStyle name="SAPBEXHLevel0 2 4 2 4 2" xfId="34506"/>
    <cellStyle name="SAPBEXHLevel0 2 4 2 4 3" xfId="34507"/>
    <cellStyle name="SAPBEXHLevel0 2 4 2 5" xfId="34508"/>
    <cellStyle name="SAPBEXHLevel0 2 4 2 6" xfId="34509"/>
    <cellStyle name="SAPBEXHLevel0 2 4 3" xfId="34510"/>
    <cellStyle name="SAPBEXHLevel0 2 4 3 2" xfId="34511"/>
    <cellStyle name="SAPBEXHLevel0 2 4 3 2 2" xfId="34512"/>
    <cellStyle name="SAPBEXHLevel0 2 4 3 2 3" xfId="34513"/>
    <cellStyle name="SAPBEXHLevel0 2 4 3 3" xfId="34514"/>
    <cellStyle name="SAPBEXHLevel0 2 4 3 3 2" xfId="34515"/>
    <cellStyle name="SAPBEXHLevel0 2 4 3 3 3" xfId="34516"/>
    <cellStyle name="SAPBEXHLevel0 2 4 3 4" xfId="34517"/>
    <cellStyle name="SAPBEXHLevel0 2 4 3 4 2" xfId="34518"/>
    <cellStyle name="SAPBEXHLevel0 2 4 3 4 3" xfId="34519"/>
    <cellStyle name="SAPBEXHLevel0 2 4 3 5" xfId="34520"/>
    <cellStyle name="SAPBEXHLevel0 2 4 3 6" xfId="34521"/>
    <cellStyle name="SAPBEXHLevel0 2 4 4" xfId="34522"/>
    <cellStyle name="SAPBEXHLevel0 2 4 4 2" xfId="34523"/>
    <cellStyle name="SAPBEXHLevel0 2 4 4 3" xfId="34524"/>
    <cellStyle name="SAPBEXHLevel0 2 4 5" xfId="34525"/>
    <cellStyle name="SAPBEXHLevel0 2 4 5 2" xfId="34526"/>
    <cellStyle name="SAPBEXHLevel0 2 4 5 3" xfId="34527"/>
    <cellStyle name="SAPBEXHLevel0 2 4 6" xfId="34528"/>
    <cellStyle name="SAPBEXHLevel0 2 4 6 2" xfId="34529"/>
    <cellStyle name="SAPBEXHLevel0 2 4 6 3" xfId="34530"/>
    <cellStyle name="SAPBEXHLevel0 2 4 7" xfId="34531"/>
    <cellStyle name="SAPBEXHLevel0 2 4 8" xfId="34532"/>
    <cellStyle name="SAPBEXHLevel0 2 4 9" xfId="34533"/>
    <cellStyle name="SAPBEXHLevel0 2 5" xfId="34534"/>
    <cellStyle name="SAPBEXHLevel0 2 5 2" xfId="34535"/>
    <cellStyle name="SAPBEXHLevel0 2 5 2 2" xfId="34536"/>
    <cellStyle name="SAPBEXHLevel0 2 5 2 3" xfId="34537"/>
    <cellStyle name="SAPBEXHLevel0 2 5 3" xfId="34538"/>
    <cellStyle name="SAPBEXHLevel0 2 5 3 2" xfId="34539"/>
    <cellStyle name="SAPBEXHLevel0 2 5 3 3" xfId="34540"/>
    <cellStyle name="SAPBEXHLevel0 2 5 4" xfId="34541"/>
    <cellStyle name="SAPBEXHLevel0 2 5 4 2" xfId="34542"/>
    <cellStyle name="SAPBEXHLevel0 2 5 4 3" xfId="34543"/>
    <cellStyle name="SAPBEXHLevel0 2 5 5" xfId="34544"/>
    <cellStyle name="SAPBEXHLevel0 2 5 6" xfId="34545"/>
    <cellStyle name="SAPBEXHLevel0 2 6" xfId="34546"/>
    <cellStyle name="SAPBEXHLevel0 2 6 2" xfId="34547"/>
    <cellStyle name="SAPBEXHLevel0 2 6 2 2" xfId="34548"/>
    <cellStyle name="SAPBEXHLevel0 2 6 2 3" xfId="34549"/>
    <cellStyle name="SAPBEXHLevel0 2 6 3" xfId="34550"/>
    <cellStyle name="SAPBEXHLevel0 2 6 3 2" xfId="34551"/>
    <cellStyle name="SAPBEXHLevel0 2 6 3 3" xfId="34552"/>
    <cellStyle name="SAPBEXHLevel0 2 6 4" xfId="34553"/>
    <cellStyle name="SAPBEXHLevel0 2 6 4 2" xfId="34554"/>
    <cellStyle name="SAPBEXHLevel0 2 6 4 3" xfId="34555"/>
    <cellStyle name="SAPBEXHLevel0 2 6 5" xfId="34556"/>
    <cellStyle name="SAPBEXHLevel0 2 6 6" xfId="34557"/>
    <cellStyle name="SAPBEXHLevel0 2 7" xfId="34558"/>
    <cellStyle name="SAPBEXHLevel0 2 7 2" xfId="34559"/>
    <cellStyle name="SAPBEXHLevel0 2 7 3" xfId="34560"/>
    <cellStyle name="SAPBEXHLevel0 2 8" xfId="34561"/>
    <cellStyle name="SAPBEXHLevel0 2 8 2" xfId="34562"/>
    <cellStyle name="SAPBEXHLevel0 2 8 3" xfId="34563"/>
    <cellStyle name="SAPBEXHLevel0 2 9" xfId="34564"/>
    <cellStyle name="SAPBEXHLevel0 2 9 2" xfId="34565"/>
    <cellStyle name="SAPBEXHLevel0 2 9 3" xfId="34566"/>
    <cellStyle name="SAPBEXHLevel0 3" xfId="34567"/>
    <cellStyle name="SAPBEXHLevel0 3 2" xfId="34568"/>
    <cellStyle name="SAPBEXHLevel0 4" xfId="34569"/>
    <cellStyle name="SAPBEXHLevel0 4 2" xfId="34570"/>
    <cellStyle name="SAPBEXHLevel0 4 2 2" xfId="34571"/>
    <cellStyle name="SAPBEXHLevel0 4 2 2 2" xfId="34572"/>
    <cellStyle name="SAPBEXHLevel0 4 2 2 3" xfId="34573"/>
    <cellStyle name="SAPBEXHLevel0 4 2 3" xfId="34574"/>
    <cellStyle name="SAPBEXHLevel0 4 2 3 2" xfId="34575"/>
    <cellStyle name="SAPBEXHLevel0 4 2 3 3" xfId="34576"/>
    <cellStyle name="SAPBEXHLevel0 4 2 4" xfId="34577"/>
    <cellStyle name="SAPBEXHLevel0 4 2 4 2" xfId="34578"/>
    <cellStyle name="SAPBEXHLevel0 4 2 4 3" xfId="34579"/>
    <cellStyle name="SAPBEXHLevel0 4 2 5" xfId="34580"/>
    <cellStyle name="SAPBEXHLevel0 4 2 6" xfId="34581"/>
    <cellStyle name="SAPBEXHLevel0 4 3" xfId="34582"/>
    <cellStyle name="SAPBEXHLevel0 4 3 2" xfId="34583"/>
    <cellStyle name="SAPBEXHLevel0 4 3 3" xfId="34584"/>
    <cellStyle name="SAPBEXHLevel0 4 4" xfId="34585"/>
    <cellStyle name="SAPBEXHLevel0 4 4 2" xfId="34586"/>
    <cellStyle name="SAPBEXHLevel0 4 4 3" xfId="34587"/>
    <cellStyle name="SAPBEXHLevel0 4 5" xfId="34588"/>
    <cellStyle name="SAPBEXHLevel0 4 5 2" xfId="34589"/>
    <cellStyle name="SAPBEXHLevel0 4 5 3" xfId="34590"/>
    <cellStyle name="SAPBEXHLevel0 4 6" xfId="34591"/>
    <cellStyle name="SAPBEXHLevel0 4 6 2" xfId="34592"/>
    <cellStyle name="SAPBEXHLevel0 4 6 3" xfId="34593"/>
    <cellStyle name="SAPBEXHLevel0 4 7" xfId="34594"/>
    <cellStyle name="SAPBEXHLevel0 4 8" xfId="34595"/>
    <cellStyle name="SAPBEXHLevel0 5" xfId="34596"/>
    <cellStyle name="SAPBEXHLevel0 5 2" xfId="34597"/>
    <cellStyle name="SAPBEXHLevel0 5 2 2" xfId="34598"/>
    <cellStyle name="SAPBEXHLevel0 5 2 2 2" xfId="34599"/>
    <cellStyle name="SAPBEXHLevel0 5 2 2 2 2" xfId="34600"/>
    <cellStyle name="SAPBEXHLevel0 5 2 2 3" xfId="34601"/>
    <cellStyle name="SAPBEXHLevel0 5 2 2 3 2" xfId="34602"/>
    <cellStyle name="SAPBEXHLevel0 5 2 2 4" xfId="34603"/>
    <cellStyle name="SAPBEXHLevel0 5 2 3" xfId="34604"/>
    <cellStyle name="SAPBEXHLevel0 5 2 3 2" xfId="34605"/>
    <cellStyle name="SAPBEXHLevel0 5 2 3 2 2" xfId="34606"/>
    <cellStyle name="SAPBEXHLevel0 5 2 3 3" xfId="34607"/>
    <cellStyle name="SAPBEXHLevel0 5 2 3 3 2" xfId="34608"/>
    <cellStyle name="SAPBEXHLevel0 5 2 3 4" xfId="34609"/>
    <cellStyle name="SAPBEXHLevel0 5 2 4" xfId="34610"/>
    <cellStyle name="SAPBEXHLevel0 5 2 4 2" xfId="34611"/>
    <cellStyle name="SAPBEXHLevel0 5 2 4 3" xfId="34612"/>
    <cellStyle name="SAPBEXHLevel0 5 2 4 4" xfId="34613"/>
    <cellStyle name="SAPBEXHLevel0 5 2 5" xfId="34614"/>
    <cellStyle name="SAPBEXHLevel0 5 2 5 2" xfId="34615"/>
    <cellStyle name="SAPBEXHLevel0 5 2 6" xfId="34616"/>
    <cellStyle name="SAPBEXHLevel0 5 2 7" xfId="34617"/>
    <cellStyle name="SAPBEXHLevel0 5 3" xfId="34618"/>
    <cellStyle name="SAPBEXHLevel0 5 3 2" xfId="34619"/>
    <cellStyle name="SAPBEXHLevel0 5 3 2 2" xfId="34620"/>
    <cellStyle name="SAPBEXHLevel0 5 3 2 3" xfId="34621"/>
    <cellStyle name="SAPBEXHLevel0 5 3 2 4" xfId="34622"/>
    <cellStyle name="SAPBEXHLevel0 5 3 3" xfId="34623"/>
    <cellStyle name="SAPBEXHLevel0 5 3 3 2" xfId="34624"/>
    <cellStyle name="SAPBEXHLevel0 5 3 3 3" xfId="34625"/>
    <cellStyle name="SAPBEXHLevel0 5 3 3 4" xfId="34626"/>
    <cellStyle name="SAPBEXHLevel0 5 3 4" xfId="34627"/>
    <cellStyle name="SAPBEXHLevel0 5 3 5" xfId="34628"/>
    <cellStyle name="SAPBEXHLevel0 5 3 6" xfId="34629"/>
    <cellStyle name="SAPBEXHLevel0 5 4" xfId="34630"/>
    <cellStyle name="SAPBEXHLevel0 5 4 2" xfId="34631"/>
    <cellStyle name="SAPBEXHLevel0 5 4 2 2" xfId="34632"/>
    <cellStyle name="SAPBEXHLevel0 5 4 3" xfId="34633"/>
    <cellStyle name="SAPBEXHLevel0 5 4 3 2" xfId="34634"/>
    <cellStyle name="SAPBEXHLevel0 5 4 4" xfId="34635"/>
    <cellStyle name="SAPBEXHLevel0 5 5" xfId="34636"/>
    <cellStyle name="SAPBEXHLevel0 5 5 2" xfId="34637"/>
    <cellStyle name="SAPBEXHLevel0 5 5 2 2" xfId="34638"/>
    <cellStyle name="SAPBEXHLevel0 5 5 3" xfId="34639"/>
    <cellStyle name="SAPBEXHLevel0 5 5 3 2" xfId="34640"/>
    <cellStyle name="SAPBEXHLevel0 5 5 4" xfId="34641"/>
    <cellStyle name="SAPBEXHLevel0 5 6" xfId="34642"/>
    <cellStyle name="SAPBEXHLevel0 5 6 2" xfId="34643"/>
    <cellStyle name="SAPBEXHLevel0 5 6 3" xfId="34644"/>
    <cellStyle name="SAPBEXHLevel0 5 6 4" xfId="34645"/>
    <cellStyle name="SAPBEXHLevel0 5 7" xfId="34646"/>
    <cellStyle name="SAPBEXHLevel0 5 7 2" xfId="34647"/>
    <cellStyle name="SAPBEXHLevel0 5 8" xfId="34648"/>
    <cellStyle name="SAPBEXHLevel0 5 9" xfId="34649"/>
    <cellStyle name="SAPBEXHLevel0 6" xfId="34650"/>
    <cellStyle name="SAPBEXHLevel0 6 2" xfId="34651"/>
    <cellStyle name="SAPBEXHLevel0 6 2 2" xfId="34652"/>
    <cellStyle name="SAPBEXHLevel0 6 2 2 2" xfId="34653"/>
    <cellStyle name="SAPBEXHLevel0 6 2 2 3" xfId="34654"/>
    <cellStyle name="SAPBEXHLevel0 6 2 2 4" xfId="34655"/>
    <cellStyle name="SAPBEXHLevel0 6 2 3" xfId="34656"/>
    <cellStyle name="SAPBEXHLevel0 6 2 3 2" xfId="34657"/>
    <cellStyle name="SAPBEXHLevel0 6 2 3 3" xfId="34658"/>
    <cellStyle name="SAPBEXHLevel0 6 2 3 4" xfId="34659"/>
    <cellStyle name="SAPBEXHLevel0 6 2 4" xfId="34660"/>
    <cellStyle name="SAPBEXHLevel0 6 2 4 2" xfId="34661"/>
    <cellStyle name="SAPBEXHLevel0 6 2 4 3" xfId="34662"/>
    <cellStyle name="SAPBEXHLevel0 6 2 5" xfId="34663"/>
    <cellStyle name="SAPBEXHLevel0 6 2 6" xfId="34664"/>
    <cellStyle name="SAPBEXHLevel0 6 2 7" xfId="34665"/>
    <cellStyle name="SAPBEXHLevel0 6 3" xfId="34666"/>
    <cellStyle name="SAPBEXHLevel0 6 3 2" xfId="34667"/>
    <cellStyle name="SAPBEXHLevel0 6 3 2 2" xfId="34668"/>
    <cellStyle name="SAPBEXHLevel0 6 3 3" xfId="34669"/>
    <cellStyle name="SAPBEXHLevel0 6 3 3 2" xfId="34670"/>
    <cellStyle name="SAPBEXHLevel0 6 3 4" xfId="34671"/>
    <cellStyle name="SAPBEXHLevel0 6 4" xfId="34672"/>
    <cellStyle name="SAPBEXHLevel0 6 4 2" xfId="34673"/>
    <cellStyle name="SAPBEXHLevel0 6 4 3" xfId="34674"/>
    <cellStyle name="SAPBEXHLevel0 6 4 4" xfId="34675"/>
    <cellStyle name="SAPBEXHLevel0 6 5" xfId="34676"/>
    <cellStyle name="SAPBEXHLevel0 6 5 2" xfId="34677"/>
    <cellStyle name="SAPBEXHLevel0 6 5 3" xfId="34678"/>
    <cellStyle name="SAPBEXHLevel0 6 5 4" xfId="34679"/>
    <cellStyle name="SAPBEXHLevel0 6 6" xfId="34680"/>
    <cellStyle name="SAPBEXHLevel0 6 6 2" xfId="34681"/>
    <cellStyle name="SAPBEXHLevel0 6 6 3" xfId="34682"/>
    <cellStyle name="SAPBEXHLevel0 6 7" xfId="34683"/>
    <cellStyle name="SAPBEXHLevel0 6 8" xfId="34684"/>
    <cellStyle name="SAPBEXHLevel0 7" xfId="34685"/>
    <cellStyle name="SAPBEXHLevel0 7 2" xfId="34686"/>
    <cellStyle name="SAPBEXHLevel0 7 2 2" xfId="34687"/>
    <cellStyle name="SAPBEXHLevel0 7 2 2 2" xfId="34688"/>
    <cellStyle name="SAPBEXHLevel0 7 2 2 3" xfId="34689"/>
    <cellStyle name="SAPBEXHLevel0 7 2 2 4" xfId="34690"/>
    <cellStyle name="SAPBEXHLevel0 7 2 3" xfId="34691"/>
    <cellStyle name="SAPBEXHLevel0 7 2 3 2" xfId="34692"/>
    <cellStyle name="SAPBEXHLevel0 7 2 3 3" xfId="34693"/>
    <cellStyle name="SAPBEXHLevel0 7 2 3 4" xfId="34694"/>
    <cellStyle name="SAPBEXHLevel0 7 2 4" xfId="34695"/>
    <cellStyle name="SAPBEXHLevel0 7 2 4 2" xfId="34696"/>
    <cellStyle name="SAPBEXHLevel0 7 2 4 3" xfId="34697"/>
    <cellStyle name="SAPBEXHLevel0 7 2 5" xfId="34698"/>
    <cellStyle name="SAPBEXHLevel0 7 2 6" xfId="34699"/>
    <cellStyle name="SAPBEXHLevel0 7 2 7" xfId="34700"/>
    <cellStyle name="SAPBEXHLevel0 7 3" xfId="34701"/>
    <cellStyle name="SAPBEXHLevel0 7 3 2" xfId="34702"/>
    <cellStyle name="SAPBEXHLevel0 7 3 2 2" xfId="34703"/>
    <cellStyle name="SAPBEXHLevel0 7 3 3" xfId="34704"/>
    <cellStyle name="SAPBEXHLevel0 7 3 3 2" xfId="34705"/>
    <cellStyle name="SAPBEXHLevel0 7 3 4" xfId="34706"/>
    <cellStyle name="SAPBEXHLevel0 7 4" xfId="34707"/>
    <cellStyle name="SAPBEXHLevel0 7 4 2" xfId="34708"/>
    <cellStyle name="SAPBEXHLevel0 7 4 3" xfId="34709"/>
    <cellStyle name="SAPBEXHLevel0 7 4 4" xfId="34710"/>
    <cellStyle name="SAPBEXHLevel0 7 5" xfId="34711"/>
    <cellStyle name="SAPBEXHLevel0 7 5 2" xfId="34712"/>
    <cellStyle name="SAPBEXHLevel0 7 5 3" xfId="34713"/>
    <cellStyle name="SAPBEXHLevel0 7 5 4" xfId="34714"/>
    <cellStyle name="SAPBEXHLevel0 7 6" xfId="34715"/>
    <cellStyle name="SAPBEXHLevel0 7 6 2" xfId="34716"/>
    <cellStyle name="SAPBEXHLevel0 7 6 3" xfId="34717"/>
    <cellStyle name="SAPBEXHLevel0 7 7" xfId="34718"/>
    <cellStyle name="SAPBEXHLevel0 7 8" xfId="34719"/>
    <cellStyle name="SAPBEXHLevel0 8" xfId="34720"/>
    <cellStyle name="SAPBEXHLevel0 8 2" xfId="34721"/>
    <cellStyle name="SAPBEXHLevel0 8 2 2" xfId="34722"/>
    <cellStyle name="SAPBEXHLevel0 8 2 3" xfId="34723"/>
    <cellStyle name="SAPBEXHLevel0 8 2 4" xfId="34724"/>
    <cellStyle name="SAPBEXHLevel0 8 3" xfId="34725"/>
    <cellStyle name="SAPBEXHLevel0 8 3 2" xfId="34726"/>
    <cellStyle name="SAPBEXHLevel0 8 3 3" xfId="34727"/>
    <cellStyle name="SAPBEXHLevel0 8 3 4" xfId="34728"/>
    <cellStyle name="SAPBEXHLevel0 8 4" xfId="34729"/>
    <cellStyle name="SAPBEXHLevel0 8 4 2" xfId="34730"/>
    <cellStyle name="SAPBEXHLevel0 8 4 3" xfId="34731"/>
    <cellStyle name="SAPBEXHLevel0 8 5" xfId="34732"/>
    <cellStyle name="SAPBEXHLevel0 8 6" xfId="34733"/>
    <cellStyle name="SAPBEXHLevel0 8 7" xfId="34734"/>
    <cellStyle name="SAPBEXHLevel0 9" xfId="34735"/>
    <cellStyle name="SAPBEXHLevel0 9 2" xfId="34736"/>
    <cellStyle name="SAPBEXHLevel0 9 2 2" xfId="34737"/>
    <cellStyle name="SAPBEXHLevel0 9 3" xfId="34738"/>
    <cellStyle name="SAPBEXHLevel0 9 3 2" xfId="34739"/>
    <cellStyle name="SAPBEXHLevel0 9 4" xfId="34740"/>
    <cellStyle name="SAPBEXHLevel0_CAPEX(М) " xfId="160"/>
    <cellStyle name="SAPBEXHLevel0X" xfId="34741"/>
    <cellStyle name="SAPBEXHLevel0X 10" xfId="34742"/>
    <cellStyle name="SAPBEXHLevel0X 10 2" xfId="34743"/>
    <cellStyle name="SAPBEXHLevel0X 10 3" xfId="34744"/>
    <cellStyle name="SAPBEXHLevel0X 10 4" xfId="34745"/>
    <cellStyle name="SAPBEXHLevel0X 11" xfId="34746"/>
    <cellStyle name="SAPBEXHLevel0X 11 2" xfId="34747"/>
    <cellStyle name="SAPBEXHLevel0X 11 3" xfId="34748"/>
    <cellStyle name="SAPBEXHLevel0X 11 4" xfId="34749"/>
    <cellStyle name="SAPBEXHLevel0X 12" xfId="34750"/>
    <cellStyle name="SAPBEXHLevel0X 2" xfId="34751"/>
    <cellStyle name="SAPBEXHLevel0X 2 10" xfId="34752"/>
    <cellStyle name="SAPBEXHLevel0X 2 11" xfId="34753"/>
    <cellStyle name="SAPBEXHLevel0X 2 12" xfId="34754"/>
    <cellStyle name="SAPBEXHLevel0X 2 13" xfId="34755"/>
    <cellStyle name="SAPBEXHLevel0X 2 2" xfId="34756"/>
    <cellStyle name="SAPBEXHLevel0X 2 2 10" xfId="34757"/>
    <cellStyle name="SAPBEXHLevel0X 2 2 11" xfId="34758"/>
    <cellStyle name="SAPBEXHLevel0X 2 2 2" xfId="34759"/>
    <cellStyle name="SAPBEXHLevel0X 2 2 2 2" xfId="34760"/>
    <cellStyle name="SAPBEXHLevel0X 2 2 2 3" xfId="34761"/>
    <cellStyle name="SAPBEXHLevel0X 2 2 2 4" xfId="34762"/>
    <cellStyle name="SAPBEXHLevel0X 2 2 3" xfId="34763"/>
    <cellStyle name="SAPBEXHLevel0X 2 2 3 2" xfId="34764"/>
    <cellStyle name="SAPBEXHLevel0X 2 2 3 2 2" xfId="34765"/>
    <cellStyle name="SAPBEXHLevel0X 2 2 3 2 2 2" xfId="34766"/>
    <cellStyle name="SAPBEXHLevel0X 2 2 3 2 2 3" xfId="34767"/>
    <cellStyle name="SAPBEXHLevel0X 2 2 3 2 3" xfId="34768"/>
    <cellStyle name="SAPBEXHLevel0X 2 2 3 2 3 2" xfId="34769"/>
    <cellStyle name="SAPBEXHLevel0X 2 2 3 2 3 3" xfId="34770"/>
    <cellStyle name="SAPBEXHLevel0X 2 2 3 2 4" xfId="34771"/>
    <cellStyle name="SAPBEXHLevel0X 2 2 3 2 5" xfId="34772"/>
    <cellStyle name="SAPBEXHLevel0X 2 2 3 2 6" xfId="34773"/>
    <cellStyle name="SAPBEXHLevel0X 2 2 3 3" xfId="34774"/>
    <cellStyle name="SAPBEXHLevel0X 2 2 3 3 2" xfId="34775"/>
    <cellStyle name="SAPBEXHLevel0X 2 2 3 3 2 2" xfId="34776"/>
    <cellStyle name="SAPBEXHLevel0X 2 2 3 3 2 3" xfId="34777"/>
    <cellStyle name="SAPBEXHLevel0X 2 2 3 3 3" xfId="34778"/>
    <cellStyle name="SAPBEXHLevel0X 2 2 3 3 3 2" xfId="34779"/>
    <cellStyle name="SAPBEXHLevel0X 2 2 3 3 3 3" xfId="34780"/>
    <cellStyle name="SAPBEXHLevel0X 2 2 3 3 4" xfId="34781"/>
    <cellStyle name="SAPBEXHLevel0X 2 2 3 3 5" xfId="34782"/>
    <cellStyle name="SAPBEXHLevel0X 2 2 3 3 6" xfId="34783"/>
    <cellStyle name="SAPBEXHLevel0X 2 2 3 4" xfId="34784"/>
    <cellStyle name="SAPBEXHLevel0X 2 2 3 4 2" xfId="34785"/>
    <cellStyle name="SAPBEXHLevel0X 2 2 3 4 3" xfId="34786"/>
    <cellStyle name="SAPBEXHLevel0X 2 2 3 5" xfId="34787"/>
    <cellStyle name="SAPBEXHLevel0X 2 2 3 5 2" xfId="34788"/>
    <cellStyle name="SAPBEXHLevel0X 2 2 3 5 3" xfId="34789"/>
    <cellStyle name="SAPBEXHLevel0X 2 2 3 6" xfId="34790"/>
    <cellStyle name="SAPBEXHLevel0X 2 2 3 7" xfId="34791"/>
    <cellStyle name="SAPBEXHLevel0X 2 2 3 8" xfId="34792"/>
    <cellStyle name="SAPBEXHLevel0X 2 2 3 9" xfId="34793"/>
    <cellStyle name="SAPBEXHLevel0X 2 2 4" xfId="34794"/>
    <cellStyle name="SAPBEXHLevel0X 2 2 4 2" xfId="34795"/>
    <cellStyle name="SAPBEXHLevel0X 2 2 4 2 2" xfId="34796"/>
    <cellStyle name="SAPBEXHLevel0X 2 2 4 2 3" xfId="34797"/>
    <cellStyle name="SAPBEXHLevel0X 2 2 4 2 4" xfId="34798"/>
    <cellStyle name="SAPBEXHLevel0X 2 2 4 3" xfId="34799"/>
    <cellStyle name="SAPBEXHLevel0X 2 2 4 3 2" xfId="34800"/>
    <cellStyle name="SAPBEXHLevel0X 2 2 4 3 3" xfId="34801"/>
    <cellStyle name="SAPBEXHLevel0X 2 2 4 3 4" xfId="34802"/>
    <cellStyle name="SAPBEXHLevel0X 2 2 4 4" xfId="34803"/>
    <cellStyle name="SAPBEXHLevel0X 2 2 4 5" xfId="34804"/>
    <cellStyle name="SAPBEXHLevel0X 2 2 4 6" xfId="34805"/>
    <cellStyle name="SAPBEXHLevel0X 2 2 5" xfId="34806"/>
    <cellStyle name="SAPBEXHLevel0X 2 2 5 2" xfId="34807"/>
    <cellStyle name="SAPBEXHLevel0X 2 2 5 2 2" xfId="34808"/>
    <cellStyle name="SAPBEXHLevel0X 2 2 5 2 3" xfId="34809"/>
    <cellStyle name="SAPBEXHLevel0X 2 2 5 3" xfId="34810"/>
    <cellStyle name="SAPBEXHLevel0X 2 2 5 3 2" xfId="34811"/>
    <cellStyle name="SAPBEXHLevel0X 2 2 5 3 3" xfId="34812"/>
    <cellStyle name="SAPBEXHLevel0X 2 2 5 4" xfId="34813"/>
    <cellStyle name="SAPBEXHLevel0X 2 2 5 5" xfId="34814"/>
    <cellStyle name="SAPBEXHLevel0X 2 2 5 6" xfId="34815"/>
    <cellStyle name="SAPBEXHLevel0X 2 2 6" xfId="34816"/>
    <cellStyle name="SAPBEXHLevel0X 2 2 6 2" xfId="34817"/>
    <cellStyle name="SAPBEXHLevel0X 2 2 6 3" xfId="34818"/>
    <cellStyle name="SAPBEXHLevel0X 2 2 6 4" xfId="34819"/>
    <cellStyle name="SAPBEXHLevel0X 2 2 7" xfId="34820"/>
    <cellStyle name="SAPBEXHLevel0X 2 2 7 2" xfId="34821"/>
    <cellStyle name="SAPBEXHLevel0X 2 2 7 3" xfId="34822"/>
    <cellStyle name="SAPBEXHLevel0X 2 2 8" xfId="34823"/>
    <cellStyle name="SAPBEXHLevel0X 2 2 9" xfId="34824"/>
    <cellStyle name="SAPBEXHLevel0X 2 3" xfId="34825"/>
    <cellStyle name="SAPBEXHLevel0X 2 4" xfId="34826"/>
    <cellStyle name="SAPBEXHLevel0X 2 4 2" xfId="34827"/>
    <cellStyle name="SAPBEXHLevel0X 2 4 2 2" xfId="34828"/>
    <cellStyle name="SAPBEXHLevel0X 2 4 2 2 2" xfId="34829"/>
    <cellStyle name="SAPBEXHLevel0X 2 4 2 2 3" xfId="34830"/>
    <cellStyle name="SAPBEXHLevel0X 2 4 2 3" xfId="34831"/>
    <cellStyle name="SAPBEXHLevel0X 2 4 2 3 2" xfId="34832"/>
    <cellStyle name="SAPBEXHLevel0X 2 4 2 3 3" xfId="34833"/>
    <cellStyle name="SAPBEXHLevel0X 2 4 2 4" xfId="34834"/>
    <cellStyle name="SAPBEXHLevel0X 2 4 2 5" xfId="34835"/>
    <cellStyle name="SAPBEXHLevel0X 2 4 3" xfId="34836"/>
    <cellStyle name="SAPBEXHLevel0X 2 4 3 2" xfId="34837"/>
    <cellStyle name="SAPBEXHLevel0X 2 4 3 2 2" xfId="34838"/>
    <cellStyle name="SAPBEXHLevel0X 2 4 3 2 3" xfId="34839"/>
    <cellStyle name="SAPBEXHLevel0X 2 4 3 3" xfId="34840"/>
    <cellStyle name="SAPBEXHLevel0X 2 4 3 3 2" xfId="34841"/>
    <cellStyle name="SAPBEXHLevel0X 2 4 3 3 3" xfId="34842"/>
    <cellStyle name="SAPBEXHLevel0X 2 4 3 4" xfId="34843"/>
    <cellStyle name="SAPBEXHLevel0X 2 4 3 5" xfId="34844"/>
    <cellStyle name="SAPBEXHLevel0X 2 4 4" xfId="34845"/>
    <cellStyle name="SAPBEXHLevel0X 2 4 4 2" xfId="34846"/>
    <cellStyle name="SAPBEXHLevel0X 2 4 4 3" xfId="34847"/>
    <cellStyle name="SAPBEXHLevel0X 2 4 5" xfId="34848"/>
    <cellStyle name="SAPBEXHLevel0X 2 4 5 2" xfId="34849"/>
    <cellStyle name="SAPBEXHLevel0X 2 4 5 3" xfId="34850"/>
    <cellStyle name="SAPBEXHLevel0X 2 4 6" xfId="34851"/>
    <cellStyle name="SAPBEXHLevel0X 2 4 7" xfId="34852"/>
    <cellStyle name="SAPBEXHLevel0X 2 4 8" xfId="34853"/>
    <cellStyle name="SAPBEXHLevel0X 2 5" xfId="34854"/>
    <cellStyle name="SAPBEXHLevel0X 2 5 2" xfId="34855"/>
    <cellStyle name="SAPBEXHLevel0X 2 5 2 2" xfId="34856"/>
    <cellStyle name="SAPBEXHLevel0X 2 5 2 3" xfId="34857"/>
    <cellStyle name="SAPBEXHLevel0X 2 5 3" xfId="34858"/>
    <cellStyle name="SAPBEXHLevel0X 2 5 3 2" xfId="34859"/>
    <cellStyle name="SAPBEXHLevel0X 2 5 3 3" xfId="34860"/>
    <cellStyle name="SAPBEXHLevel0X 2 5 4" xfId="34861"/>
    <cellStyle name="SAPBEXHLevel0X 2 5 5" xfId="34862"/>
    <cellStyle name="SAPBEXHLevel0X 2 6" xfId="34863"/>
    <cellStyle name="SAPBEXHLevel0X 2 6 2" xfId="34864"/>
    <cellStyle name="SAPBEXHLevel0X 2 6 2 2" xfId="34865"/>
    <cellStyle name="SAPBEXHLevel0X 2 6 2 3" xfId="34866"/>
    <cellStyle name="SAPBEXHLevel0X 2 6 3" xfId="34867"/>
    <cellStyle name="SAPBEXHLevel0X 2 6 3 2" xfId="34868"/>
    <cellStyle name="SAPBEXHLevel0X 2 6 3 3" xfId="34869"/>
    <cellStyle name="SAPBEXHLevel0X 2 6 4" xfId="34870"/>
    <cellStyle name="SAPBEXHLevel0X 2 6 5" xfId="34871"/>
    <cellStyle name="SAPBEXHLevel0X 2 7" xfId="34872"/>
    <cellStyle name="SAPBEXHLevel0X 2 7 2" xfId="34873"/>
    <cellStyle name="SAPBEXHLevel0X 2 7 3" xfId="34874"/>
    <cellStyle name="SAPBEXHLevel0X 2 8" xfId="34875"/>
    <cellStyle name="SAPBEXHLevel0X 2 8 2" xfId="34876"/>
    <cellStyle name="SAPBEXHLevel0X 2 8 3" xfId="34877"/>
    <cellStyle name="SAPBEXHLevel0X 2 9" xfId="34878"/>
    <cellStyle name="SAPBEXHLevel0X 3" xfId="34879"/>
    <cellStyle name="SAPBEXHLevel0X 3 2" xfId="34880"/>
    <cellStyle name="SAPBEXHLevel0X 3 2 2" xfId="34881"/>
    <cellStyle name="SAPBEXHLevel0X 3 2 2 2" xfId="34882"/>
    <cellStyle name="SAPBEXHLevel0X 3 2 2 3" xfId="34883"/>
    <cellStyle name="SAPBEXHLevel0X 3 2 3" xfId="34884"/>
    <cellStyle name="SAPBEXHLevel0X 3 2 3 2" xfId="34885"/>
    <cellStyle name="SAPBEXHLevel0X 3 2 3 3" xfId="34886"/>
    <cellStyle name="SAPBEXHLevel0X 3 2 4" xfId="34887"/>
    <cellStyle name="SAPBEXHLevel0X 3 2 4 2" xfId="34888"/>
    <cellStyle name="SAPBEXHLevel0X 3 2 4 3" xfId="34889"/>
    <cellStyle name="SAPBEXHLevel0X 3 2 5" xfId="34890"/>
    <cellStyle name="SAPBEXHLevel0X 3 2 6" xfId="34891"/>
    <cellStyle name="SAPBEXHLevel0X 3 3" xfId="34892"/>
    <cellStyle name="SAPBEXHLevel0X 4" xfId="34893"/>
    <cellStyle name="SAPBEXHLevel0X 4 2" xfId="34894"/>
    <cellStyle name="SAPBEXHLevel0X 4 2 2" xfId="34895"/>
    <cellStyle name="SAPBEXHLevel0X 4 2 2 2" xfId="34896"/>
    <cellStyle name="SAPBEXHLevel0X 4 2 2 2 2" xfId="34897"/>
    <cellStyle name="SAPBEXHLevel0X 4 2 2 3" xfId="34898"/>
    <cellStyle name="SAPBEXHLevel0X 4 2 2 3 2" xfId="34899"/>
    <cellStyle name="SAPBEXHLevel0X 4 2 2 4" xfId="34900"/>
    <cellStyle name="SAPBEXHLevel0X 4 2 3" xfId="34901"/>
    <cellStyle name="SAPBEXHLevel0X 4 2 3 2" xfId="34902"/>
    <cellStyle name="SAPBEXHLevel0X 4 2 3 2 2" xfId="34903"/>
    <cellStyle name="SAPBEXHLevel0X 4 2 3 3" xfId="34904"/>
    <cellStyle name="SAPBEXHLevel0X 4 2 3 3 2" xfId="34905"/>
    <cellStyle name="SAPBEXHLevel0X 4 2 3 4" xfId="34906"/>
    <cellStyle name="SAPBEXHLevel0X 4 2 4" xfId="34907"/>
    <cellStyle name="SAPBEXHLevel0X 4 2 4 2" xfId="34908"/>
    <cellStyle name="SAPBEXHLevel0X 4 2 4 3" xfId="34909"/>
    <cellStyle name="SAPBEXHLevel0X 4 2 4 4" xfId="34910"/>
    <cellStyle name="SAPBEXHLevel0X 4 2 5" xfId="34911"/>
    <cellStyle name="SAPBEXHLevel0X 4 2 5 2" xfId="34912"/>
    <cellStyle name="SAPBEXHLevel0X 4 2 6" xfId="34913"/>
    <cellStyle name="SAPBEXHLevel0X 4 2 7" xfId="34914"/>
    <cellStyle name="SAPBEXHLevel0X 4 3" xfId="34915"/>
    <cellStyle name="SAPBEXHLevel0X 4 3 2" xfId="34916"/>
    <cellStyle name="SAPBEXHLevel0X 4 3 2 2" xfId="34917"/>
    <cellStyle name="SAPBEXHLevel0X 4 3 2 3" xfId="34918"/>
    <cellStyle name="SAPBEXHLevel0X 4 3 2 4" xfId="34919"/>
    <cellStyle name="SAPBEXHLevel0X 4 3 3" xfId="34920"/>
    <cellStyle name="SAPBEXHLevel0X 4 3 3 2" xfId="34921"/>
    <cellStyle name="SAPBEXHLevel0X 4 3 3 3" xfId="34922"/>
    <cellStyle name="SAPBEXHLevel0X 4 3 3 4" xfId="34923"/>
    <cellStyle name="SAPBEXHLevel0X 4 3 4" xfId="34924"/>
    <cellStyle name="SAPBEXHLevel0X 4 3 5" xfId="34925"/>
    <cellStyle name="SAPBEXHLevel0X 4 3 6" xfId="34926"/>
    <cellStyle name="SAPBEXHLevel0X 4 4" xfId="34927"/>
    <cellStyle name="SAPBEXHLevel0X 4 4 2" xfId="34928"/>
    <cellStyle name="SAPBEXHLevel0X 4 4 2 2" xfId="34929"/>
    <cellStyle name="SAPBEXHLevel0X 4 4 3" xfId="34930"/>
    <cellStyle name="SAPBEXHLevel0X 4 4 3 2" xfId="34931"/>
    <cellStyle name="SAPBEXHLevel0X 4 4 4" xfId="34932"/>
    <cellStyle name="SAPBEXHLevel0X 4 5" xfId="34933"/>
    <cellStyle name="SAPBEXHLevel0X 4 5 2" xfId="34934"/>
    <cellStyle name="SAPBEXHLevel0X 4 5 2 2" xfId="34935"/>
    <cellStyle name="SAPBEXHLevel0X 4 5 3" xfId="34936"/>
    <cellStyle name="SAPBEXHLevel0X 4 5 3 2" xfId="34937"/>
    <cellStyle name="SAPBEXHLevel0X 4 5 4" xfId="34938"/>
    <cellStyle name="SAPBEXHLevel0X 4 6" xfId="34939"/>
    <cellStyle name="SAPBEXHLevel0X 4 6 2" xfId="34940"/>
    <cellStyle name="SAPBEXHLevel0X 4 6 3" xfId="34941"/>
    <cellStyle name="SAPBEXHLevel0X 4 6 4" xfId="34942"/>
    <cellStyle name="SAPBEXHLevel0X 4 7" xfId="34943"/>
    <cellStyle name="SAPBEXHLevel0X 4 7 2" xfId="34944"/>
    <cellStyle name="SAPBEXHLevel0X 4 8" xfId="34945"/>
    <cellStyle name="SAPBEXHLevel0X 4 9" xfId="34946"/>
    <cellStyle name="SAPBEXHLevel0X 5" xfId="34947"/>
    <cellStyle name="SAPBEXHLevel0X 5 2" xfId="34948"/>
    <cellStyle name="SAPBEXHLevel0X 5 2 2" xfId="34949"/>
    <cellStyle name="SAPBEXHLevel0X 5 2 2 2" xfId="34950"/>
    <cellStyle name="SAPBEXHLevel0X 5 2 2 3" xfId="34951"/>
    <cellStyle name="SAPBEXHLevel0X 5 2 2 4" xfId="34952"/>
    <cellStyle name="SAPBEXHLevel0X 5 2 3" xfId="34953"/>
    <cellStyle name="SAPBEXHLevel0X 5 2 3 2" xfId="34954"/>
    <cellStyle name="SAPBEXHLevel0X 5 2 3 3" xfId="34955"/>
    <cellStyle name="SAPBEXHLevel0X 5 2 3 4" xfId="34956"/>
    <cellStyle name="SAPBEXHLevel0X 5 2 4" xfId="34957"/>
    <cellStyle name="SAPBEXHLevel0X 5 2 4 2" xfId="34958"/>
    <cellStyle name="SAPBEXHLevel0X 5 2 4 3" xfId="34959"/>
    <cellStyle name="SAPBEXHLevel0X 5 2 5" xfId="34960"/>
    <cellStyle name="SAPBEXHLevel0X 5 2 6" xfId="34961"/>
    <cellStyle name="SAPBEXHLevel0X 5 2 7" xfId="34962"/>
    <cellStyle name="SAPBEXHLevel0X 5 3" xfId="34963"/>
    <cellStyle name="SAPBEXHLevel0X 5 3 2" xfId="34964"/>
    <cellStyle name="SAPBEXHLevel0X 5 3 2 2" xfId="34965"/>
    <cellStyle name="SAPBEXHLevel0X 5 3 3" xfId="34966"/>
    <cellStyle name="SAPBEXHLevel0X 5 3 3 2" xfId="34967"/>
    <cellStyle name="SAPBEXHLevel0X 5 3 4" xfId="34968"/>
    <cellStyle name="SAPBEXHLevel0X 5 4" xfId="34969"/>
    <cellStyle name="SAPBEXHLevel0X 5 4 2" xfId="34970"/>
    <cellStyle name="SAPBEXHLevel0X 5 4 3" xfId="34971"/>
    <cellStyle name="SAPBEXHLevel0X 5 4 4" xfId="34972"/>
    <cellStyle name="SAPBEXHLevel0X 5 5" xfId="34973"/>
    <cellStyle name="SAPBEXHLevel0X 5 5 2" xfId="34974"/>
    <cellStyle name="SAPBEXHLevel0X 5 5 3" xfId="34975"/>
    <cellStyle name="SAPBEXHLevel0X 5 5 4" xfId="34976"/>
    <cellStyle name="SAPBEXHLevel0X 5 6" xfId="34977"/>
    <cellStyle name="SAPBEXHLevel0X 5 6 2" xfId="34978"/>
    <cellStyle name="SAPBEXHLevel0X 5 6 3" xfId="34979"/>
    <cellStyle name="SAPBEXHLevel0X 5 7" xfId="34980"/>
    <cellStyle name="SAPBEXHLevel0X 5 8" xfId="34981"/>
    <cellStyle name="SAPBEXHLevel0X 6" xfId="34982"/>
    <cellStyle name="SAPBEXHLevel0X 6 2" xfId="34983"/>
    <cellStyle name="SAPBEXHLevel0X 6 2 2" xfId="34984"/>
    <cellStyle name="SAPBEXHLevel0X 6 2 2 2" xfId="34985"/>
    <cellStyle name="SAPBEXHLevel0X 6 2 2 3" xfId="34986"/>
    <cellStyle name="SAPBEXHLevel0X 6 2 2 4" xfId="34987"/>
    <cellStyle name="SAPBEXHLevel0X 6 2 3" xfId="34988"/>
    <cellStyle name="SAPBEXHLevel0X 6 2 3 2" xfId="34989"/>
    <cellStyle name="SAPBEXHLevel0X 6 2 3 3" xfId="34990"/>
    <cellStyle name="SAPBEXHLevel0X 6 2 3 4" xfId="34991"/>
    <cellStyle name="SAPBEXHLevel0X 6 2 4" xfId="34992"/>
    <cellStyle name="SAPBEXHLevel0X 6 2 4 2" xfId="34993"/>
    <cellStyle name="SAPBEXHLevel0X 6 2 4 3" xfId="34994"/>
    <cellStyle name="SAPBEXHLevel0X 6 2 5" xfId="34995"/>
    <cellStyle name="SAPBEXHLevel0X 6 2 6" xfId="34996"/>
    <cellStyle name="SAPBEXHLevel0X 6 2 7" xfId="34997"/>
    <cellStyle name="SAPBEXHLevel0X 6 3" xfId="34998"/>
    <cellStyle name="SAPBEXHLevel0X 6 3 2" xfId="34999"/>
    <cellStyle name="SAPBEXHLevel0X 6 3 2 2" xfId="35000"/>
    <cellStyle name="SAPBEXHLevel0X 6 3 3" xfId="35001"/>
    <cellStyle name="SAPBEXHLevel0X 6 3 3 2" xfId="35002"/>
    <cellStyle name="SAPBEXHLevel0X 6 3 4" xfId="35003"/>
    <cellStyle name="SAPBEXHLevel0X 6 4" xfId="35004"/>
    <cellStyle name="SAPBEXHLevel0X 6 4 2" xfId="35005"/>
    <cellStyle name="SAPBEXHLevel0X 6 4 3" xfId="35006"/>
    <cellStyle name="SAPBEXHLevel0X 6 4 4" xfId="35007"/>
    <cellStyle name="SAPBEXHLevel0X 6 5" xfId="35008"/>
    <cellStyle name="SAPBEXHLevel0X 6 5 2" xfId="35009"/>
    <cellStyle name="SAPBEXHLevel0X 6 5 3" xfId="35010"/>
    <cellStyle name="SAPBEXHLevel0X 6 5 4" xfId="35011"/>
    <cellStyle name="SAPBEXHLevel0X 6 6" xfId="35012"/>
    <cellStyle name="SAPBEXHLevel0X 6 6 2" xfId="35013"/>
    <cellStyle name="SAPBEXHLevel0X 6 6 3" xfId="35014"/>
    <cellStyle name="SAPBEXHLevel0X 6 7" xfId="35015"/>
    <cellStyle name="SAPBEXHLevel0X 6 8" xfId="35016"/>
    <cellStyle name="SAPBEXHLevel0X 7" xfId="35017"/>
    <cellStyle name="SAPBEXHLevel0X 7 2" xfId="35018"/>
    <cellStyle name="SAPBEXHLevel0X 7 2 2" xfId="35019"/>
    <cellStyle name="SAPBEXHLevel0X 7 2 3" xfId="35020"/>
    <cellStyle name="SAPBEXHLevel0X 7 2 4" xfId="35021"/>
    <cellStyle name="SAPBEXHLevel0X 7 3" xfId="35022"/>
    <cellStyle name="SAPBEXHLevel0X 7 3 2" xfId="35023"/>
    <cellStyle name="SAPBEXHLevel0X 7 3 3" xfId="35024"/>
    <cellStyle name="SAPBEXHLevel0X 7 3 4" xfId="35025"/>
    <cellStyle name="SAPBEXHLevel0X 7 4" xfId="35026"/>
    <cellStyle name="SAPBEXHLevel0X 7 4 2" xfId="35027"/>
    <cellStyle name="SAPBEXHLevel0X 7 4 3" xfId="35028"/>
    <cellStyle name="SAPBEXHLevel0X 7 5" xfId="35029"/>
    <cellStyle name="SAPBEXHLevel0X 7 6" xfId="35030"/>
    <cellStyle name="SAPBEXHLevel0X 7 7" xfId="35031"/>
    <cellStyle name="SAPBEXHLevel0X 8" xfId="35032"/>
    <cellStyle name="SAPBEXHLevel0X 8 2" xfId="35033"/>
    <cellStyle name="SAPBEXHLevel0X 8 2 2" xfId="35034"/>
    <cellStyle name="SAPBEXHLevel0X 8 3" xfId="35035"/>
    <cellStyle name="SAPBEXHLevel0X 8 3 2" xfId="35036"/>
    <cellStyle name="SAPBEXHLevel0X 8 4" xfId="35037"/>
    <cellStyle name="SAPBEXHLevel0X 9" xfId="35038"/>
    <cellStyle name="SAPBEXHLevel0X 9 2" xfId="35039"/>
    <cellStyle name="SAPBEXHLevel0X 9 3" xfId="35040"/>
    <cellStyle name="SAPBEXHLevel0X 9 4" xfId="35041"/>
    <cellStyle name="SAPBEXHLevel0X_Книга1" xfId="35042"/>
    <cellStyle name="SAPBEXHLevel1" xfId="35043"/>
    <cellStyle name="SAPBEXHLevel1 10" xfId="35044"/>
    <cellStyle name="SAPBEXHLevel1 10 2" xfId="35045"/>
    <cellStyle name="SAPBEXHLevel1 10 3" xfId="35046"/>
    <cellStyle name="SAPBEXHLevel1 10 4" xfId="35047"/>
    <cellStyle name="SAPBEXHLevel1 11" xfId="35048"/>
    <cellStyle name="SAPBEXHLevel1 11 2" xfId="35049"/>
    <cellStyle name="SAPBEXHLevel1 11 3" xfId="35050"/>
    <cellStyle name="SAPBEXHLevel1 11 4" xfId="35051"/>
    <cellStyle name="SAPBEXHLevel1 12" xfId="35052"/>
    <cellStyle name="SAPBEXHLevel1 12 2" xfId="35053"/>
    <cellStyle name="SAPBEXHLevel1 12 3" xfId="35054"/>
    <cellStyle name="SAPBEXHLevel1 12 4" xfId="35055"/>
    <cellStyle name="SAPBEXHLevel1 13" xfId="35056"/>
    <cellStyle name="SAPBEXHLevel1 2" xfId="35057"/>
    <cellStyle name="SAPBEXHLevel1 2 10" xfId="35058"/>
    <cellStyle name="SAPBEXHLevel1 2 11" xfId="35059"/>
    <cellStyle name="SAPBEXHLevel1 2 12" xfId="35060"/>
    <cellStyle name="SAPBEXHLevel1 2 13" xfId="35061"/>
    <cellStyle name="SAPBEXHLevel1 2 14" xfId="35062"/>
    <cellStyle name="SAPBEXHLevel1 2 2" xfId="35063"/>
    <cellStyle name="SAPBEXHLevel1 2 2 10" xfId="35064"/>
    <cellStyle name="SAPBEXHLevel1 2 2 11" xfId="35065"/>
    <cellStyle name="SAPBEXHLevel1 2 2 12" xfId="35066"/>
    <cellStyle name="SAPBEXHLevel1 2 2 2" xfId="35067"/>
    <cellStyle name="SAPBEXHLevel1 2 2 2 2" xfId="35068"/>
    <cellStyle name="SAPBEXHLevel1 2 2 2 3" xfId="35069"/>
    <cellStyle name="SAPBEXHLevel1 2 2 3" xfId="35070"/>
    <cellStyle name="SAPBEXHLevel1 2 2 3 10" xfId="35071"/>
    <cellStyle name="SAPBEXHLevel1 2 2 3 2" xfId="35072"/>
    <cellStyle name="SAPBEXHLevel1 2 2 3 2 2" xfId="35073"/>
    <cellStyle name="SAPBEXHLevel1 2 2 3 2 2 2" xfId="35074"/>
    <cellStyle name="SAPBEXHLevel1 2 2 3 2 2 3" xfId="35075"/>
    <cellStyle name="SAPBEXHLevel1 2 2 3 2 3" xfId="35076"/>
    <cellStyle name="SAPBEXHLevel1 2 2 3 2 3 2" xfId="35077"/>
    <cellStyle name="SAPBEXHLevel1 2 2 3 2 3 3" xfId="35078"/>
    <cellStyle name="SAPBEXHLevel1 2 2 3 2 4" xfId="35079"/>
    <cellStyle name="SAPBEXHLevel1 2 2 3 2 4 2" xfId="35080"/>
    <cellStyle name="SAPBEXHLevel1 2 2 3 2 4 3" xfId="35081"/>
    <cellStyle name="SAPBEXHLevel1 2 2 3 2 5" xfId="35082"/>
    <cellStyle name="SAPBEXHLevel1 2 2 3 2 6" xfId="35083"/>
    <cellStyle name="SAPBEXHLevel1 2 2 3 2 7" xfId="35084"/>
    <cellStyle name="SAPBEXHLevel1 2 2 3 3" xfId="35085"/>
    <cellStyle name="SAPBEXHLevel1 2 2 3 3 2" xfId="35086"/>
    <cellStyle name="SAPBEXHLevel1 2 2 3 3 2 2" xfId="35087"/>
    <cellStyle name="SAPBEXHLevel1 2 2 3 3 2 3" xfId="35088"/>
    <cellStyle name="SAPBEXHLevel1 2 2 3 3 3" xfId="35089"/>
    <cellStyle name="SAPBEXHLevel1 2 2 3 3 3 2" xfId="35090"/>
    <cellStyle name="SAPBEXHLevel1 2 2 3 3 3 3" xfId="35091"/>
    <cellStyle name="SAPBEXHLevel1 2 2 3 3 4" xfId="35092"/>
    <cellStyle name="SAPBEXHLevel1 2 2 3 3 4 2" xfId="35093"/>
    <cellStyle name="SAPBEXHLevel1 2 2 3 3 4 3" xfId="35094"/>
    <cellStyle name="SAPBEXHLevel1 2 2 3 3 5" xfId="35095"/>
    <cellStyle name="SAPBEXHLevel1 2 2 3 3 6" xfId="35096"/>
    <cellStyle name="SAPBEXHLevel1 2 2 3 4" xfId="35097"/>
    <cellStyle name="SAPBEXHLevel1 2 2 3 4 2" xfId="35098"/>
    <cellStyle name="SAPBEXHLevel1 2 2 3 4 3" xfId="35099"/>
    <cellStyle name="SAPBEXHLevel1 2 2 3 5" xfId="35100"/>
    <cellStyle name="SAPBEXHLevel1 2 2 3 5 2" xfId="35101"/>
    <cellStyle name="SAPBEXHLevel1 2 2 3 5 3" xfId="35102"/>
    <cellStyle name="SAPBEXHLevel1 2 2 3 6" xfId="35103"/>
    <cellStyle name="SAPBEXHLevel1 2 2 3 6 2" xfId="35104"/>
    <cellStyle name="SAPBEXHLevel1 2 2 3 6 3" xfId="35105"/>
    <cellStyle name="SAPBEXHLevel1 2 2 3 7" xfId="35106"/>
    <cellStyle name="SAPBEXHLevel1 2 2 3 8" xfId="35107"/>
    <cellStyle name="SAPBEXHLevel1 2 2 3 9" xfId="35108"/>
    <cellStyle name="SAPBEXHLevel1 2 2 4" xfId="35109"/>
    <cellStyle name="SAPBEXHLevel1 2 2 4 2" xfId="35110"/>
    <cellStyle name="SAPBEXHLevel1 2 2 4 2 2" xfId="35111"/>
    <cellStyle name="SAPBEXHLevel1 2 2 4 2 3" xfId="35112"/>
    <cellStyle name="SAPBEXHLevel1 2 2 4 2 4" xfId="35113"/>
    <cellStyle name="SAPBEXHLevel1 2 2 4 3" xfId="35114"/>
    <cellStyle name="SAPBEXHLevel1 2 2 4 3 2" xfId="35115"/>
    <cellStyle name="SAPBEXHLevel1 2 2 4 3 3" xfId="35116"/>
    <cellStyle name="SAPBEXHLevel1 2 2 4 4" xfId="35117"/>
    <cellStyle name="SAPBEXHLevel1 2 2 4 4 2" xfId="35118"/>
    <cellStyle name="SAPBEXHLevel1 2 2 4 4 3" xfId="35119"/>
    <cellStyle name="SAPBEXHLevel1 2 2 4 5" xfId="35120"/>
    <cellStyle name="SAPBEXHLevel1 2 2 4 6" xfId="35121"/>
    <cellStyle name="SAPBEXHLevel1 2 2 4 7" xfId="35122"/>
    <cellStyle name="SAPBEXHLevel1 2 2 5" xfId="35123"/>
    <cellStyle name="SAPBEXHLevel1 2 2 5 2" xfId="35124"/>
    <cellStyle name="SAPBEXHLevel1 2 2 5 2 2" xfId="35125"/>
    <cellStyle name="SAPBEXHLevel1 2 2 5 2 3" xfId="35126"/>
    <cellStyle name="SAPBEXHLevel1 2 2 5 3" xfId="35127"/>
    <cellStyle name="SAPBEXHLevel1 2 2 5 3 2" xfId="35128"/>
    <cellStyle name="SAPBEXHLevel1 2 2 5 3 3" xfId="35129"/>
    <cellStyle name="SAPBEXHLevel1 2 2 5 4" xfId="35130"/>
    <cellStyle name="SAPBEXHLevel1 2 2 5 4 2" xfId="35131"/>
    <cellStyle name="SAPBEXHLevel1 2 2 5 4 3" xfId="35132"/>
    <cellStyle name="SAPBEXHLevel1 2 2 5 5" xfId="35133"/>
    <cellStyle name="SAPBEXHLevel1 2 2 5 6" xfId="35134"/>
    <cellStyle name="SAPBEXHLevel1 2 2 5 7" xfId="35135"/>
    <cellStyle name="SAPBEXHLevel1 2 2 6" xfId="35136"/>
    <cellStyle name="SAPBEXHLevel1 2 2 6 2" xfId="35137"/>
    <cellStyle name="SAPBEXHLevel1 2 2 6 3" xfId="35138"/>
    <cellStyle name="SAPBEXHLevel1 2 2 7" xfId="35139"/>
    <cellStyle name="SAPBEXHLevel1 2 2 7 2" xfId="35140"/>
    <cellStyle name="SAPBEXHLevel1 2 2 7 3" xfId="35141"/>
    <cellStyle name="SAPBEXHLevel1 2 2 8" xfId="35142"/>
    <cellStyle name="SAPBEXHLevel1 2 2 8 2" xfId="35143"/>
    <cellStyle name="SAPBEXHLevel1 2 2 8 3" xfId="35144"/>
    <cellStyle name="SAPBEXHLevel1 2 2 9" xfId="35145"/>
    <cellStyle name="SAPBEXHLevel1 2 3" xfId="35146"/>
    <cellStyle name="SAPBEXHLevel1 2 3 2" xfId="35147"/>
    <cellStyle name="SAPBEXHLevel1 2 3 2 2" xfId="35148"/>
    <cellStyle name="SAPBEXHLevel1 2 3 2 3" xfId="35149"/>
    <cellStyle name="SAPBEXHLevel1 2 3 3" xfId="35150"/>
    <cellStyle name="SAPBEXHLevel1 2 3 3 2" xfId="35151"/>
    <cellStyle name="SAPBEXHLevel1 2 3 3 3" xfId="35152"/>
    <cellStyle name="SAPBEXHLevel1 2 3 4" xfId="35153"/>
    <cellStyle name="SAPBEXHLevel1 2 3 4 2" xfId="35154"/>
    <cellStyle name="SAPBEXHLevel1 2 3 4 3" xfId="35155"/>
    <cellStyle name="SAPBEXHLevel1 2 3 5" xfId="35156"/>
    <cellStyle name="SAPBEXHLevel1 2 3 6" xfId="35157"/>
    <cellStyle name="SAPBEXHLevel1 2 3 7" xfId="35158"/>
    <cellStyle name="SAPBEXHLevel1 2 4" xfId="35159"/>
    <cellStyle name="SAPBEXHLevel1 2 4 2" xfId="35160"/>
    <cellStyle name="SAPBEXHLevel1 2 4 2 2" xfId="35161"/>
    <cellStyle name="SAPBEXHLevel1 2 4 2 2 2" xfId="35162"/>
    <cellStyle name="SAPBEXHLevel1 2 4 2 2 3" xfId="35163"/>
    <cellStyle name="SAPBEXHLevel1 2 4 2 3" xfId="35164"/>
    <cellStyle name="SAPBEXHLevel1 2 4 2 3 2" xfId="35165"/>
    <cellStyle name="SAPBEXHLevel1 2 4 2 3 3" xfId="35166"/>
    <cellStyle name="SAPBEXHLevel1 2 4 2 4" xfId="35167"/>
    <cellStyle name="SAPBEXHLevel1 2 4 2 4 2" xfId="35168"/>
    <cellStyle name="SAPBEXHLevel1 2 4 2 4 3" xfId="35169"/>
    <cellStyle name="SAPBEXHLevel1 2 4 2 5" xfId="35170"/>
    <cellStyle name="SAPBEXHLevel1 2 4 2 6" xfId="35171"/>
    <cellStyle name="SAPBEXHLevel1 2 4 3" xfId="35172"/>
    <cellStyle name="SAPBEXHLevel1 2 4 3 2" xfId="35173"/>
    <cellStyle name="SAPBEXHLevel1 2 4 3 2 2" xfId="35174"/>
    <cellStyle name="SAPBEXHLevel1 2 4 3 2 3" xfId="35175"/>
    <cellStyle name="SAPBEXHLevel1 2 4 3 3" xfId="35176"/>
    <cellStyle name="SAPBEXHLevel1 2 4 3 3 2" xfId="35177"/>
    <cellStyle name="SAPBEXHLevel1 2 4 3 3 3" xfId="35178"/>
    <cellStyle name="SAPBEXHLevel1 2 4 3 4" xfId="35179"/>
    <cellStyle name="SAPBEXHLevel1 2 4 3 4 2" xfId="35180"/>
    <cellStyle name="SAPBEXHLevel1 2 4 3 4 3" xfId="35181"/>
    <cellStyle name="SAPBEXHLevel1 2 4 3 5" xfId="35182"/>
    <cellStyle name="SAPBEXHLevel1 2 4 3 6" xfId="35183"/>
    <cellStyle name="SAPBEXHLevel1 2 4 4" xfId="35184"/>
    <cellStyle name="SAPBEXHLevel1 2 4 4 2" xfId="35185"/>
    <cellStyle name="SAPBEXHLevel1 2 4 4 3" xfId="35186"/>
    <cellStyle name="SAPBEXHLevel1 2 4 5" xfId="35187"/>
    <cellStyle name="SAPBEXHLevel1 2 4 5 2" xfId="35188"/>
    <cellStyle name="SAPBEXHLevel1 2 4 5 3" xfId="35189"/>
    <cellStyle name="SAPBEXHLevel1 2 4 6" xfId="35190"/>
    <cellStyle name="SAPBEXHLevel1 2 4 6 2" xfId="35191"/>
    <cellStyle name="SAPBEXHLevel1 2 4 6 3" xfId="35192"/>
    <cellStyle name="SAPBEXHLevel1 2 4 7" xfId="35193"/>
    <cellStyle name="SAPBEXHLevel1 2 4 8" xfId="35194"/>
    <cellStyle name="SAPBEXHLevel1 2 4 9" xfId="35195"/>
    <cellStyle name="SAPBEXHLevel1 2 5" xfId="35196"/>
    <cellStyle name="SAPBEXHLevel1 2 5 2" xfId="35197"/>
    <cellStyle name="SAPBEXHLevel1 2 5 2 2" xfId="35198"/>
    <cellStyle name="SAPBEXHLevel1 2 5 2 3" xfId="35199"/>
    <cellStyle name="SAPBEXHLevel1 2 5 3" xfId="35200"/>
    <cellStyle name="SAPBEXHLevel1 2 5 3 2" xfId="35201"/>
    <cellStyle name="SAPBEXHLevel1 2 5 3 3" xfId="35202"/>
    <cellStyle name="SAPBEXHLevel1 2 5 4" xfId="35203"/>
    <cellStyle name="SAPBEXHLevel1 2 5 4 2" xfId="35204"/>
    <cellStyle name="SAPBEXHLevel1 2 5 4 3" xfId="35205"/>
    <cellStyle name="SAPBEXHLevel1 2 5 5" xfId="35206"/>
    <cellStyle name="SAPBEXHLevel1 2 5 6" xfId="35207"/>
    <cellStyle name="SAPBEXHLevel1 2 6" xfId="35208"/>
    <cellStyle name="SAPBEXHLevel1 2 6 2" xfId="35209"/>
    <cellStyle name="SAPBEXHLevel1 2 6 2 2" xfId="35210"/>
    <cellStyle name="SAPBEXHLevel1 2 6 2 3" xfId="35211"/>
    <cellStyle name="SAPBEXHLevel1 2 6 3" xfId="35212"/>
    <cellStyle name="SAPBEXHLevel1 2 6 3 2" xfId="35213"/>
    <cellStyle name="SAPBEXHLevel1 2 6 3 3" xfId="35214"/>
    <cellStyle name="SAPBEXHLevel1 2 6 4" xfId="35215"/>
    <cellStyle name="SAPBEXHLevel1 2 6 4 2" xfId="35216"/>
    <cellStyle name="SAPBEXHLevel1 2 6 4 3" xfId="35217"/>
    <cellStyle name="SAPBEXHLevel1 2 6 5" xfId="35218"/>
    <cellStyle name="SAPBEXHLevel1 2 6 6" xfId="35219"/>
    <cellStyle name="SAPBEXHLevel1 2 7" xfId="35220"/>
    <cellStyle name="SAPBEXHLevel1 2 7 2" xfId="35221"/>
    <cellStyle name="SAPBEXHLevel1 2 7 3" xfId="35222"/>
    <cellStyle name="SAPBEXHLevel1 2 8" xfId="35223"/>
    <cellStyle name="SAPBEXHLevel1 2 8 2" xfId="35224"/>
    <cellStyle name="SAPBEXHLevel1 2 8 3" xfId="35225"/>
    <cellStyle name="SAPBEXHLevel1 2 9" xfId="35226"/>
    <cellStyle name="SAPBEXHLevel1 2 9 2" xfId="35227"/>
    <cellStyle name="SAPBEXHLevel1 2 9 3" xfId="35228"/>
    <cellStyle name="SAPBEXHLevel1 3" xfId="35229"/>
    <cellStyle name="SAPBEXHLevel1 3 2" xfId="35230"/>
    <cellStyle name="SAPBEXHLevel1 4" xfId="35231"/>
    <cellStyle name="SAPBEXHLevel1 4 2" xfId="35232"/>
    <cellStyle name="SAPBEXHLevel1 4 2 2" xfId="35233"/>
    <cellStyle name="SAPBEXHLevel1 4 2 2 2" xfId="35234"/>
    <cellStyle name="SAPBEXHLevel1 4 2 2 3" xfId="35235"/>
    <cellStyle name="SAPBEXHLevel1 4 2 3" xfId="35236"/>
    <cellStyle name="SAPBEXHLevel1 4 2 3 2" xfId="35237"/>
    <cellStyle name="SAPBEXHLevel1 4 2 3 3" xfId="35238"/>
    <cellStyle name="SAPBEXHLevel1 4 2 4" xfId="35239"/>
    <cellStyle name="SAPBEXHLevel1 4 2 4 2" xfId="35240"/>
    <cellStyle name="SAPBEXHLevel1 4 2 4 3" xfId="35241"/>
    <cellStyle name="SAPBEXHLevel1 4 2 5" xfId="35242"/>
    <cellStyle name="SAPBEXHLevel1 4 2 6" xfId="35243"/>
    <cellStyle name="SAPBEXHLevel1 4 3" xfId="35244"/>
    <cellStyle name="SAPBEXHLevel1 4 3 2" xfId="35245"/>
    <cellStyle name="SAPBEXHLevel1 4 3 3" xfId="35246"/>
    <cellStyle name="SAPBEXHLevel1 4 4" xfId="35247"/>
    <cellStyle name="SAPBEXHLevel1 4 4 2" xfId="35248"/>
    <cellStyle name="SAPBEXHLevel1 4 4 3" xfId="35249"/>
    <cellStyle name="SAPBEXHLevel1 4 5" xfId="35250"/>
    <cellStyle name="SAPBEXHLevel1 4 5 2" xfId="35251"/>
    <cellStyle name="SAPBEXHLevel1 4 5 3" xfId="35252"/>
    <cellStyle name="SAPBEXHLevel1 4 6" xfId="35253"/>
    <cellStyle name="SAPBEXHLevel1 4 6 2" xfId="35254"/>
    <cellStyle name="SAPBEXHLevel1 4 6 3" xfId="35255"/>
    <cellStyle name="SAPBEXHLevel1 4 7" xfId="35256"/>
    <cellStyle name="SAPBEXHLevel1 4 8" xfId="35257"/>
    <cellStyle name="SAPBEXHLevel1 5" xfId="35258"/>
    <cellStyle name="SAPBEXHLevel1 5 2" xfId="35259"/>
    <cellStyle name="SAPBEXHLevel1 5 2 2" xfId="35260"/>
    <cellStyle name="SAPBEXHLevel1 5 2 2 2" xfId="35261"/>
    <cellStyle name="SAPBEXHLevel1 5 2 2 2 2" xfId="35262"/>
    <cellStyle name="SAPBEXHLevel1 5 2 2 3" xfId="35263"/>
    <cellStyle name="SAPBEXHLevel1 5 2 2 3 2" xfId="35264"/>
    <cellStyle name="SAPBEXHLevel1 5 2 2 4" xfId="35265"/>
    <cellStyle name="SAPBEXHLevel1 5 2 3" xfId="35266"/>
    <cellStyle name="SAPBEXHLevel1 5 2 3 2" xfId="35267"/>
    <cellStyle name="SAPBEXHLevel1 5 2 3 2 2" xfId="35268"/>
    <cellStyle name="SAPBEXHLevel1 5 2 3 3" xfId="35269"/>
    <cellStyle name="SAPBEXHLevel1 5 2 3 3 2" xfId="35270"/>
    <cellStyle name="SAPBEXHLevel1 5 2 3 4" xfId="35271"/>
    <cellStyle name="SAPBEXHLevel1 5 2 4" xfId="35272"/>
    <cellStyle name="SAPBEXHLevel1 5 2 4 2" xfId="35273"/>
    <cellStyle name="SAPBEXHLevel1 5 2 4 3" xfId="35274"/>
    <cellStyle name="SAPBEXHLevel1 5 2 4 4" xfId="35275"/>
    <cellStyle name="SAPBEXHLevel1 5 2 5" xfId="35276"/>
    <cellStyle name="SAPBEXHLevel1 5 2 5 2" xfId="35277"/>
    <cellStyle name="SAPBEXHLevel1 5 2 6" xfId="35278"/>
    <cellStyle name="SAPBEXHLevel1 5 2 7" xfId="35279"/>
    <cellStyle name="SAPBEXHLevel1 5 3" xfId="35280"/>
    <cellStyle name="SAPBEXHLevel1 5 3 2" xfId="35281"/>
    <cellStyle name="SAPBEXHLevel1 5 3 2 2" xfId="35282"/>
    <cellStyle name="SAPBEXHLevel1 5 3 2 3" xfId="35283"/>
    <cellStyle name="SAPBEXHLevel1 5 3 2 4" xfId="35284"/>
    <cellStyle name="SAPBEXHLevel1 5 3 3" xfId="35285"/>
    <cellStyle name="SAPBEXHLevel1 5 3 3 2" xfId="35286"/>
    <cellStyle name="SAPBEXHLevel1 5 3 3 3" xfId="35287"/>
    <cellStyle name="SAPBEXHLevel1 5 3 3 4" xfId="35288"/>
    <cellStyle name="SAPBEXHLevel1 5 3 4" xfId="35289"/>
    <cellStyle name="SAPBEXHLevel1 5 3 5" xfId="35290"/>
    <cellStyle name="SAPBEXHLevel1 5 3 6" xfId="35291"/>
    <cellStyle name="SAPBEXHLevel1 5 4" xfId="35292"/>
    <cellStyle name="SAPBEXHLevel1 5 4 2" xfId="35293"/>
    <cellStyle name="SAPBEXHLevel1 5 4 2 2" xfId="35294"/>
    <cellStyle name="SAPBEXHLevel1 5 4 3" xfId="35295"/>
    <cellStyle name="SAPBEXHLevel1 5 4 3 2" xfId="35296"/>
    <cellStyle name="SAPBEXHLevel1 5 4 4" xfId="35297"/>
    <cellStyle name="SAPBEXHLevel1 5 5" xfId="35298"/>
    <cellStyle name="SAPBEXHLevel1 5 5 2" xfId="35299"/>
    <cellStyle name="SAPBEXHLevel1 5 5 2 2" xfId="35300"/>
    <cellStyle name="SAPBEXHLevel1 5 5 3" xfId="35301"/>
    <cellStyle name="SAPBEXHLevel1 5 5 3 2" xfId="35302"/>
    <cellStyle name="SAPBEXHLevel1 5 5 4" xfId="35303"/>
    <cellStyle name="SAPBEXHLevel1 5 6" xfId="35304"/>
    <cellStyle name="SAPBEXHLevel1 5 6 2" xfId="35305"/>
    <cellStyle name="SAPBEXHLevel1 5 6 3" xfId="35306"/>
    <cellStyle name="SAPBEXHLevel1 5 6 4" xfId="35307"/>
    <cellStyle name="SAPBEXHLevel1 5 7" xfId="35308"/>
    <cellStyle name="SAPBEXHLevel1 5 7 2" xfId="35309"/>
    <cellStyle name="SAPBEXHLevel1 5 8" xfId="35310"/>
    <cellStyle name="SAPBEXHLevel1 5 9" xfId="35311"/>
    <cellStyle name="SAPBEXHLevel1 6" xfId="35312"/>
    <cellStyle name="SAPBEXHLevel1 6 2" xfId="35313"/>
    <cellStyle name="SAPBEXHLevel1 6 2 2" xfId="35314"/>
    <cellStyle name="SAPBEXHLevel1 6 2 2 2" xfId="35315"/>
    <cellStyle name="SAPBEXHLevel1 6 2 2 3" xfId="35316"/>
    <cellStyle name="SAPBEXHLevel1 6 2 2 4" xfId="35317"/>
    <cellStyle name="SAPBEXHLevel1 6 2 3" xfId="35318"/>
    <cellStyle name="SAPBEXHLevel1 6 2 3 2" xfId="35319"/>
    <cellStyle name="SAPBEXHLevel1 6 2 3 3" xfId="35320"/>
    <cellStyle name="SAPBEXHLevel1 6 2 3 4" xfId="35321"/>
    <cellStyle name="SAPBEXHLevel1 6 2 4" xfId="35322"/>
    <cellStyle name="SAPBEXHLevel1 6 2 4 2" xfId="35323"/>
    <cellStyle name="SAPBEXHLevel1 6 2 4 3" xfId="35324"/>
    <cellStyle name="SAPBEXHLevel1 6 2 5" xfId="35325"/>
    <cellStyle name="SAPBEXHLevel1 6 2 6" xfId="35326"/>
    <cellStyle name="SAPBEXHLevel1 6 2 7" xfId="35327"/>
    <cellStyle name="SAPBEXHLevel1 6 3" xfId="35328"/>
    <cellStyle name="SAPBEXHLevel1 6 3 2" xfId="35329"/>
    <cellStyle name="SAPBEXHLevel1 6 3 2 2" xfId="35330"/>
    <cellStyle name="SAPBEXHLevel1 6 3 3" xfId="35331"/>
    <cellStyle name="SAPBEXHLevel1 6 3 3 2" xfId="35332"/>
    <cellStyle name="SAPBEXHLevel1 6 3 4" xfId="35333"/>
    <cellStyle name="SAPBEXHLevel1 6 4" xfId="35334"/>
    <cellStyle name="SAPBEXHLevel1 6 4 2" xfId="35335"/>
    <cellStyle name="SAPBEXHLevel1 6 4 3" xfId="35336"/>
    <cellStyle name="SAPBEXHLevel1 6 4 4" xfId="35337"/>
    <cellStyle name="SAPBEXHLevel1 6 5" xfId="35338"/>
    <cellStyle name="SAPBEXHLevel1 6 5 2" xfId="35339"/>
    <cellStyle name="SAPBEXHLevel1 6 5 3" xfId="35340"/>
    <cellStyle name="SAPBEXHLevel1 6 5 4" xfId="35341"/>
    <cellStyle name="SAPBEXHLevel1 6 6" xfId="35342"/>
    <cellStyle name="SAPBEXHLevel1 6 6 2" xfId="35343"/>
    <cellStyle name="SAPBEXHLevel1 6 6 3" xfId="35344"/>
    <cellStyle name="SAPBEXHLevel1 6 7" xfId="35345"/>
    <cellStyle name="SAPBEXHLevel1 6 8" xfId="35346"/>
    <cellStyle name="SAPBEXHLevel1 7" xfId="35347"/>
    <cellStyle name="SAPBEXHLevel1 7 2" xfId="35348"/>
    <cellStyle name="SAPBEXHLevel1 7 2 2" xfId="35349"/>
    <cellStyle name="SAPBEXHLevel1 7 2 2 2" xfId="35350"/>
    <cellStyle name="SAPBEXHLevel1 7 2 2 3" xfId="35351"/>
    <cellStyle name="SAPBEXHLevel1 7 2 2 4" xfId="35352"/>
    <cellStyle name="SAPBEXHLevel1 7 2 3" xfId="35353"/>
    <cellStyle name="SAPBEXHLevel1 7 2 3 2" xfId="35354"/>
    <cellStyle name="SAPBEXHLevel1 7 2 3 3" xfId="35355"/>
    <cellStyle name="SAPBEXHLevel1 7 2 3 4" xfId="35356"/>
    <cellStyle name="SAPBEXHLevel1 7 2 4" xfId="35357"/>
    <cellStyle name="SAPBEXHLevel1 7 2 4 2" xfId="35358"/>
    <cellStyle name="SAPBEXHLevel1 7 2 4 3" xfId="35359"/>
    <cellStyle name="SAPBEXHLevel1 7 2 5" xfId="35360"/>
    <cellStyle name="SAPBEXHLevel1 7 2 6" xfId="35361"/>
    <cellStyle name="SAPBEXHLevel1 7 2 7" xfId="35362"/>
    <cellStyle name="SAPBEXHLevel1 7 3" xfId="35363"/>
    <cellStyle name="SAPBEXHLevel1 7 3 2" xfId="35364"/>
    <cellStyle name="SAPBEXHLevel1 7 3 2 2" xfId="35365"/>
    <cellStyle name="SAPBEXHLevel1 7 3 3" xfId="35366"/>
    <cellStyle name="SAPBEXHLevel1 7 3 3 2" xfId="35367"/>
    <cellStyle name="SAPBEXHLevel1 7 3 4" xfId="35368"/>
    <cellStyle name="SAPBEXHLevel1 7 4" xfId="35369"/>
    <cellStyle name="SAPBEXHLevel1 7 4 2" xfId="35370"/>
    <cellStyle name="SAPBEXHLevel1 7 4 3" xfId="35371"/>
    <cellStyle name="SAPBEXHLevel1 7 4 4" xfId="35372"/>
    <cellStyle name="SAPBEXHLevel1 7 5" xfId="35373"/>
    <cellStyle name="SAPBEXHLevel1 7 5 2" xfId="35374"/>
    <cellStyle name="SAPBEXHLevel1 7 5 3" xfId="35375"/>
    <cellStyle name="SAPBEXHLevel1 7 5 4" xfId="35376"/>
    <cellStyle name="SAPBEXHLevel1 7 6" xfId="35377"/>
    <cellStyle name="SAPBEXHLevel1 7 6 2" xfId="35378"/>
    <cellStyle name="SAPBEXHLevel1 7 6 3" xfId="35379"/>
    <cellStyle name="SAPBEXHLevel1 7 7" xfId="35380"/>
    <cellStyle name="SAPBEXHLevel1 7 8" xfId="35381"/>
    <cellStyle name="SAPBEXHLevel1 8" xfId="35382"/>
    <cellStyle name="SAPBEXHLevel1 8 2" xfId="35383"/>
    <cellStyle name="SAPBEXHLevel1 8 2 2" xfId="35384"/>
    <cellStyle name="SAPBEXHLevel1 8 2 3" xfId="35385"/>
    <cellStyle name="SAPBEXHLevel1 8 2 4" xfId="35386"/>
    <cellStyle name="SAPBEXHLevel1 8 3" xfId="35387"/>
    <cellStyle name="SAPBEXHLevel1 8 3 2" xfId="35388"/>
    <cellStyle name="SAPBEXHLevel1 8 3 3" xfId="35389"/>
    <cellStyle name="SAPBEXHLevel1 8 3 4" xfId="35390"/>
    <cellStyle name="SAPBEXHLevel1 8 4" xfId="35391"/>
    <cellStyle name="SAPBEXHLevel1 8 4 2" xfId="35392"/>
    <cellStyle name="SAPBEXHLevel1 8 4 3" xfId="35393"/>
    <cellStyle name="SAPBEXHLevel1 8 5" xfId="35394"/>
    <cellStyle name="SAPBEXHLevel1 8 6" xfId="35395"/>
    <cellStyle name="SAPBEXHLevel1 8 7" xfId="35396"/>
    <cellStyle name="SAPBEXHLevel1 9" xfId="35397"/>
    <cellStyle name="SAPBEXHLevel1 9 2" xfId="35398"/>
    <cellStyle name="SAPBEXHLevel1 9 2 2" xfId="35399"/>
    <cellStyle name="SAPBEXHLevel1 9 3" xfId="35400"/>
    <cellStyle name="SAPBEXHLevel1 9 3 2" xfId="35401"/>
    <cellStyle name="SAPBEXHLevel1 9 4" xfId="35402"/>
    <cellStyle name="SAPBEXHLevel1_CAPEX(М) " xfId="161"/>
    <cellStyle name="SAPBEXHLevel1X" xfId="35403"/>
    <cellStyle name="SAPBEXHLevel1X 10" xfId="35404"/>
    <cellStyle name="SAPBEXHLevel1X 10 2" xfId="35405"/>
    <cellStyle name="SAPBEXHLevel1X 10 3" xfId="35406"/>
    <cellStyle name="SAPBEXHLevel1X 10 4" xfId="35407"/>
    <cellStyle name="SAPBEXHLevel1X 11" xfId="35408"/>
    <cellStyle name="SAPBEXHLevel1X 11 2" xfId="35409"/>
    <cellStyle name="SAPBEXHLevel1X 11 3" xfId="35410"/>
    <cellStyle name="SAPBEXHLevel1X 11 4" xfId="35411"/>
    <cellStyle name="SAPBEXHLevel1X 12" xfId="35412"/>
    <cellStyle name="SAPBEXHLevel1X 2" xfId="35413"/>
    <cellStyle name="SAPBEXHLevel1X 2 10" xfId="35414"/>
    <cellStyle name="SAPBEXHLevel1X 2 11" xfId="35415"/>
    <cellStyle name="SAPBEXHLevel1X 2 12" xfId="35416"/>
    <cellStyle name="SAPBEXHLevel1X 2 13" xfId="35417"/>
    <cellStyle name="SAPBEXHLevel1X 2 2" xfId="35418"/>
    <cellStyle name="SAPBEXHLevel1X 2 2 10" xfId="35419"/>
    <cellStyle name="SAPBEXHLevel1X 2 2 11" xfId="35420"/>
    <cellStyle name="SAPBEXHLevel1X 2 2 2" xfId="35421"/>
    <cellStyle name="SAPBEXHLevel1X 2 2 2 2" xfId="35422"/>
    <cellStyle name="SAPBEXHLevel1X 2 2 2 3" xfId="35423"/>
    <cellStyle name="SAPBEXHLevel1X 2 2 2 4" xfId="35424"/>
    <cellStyle name="SAPBEXHLevel1X 2 2 3" xfId="35425"/>
    <cellStyle name="SAPBEXHLevel1X 2 2 3 2" xfId="35426"/>
    <cellStyle name="SAPBEXHLevel1X 2 2 3 2 2" xfId="35427"/>
    <cellStyle name="SAPBEXHLevel1X 2 2 3 2 2 2" xfId="35428"/>
    <cellStyle name="SAPBEXHLevel1X 2 2 3 2 2 3" xfId="35429"/>
    <cellStyle name="SAPBEXHLevel1X 2 2 3 2 3" xfId="35430"/>
    <cellStyle name="SAPBEXHLevel1X 2 2 3 2 3 2" xfId="35431"/>
    <cellStyle name="SAPBEXHLevel1X 2 2 3 2 3 3" xfId="35432"/>
    <cellStyle name="SAPBEXHLevel1X 2 2 3 2 4" xfId="35433"/>
    <cellStyle name="SAPBEXHLevel1X 2 2 3 2 5" xfId="35434"/>
    <cellStyle name="SAPBEXHLevel1X 2 2 3 2 6" xfId="35435"/>
    <cellStyle name="SAPBEXHLevel1X 2 2 3 3" xfId="35436"/>
    <cellStyle name="SAPBEXHLevel1X 2 2 3 3 2" xfId="35437"/>
    <cellStyle name="SAPBEXHLevel1X 2 2 3 3 2 2" xfId="35438"/>
    <cellStyle name="SAPBEXHLevel1X 2 2 3 3 2 3" xfId="35439"/>
    <cellStyle name="SAPBEXHLevel1X 2 2 3 3 3" xfId="35440"/>
    <cellStyle name="SAPBEXHLevel1X 2 2 3 3 3 2" xfId="35441"/>
    <cellStyle name="SAPBEXHLevel1X 2 2 3 3 3 3" xfId="35442"/>
    <cellStyle name="SAPBEXHLevel1X 2 2 3 3 4" xfId="35443"/>
    <cellStyle name="SAPBEXHLevel1X 2 2 3 3 5" xfId="35444"/>
    <cellStyle name="SAPBEXHLevel1X 2 2 3 3 6" xfId="35445"/>
    <cellStyle name="SAPBEXHLevel1X 2 2 3 4" xfId="35446"/>
    <cellStyle name="SAPBEXHLevel1X 2 2 3 4 2" xfId="35447"/>
    <cellStyle name="SAPBEXHLevel1X 2 2 3 4 3" xfId="35448"/>
    <cellStyle name="SAPBEXHLevel1X 2 2 3 5" xfId="35449"/>
    <cellStyle name="SAPBEXHLevel1X 2 2 3 5 2" xfId="35450"/>
    <cellStyle name="SAPBEXHLevel1X 2 2 3 5 3" xfId="35451"/>
    <cellStyle name="SAPBEXHLevel1X 2 2 3 6" xfId="35452"/>
    <cellStyle name="SAPBEXHLevel1X 2 2 3 7" xfId="35453"/>
    <cellStyle name="SAPBEXHLevel1X 2 2 3 8" xfId="35454"/>
    <cellStyle name="SAPBEXHLevel1X 2 2 3 9" xfId="35455"/>
    <cellStyle name="SAPBEXHLevel1X 2 2 4" xfId="35456"/>
    <cellStyle name="SAPBEXHLevel1X 2 2 4 2" xfId="35457"/>
    <cellStyle name="SAPBEXHLevel1X 2 2 4 2 2" xfId="35458"/>
    <cellStyle name="SAPBEXHLevel1X 2 2 4 2 3" xfId="35459"/>
    <cellStyle name="SAPBEXHLevel1X 2 2 4 2 4" xfId="35460"/>
    <cellStyle name="SAPBEXHLevel1X 2 2 4 3" xfId="35461"/>
    <cellStyle name="SAPBEXHLevel1X 2 2 4 3 2" xfId="35462"/>
    <cellStyle name="SAPBEXHLevel1X 2 2 4 3 3" xfId="35463"/>
    <cellStyle name="SAPBEXHLevel1X 2 2 4 3 4" xfId="35464"/>
    <cellStyle name="SAPBEXHLevel1X 2 2 4 4" xfId="35465"/>
    <cellStyle name="SAPBEXHLevel1X 2 2 4 5" xfId="35466"/>
    <cellStyle name="SAPBEXHLevel1X 2 2 4 6" xfId="35467"/>
    <cellStyle name="SAPBEXHLevel1X 2 2 5" xfId="35468"/>
    <cellStyle name="SAPBEXHLevel1X 2 2 5 2" xfId="35469"/>
    <cellStyle name="SAPBEXHLevel1X 2 2 5 2 2" xfId="35470"/>
    <cellStyle name="SAPBEXHLevel1X 2 2 5 2 3" xfId="35471"/>
    <cellStyle name="SAPBEXHLevel1X 2 2 5 3" xfId="35472"/>
    <cellStyle name="SAPBEXHLevel1X 2 2 5 3 2" xfId="35473"/>
    <cellStyle name="SAPBEXHLevel1X 2 2 5 3 3" xfId="35474"/>
    <cellStyle name="SAPBEXHLevel1X 2 2 5 4" xfId="35475"/>
    <cellStyle name="SAPBEXHLevel1X 2 2 5 5" xfId="35476"/>
    <cellStyle name="SAPBEXHLevel1X 2 2 5 6" xfId="35477"/>
    <cellStyle name="SAPBEXHLevel1X 2 2 6" xfId="35478"/>
    <cellStyle name="SAPBEXHLevel1X 2 2 6 2" xfId="35479"/>
    <cellStyle name="SAPBEXHLevel1X 2 2 6 3" xfId="35480"/>
    <cellStyle name="SAPBEXHLevel1X 2 2 6 4" xfId="35481"/>
    <cellStyle name="SAPBEXHLevel1X 2 2 7" xfId="35482"/>
    <cellStyle name="SAPBEXHLevel1X 2 2 7 2" xfId="35483"/>
    <cellStyle name="SAPBEXHLevel1X 2 2 7 3" xfId="35484"/>
    <cellStyle name="SAPBEXHLevel1X 2 2 8" xfId="35485"/>
    <cellStyle name="SAPBEXHLevel1X 2 2 9" xfId="35486"/>
    <cellStyle name="SAPBEXHLevel1X 2 3" xfId="35487"/>
    <cellStyle name="SAPBEXHLevel1X 2 4" xfId="35488"/>
    <cellStyle name="SAPBEXHLevel1X 2 4 2" xfId="35489"/>
    <cellStyle name="SAPBEXHLevel1X 2 4 2 2" xfId="35490"/>
    <cellStyle name="SAPBEXHLevel1X 2 4 2 2 2" xfId="35491"/>
    <cellStyle name="SAPBEXHLevel1X 2 4 2 2 3" xfId="35492"/>
    <cellStyle name="SAPBEXHLevel1X 2 4 2 3" xfId="35493"/>
    <cellStyle name="SAPBEXHLevel1X 2 4 2 3 2" xfId="35494"/>
    <cellStyle name="SAPBEXHLevel1X 2 4 2 3 3" xfId="35495"/>
    <cellStyle name="SAPBEXHLevel1X 2 4 2 4" xfId="35496"/>
    <cellStyle name="SAPBEXHLevel1X 2 4 2 5" xfId="35497"/>
    <cellStyle name="SAPBEXHLevel1X 2 4 3" xfId="35498"/>
    <cellStyle name="SAPBEXHLevel1X 2 4 3 2" xfId="35499"/>
    <cellStyle name="SAPBEXHLevel1X 2 4 3 2 2" xfId="35500"/>
    <cellStyle name="SAPBEXHLevel1X 2 4 3 2 3" xfId="35501"/>
    <cellStyle name="SAPBEXHLevel1X 2 4 3 3" xfId="35502"/>
    <cellStyle name="SAPBEXHLevel1X 2 4 3 3 2" xfId="35503"/>
    <cellStyle name="SAPBEXHLevel1X 2 4 3 3 3" xfId="35504"/>
    <cellStyle name="SAPBEXHLevel1X 2 4 3 4" xfId="35505"/>
    <cellStyle name="SAPBEXHLevel1X 2 4 3 5" xfId="35506"/>
    <cellStyle name="SAPBEXHLevel1X 2 4 4" xfId="35507"/>
    <cellStyle name="SAPBEXHLevel1X 2 4 4 2" xfId="35508"/>
    <cellStyle name="SAPBEXHLevel1X 2 4 4 3" xfId="35509"/>
    <cellStyle name="SAPBEXHLevel1X 2 4 5" xfId="35510"/>
    <cellStyle name="SAPBEXHLevel1X 2 4 5 2" xfId="35511"/>
    <cellStyle name="SAPBEXHLevel1X 2 4 5 3" xfId="35512"/>
    <cellStyle name="SAPBEXHLevel1X 2 4 6" xfId="35513"/>
    <cellStyle name="SAPBEXHLevel1X 2 4 7" xfId="35514"/>
    <cellStyle name="SAPBEXHLevel1X 2 4 8" xfId="35515"/>
    <cellStyle name="SAPBEXHLevel1X 2 5" xfId="35516"/>
    <cellStyle name="SAPBEXHLevel1X 2 5 2" xfId="35517"/>
    <cellStyle name="SAPBEXHLevel1X 2 5 2 2" xfId="35518"/>
    <cellStyle name="SAPBEXHLevel1X 2 5 2 3" xfId="35519"/>
    <cellStyle name="SAPBEXHLevel1X 2 5 3" xfId="35520"/>
    <cellStyle name="SAPBEXHLevel1X 2 5 3 2" xfId="35521"/>
    <cellStyle name="SAPBEXHLevel1X 2 5 3 3" xfId="35522"/>
    <cellStyle name="SAPBEXHLevel1X 2 5 4" xfId="35523"/>
    <cellStyle name="SAPBEXHLevel1X 2 5 5" xfId="35524"/>
    <cellStyle name="SAPBEXHLevel1X 2 6" xfId="35525"/>
    <cellStyle name="SAPBEXHLevel1X 2 6 2" xfId="35526"/>
    <cellStyle name="SAPBEXHLevel1X 2 6 2 2" xfId="35527"/>
    <cellStyle name="SAPBEXHLevel1X 2 6 2 3" xfId="35528"/>
    <cellStyle name="SAPBEXHLevel1X 2 6 3" xfId="35529"/>
    <cellStyle name="SAPBEXHLevel1X 2 6 3 2" xfId="35530"/>
    <cellStyle name="SAPBEXHLevel1X 2 6 3 3" xfId="35531"/>
    <cellStyle name="SAPBEXHLevel1X 2 6 4" xfId="35532"/>
    <cellStyle name="SAPBEXHLevel1X 2 6 5" xfId="35533"/>
    <cellStyle name="SAPBEXHLevel1X 2 7" xfId="35534"/>
    <cellStyle name="SAPBEXHLevel1X 2 7 2" xfId="35535"/>
    <cellStyle name="SAPBEXHLevel1X 2 7 3" xfId="35536"/>
    <cellStyle name="SAPBEXHLevel1X 2 8" xfId="35537"/>
    <cellStyle name="SAPBEXHLevel1X 2 8 2" xfId="35538"/>
    <cellStyle name="SAPBEXHLevel1X 2 8 3" xfId="35539"/>
    <cellStyle name="SAPBEXHLevel1X 2 9" xfId="35540"/>
    <cellStyle name="SAPBEXHLevel1X 3" xfId="35541"/>
    <cellStyle name="SAPBEXHLevel1X 3 2" xfId="35542"/>
    <cellStyle name="SAPBEXHLevel1X 3 2 2" xfId="35543"/>
    <cellStyle name="SAPBEXHLevel1X 3 2 2 2" xfId="35544"/>
    <cellStyle name="SAPBEXHLevel1X 3 2 2 3" xfId="35545"/>
    <cellStyle name="SAPBEXHLevel1X 3 2 3" xfId="35546"/>
    <cellStyle name="SAPBEXHLevel1X 3 2 3 2" xfId="35547"/>
    <cellStyle name="SAPBEXHLevel1X 3 2 3 3" xfId="35548"/>
    <cellStyle name="SAPBEXHLevel1X 3 2 4" xfId="35549"/>
    <cellStyle name="SAPBEXHLevel1X 3 2 4 2" xfId="35550"/>
    <cellStyle name="SAPBEXHLevel1X 3 2 4 3" xfId="35551"/>
    <cellStyle name="SAPBEXHLevel1X 3 2 5" xfId="35552"/>
    <cellStyle name="SAPBEXHLevel1X 3 2 6" xfId="35553"/>
    <cellStyle name="SAPBEXHLevel1X 3 3" xfId="35554"/>
    <cellStyle name="SAPBEXHLevel1X 4" xfId="35555"/>
    <cellStyle name="SAPBEXHLevel1X 4 2" xfId="35556"/>
    <cellStyle name="SAPBEXHLevel1X 4 2 2" xfId="35557"/>
    <cellStyle name="SAPBEXHLevel1X 4 2 2 2" xfId="35558"/>
    <cellStyle name="SAPBEXHLevel1X 4 2 2 2 2" xfId="35559"/>
    <cellStyle name="SAPBEXHLevel1X 4 2 2 3" xfId="35560"/>
    <cellStyle name="SAPBEXHLevel1X 4 2 2 3 2" xfId="35561"/>
    <cellStyle name="SAPBEXHLevel1X 4 2 2 4" xfId="35562"/>
    <cellStyle name="SAPBEXHLevel1X 4 2 3" xfId="35563"/>
    <cellStyle name="SAPBEXHLevel1X 4 2 3 2" xfId="35564"/>
    <cellStyle name="SAPBEXHLevel1X 4 2 3 2 2" xfId="35565"/>
    <cellStyle name="SAPBEXHLevel1X 4 2 3 3" xfId="35566"/>
    <cellStyle name="SAPBEXHLevel1X 4 2 3 3 2" xfId="35567"/>
    <cellStyle name="SAPBEXHLevel1X 4 2 3 4" xfId="35568"/>
    <cellStyle name="SAPBEXHLevel1X 4 2 4" xfId="35569"/>
    <cellStyle name="SAPBEXHLevel1X 4 2 4 2" xfId="35570"/>
    <cellStyle name="SAPBEXHLevel1X 4 2 4 3" xfId="35571"/>
    <cellStyle name="SAPBEXHLevel1X 4 2 4 4" xfId="35572"/>
    <cellStyle name="SAPBEXHLevel1X 4 2 5" xfId="35573"/>
    <cellStyle name="SAPBEXHLevel1X 4 2 5 2" xfId="35574"/>
    <cellStyle name="SAPBEXHLevel1X 4 2 6" xfId="35575"/>
    <cellStyle name="SAPBEXHLevel1X 4 2 7" xfId="35576"/>
    <cellStyle name="SAPBEXHLevel1X 4 3" xfId="35577"/>
    <cellStyle name="SAPBEXHLevel1X 4 3 2" xfId="35578"/>
    <cellStyle name="SAPBEXHLevel1X 4 3 2 2" xfId="35579"/>
    <cellStyle name="SAPBEXHLevel1X 4 3 2 3" xfId="35580"/>
    <cellStyle name="SAPBEXHLevel1X 4 3 2 4" xfId="35581"/>
    <cellStyle name="SAPBEXHLevel1X 4 3 3" xfId="35582"/>
    <cellStyle name="SAPBEXHLevel1X 4 3 3 2" xfId="35583"/>
    <cellStyle name="SAPBEXHLevel1X 4 3 3 3" xfId="35584"/>
    <cellStyle name="SAPBEXHLevel1X 4 3 3 4" xfId="35585"/>
    <cellStyle name="SAPBEXHLevel1X 4 3 4" xfId="35586"/>
    <cellStyle name="SAPBEXHLevel1X 4 3 5" xfId="35587"/>
    <cellStyle name="SAPBEXHLevel1X 4 3 6" xfId="35588"/>
    <cellStyle name="SAPBEXHLevel1X 4 4" xfId="35589"/>
    <cellStyle name="SAPBEXHLevel1X 4 4 2" xfId="35590"/>
    <cellStyle name="SAPBEXHLevel1X 4 4 2 2" xfId="35591"/>
    <cellStyle name="SAPBEXHLevel1X 4 4 3" xfId="35592"/>
    <cellStyle name="SAPBEXHLevel1X 4 4 3 2" xfId="35593"/>
    <cellStyle name="SAPBEXHLevel1X 4 4 4" xfId="35594"/>
    <cellStyle name="SAPBEXHLevel1X 4 5" xfId="35595"/>
    <cellStyle name="SAPBEXHLevel1X 4 5 2" xfId="35596"/>
    <cellStyle name="SAPBEXHLevel1X 4 5 2 2" xfId="35597"/>
    <cellStyle name="SAPBEXHLevel1X 4 5 3" xfId="35598"/>
    <cellStyle name="SAPBEXHLevel1X 4 5 3 2" xfId="35599"/>
    <cellStyle name="SAPBEXHLevel1X 4 5 4" xfId="35600"/>
    <cellStyle name="SAPBEXHLevel1X 4 6" xfId="35601"/>
    <cellStyle name="SAPBEXHLevel1X 4 6 2" xfId="35602"/>
    <cellStyle name="SAPBEXHLevel1X 4 6 3" xfId="35603"/>
    <cellStyle name="SAPBEXHLevel1X 4 6 4" xfId="35604"/>
    <cellStyle name="SAPBEXHLevel1X 4 7" xfId="35605"/>
    <cellStyle name="SAPBEXHLevel1X 4 7 2" xfId="35606"/>
    <cellStyle name="SAPBEXHLevel1X 4 8" xfId="35607"/>
    <cellStyle name="SAPBEXHLevel1X 4 9" xfId="35608"/>
    <cellStyle name="SAPBEXHLevel1X 5" xfId="35609"/>
    <cellStyle name="SAPBEXHLevel1X 5 2" xfId="35610"/>
    <cellStyle name="SAPBEXHLevel1X 5 2 2" xfId="35611"/>
    <cellStyle name="SAPBEXHLevel1X 5 2 2 2" xfId="35612"/>
    <cellStyle name="SAPBEXHLevel1X 5 2 2 3" xfId="35613"/>
    <cellStyle name="SAPBEXHLevel1X 5 2 2 4" xfId="35614"/>
    <cellStyle name="SAPBEXHLevel1X 5 2 3" xfId="35615"/>
    <cellStyle name="SAPBEXHLevel1X 5 2 3 2" xfId="35616"/>
    <cellStyle name="SAPBEXHLevel1X 5 2 3 3" xfId="35617"/>
    <cellStyle name="SAPBEXHLevel1X 5 2 3 4" xfId="35618"/>
    <cellStyle name="SAPBEXHLevel1X 5 2 4" xfId="35619"/>
    <cellStyle name="SAPBEXHLevel1X 5 2 4 2" xfId="35620"/>
    <cellStyle name="SAPBEXHLevel1X 5 2 4 3" xfId="35621"/>
    <cellStyle name="SAPBEXHLevel1X 5 2 5" xfId="35622"/>
    <cellStyle name="SAPBEXHLevel1X 5 2 6" xfId="35623"/>
    <cellStyle name="SAPBEXHLevel1X 5 2 7" xfId="35624"/>
    <cellStyle name="SAPBEXHLevel1X 5 3" xfId="35625"/>
    <cellStyle name="SAPBEXHLevel1X 5 3 2" xfId="35626"/>
    <cellStyle name="SAPBEXHLevel1X 5 3 2 2" xfId="35627"/>
    <cellStyle name="SAPBEXHLevel1X 5 3 3" xfId="35628"/>
    <cellStyle name="SAPBEXHLevel1X 5 3 3 2" xfId="35629"/>
    <cellStyle name="SAPBEXHLevel1X 5 3 4" xfId="35630"/>
    <cellStyle name="SAPBEXHLevel1X 5 4" xfId="35631"/>
    <cellStyle name="SAPBEXHLevel1X 5 4 2" xfId="35632"/>
    <cellStyle name="SAPBEXHLevel1X 5 4 3" xfId="35633"/>
    <cellStyle name="SAPBEXHLevel1X 5 4 4" xfId="35634"/>
    <cellStyle name="SAPBEXHLevel1X 5 5" xfId="35635"/>
    <cellStyle name="SAPBEXHLevel1X 5 5 2" xfId="35636"/>
    <cellStyle name="SAPBEXHLevel1X 5 5 3" xfId="35637"/>
    <cellStyle name="SAPBEXHLevel1X 5 5 4" xfId="35638"/>
    <cellStyle name="SAPBEXHLevel1X 5 6" xfId="35639"/>
    <cellStyle name="SAPBEXHLevel1X 5 6 2" xfId="35640"/>
    <cellStyle name="SAPBEXHLevel1X 5 6 3" xfId="35641"/>
    <cellStyle name="SAPBEXHLevel1X 5 7" xfId="35642"/>
    <cellStyle name="SAPBEXHLevel1X 5 8" xfId="35643"/>
    <cellStyle name="SAPBEXHLevel1X 6" xfId="35644"/>
    <cellStyle name="SAPBEXHLevel1X 6 2" xfId="35645"/>
    <cellStyle name="SAPBEXHLevel1X 6 2 2" xfId="35646"/>
    <cellStyle name="SAPBEXHLevel1X 6 2 2 2" xfId="35647"/>
    <cellStyle name="SAPBEXHLevel1X 6 2 2 3" xfId="35648"/>
    <cellStyle name="SAPBEXHLevel1X 6 2 2 4" xfId="35649"/>
    <cellStyle name="SAPBEXHLevel1X 6 2 3" xfId="35650"/>
    <cellStyle name="SAPBEXHLevel1X 6 2 3 2" xfId="35651"/>
    <cellStyle name="SAPBEXHLevel1X 6 2 3 3" xfId="35652"/>
    <cellStyle name="SAPBEXHLevel1X 6 2 3 4" xfId="35653"/>
    <cellStyle name="SAPBEXHLevel1X 6 2 4" xfId="35654"/>
    <cellStyle name="SAPBEXHLevel1X 6 2 4 2" xfId="35655"/>
    <cellStyle name="SAPBEXHLevel1X 6 2 4 3" xfId="35656"/>
    <cellStyle name="SAPBEXHLevel1X 6 2 5" xfId="35657"/>
    <cellStyle name="SAPBEXHLevel1X 6 2 6" xfId="35658"/>
    <cellStyle name="SAPBEXHLevel1X 6 2 7" xfId="35659"/>
    <cellStyle name="SAPBEXHLevel1X 6 3" xfId="35660"/>
    <cellStyle name="SAPBEXHLevel1X 6 3 2" xfId="35661"/>
    <cellStyle name="SAPBEXHLevel1X 6 3 2 2" xfId="35662"/>
    <cellStyle name="SAPBEXHLevel1X 6 3 3" xfId="35663"/>
    <cellStyle name="SAPBEXHLevel1X 6 3 3 2" xfId="35664"/>
    <cellStyle name="SAPBEXHLevel1X 6 3 4" xfId="35665"/>
    <cellStyle name="SAPBEXHLevel1X 6 4" xfId="35666"/>
    <cellStyle name="SAPBEXHLevel1X 6 4 2" xfId="35667"/>
    <cellStyle name="SAPBEXHLevel1X 6 4 3" xfId="35668"/>
    <cellStyle name="SAPBEXHLevel1X 6 4 4" xfId="35669"/>
    <cellStyle name="SAPBEXHLevel1X 6 5" xfId="35670"/>
    <cellStyle name="SAPBEXHLevel1X 6 5 2" xfId="35671"/>
    <cellStyle name="SAPBEXHLevel1X 6 5 3" xfId="35672"/>
    <cellStyle name="SAPBEXHLevel1X 6 5 4" xfId="35673"/>
    <cellStyle name="SAPBEXHLevel1X 6 6" xfId="35674"/>
    <cellStyle name="SAPBEXHLevel1X 6 6 2" xfId="35675"/>
    <cellStyle name="SAPBEXHLevel1X 6 6 3" xfId="35676"/>
    <cellStyle name="SAPBEXHLevel1X 6 7" xfId="35677"/>
    <cellStyle name="SAPBEXHLevel1X 6 8" xfId="35678"/>
    <cellStyle name="SAPBEXHLevel1X 7" xfId="35679"/>
    <cellStyle name="SAPBEXHLevel1X 7 2" xfId="35680"/>
    <cellStyle name="SAPBEXHLevel1X 7 2 2" xfId="35681"/>
    <cellStyle name="SAPBEXHLevel1X 7 2 3" xfId="35682"/>
    <cellStyle name="SAPBEXHLevel1X 7 2 4" xfId="35683"/>
    <cellStyle name="SAPBEXHLevel1X 7 3" xfId="35684"/>
    <cellStyle name="SAPBEXHLevel1X 7 3 2" xfId="35685"/>
    <cellStyle name="SAPBEXHLevel1X 7 3 3" xfId="35686"/>
    <cellStyle name="SAPBEXHLevel1X 7 3 4" xfId="35687"/>
    <cellStyle name="SAPBEXHLevel1X 7 4" xfId="35688"/>
    <cellStyle name="SAPBEXHLevel1X 7 4 2" xfId="35689"/>
    <cellStyle name="SAPBEXHLevel1X 7 4 3" xfId="35690"/>
    <cellStyle name="SAPBEXHLevel1X 7 5" xfId="35691"/>
    <cellStyle name="SAPBEXHLevel1X 7 6" xfId="35692"/>
    <cellStyle name="SAPBEXHLevel1X 7 7" xfId="35693"/>
    <cellStyle name="SAPBEXHLevel1X 8" xfId="35694"/>
    <cellStyle name="SAPBEXHLevel1X 8 2" xfId="35695"/>
    <cellStyle name="SAPBEXHLevel1X 8 2 2" xfId="35696"/>
    <cellStyle name="SAPBEXHLevel1X 8 3" xfId="35697"/>
    <cellStyle name="SAPBEXHLevel1X 8 3 2" xfId="35698"/>
    <cellStyle name="SAPBEXHLevel1X 8 4" xfId="35699"/>
    <cellStyle name="SAPBEXHLevel1X 9" xfId="35700"/>
    <cellStyle name="SAPBEXHLevel1X 9 2" xfId="35701"/>
    <cellStyle name="SAPBEXHLevel1X 9 3" xfId="35702"/>
    <cellStyle name="SAPBEXHLevel1X 9 4" xfId="35703"/>
    <cellStyle name="SAPBEXHLevel1X_Книга1" xfId="35704"/>
    <cellStyle name="SAPBEXHLevel2" xfId="35705"/>
    <cellStyle name="SAPBEXHLevel2 10" xfId="35706"/>
    <cellStyle name="SAPBEXHLevel2 10 2" xfId="35707"/>
    <cellStyle name="SAPBEXHLevel2 10 3" xfId="35708"/>
    <cellStyle name="SAPBEXHLevel2 10 4" xfId="35709"/>
    <cellStyle name="SAPBEXHLevel2 11" xfId="35710"/>
    <cellStyle name="SAPBEXHLevel2 11 2" xfId="35711"/>
    <cellStyle name="SAPBEXHLevel2 11 3" xfId="35712"/>
    <cellStyle name="SAPBEXHLevel2 11 4" xfId="35713"/>
    <cellStyle name="SAPBEXHLevel2 12" xfId="35714"/>
    <cellStyle name="SAPBEXHLevel2 12 2" xfId="35715"/>
    <cellStyle name="SAPBEXHLevel2 12 3" xfId="35716"/>
    <cellStyle name="SAPBEXHLevel2 12 4" xfId="35717"/>
    <cellStyle name="SAPBEXHLevel2 13" xfId="35718"/>
    <cellStyle name="SAPBEXHLevel2 2" xfId="35719"/>
    <cellStyle name="SAPBEXHLevel2 2 10" xfId="35720"/>
    <cellStyle name="SAPBEXHLevel2 2 11" xfId="35721"/>
    <cellStyle name="SAPBEXHLevel2 2 12" xfId="35722"/>
    <cellStyle name="SAPBEXHLevel2 2 13" xfId="35723"/>
    <cellStyle name="SAPBEXHLevel2 2 14" xfId="35724"/>
    <cellStyle name="SAPBEXHLevel2 2 2" xfId="35725"/>
    <cellStyle name="SAPBEXHLevel2 2 2 10" xfId="35726"/>
    <cellStyle name="SAPBEXHLevel2 2 2 11" xfId="35727"/>
    <cellStyle name="SAPBEXHLevel2 2 2 12" xfId="35728"/>
    <cellStyle name="SAPBEXHLevel2 2 2 2" xfId="35729"/>
    <cellStyle name="SAPBEXHLevel2 2 2 2 2" xfId="35730"/>
    <cellStyle name="SAPBEXHLevel2 2 2 2 3" xfId="35731"/>
    <cellStyle name="SAPBEXHLevel2 2 2 3" xfId="35732"/>
    <cellStyle name="SAPBEXHLevel2 2 2 3 10" xfId="35733"/>
    <cellStyle name="SAPBEXHLevel2 2 2 3 2" xfId="35734"/>
    <cellStyle name="SAPBEXHLevel2 2 2 3 2 2" xfId="35735"/>
    <cellStyle name="SAPBEXHLevel2 2 2 3 2 2 2" xfId="35736"/>
    <cellStyle name="SAPBEXHLevel2 2 2 3 2 2 3" xfId="35737"/>
    <cellStyle name="SAPBEXHLevel2 2 2 3 2 3" xfId="35738"/>
    <cellStyle name="SAPBEXHLevel2 2 2 3 2 3 2" xfId="35739"/>
    <cellStyle name="SAPBEXHLevel2 2 2 3 2 3 3" xfId="35740"/>
    <cellStyle name="SAPBEXHLevel2 2 2 3 2 4" xfId="35741"/>
    <cellStyle name="SAPBEXHLevel2 2 2 3 2 4 2" xfId="35742"/>
    <cellStyle name="SAPBEXHLevel2 2 2 3 2 4 3" xfId="35743"/>
    <cellStyle name="SAPBEXHLevel2 2 2 3 2 5" xfId="35744"/>
    <cellStyle name="SAPBEXHLevel2 2 2 3 2 6" xfId="35745"/>
    <cellStyle name="SAPBEXHLevel2 2 2 3 2 7" xfId="35746"/>
    <cellStyle name="SAPBEXHLevel2 2 2 3 3" xfId="35747"/>
    <cellStyle name="SAPBEXHLevel2 2 2 3 3 2" xfId="35748"/>
    <cellStyle name="SAPBEXHLevel2 2 2 3 3 2 2" xfId="35749"/>
    <cellStyle name="SAPBEXHLevel2 2 2 3 3 2 3" xfId="35750"/>
    <cellStyle name="SAPBEXHLevel2 2 2 3 3 3" xfId="35751"/>
    <cellStyle name="SAPBEXHLevel2 2 2 3 3 3 2" xfId="35752"/>
    <cellStyle name="SAPBEXHLevel2 2 2 3 3 3 3" xfId="35753"/>
    <cellStyle name="SAPBEXHLevel2 2 2 3 3 4" xfId="35754"/>
    <cellStyle name="SAPBEXHLevel2 2 2 3 3 4 2" xfId="35755"/>
    <cellStyle name="SAPBEXHLevel2 2 2 3 3 4 3" xfId="35756"/>
    <cellStyle name="SAPBEXHLevel2 2 2 3 3 5" xfId="35757"/>
    <cellStyle name="SAPBEXHLevel2 2 2 3 3 6" xfId="35758"/>
    <cellStyle name="SAPBEXHLevel2 2 2 3 4" xfId="35759"/>
    <cellStyle name="SAPBEXHLevel2 2 2 3 4 2" xfId="35760"/>
    <cellStyle name="SAPBEXHLevel2 2 2 3 4 3" xfId="35761"/>
    <cellStyle name="SAPBEXHLevel2 2 2 3 5" xfId="35762"/>
    <cellStyle name="SAPBEXHLevel2 2 2 3 5 2" xfId="35763"/>
    <cellStyle name="SAPBEXHLevel2 2 2 3 5 3" xfId="35764"/>
    <cellStyle name="SAPBEXHLevel2 2 2 3 6" xfId="35765"/>
    <cellStyle name="SAPBEXHLevel2 2 2 3 6 2" xfId="35766"/>
    <cellStyle name="SAPBEXHLevel2 2 2 3 6 3" xfId="35767"/>
    <cellStyle name="SAPBEXHLevel2 2 2 3 7" xfId="35768"/>
    <cellStyle name="SAPBEXHLevel2 2 2 3 8" xfId="35769"/>
    <cellStyle name="SAPBEXHLevel2 2 2 3 9" xfId="35770"/>
    <cellStyle name="SAPBEXHLevel2 2 2 4" xfId="35771"/>
    <cellStyle name="SAPBEXHLevel2 2 2 4 2" xfId="35772"/>
    <cellStyle name="SAPBEXHLevel2 2 2 4 2 2" xfId="35773"/>
    <cellStyle name="SAPBEXHLevel2 2 2 4 2 3" xfId="35774"/>
    <cellStyle name="SAPBEXHLevel2 2 2 4 2 4" xfId="35775"/>
    <cellStyle name="SAPBEXHLevel2 2 2 4 3" xfId="35776"/>
    <cellStyle name="SAPBEXHLevel2 2 2 4 3 2" xfId="35777"/>
    <cellStyle name="SAPBEXHLevel2 2 2 4 3 3" xfId="35778"/>
    <cellStyle name="SAPBEXHLevel2 2 2 4 4" xfId="35779"/>
    <cellStyle name="SAPBEXHLevel2 2 2 4 4 2" xfId="35780"/>
    <cellStyle name="SAPBEXHLevel2 2 2 4 4 3" xfId="35781"/>
    <cellStyle name="SAPBEXHLevel2 2 2 4 5" xfId="35782"/>
    <cellStyle name="SAPBEXHLevel2 2 2 4 6" xfId="35783"/>
    <cellStyle name="SAPBEXHLevel2 2 2 4 7" xfId="35784"/>
    <cellStyle name="SAPBEXHLevel2 2 2 5" xfId="35785"/>
    <cellStyle name="SAPBEXHLevel2 2 2 5 2" xfId="35786"/>
    <cellStyle name="SAPBEXHLevel2 2 2 5 2 2" xfId="35787"/>
    <cellStyle name="SAPBEXHLevel2 2 2 5 2 3" xfId="35788"/>
    <cellStyle name="SAPBEXHLevel2 2 2 5 3" xfId="35789"/>
    <cellStyle name="SAPBEXHLevel2 2 2 5 3 2" xfId="35790"/>
    <cellStyle name="SAPBEXHLevel2 2 2 5 3 3" xfId="35791"/>
    <cellStyle name="SAPBEXHLevel2 2 2 5 4" xfId="35792"/>
    <cellStyle name="SAPBEXHLevel2 2 2 5 4 2" xfId="35793"/>
    <cellStyle name="SAPBEXHLevel2 2 2 5 4 3" xfId="35794"/>
    <cellStyle name="SAPBEXHLevel2 2 2 5 5" xfId="35795"/>
    <cellStyle name="SAPBEXHLevel2 2 2 5 6" xfId="35796"/>
    <cellStyle name="SAPBEXHLevel2 2 2 5 7" xfId="35797"/>
    <cellStyle name="SAPBEXHLevel2 2 2 6" xfId="35798"/>
    <cellStyle name="SAPBEXHLevel2 2 2 6 2" xfId="35799"/>
    <cellStyle name="SAPBEXHLevel2 2 2 6 3" xfId="35800"/>
    <cellStyle name="SAPBEXHLevel2 2 2 7" xfId="35801"/>
    <cellStyle name="SAPBEXHLevel2 2 2 7 2" xfId="35802"/>
    <cellStyle name="SAPBEXHLevel2 2 2 7 3" xfId="35803"/>
    <cellStyle name="SAPBEXHLevel2 2 2 8" xfId="35804"/>
    <cellStyle name="SAPBEXHLevel2 2 2 8 2" xfId="35805"/>
    <cellStyle name="SAPBEXHLevel2 2 2 8 3" xfId="35806"/>
    <cellStyle name="SAPBEXHLevel2 2 2 9" xfId="35807"/>
    <cellStyle name="SAPBEXHLevel2 2 3" xfId="35808"/>
    <cellStyle name="SAPBEXHLevel2 2 3 2" xfId="35809"/>
    <cellStyle name="SAPBEXHLevel2 2 3 2 2" xfId="35810"/>
    <cellStyle name="SAPBEXHLevel2 2 3 2 3" xfId="35811"/>
    <cellStyle name="SAPBEXHLevel2 2 3 3" xfId="35812"/>
    <cellStyle name="SAPBEXHLevel2 2 3 3 2" xfId="35813"/>
    <cellStyle name="SAPBEXHLevel2 2 3 3 3" xfId="35814"/>
    <cellStyle name="SAPBEXHLevel2 2 3 4" xfId="35815"/>
    <cellStyle name="SAPBEXHLevel2 2 3 4 2" xfId="35816"/>
    <cellStyle name="SAPBEXHLevel2 2 3 4 3" xfId="35817"/>
    <cellStyle name="SAPBEXHLevel2 2 3 5" xfId="35818"/>
    <cellStyle name="SAPBEXHLevel2 2 3 6" xfId="35819"/>
    <cellStyle name="SAPBEXHLevel2 2 3 7" xfId="35820"/>
    <cellStyle name="SAPBEXHLevel2 2 4" xfId="35821"/>
    <cellStyle name="SAPBEXHLevel2 2 4 2" xfId="35822"/>
    <cellStyle name="SAPBEXHLevel2 2 4 2 2" xfId="35823"/>
    <cellStyle name="SAPBEXHLevel2 2 4 2 2 2" xfId="35824"/>
    <cellStyle name="SAPBEXHLevel2 2 4 2 2 3" xfId="35825"/>
    <cellStyle name="SAPBEXHLevel2 2 4 2 3" xfId="35826"/>
    <cellStyle name="SAPBEXHLevel2 2 4 2 3 2" xfId="35827"/>
    <cellStyle name="SAPBEXHLevel2 2 4 2 3 3" xfId="35828"/>
    <cellStyle name="SAPBEXHLevel2 2 4 2 4" xfId="35829"/>
    <cellStyle name="SAPBEXHLevel2 2 4 2 4 2" xfId="35830"/>
    <cellStyle name="SAPBEXHLevel2 2 4 2 4 3" xfId="35831"/>
    <cellStyle name="SAPBEXHLevel2 2 4 2 5" xfId="35832"/>
    <cellStyle name="SAPBEXHLevel2 2 4 2 6" xfId="35833"/>
    <cellStyle name="SAPBEXHLevel2 2 4 3" xfId="35834"/>
    <cellStyle name="SAPBEXHLevel2 2 4 3 2" xfId="35835"/>
    <cellStyle name="SAPBEXHLevel2 2 4 3 2 2" xfId="35836"/>
    <cellStyle name="SAPBEXHLevel2 2 4 3 2 3" xfId="35837"/>
    <cellStyle name="SAPBEXHLevel2 2 4 3 3" xfId="35838"/>
    <cellStyle name="SAPBEXHLevel2 2 4 3 3 2" xfId="35839"/>
    <cellStyle name="SAPBEXHLevel2 2 4 3 3 3" xfId="35840"/>
    <cellStyle name="SAPBEXHLevel2 2 4 3 4" xfId="35841"/>
    <cellStyle name="SAPBEXHLevel2 2 4 3 4 2" xfId="35842"/>
    <cellStyle name="SAPBEXHLevel2 2 4 3 4 3" xfId="35843"/>
    <cellStyle name="SAPBEXHLevel2 2 4 3 5" xfId="35844"/>
    <cellStyle name="SAPBEXHLevel2 2 4 3 6" xfId="35845"/>
    <cellStyle name="SAPBEXHLevel2 2 4 4" xfId="35846"/>
    <cellStyle name="SAPBEXHLevel2 2 4 4 2" xfId="35847"/>
    <cellStyle name="SAPBEXHLevel2 2 4 4 3" xfId="35848"/>
    <cellStyle name="SAPBEXHLevel2 2 4 5" xfId="35849"/>
    <cellStyle name="SAPBEXHLevel2 2 4 5 2" xfId="35850"/>
    <cellStyle name="SAPBEXHLevel2 2 4 5 3" xfId="35851"/>
    <cellStyle name="SAPBEXHLevel2 2 4 6" xfId="35852"/>
    <cellStyle name="SAPBEXHLevel2 2 4 6 2" xfId="35853"/>
    <cellStyle name="SAPBEXHLevel2 2 4 6 3" xfId="35854"/>
    <cellStyle name="SAPBEXHLevel2 2 4 7" xfId="35855"/>
    <cellStyle name="SAPBEXHLevel2 2 4 8" xfId="35856"/>
    <cellStyle name="SAPBEXHLevel2 2 4 9" xfId="35857"/>
    <cellStyle name="SAPBEXHLevel2 2 5" xfId="35858"/>
    <cellStyle name="SAPBEXHLevel2 2 5 2" xfId="35859"/>
    <cellStyle name="SAPBEXHLevel2 2 5 2 2" xfId="35860"/>
    <cellStyle name="SAPBEXHLevel2 2 5 2 3" xfId="35861"/>
    <cellStyle name="SAPBEXHLevel2 2 5 3" xfId="35862"/>
    <cellStyle name="SAPBEXHLevel2 2 5 3 2" xfId="35863"/>
    <cellStyle name="SAPBEXHLevel2 2 5 3 3" xfId="35864"/>
    <cellStyle name="SAPBEXHLevel2 2 5 4" xfId="35865"/>
    <cellStyle name="SAPBEXHLevel2 2 5 4 2" xfId="35866"/>
    <cellStyle name="SAPBEXHLevel2 2 5 4 3" xfId="35867"/>
    <cellStyle name="SAPBEXHLevel2 2 5 5" xfId="35868"/>
    <cellStyle name="SAPBEXHLevel2 2 5 6" xfId="35869"/>
    <cellStyle name="SAPBEXHLevel2 2 6" xfId="35870"/>
    <cellStyle name="SAPBEXHLevel2 2 6 2" xfId="35871"/>
    <cellStyle name="SAPBEXHLevel2 2 6 2 2" xfId="35872"/>
    <cellStyle name="SAPBEXHLevel2 2 6 2 3" xfId="35873"/>
    <cellStyle name="SAPBEXHLevel2 2 6 3" xfId="35874"/>
    <cellStyle name="SAPBEXHLevel2 2 6 3 2" xfId="35875"/>
    <cellStyle name="SAPBEXHLevel2 2 6 3 3" xfId="35876"/>
    <cellStyle name="SAPBEXHLevel2 2 6 4" xfId="35877"/>
    <cellStyle name="SAPBEXHLevel2 2 6 4 2" xfId="35878"/>
    <cellStyle name="SAPBEXHLevel2 2 6 4 3" xfId="35879"/>
    <cellStyle name="SAPBEXHLevel2 2 6 5" xfId="35880"/>
    <cellStyle name="SAPBEXHLevel2 2 6 6" xfId="35881"/>
    <cellStyle name="SAPBEXHLevel2 2 7" xfId="35882"/>
    <cellStyle name="SAPBEXHLevel2 2 7 2" xfId="35883"/>
    <cellStyle name="SAPBEXHLevel2 2 7 3" xfId="35884"/>
    <cellStyle name="SAPBEXHLevel2 2 8" xfId="35885"/>
    <cellStyle name="SAPBEXHLevel2 2 8 2" xfId="35886"/>
    <cellStyle name="SAPBEXHLevel2 2 8 3" xfId="35887"/>
    <cellStyle name="SAPBEXHLevel2 2 9" xfId="35888"/>
    <cellStyle name="SAPBEXHLevel2 2 9 2" xfId="35889"/>
    <cellStyle name="SAPBEXHLevel2 2 9 3" xfId="35890"/>
    <cellStyle name="SAPBEXHLevel2 3" xfId="35891"/>
    <cellStyle name="SAPBEXHLevel2 3 2" xfId="35892"/>
    <cellStyle name="SAPBEXHLevel2 4" xfId="35893"/>
    <cellStyle name="SAPBEXHLevel2 4 2" xfId="35894"/>
    <cellStyle name="SAPBEXHLevel2 4 2 2" xfId="35895"/>
    <cellStyle name="SAPBEXHLevel2 4 2 2 2" xfId="35896"/>
    <cellStyle name="SAPBEXHLevel2 4 2 2 3" xfId="35897"/>
    <cellStyle name="SAPBEXHLevel2 4 2 3" xfId="35898"/>
    <cellStyle name="SAPBEXHLevel2 4 2 3 2" xfId="35899"/>
    <cellStyle name="SAPBEXHLevel2 4 2 3 3" xfId="35900"/>
    <cellStyle name="SAPBEXHLevel2 4 2 4" xfId="35901"/>
    <cellStyle name="SAPBEXHLevel2 4 2 4 2" xfId="35902"/>
    <cellStyle name="SAPBEXHLevel2 4 2 4 3" xfId="35903"/>
    <cellStyle name="SAPBEXHLevel2 4 2 5" xfId="35904"/>
    <cellStyle name="SAPBEXHLevel2 4 2 6" xfId="35905"/>
    <cellStyle name="SAPBEXHLevel2 4 3" xfId="35906"/>
    <cellStyle name="SAPBEXHLevel2 4 3 2" xfId="35907"/>
    <cellStyle name="SAPBEXHLevel2 4 3 3" xfId="35908"/>
    <cellStyle name="SAPBEXHLevel2 4 4" xfId="35909"/>
    <cellStyle name="SAPBEXHLevel2 4 4 2" xfId="35910"/>
    <cellStyle name="SAPBEXHLevel2 4 4 3" xfId="35911"/>
    <cellStyle name="SAPBEXHLevel2 4 5" xfId="35912"/>
    <cellStyle name="SAPBEXHLevel2 4 5 2" xfId="35913"/>
    <cellStyle name="SAPBEXHLevel2 4 5 3" xfId="35914"/>
    <cellStyle name="SAPBEXHLevel2 4 6" xfId="35915"/>
    <cellStyle name="SAPBEXHLevel2 4 6 2" xfId="35916"/>
    <cellStyle name="SAPBEXHLevel2 4 6 3" xfId="35917"/>
    <cellStyle name="SAPBEXHLevel2 4 7" xfId="35918"/>
    <cellStyle name="SAPBEXHLevel2 4 8" xfId="35919"/>
    <cellStyle name="SAPBEXHLevel2 5" xfId="35920"/>
    <cellStyle name="SAPBEXHLevel2 5 2" xfId="35921"/>
    <cellStyle name="SAPBEXHLevel2 5 2 2" xfId="35922"/>
    <cellStyle name="SAPBEXHLevel2 5 2 2 2" xfId="35923"/>
    <cellStyle name="SAPBEXHLevel2 5 2 2 2 2" xfId="35924"/>
    <cellStyle name="SAPBEXHLevel2 5 2 2 3" xfId="35925"/>
    <cellStyle name="SAPBEXHLevel2 5 2 2 3 2" xfId="35926"/>
    <cellStyle name="SAPBEXHLevel2 5 2 2 4" xfId="35927"/>
    <cellStyle name="SAPBEXHLevel2 5 2 3" xfId="35928"/>
    <cellStyle name="SAPBEXHLevel2 5 2 3 2" xfId="35929"/>
    <cellStyle name="SAPBEXHLevel2 5 2 3 2 2" xfId="35930"/>
    <cellStyle name="SAPBEXHLevel2 5 2 3 3" xfId="35931"/>
    <cellStyle name="SAPBEXHLevel2 5 2 3 3 2" xfId="35932"/>
    <cellStyle name="SAPBEXHLevel2 5 2 3 4" xfId="35933"/>
    <cellStyle name="SAPBEXHLevel2 5 2 4" xfId="35934"/>
    <cellStyle name="SAPBEXHLevel2 5 2 4 2" xfId="35935"/>
    <cellStyle name="SAPBEXHLevel2 5 2 4 3" xfId="35936"/>
    <cellStyle name="SAPBEXHLevel2 5 2 4 4" xfId="35937"/>
    <cellStyle name="SAPBEXHLevel2 5 2 5" xfId="35938"/>
    <cellStyle name="SAPBEXHLevel2 5 2 5 2" xfId="35939"/>
    <cellStyle name="SAPBEXHLevel2 5 2 6" xfId="35940"/>
    <cellStyle name="SAPBEXHLevel2 5 2 7" xfId="35941"/>
    <cellStyle name="SAPBEXHLevel2 5 3" xfId="35942"/>
    <cellStyle name="SAPBEXHLevel2 5 3 2" xfId="35943"/>
    <cellStyle name="SAPBEXHLevel2 5 3 2 2" xfId="35944"/>
    <cellStyle name="SAPBEXHLevel2 5 3 2 3" xfId="35945"/>
    <cellStyle name="SAPBEXHLevel2 5 3 2 4" xfId="35946"/>
    <cellStyle name="SAPBEXHLevel2 5 3 3" xfId="35947"/>
    <cellStyle name="SAPBEXHLevel2 5 3 3 2" xfId="35948"/>
    <cellStyle name="SAPBEXHLevel2 5 3 3 3" xfId="35949"/>
    <cellStyle name="SAPBEXHLevel2 5 3 3 4" xfId="35950"/>
    <cellStyle name="SAPBEXHLevel2 5 3 4" xfId="35951"/>
    <cellStyle name="SAPBEXHLevel2 5 3 5" xfId="35952"/>
    <cellStyle name="SAPBEXHLevel2 5 3 6" xfId="35953"/>
    <cellStyle name="SAPBEXHLevel2 5 4" xfId="35954"/>
    <cellStyle name="SAPBEXHLevel2 5 4 2" xfId="35955"/>
    <cellStyle name="SAPBEXHLevel2 5 4 2 2" xfId="35956"/>
    <cellStyle name="SAPBEXHLevel2 5 4 3" xfId="35957"/>
    <cellStyle name="SAPBEXHLevel2 5 4 3 2" xfId="35958"/>
    <cellStyle name="SAPBEXHLevel2 5 4 4" xfId="35959"/>
    <cellStyle name="SAPBEXHLevel2 5 5" xfId="35960"/>
    <cellStyle name="SAPBEXHLevel2 5 5 2" xfId="35961"/>
    <cellStyle name="SAPBEXHLevel2 5 5 2 2" xfId="35962"/>
    <cellStyle name="SAPBEXHLevel2 5 5 3" xfId="35963"/>
    <cellStyle name="SAPBEXHLevel2 5 5 3 2" xfId="35964"/>
    <cellStyle name="SAPBEXHLevel2 5 5 4" xfId="35965"/>
    <cellStyle name="SAPBEXHLevel2 5 6" xfId="35966"/>
    <cellStyle name="SAPBEXHLevel2 5 6 2" xfId="35967"/>
    <cellStyle name="SAPBEXHLevel2 5 6 3" xfId="35968"/>
    <cellStyle name="SAPBEXHLevel2 5 6 4" xfId="35969"/>
    <cellStyle name="SAPBEXHLevel2 5 7" xfId="35970"/>
    <cellStyle name="SAPBEXHLevel2 5 7 2" xfId="35971"/>
    <cellStyle name="SAPBEXHLevel2 5 8" xfId="35972"/>
    <cellStyle name="SAPBEXHLevel2 5 9" xfId="35973"/>
    <cellStyle name="SAPBEXHLevel2 6" xfId="35974"/>
    <cellStyle name="SAPBEXHLevel2 6 2" xfId="35975"/>
    <cellStyle name="SAPBEXHLevel2 6 2 2" xfId="35976"/>
    <cellStyle name="SAPBEXHLevel2 6 2 2 2" xfId="35977"/>
    <cellStyle name="SAPBEXHLevel2 6 2 2 3" xfId="35978"/>
    <cellStyle name="SAPBEXHLevel2 6 2 2 4" xfId="35979"/>
    <cellStyle name="SAPBEXHLevel2 6 2 3" xfId="35980"/>
    <cellStyle name="SAPBEXHLevel2 6 2 3 2" xfId="35981"/>
    <cellStyle name="SAPBEXHLevel2 6 2 3 3" xfId="35982"/>
    <cellStyle name="SAPBEXHLevel2 6 2 3 4" xfId="35983"/>
    <cellStyle name="SAPBEXHLevel2 6 2 4" xfId="35984"/>
    <cellStyle name="SAPBEXHLevel2 6 2 4 2" xfId="35985"/>
    <cellStyle name="SAPBEXHLevel2 6 2 4 3" xfId="35986"/>
    <cellStyle name="SAPBEXHLevel2 6 2 5" xfId="35987"/>
    <cellStyle name="SAPBEXHLevel2 6 2 6" xfId="35988"/>
    <cellStyle name="SAPBEXHLevel2 6 2 7" xfId="35989"/>
    <cellStyle name="SAPBEXHLevel2 6 3" xfId="35990"/>
    <cellStyle name="SAPBEXHLevel2 6 3 2" xfId="35991"/>
    <cellStyle name="SAPBEXHLevel2 6 3 2 2" xfId="35992"/>
    <cellStyle name="SAPBEXHLevel2 6 3 3" xfId="35993"/>
    <cellStyle name="SAPBEXHLevel2 6 3 3 2" xfId="35994"/>
    <cellStyle name="SAPBEXHLevel2 6 3 4" xfId="35995"/>
    <cellStyle name="SAPBEXHLevel2 6 4" xfId="35996"/>
    <cellStyle name="SAPBEXHLevel2 6 4 2" xfId="35997"/>
    <cellStyle name="SAPBEXHLevel2 6 4 3" xfId="35998"/>
    <cellStyle name="SAPBEXHLevel2 6 4 4" xfId="35999"/>
    <cellStyle name="SAPBEXHLevel2 6 5" xfId="36000"/>
    <cellStyle name="SAPBEXHLevel2 6 5 2" xfId="36001"/>
    <cellStyle name="SAPBEXHLevel2 6 5 3" xfId="36002"/>
    <cellStyle name="SAPBEXHLevel2 6 5 4" xfId="36003"/>
    <cellStyle name="SAPBEXHLevel2 6 6" xfId="36004"/>
    <cellStyle name="SAPBEXHLevel2 6 6 2" xfId="36005"/>
    <cellStyle name="SAPBEXHLevel2 6 6 3" xfId="36006"/>
    <cellStyle name="SAPBEXHLevel2 6 7" xfId="36007"/>
    <cellStyle name="SAPBEXHLevel2 6 8" xfId="36008"/>
    <cellStyle name="SAPBEXHLevel2 7" xfId="36009"/>
    <cellStyle name="SAPBEXHLevel2 7 2" xfId="36010"/>
    <cellStyle name="SAPBEXHLevel2 7 2 2" xfId="36011"/>
    <cellStyle name="SAPBEXHLevel2 7 2 2 2" xfId="36012"/>
    <cellStyle name="SAPBEXHLevel2 7 2 2 3" xfId="36013"/>
    <cellStyle name="SAPBEXHLevel2 7 2 2 4" xfId="36014"/>
    <cellStyle name="SAPBEXHLevel2 7 2 3" xfId="36015"/>
    <cellStyle name="SAPBEXHLevel2 7 2 3 2" xfId="36016"/>
    <cellStyle name="SAPBEXHLevel2 7 2 3 3" xfId="36017"/>
    <cellStyle name="SAPBEXHLevel2 7 2 3 4" xfId="36018"/>
    <cellStyle name="SAPBEXHLevel2 7 2 4" xfId="36019"/>
    <cellStyle name="SAPBEXHLevel2 7 2 4 2" xfId="36020"/>
    <cellStyle name="SAPBEXHLevel2 7 2 4 3" xfId="36021"/>
    <cellStyle name="SAPBEXHLevel2 7 2 5" xfId="36022"/>
    <cellStyle name="SAPBEXHLevel2 7 2 6" xfId="36023"/>
    <cellStyle name="SAPBEXHLevel2 7 2 7" xfId="36024"/>
    <cellStyle name="SAPBEXHLevel2 7 3" xfId="36025"/>
    <cellStyle name="SAPBEXHLevel2 7 3 2" xfId="36026"/>
    <cellStyle name="SAPBEXHLevel2 7 3 2 2" xfId="36027"/>
    <cellStyle name="SAPBEXHLevel2 7 3 3" xfId="36028"/>
    <cellStyle name="SAPBEXHLevel2 7 3 3 2" xfId="36029"/>
    <cellStyle name="SAPBEXHLevel2 7 3 4" xfId="36030"/>
    <cellStyle name="SAPBEXHLevel2 7 4" xfId="36031"/>
    <cellStyle name="SAPBEXHLevel2 7 4 2" xfId="36032"/>
    <cellStyle name="SAPBEXHLevel2 7 4 3" xfId="36033"/>
    <cellStyle name="SAPBEXHLevel2 7 4 4" xfId="36034"/>
    <cellStyle name="SAPBEXHLevel2 7 5" xfId="36035"/>
    <cellStyle name="SAPBEXHLevel2 7 5 2" xfId="36036"/>
    <cellStyle name="SAPBEXHLevel2 7 5 3" xfId="36037"/>
    <cellStyle name="SAPBEXHLevel2 7 5 4" xfId="36038"/>
    <cellStyle name="SAPBEXHLevel2 7 6" xfId="36039"/>
    <cellStyle name="SAPBEXHLevel2 7 6 2" xfId="36040"/>
    <cellStyle name="SAPBEXHLevel2 7 6 3" xfId="36041"/>
    <cellStyle name="SAPBEXHLevel2 7 7" xfId="36042"/>
    <cellStyle name="SAPBEXHLevel2 7 8" xfId="36043"/>
    <cellStyle name="SAPBEXHLevel2 8" xfId="36044"/>
    <cellStyle name="SAPBEXHLevel2 8 2" xfId="36045"/>
    <cellStyle name="SAPBEXHLevel2 8 2 2" xfId="36046"/>
    <cellStyle name="SAPBEXHLevel2 8 2 3" xfId="36047"/>
    <cellStyle name="SAPBEXHLevel2 8 2 4" xfId="36048"/>
    <cellStyle name="SAPBEXHLevel2 8 3" xfId="36049"/>
    <cellStyle name="SAPBEXHLevel2 8 3 2" xfId="36050"/>
    <cellStyle name="SAPBEXHLevel2 8 3 3" xfId="36051"/>
    <cellStyle name="SAPBEXHLevel2 8 3 4" xfId="36052"/>
    <cellStyle name="SAPBEXHLevel2 8 4" xfId="36053"/>
    <cellStyle name="SAPBEXHLevel2 8 4 2" xfId="36054"/>
    <cellStyle name="SAPBEXHLevel2 8 4 3" xfId="36055"/>
    <cellStyle name="SAPBEXHLevel2 8 5" xfId="36056"/>
    <cellStyle name="SAPBEXHLevel2 8 6" xfId="36057"/>
    <cellStyle name="SAPBEXHLevel2 8 7" xfId="36058"/>
    <cellStyle name="SAPBEXHLevel2 9" xfId="36059"/>
    <cellStyle name="SAPBEXHLevel2 9 2" xfId="36060"/>
    <cellStyle name="SAPBEXHLevel2 9 2 2" xfId="36061"/>
    <cellStyle name="SAPBEXHLevel2 9 3" xfId="36062"/>
    <cellStyle name="SAPBEXHLevel2 9 3 2" xfId="36063"/>
    <cellStyle name="SAPBEXHLevel2 9 4" xfId="36064"/>
    <cellStyle name="SAPBEXHLevel2_CAPEX(М) " xfId="162"/>
    <cellStyle name="SAPBEXHLevel2X" xfId="36065"/>
    <cellStyle name="SAPBEXHLevel2X 10" xfId="36066"/>
    <cellStyle name="SAPBEXHLevel2X 10 2" xfId="36067"/>
    <cellStyle name="SAPBEXHLevel2X 10 3" xfId="36068"/>
    <cellStyle name="SAPBEXHLevel2X 10 4" xfId="36069"/>
    <cellStyle name="SAPBEXHLevel2X 11" xfId="36070"/>
    <cellStyle name="SAPBEXHLevel2X 11 2" xfId="36071"/>
    <cellStyle name="SAPBEXHLevel2X 11 3" xfId="36072"/>
    <cellStyle name="SAPBEXHLevel2X 11 4" xfId="36073"/>
    <cellStyle name="SAPBEXHLevel2X 12" xfId="36074"/>
    <cellStyle name="SAPBEXHLevel2X 2" xfId="36075"/>
    <cellStyle name="SAPBEXHLevel2X 2 10" xfId="36076"/>
    <cellStyle name="SAPBEXHLevel2X 2 11" xfId="36077"/>
    <cellStyle name="SAPBEXHLevel2X 2 12" xfId="36078"/>
    <cellStyle name="SAPBEXHLevel2X 2 13" xfId="36079"/>
    <cellStyle name="SAPBEXHLevel2X 2 2" xfId="36080"/>
    <cellStyle name="SAPBEXHLevel2X 2 2 10" xfId="36081"/>
    <cellStyle name="SAPBEXHLevel2X 2 2 11" xfId="36082"/>
    <cellStyle name="SAPBEXHLevel2X 2 2 2" xfId="36083"/>
    <cellStyle name="SAPBEXHLevel2X 2 2 2 2" xfId="36084"/>
    <cellStyle name="SAPBEXHLevel2X 2 2 2 3" xfId="36085"/>
    <cellStyle name="SAPBEXHLevel2X 2 2 2 4" xfId="36086"/>
    <cellStyle name="SAPBEXHLevel2X 2 2 3" xfId="36087"/>
    <cellStyle name="SAPBEXHLevel2X 2 2 3 2" xfId="36088"/>
    <cellStyle name="SAPBEXHLevel2X 2 2 3 2 2" xfId="36089"/>
    <cellStyle name="SAPBEXHLevel2X 2 2 3 2 2 2" xfId="36090"/>
    <cellStyle name="SAPBEXHLevel2X 2 2 3 2 2 3" xfId="36091"/>
    <cellStyle name="SAPBEXHLevel2X 2 2 3 2 3" xfId="36092"/>
    <cellStyle name="SAPBEXHLevel2X 2 2 3 2 3 2" xfId="36093"/>
    <cellStyle name="SAPBEXHLevel2X 2 2 3 2 3 3" xfId="36094"/>
    <cellStyle name="SAPBEXHLevel2X 2 2 3 2 4" xfId="36095"/>
    <cellStyle name="SAPBEXHLevel2X 2 2 3 2 5" xfId="36096"/>
    <cellStyle name="SAPBEXHLevel2X 2 2 3 2 6" xfId="36097"/>
    <cellStyle name="SAPBEXHLevel2X 2 2 3 3" xfId="36098"/>
    <cellStyle name="SAPBEXHLevel2X 2 2 3 3 2" xfId="36099"/>
    <cellStyle name="SAPBEXHLevel2X 2 2 3 3 2 2" xfId="36100"/>
    <cellStyle name="SAPBEXHLevel2X 2 2 3 3 2 3" xfId="36101"/>
    <cellStyle name="SAPBEXHLevel2X 2 2 3 3 3" xfId="36102"/>
    <cellStyle name="SAPBEXHLevel2X 2 2 3 3 3 2" xfId="36103"/>
    <cellStyle name="SAPBEXHLevel2X 2 2 3 3 3 3" xfId="36104"/>
    <cellStyle name="SAPBEXHLevel2X 2 2 3 3 4" xfId="36105"/>
    <cellStyle name="SAPBEXHLevel2X 2 2 3 3 5" xfId="36106"/>
    <cellStyle name="SAPBEXHLevel2X 2 2 3 3 6" xfId="36107"/>
    <cellStyle name="SAPBEXHLevel2X 2 2 3 4" xfId="36108"/>
    <cellStyle name="SAPBEXHLevel2X 2 2 3 4 2" xfId="36109"/>
    <cellStyle name="SAPBEXHLevel2X 2 2 3 4 3" xfId="36110"/>
    <cellStyle name="SAPBEXHLevel2X 2 2 3 5" xfId="36111"/>
    <cellStyle name="SAPBEXHLevel2X 2 2 3 5 2" xfId="36112"/>
    <cellStyle name="SAPBEXHLevel2X 2 2 3 5 3" xfId="36113"/>
    <cellStyle name="SAPBEXHLevel2X 2 2 3 6" xfId="36114"/>
    <cellStyle name="SAPBEXHLevel2X 2 2 3 7" xfId="36115"/>
    <cellStyle name="SAPBEXHLevel2X 2 2 3 8" xfId="36116"/>
    <cellStyle name="SAPBEXHLevel2X 2 2 3 9" xfId="36117"/>
    <cellStyle name="SAPBEXHLevel2X 2 2 4" xfId="36118"/>
    <cellStyle name="SAPBEXHLevel2X 2 2 4 2" xfId="36119"/>
    <cellStyle name="SAPBEXHLevel2X 2 2 4 2 2" xfId="36120"/>
    <cellStyle name="SAPBEXHLevel2X 2 2 4 2 3" xfId="36121"/>
    <cellStyle name="SAPBEXHLevel2X 2 2 4 2 4" xfId="36122"/>
    <cellStyle name="SAPBEXHLevel2X 2 2 4 3" xfId="36123"/>
    <cellStyle name="SAPBEXHLevel2X 2 2 4 3 2" xfId="36124"/>
    <cellStyle name="SAPBEXHLevel2X 2 2 4 3 3" xfId="36125"/>
    <cellStyle name="SAPBEXHLevel2X 2 2 4 3 4" xfId="36126"/>
    <cellStyle name="SAPBEXHLevel2X 2 2 4 4" xfId="36127"/>
    <cellStyle name="SAPBEXHLevel2X 2 2 4 5" xfId="36128"/>
    <cellStyle name="SAPBEXHLevel2X 2 2 4 6" xfId="36129"/>
    <cellStyle name="SAPBEXHLevel2X 2 2 5" xfId="36130"/>
    <cellStyle name="SAPBEXHLevel2X 2 2 5 2" xfId="36131"/>
    <cellStyle name="SAPBEXHLevel2X 2 2 5 2 2" xfId="36132"/>
    <cellStyle name="SAPBEXHLevel2X 2 2 5 2 3" xfId="36133"/>
    <cellStyle name="SAPBEXHLevel2X 2 2 5 3" xfId="36134"/>
    <cellStyle name="SAPBEXHLevel2X 2 2 5 3 2" xfId="36135"/>
    <cellStyle name="SAPBEXHLevel2X 2 2 5 3 3" xfId="36136"/>
    <cellStyle name="SAPBEXHLevel2X 2 2 5 4" xfId="36137"/>
    <cellStyle name="SAPBEXHLevel2X 2 2 5 5" xfId="36138"/>
    <cellStyle name="SAPBEXHLevel2X 2 2 5 6" xfId="36139"/>
    <cellStyle name="SAPBEXHLevel2X 2 2 6" xfId="36140"/>
    <cellStyle name="SAPBEXHLevel2X 2 2 6 2" xfId="36141"/>
    <cellStyle name="SAPBEXHLevel2X 2 2 6 3" xfId="36142"/>
    <cellStyle name="SAPBEXHLevel2X 2 2 6 4" xfId="36143"/>
    <cellStyle name="SAPBEXHLevel2X 2 2 7" xfId="36144"/>
    <cellStyle name="SAPBEXHLevel2X 2 2 7 2" xfId="36145"/>
    <cellStyle name="SAPBEXHLevel2X 2 2 7 3" xfId="36146"/>
    <cellStyle name="SAPBEXHLevel2X 2 2 8" xfId="36147"/>
    <cellStyle name="SAPBEXHLevel2X 2 2 9" xfId="36148"/>
    <cellStyle name="SAPBEXHLevel2X 2 3" xfId="36149"/>
    <cellStyle name="SAPBEXHLevel2X 2 4" xfId="36150"/>
    <cellStyle name="SAPBEXHLevel2X 2 4 2" xfId="36151"/>
    <cellStyle name="SAPBEXHLevel2X 2 4 2 2" xfId="36152"/>
    <cellStyle name="SAPBEXHLevel2X 2 4 2 2 2" xfId="36153"/>
    <cellStyle name="SAPBEXHLevel2X 2 4 2 2 3" xfId="36154"/>
    <cellStyle name="SAPBEXHLevel2X 2 4 2 3" xfId="36155"/>
    <cellStyle name="SAPBEXHLevel2X 2 4 2 3 2" xfId="36156"/>
    <cellStyle name="SAPBEXHLevel2X 2 4 2 3 3" xfId="36157"/>
    <cellStyle name="SAPBEXHLevel2X 2 4 2 4" xfId="36158"/>
    <cellStyle name="SAPBEXHLevel2X 2 4 2 5" xfId="36159"/>
    <cellStyle name="SAPBEXHLevel2X 2 4 3" xfId="36160"/>
    <cellStyle name="SAPBEXHLevel2X 2 4 3 2" xfId="36161"/>
    <cellStyle name="SAPBEXHLevel2X 2 4 3 2 2" xfId="36162"/>
    <cellStyle name="SAPBEXHLevel2X 2 4 3 2 3" xfId="36163"/>
    <cellStyle name="SAPBEXHLevel2X 2 4 3 3" xfId="36164"/>
    <cellStyle name="SAPBEXHLevel2X 2 4 3 3 2" xfId="36165"/>
    <cellStyle name="SAPBEXHLevel2X 2 4 3 3 3" xfId="36166"/>
    <cellStyle name="SAPBEXHLevel2X 2 4 3 4" xfId="36167"/>
    <cellStyle name="SAPBEXHLevel2X 2 4 3 5" xfId="36168"/>
    <cellStyle name="SAPBEXHLevel2X 2 4 4" xfId="36169"/>
    <cellStyle name="SAPBEXHLevel2X 2 4 4 2" xfId="36170"/>
    <cellStyle name="SAPBEXHLevel2X 2 4 4 3" xfId="36171"/>
    <cellStyle name="SAPBEXHLevel2X 2 4 5" xfId="36172"/>
    <cellStyle name="SAPBEXHLevel2X 2 4 5 2" xfId="36173"/>
    <cellStyle name="SAPBEXHLevel2X 2 4 5 3" xfId="36174"/>
    <cellStyle name="SAPBEXHLevel2X 2 4 6" xfId="36175"/>
    <cellStyle name="SAPBEXHLevel2X 2 4 7" xfId="36176"/>
    <cellStyle name="SAPBEXHLevel2X 2 4 8" xfId="36177"/>
    <cellStyle name="SAPBEXHLevel2X 2 5" xfId="36178"/>
    <cellStyle name="SAPBEXHLevel2X 2 5 2" xfId="36179"/>
    <cellStyle name="SAPBEXHLevel2X 2 5 2 2" xfId="36180"/>
    <cellStyle name="SAPBEXHLevel2X 2 5 2 3" xfId="36181"/>
    <cellStyle name="SAPBEXHLevel2X 2 5 3" xfId="36182"/>
    <cellStyle name="SAPBEXHLevel2X 2 5 3 2" xfId="36183"/>
    <cellStyle name="SAPBEXHLevel2X 2 5 3 3" xfId="36184"/>
    <cellStyle name="SAPBEXHLevel2X 2 5 4" xfId="36185"/>
    <cellStyle name="SAPBEXHLevel2X 2 5 5" xfId="36186"/>
    <cellStyle name="SAPBEXHLevel2X 2 6" xfId="36187"/>
    <cellStyle name="SAPBEXHLevel2X 2 6 2" xfId="36188"/>
    <cellStyle name="SAPBEXHLevel2X 2 6 2 2" xfId="36189"/>
    <cellStyle name="SAPBEXHLevel2X 2 6 2 3" xfId="36190"/>
    <cellStyle name="SAPBEXHLevel2X 2 6 3" xfId="36191"/>
    <cellStyle name="SAPBEXHLevel2X 2 6 3 2" xfId="36192"/>
    <cellStyle name="SAPBEXHLevel2X 2 6 3 3" xfId="36193"/>
    <cellStyle name="SAPBEXHLevel2X 2 6 4" xfId="36194"/>
    <cellStyle name="SAPBEXHLevel2X 2 6 5" xfId="36195"/>
    <cellStyle name="SAPBEXHLevel2X 2 7" xfId="36196"/>
    <cellStyle name="SAPBEXHLevel2X 2 7 2" xfId="36197"/>
    <cellStyle name="SAPBEXHLevel2X 2 7 3" xfId="36198"/>
    <cellStyle name="SAPBEXHLevel2X 2 8" xfId="36199"/>
    <cellStyle name="SAPBEXHLevel2X 2 8 2" xfId="36200"/>
    <cellStyle name="SAPBEXHLevel2X 2 8 3" xfId="36201"/>
    <cellStyle name="SAPBEXHLevel2X 2 9" xfId="36202"/>
    <cellStyle name="SAPBEXHLevel2X 3" xfId="36203"/>
    <cellStyle name="SAPBEXHLevel2X 3 2" xfId="36204"/>
    <cellStyle name="SAPBEXHLevel2X 3 2 2" xfId="36205"/>
    <cellStyle name="SAPBEXHLevel2X 3 2 2 2" xfId="36206"/>
    <cellStyle name="SAPBEXHLevel2X 3 2 2 3" xfId="36207"/>
    <cellStyle name="SAPBEXHLevel2X 3 2 3" xfId="36208"/>
    <cellStyle name="SAPBEXHLevel2X 3 2 3 2" xfId="36209"/>
    <cellStyle name="SAPBEXHLevel2X 3 2 3 3" xfId="36210"/>
    <cellStyle name="SAPBEXHLevel2X 3 2 4" xfId="36211"/>
    <cellStyle name="SAPBEXHLevel2X 3 2 4 2" xfId="36212"/>
    <cellStyle name="SAPBEXHLevel2X 3 2 4 3" xfId="36213"/>
    <cellStyle name="SAPBEXHLevel2X 3 2 5" xfId="36214"/>
    <cellStyle name="SAPBEXHLevel2X 3 2 6" xfId="36215"/>
    <cellStyle name="SAPBEXHLevel2X 3 3" xfId="36216"/>
    <cellStyle name="SAPBEXHLevel2X 4" xfId="36217"/>
    <cellStyle name="SAPBEXHLevel2X 4 2" xfId="36218"/>
    <cellStyle name="SAPBEXHLevel2X 4 2 2" xfId="36219"/>
    <cellStyle name="SAPBEXHLevel2X 4 2 2 2" xfId="36220"/>
    <cellStyle name="SAPBEXHLevel2X 4 2 2 2 2" xfId="36221"/>
    <cellStyle name="SAPBEXHLevel2X 4 2 2 3" xfId="36222"/>
    <cellStyle name="SAPBEXHLevel2X 4 2 2 3 2" xfId="36223"/>
    <cellStyle name="SAPBEXHLevel2X 4 2 2 4" xfId="36224"/>
    <cellStyle name="SAPBEXHLevel2X 4 2 3" xfId="36225"/>
    <cellStyle name="SAPBEXHLevel2X 4 2 3 2" xfId="36226"/>
    <cellStyle name="SAPBEXHLevel2X 4 2 3 2 2" xfId="36227"/>
    <cellStyle name="SAPBEXHLevel2X 4 2 3 3" xfId="36228"/>
    <cellStyle name="SAPBEXHLevel2X 4 2 3 3 2" xfId="36229"/>
    <cellStyle name="SAPBEXHLevel2X 4 2 3 4" xfId="36230"/>
    <cellStyle name="SAPBEXHLevel2X 4 2 4" xfId="36231"/>
    <cellStyle name="SAPBEXHLevel2X 4 2 4 2" xfId="36232"/>
    <cellStyle name="SAPBEXHLevel2X 4 2 4 3" xfId="36233"/>
    <cellStyle name="SAPBEXHLevel2X 4 2 4 4" xfId="36234"/>
    <cellStyle name="SAPBEXHLevel2X 4 2 5" xfId="36235"/>
    <cellStyle name="SAPBEXHLevel2X 4 2 5 2" xfId="36236"/>
    <cellStyle name="SAPBEXHLevel2X 4 2 6" xfId="36237"/>
    <cellStyle name="SAPBEXHLevel2X 4 2 7" xfId="36238"/>
    <cellStyle name="SAPBEXHLevel2X 4 3" xfId="36239"/>
    <cellStyle name="SAPBEXHLevel2X 4 3 2" xfId="36240"/>
    <cellStyle name="SAPBEXHLevel2X 4 3 2 2" xfId="36241"/>
    <cellStyle name="SAPBEXHLevel2X 4 3 2 3" xfId="36242"/>
    <cellStyle name="SAPBEXHLevel2X 4 3 2 4" xfId="36243"/>
    <cellStyle name="SAPBEXHLevel2X 4 3 3" xfId="36244"/>
    <cellStyle name="SAPBEXHLevel2X 4 3 3 2" xfId="36245"/>
    <cellStyle name="SAPBEXHLevel2X 4 3 3 3" xfId="36246"/>
    <cellStyle name="SAPBEXHLevel2X 4 3 3 4" xfId="36247"/>
    <cellStyle name="SAPBEXHLevel2X 4 3 4" xfId="36248"/>
    <cellStyle name="SAPBEXHLevel2X 4 3 5" xfId="36249"/>
    <cellStyle name="SAPBEXHLevel2X 4 3 6" xfId="36250"/>
    <cellStyle name="SAPBEXHLevel2X 4 4" xfId="36251"/>
    <cellStyle name="SAPBEXHLevel2X 4 4 2" xfId="36252"/>
    <cellStyle name="SAPBEXHLevel2X 4 4 2 2" xfId="36253"/>
    <cellStyle name="SAPBEXHLevel2X 4 4 3" xfId="36254"/>
    <cellStyle name="SAPBEXHLevel2X 4 4 3 2" xfId="36255"/>
    <cellStyle name="SAPBEXHLevel2X 4 4 4" xfId="36256"/>
    <cellStyle name="SAPBEXHLevel2X 4 5" xfId="36257"/>
    <cellStyle name="SAPBEXHLevel2X 4 5 2" xfId="36258"/>
    <cellStyle name="SAPBEXHLevel2X 4 5 2 2" xfId="36259"/>
    <cellStyle name="SAPBEXHLevel2X 4 5 3" xfId="36260"/>
    <cellStyle name="SAPBEXHLevel2X 4 5 3 2" xfId="36261"/>
    <cellStyle name="SAPBEXHLevel2X 4 5 4" xfId="36262"/>
    <cellStyle name="SAPBEXHLevel2X 4 6" xfId="36263"/>
    <cellStyle name="SAPBEXHLevel2X 4 6 2" xfId="36264"/>
    <cellStyle name="SAPBEXHLevel2X 4 6 3" xfId="36265"/>
    <cellStyle name="SAPBEXHLevel2X 4 6 4" xfId="36266"/>
    <cellStyle name="SAPBEXHLevel2X 4 7" xfId="36267"/>
    <cellStyle name="SAPBEXHLevel2X 4 7 2" xfId="36268"/>
    <cellStyle name="SAPBEXHLevel2X 4 8" xfId="36269"/>
    <cellStyle name="SAPBEXHLevel2X 4 9" xfId="36270"/>
    <cellStyle name="SAPBEXHLevel2X 5" xfId="36271"/>
    <cellStyle name="SAPBEXHLevel2X 5 2" xfId="36272"/>
    <cellStyle name="SAPBEXHLevel2X 5 2 2" xfId="36273"/>
    <cellStyle name="SAPBEXHLevel2X 5 2 2 2" xfId="36274"/>
    <cellStyle name="SAPBEXHLevel2X 5 2 2 3" xfId="36275"/>
    <cellStyle name="SAPBEXHLevel2X 5 2 2 4" xfId="36276"/>
    <cellStyle name="SAPBEXHLevel2X 5 2 3" xfId="36277"/>
    <cellStyle name="SAPBEXHLevel2X 5 2 3 2" xfId="36278"/>
    <cellStyle name="SAPBEXHLevel2X 5 2 3 3" xfId="36279"/>
    <cellStyle name="SAPBEXHLevel2X 5 2 3 4" xfId="36280"/>
    <cellStyle name="SAPBEXHLevel2X 5 2 4" xfId="36281"/>
    <cellStyle name="SAPBEXHLevel2X 5 2 4 2" xfId="36282"/>
    <cellStyle name="SAPBEXHLevel2X 5 2 4 3" xfId="36283"/>
    <cellStyle name="SAPBEXHLevel2X 5 2 5" xfId="36284"/>
    <cellStyle name="SAPBEXHLevel2X 5 2 6" xfId="36285"/>
    <cellStyle name="SAPBEXHLevel2X 5 2 7" xfId="36286"/>
    <cellStyle name="SAPBEXHLevel2X 5 3" xfId="36287"/>
    <cellStyle name="SAPBEXHLevel2X 5 3 2" xfId="36288"/>
    <cellStyle name="SAPBEXHLevel2X 5 3 2 2" xfId="36289"/>
    <cellStyle name="SAPBEXHLevel2X 5 3 3" xfId="36290"/>
    <cellStyle name="SAPBEXHLevel2X 5 3 3 2" xfId="36291"/>
    <cellStyle name="SAPBEXHLevel2X 5 3 4" xfId="36292"/>
    <cellStyle name="SAPBEXHLevel2X 5 4" xfId="36293"/>
    <cellStyle name="SAPBEXHLevel2X 5 4 2" xfId="36294"/>
    <cellStyle name="SAPBEXHLevel2X 5 4 3" xfId="36295"/>
    <cellStyle name="SAPBEXHLevel2X 5 4 4" xfId="36296"/>
    <cellStyle name="SAPBEXHLevel2X 5 5" xfId="36297"/>
    <cellStyle name="SAPBEXHLevel2X 5 5 2" xfId="36298"/>
    <cellStyle name="SAPBEXHLevel2X 5 5 3" xfId="36299"/>
    <cellStyle name="SAPBEXHLevel2X 5 5 4" xfId="36300"/>
    <cellStyle name="SAPBEXHLevel2X 5 6" xfId="36301"/>
    <cellStyle name="SAPBEXHLevel2X 5 6 2" xfId="36302"/>
    <cellStyle name="SAPBEXHLevel2X 5 6 3" xfId="36303"/>
    <cellStyle name="SAPBEXHLevel2X 5 7" xfId="36304"/>
    <cellStyle name="SAPBEXHLevel2X 5 8" xfId="36305"/>
    <cellStyle name="SAPBEXHLevel2X 6" xfId="36306"/>
    <cellStyle name="SAPBEXHLevel2X 6 2" xfId="36307"/>
    <cellStyle name="SAPBEXHLevel2X 6 2 2" xfId="36308"/>
    <cellStyle name="SAPBEXHLevel2X 6 2 2 2" xfId="36309"/>
    <cellStyle name="SAPBEXHLevel2X 6 2 2 3" xfId="36310"/>
    <cellStyle name="SAPBEXHLevel2X 6 2 2 4" xfId="36311"/>
    <cellStyle name="SAPBEXHLevel2X 6 2 3" xfId="36312"/>
    <cellStyle name="SAPBEXHLevel2X 6 2 3 2" xfId="36313"/>
    <cellStyle name="SAPBEXHLevel2X 6 2 3 3" xfId="36314"/>
    <cellStyle name="SAPBEXHLevel2X 6 2 3 4" xfId="36315"/>
    <cellStyle name="SAPBEXHLevel2X 6 2 4" xfId="36316"/>
    <cellStyle name="SAPBEXHLevel2X 6 2 4 2" xfId="36317"/>
    <cellStyle name="SAPBEXHLevel2X 6 2 4 3" xfId="36318"/>
    <cellStyle name="SAPBEXHLevel2X 6 2 5" xfId="36319"/>
    <cellStyle name="SAPBEXHLevel2X 6 2 6" xfId="36320"/>
    <cellStyle name="SAPBEXHLevel2X 6 2 7" xfId="36321"/>
    <cellStyle name="SAPBEXHLevel2X 6 3" xfId="36322"/>
    <cellStyle name="SAPBEXHLevel2X 6 3 2" xfId="36323"/>
    <cellStyle name="SAPBEXHLevel2X 6 3 2 2" xfId="36324"/>
    <cellStyle name="SAPBEXHLevel2X 6 3 3" xfId="36325"/>
    <cellStyle name="SAPBEXHLevel2X 6 3 3 2" xfId="36326"/>
    <cellStyle name="SAPBEXHLevel2X 6 3 4" xfId="36327"/>
    <cellStyle name="SAPBEXHLevel2X 6 4" xfId="36328"/>
    <cellStyle name="SAPBEXHLevel2X 6 4 2" xfId="36329"/>
    <cellStyle name="SAPBEXHLevel2X 6 4 3" xfId="36330"/>
    <cellStyle name="SAPBEXHLevel2X 6 4 4" xfId="36331"/>
    <cellStyle name="SAPBEXHLevel2X 6 5" xfId="36332"/>
    <cellStyle name="SAPBEXHLevel2X 6 5 2" xfId="36333"/>
    <cellStyle name="SAPBEXHLevel2X 6 5 3" xfId="36334"/>
    <cellStyle name="SAPBEXHLevel2X 6 5 4" xfId="36335"/>
    <cellStyle name="SAPBEXHLevel2X 6 6" xfId="36336"/>
    <cellStyle name="SAPBEXHLevel2X 6 6 2" xfId="36337"/>
    <cellStyle name="SAPBEXHLevel2X 6 6 3" xfId="36338"/>
    <cellStyle name="SAPBEXHLevel2X 6 7" xfId="36339"/>
    <cellStyle name="SAPBEXHLevel2X 6 8" xfId="36340"/>
    <cellStyle name="SAPBEXHLevel2X 7" xfId="36341"/>
    <cellStyle name="SAPBEXHLevel2X 7 2" xfId="36342"/>
    <cellStyle name="SAPBEXHLevel2X 7 2 2" xfId="36343"/>
    <cellStyle name="SAPBEXHLevel2X 7 2 3" xfId="36344"/>
    <cellStyle name="SAPBEXHLevel2X 7 2 4" xfId="36345"/>
    <cellStyle name="SAPBEXHLevel2X 7 3" xfId="36346"/>
    <cellStyle name="SAPBEXHLevel2X 7 3 2" xfId="36347"/>
    <cellStyle name="SAPBEXHLevel2X 7 3 3" xfId="36348"/>
    <cellStyle name="SAPBEXHLevel2X 7 3 4" xfId="36349"/>
    <cellStyle name="SAPBEXHLevel2X 7 4" xfId="36350"/>
    <cellStyle name="SAPBEXHLevel2X 7 4 2" xfId="36351"/>
    <cellStyle name="SAPBEXHLevel2X 7 4 3" xfId="36352"/>
    <cellStyle name="SAPBEXHLevel2X 7 5" xfId="36353"/>
    <cellStyle name="SAPBEXHLevel2X 7 6" xfId="36354"/>
    <cellStyle name="SAPBEXHLevel2X 7 7" xfId="36355"/>
    <cellStyle name="SAPBEXHLevel2X 8" xfId="36356"/>
    <cellStyle name="SAPBEXHLevel2X 8 2" xfId="36357"/>
    <cellStyle name="SAPBEXHLevel2X 8 2 2" xfId="36358"/>
    <cellStyle name="SAPBEXHLevel2X 8 3" xfId="36359"/>
    <cellStyle name="SAPBEXHLevel2X 8 3 2" xfId="36360"/>
    <cellStyle name="SAPBEXHLevel2X 8 4" xfId="36361"/>
    <cellStyle name="SAPBEXHLevel2X 9" xfId="36362"/>
    <cellStyle name="SAPBEXHLevel2X 9 2" xfId="36363"/>
    <cellStyle name="SAPBEXHLevel2X 9 3" xfId="36364"/>
    <cellStyle name="SAPBEXHLevel2X 9 4" xfId="36365"/>
    <cellStyle name="SAPBEXHLevel2X_Книга1" xfId="36366"/>
    <cellStyle name="SAPBEXHLevel3" xfId="36367"/>
    <cellStyle name="SAPBEXHLevel3 10" xfId="36368"/>
    <cellStyle name="SAPBEXHLevel3 10 2" xfId="36369"/>
    <cellStyle name="SAPBEXHLevel3 10 3" xfId="36370"/>
    <cellStyle name="SAPBEXHLevel3 10 4" xfId="36371"/>
    <cellStyle name="SAPBEXHLevel3 11" xfId="36372"/>
    <cellStyle name="SAPBEXHLevel3 11 2" xfId="36373"/>
    <cellStyle name="SAPBEXHLevel3 11 3" xfId="36374"/>
    <cellStyle name="SAPBEXHLevel3 11 4" xfId="36375"/>
    <cellStyle name="SAPBEXHLevel3 12" xfId="36376"/>
    <cellStyle name="SAPBEXHLevel3 12 2" xfId="36377"/>
    <cellStyle name="SAPBEXHLevel3 12 3" xfId="36378"/>
    <cellStyle name="SAPBEXHLevel3 13" xfId="36379"/>
    <cellStyle name="SAPBEXHLevel3 2" xfId="36380"/>
    <cellStyle name="SAPBEXHLevel3 2 10" xfId="36381"/>
    <cellStyle name="SAPBEXHLevel3 2 11" xfId="36382"/>
    <cellStyle name="SAPBEXHLevel3 2 12" xfId="36383"/>
    <cellStyle name="SAPBEXHLevel3 2 13" xfId="36384"/>
    <cellStyle name="SAPBEXHLevel3 2 2" xfId="36385"/>
    <cellStyle name="SAPBEXHLevel3 2 2 10" xfId="36386"/>
    <cellStyle name="SAPBEXHLevel3 2 2 11" xfId="36387"/>
    <cellStyle name="SAPBEXHLevel3 2 2 2" xfId="36388"/>
    <cellStyle name="SAPBEXHLevel3 2 2 2 2" xfId="36389"/>
    <cellStyle name="SAPBEXHLevel3 2 2 2 3" xfId="36390"/>
    <cellStyle name="SAPBEXHLevel3 2 2 2 4" xfId="36391"/>
    <cellStyle name="SAPBEXHLevel3 2 2 3" xfId="36392"/>
    <cellStyle name="SAPBEXHLevel3 2 2 3 2" xfId="36393"/>
    <cellStyle name="SAPBEXHLevel3 2 2 3 2 2" xfId="36394"/>
    <cellStyle name="SAPBEXHLevel3 2 2 3 2 2 2" xfId="36395"/>
    <cellStyle name="SAPBEXHLevel3 2 2 3 2 2 3" xfId="36396"/>
    <cellStyle name="SAPBEXHLevel3 2 2 3 2 3" xfId="36397"/>
    <cellStyle name="SAPBEXHLevel3 2 2 3 2 3 2" xfId="36398"/>
    <cellStyle name="SAPBEXHLevel3 2 2 3 2 3 3" xfId="36399"/>
    <cellStyle name="SAPBEXHLevel3 2 2 3 2 4" xfId="36400"/>
    <cellStyle name="SAPBEXHLevel3 2 2 3 2 5" xfId="36401"/>
    <cellStyle name="SAPBEXHLevel3 2 2 3 2 6" xfId="36402"/>
    <cellStyle name="SAPBEXHLevel3 2 2 3 3" xfId="36403"/>
    <cellStyle name="SAPBEXHLevel3 2 2 3 3 2" xfId="36404"/>
    <cellStyle name="SAPBEXHLevel3 2 2 3 3 2 2" xfId="36405"/>
    <cellStyle name="SAPBEXHLevel3 2 2 3 3 2 3" xfId="36406"/>
    <cellStyle name="SAPBEXHLevel3 2 2 3 3 3" xfId="36407"/>
    <cellStyle name="SAPBEXHLevel3 2 2 3 3 3 2" xfId="36408"/>
    <cellStyle name="SAPBEXHLevel3 2 2 3 3 3 3" xfId="36409"/>
    <cellStyle name="SAPBEXHLevel3 2 2 3 3 4" xfId="36410"/>
    <cellStyle name="SAPBEXHLevel3 2 2 3 3 5" xfId="36411"/>
    <cellStyle name="SAPBEXHLevel3 2 2 3 3 6" xfId="36412"/>
    <cellStyle name="SAPBEXHLevel3 2 2 3 4" xfId="36413"/>
    <cellStyle name="SAPBEXHLevel3 2 2 3 4 2" xfId="36414"/>
    <cellStyle name="SAPBEXHLevel3 2 2 3 4 3" xfId="36415"/>
    <cellStyle name="SAPBEXHLevel3 2 2 3 5" xfId="36416"/>
    <cellStyle name="SAPBEXHLevel3 2 2 3 5 2" xfId="36417"/>
    <cellStyle name="SAPBEXHLevel3 2 2 3 5 3" xfId="36418"/>
    <cellStyle name="SAPBEXHLevel3 2 2 3 6" xfId="36419"/>
    <cellStyle name="SAPBEXHLevel3 2 2 3 7" xfId="36420"/>
    <cellStyle name="SAPBEXHLevel3 2 2 3 8" xfId="36421"/>
    <cellStyle name="SAPBEXHLevel3 2 2 3 9" xfId="36422"/>
    <cellStyle name="SAPBEXHLevel3 2 2 4" xfId="36423"/>
    <cellStyle name="SAPBEXHLevel3 2 2 4 2" xfId="36424"/>
    <cellStyle name="SAPBEXHLevel3 2 2 4 2 2" xfId="36425"/>
    <cellStyle name="SAPBEXHLevel3 2 2 4 2 3" xfId="36426"/>
    <cellStyle name="SAPBEXHLevel3 2 2 4 2 4" xfId="36427"/>
    <cellStyle name="SAPBEXHLevel3 2 2 4 3" xfId="36428"/>
    <cellStyle name="SAPBEXHLevel3 2 2 4 3 2" xfId="36429"/>
    <cellStyle name="SAPBEXHLevel3 2 2 4 3 3" xfId="36430"/>
    <cellStyle name="SAPBEXHLevel3 2 2 4 3 4" xfId="36431"/>
    <cellStyle name="SAPBEXHLevel3 2 2 4 4" xfId="36432"/>
    <cellStyle name="SAPBEXHLevel3 2 2 4 5" xfId="36433"/>
    <cellStyle name="SAPBEXHLevel3 2 2 4 6" xfId="36434"/>
    <cellStyle name="SAPBEXHLevel3 2 2 5" xfId="36435"/>
    <cellStyle name="SAPBEXHLevel3 2 2 5 2" xfId="36436"/>
    <cellStyle name="SAPBEXHLevel3 2 2 5 2 2" xfId="36437"/>
    <cellStyle name="SAPBEXHLevel3 2 2 5 2 3" xfId="36438"/>
    <cellStyle name="SAPBEXHLevel3 2 2 5 3" xfId="36439"/>
    <cellStyle name="SAPBEXHLevel3 2 2 5 3 2" xfId="36440"/>
    <cellStyle name="SAPBEXHLevel3 2 2 5 3 3" xfId="36441"/>
    <cellStyle name="SAPBEXHLevel3 2 2 5 4" xfId="36442"/>
    <cellStyle name="SAPBEXHLevel3 2 2 5 5" xfId="36443"/>
    <cellStyle name="SAPBEXHLevel3 2 2 5 6" xfId="36444"/>
    <cellStyle name="SAPBEXHLevel3 2 2 6" xfId="36445"/>
    <cellStyle name="SAPBEXHLevel3 2 2 6 2" xfId="36446"/>
    <cellStyle name="SAPBEXHLevel3 2 2 6 3" xfId="36447"/>
    <cellStyle name="SAPBEXHLevel3 2 2 6 4" xfId="36448"/>
    <cellStyle name="SAPBEXHLevel3 2 2 7" xfId="36449"/>
    <cellStyle name="SAPBEXHLevel3 2 2 7 2" xfId="36450"/>
    <cellStyle name="SAPBEXHLevel3 2 2 7 3" xfId="36451"/>
    <cellStyle name="SAPBEXHLevel3 2 2 8" xfId="36452"/>
    <cellStyle name="SAPBEXHLevel3 2 2 9" xfId="36453"/>
    <cellStyle name="SAPBEXHLevel3 2 3" xfId="36454"/>
    <cellStyle name="SAPBEXHLevel3 2 3 2" xfId="36455"/>
    <cellStyle name="SAPBEXHLevel3 2 3 2 2" xfId="36456"/>
    <cellStyle name="SAPBEXHLevel3 2 3 2 3" xfId="36457"/>
    <cellStyle name="SAPBEXHLevel3 2 3 3" xfId="36458"/>
    <cellStyle name="SAPBEXHLevel3 2 3 3 2" xfId="36459"/>
    <cellStyle name="SAPBEXHLevel3 2 3 3 3" xfId="36460"/>
    <cellStyle name="SAPBEXHLevel3 2 3 4" xfId="36461"/>
    <cellStyle name="SAPBEXHLevel3 2 3 4 2" xfId="36462"/>
    <cellStyle name="SAPBEXHLevel3 2 3 4 3" xfId="36463"/>
    <cellStyle name="SAPBEXHLevel3 2 3 5" xfId="36464"/>
    <cellStyle name="SAPBEXHLevel3 2 3 6" xfId="36465"/>
    <cellStyle name="SAPBEXHLevel3 2 3 7" xfId="36466"/>
    <cellStyle name="SAPBEXHLevel3 2 4" xfId="36467"/>
    <cellStyle name="SAPBEXHLevel3 2 4 2" xfId="36468"/>
    <cellStyle name="SAPBEXHLevel3 2 4 2 2" xfId="36469"/>
    <cellStyle name="SAPBEXHLevel3 2 4 2 2 2" xfId="36470"/>
    <cellStyle name="SAPBEXHLevel3 2 4 2 2 3" xfId="36471"/>
    <cellStyle name="SAPBEXHLevel3 2 4 2 3" xfId="36472"/>
    <cellStyle name="SAPBEXHLevel3 2 4 2 3 2" xfId="36473"/>
    <cellStyle name="SAPBEXHLevel3 2 4 2 3 3" xfId="36474"/>
    <cellStyle name="SAPBEXHLevel3 2 4 2 4" xfId="36475"/>
    <cellStyle name="SAPBEXHLevel3 2 4 2 5" xfId="36476"/>
    <cellStyle name="SAPBEXHLevel3 2 4 3" xfId="36477"/>
    <cellStyle name="SAPBEXHLevel3 2 4 3 2" xfId="36478"/>
    <cellStyle name="SAPBEXHLevel3 2 4 3 2 2" xfId="36479"/>
    <cellStyle name="SAPBEXHLevel3 2 4 3 2 3" xfId="36480"/>
    <cellStyle name="SAPBEXHLevel3 2 4 3 3" xfId="36481"/>
    <cellStyle name="SAPBEXHLevel3 2 4 3 3 2" xfId="36482"/>
    <cellStyle name="SAPBEXHLevel3 2 4 3 3 3" xfId="36483"/>
    <cellStyle name="SAPBEXHLevel3 2 4 3 4" xfId="36484"/>
    <cellStyle name="SAPBEXHLevel3 2 4 3 5" xfId="36485"/>
    <cellStyle name="SAPBEXHLevel3 2 4 4" xfId="36486"/>
    <cellStyle name="SAPBEXHLevel3 2 4 4 2" xfId="36487"/>
    <cellStyle name="SAPBEXHLevel3 2 4 4 3" xfId="36488"/>
    <cellStyle name="SAPBEXHLevel3 2 4 5" xfId="36489"/>
    <cellStyle name="SAPBEXHLevel3 2 4 5 2" xfId="36490"/>
    <cellStyle name="SAPBEXHLevel3 2 4 5 3" xfId="36491"/>
    <cellStyle name="SAPBEXHLevel3 2 4 6" xfId="36492"/>
    <cellStyle name="SAPBEXHLevel3 2 4 7" xfId="36493"/>
    <cellStyle name="SAPBEXHLevel3 2 4 8" xfId="36494"/>
    <cellStyle name="SAPBEXHLevel3 2 5" xfId="36495"/>
    <cellStyle name="SAPBEXHLevel3 2 5 2" xfId="36496"/>
    <cellStyle name="SAPBEXHLevel3 2 5 2 2" xfId="36497"/>
    <cellStyle name="SAPBEXHLevel3 2 5 2 3" xfId="36498"/>
    <cellStyle name="SAPBEXHLevel3 2 5 3" xfId="36499"/>
    <cellStyle name="SAPBEXHLevel3 2 5 3 2" xfId="36500"/>
    <cellStyle name="SAPBEXHLevel3 2 5 3 3" xfId="36501"/>
    <cellStyle name="SAPBEXHLevel3 2 5 4" xfId="36502"/>
    <cellStyle name="SAPBEXHLevel3 2 5 5" xfId="36503"/>
    <cellStyle name="SAPBEXHLevel3 2 6" xfId="36504"/>
    <cellStyle name="SAPBEXHLevel3 2 6 2" xfId="36505"/>
    <cellStyle name="SAPBEXHLevel3 2 6 2 2" xfId="36506"/>
    <cellStyle name="SAPBEXHLevel3 2 6 2 3" xfId="36507"/>
    <cellStyle name="SAPBEXHLevel3 2 6 3" xfId="36508"/>
    <cellStyle name="SAPBEXHLevel3 2 6 3 2" xfId="36509"/>
    <cellStyle name="SAPBEXHLevel3 2 6 3 3" xfId="36510"/>
    <cellStyle name="SAPBEXHLevel3 2 6 4" xfId="36511"/>
    <cellStyle name="SAPBEXHLevel3 2 6 5" xfId="36512"/>
    <cellStyle name="SAPBEXHLevel3 2 7" xfId="36513"/>
    <cellStyle name="SAPBEXHLevel3 2 7 2" xfId="36514"/>
    <cellStyle name="SAPBEXHLevel3 2 7 3" xfId="36515"/>
    <cellStyle name="SAPBEXHLevel3 2 8" xfId="36516"/>
    <cellStyle name="SAPBEXHLevel3 2 8 2" xfId="36517"/>
    <cellStyle name="SAPBEXHLevel3 2 8 3" xfId="36518"/>
    <cellStyle name="SAPBEXHLevel3 2 9" xfId="36519"/>
    <cellStyle name="SAPBEXHLevel3 3" xfId="36520"/>
    <cellStyle name="SAPBEXHLevel3 3 2" xfId="36521"/>
    <cellStyle name="SAPBEXHLevel3 4" xfId="36522"/>
    <cellStyle name="SAPBEXHLevel3 4 2" xfId="36523"/>
    <cellStyle name="SAPBEXHLevel3 4 2 2" xfId="36524"/>
    <cellStyle name="SAPBEXHLevel3 4 2 2 2" xfId="36525"/>
    <cellStyle name="SAPBEXHLevel3 4 2 2 2 2" xfId="36526"/>
    <cellStyle name="SAPBEXHLevel3 4 2 2 3" xfId="36527"/>
    <cellStyle name="SAPBEXHLevel3 4 2 2 3 2" xfId="36528"/>
    <cellStyle name="SAPBEXHLevel3 4 2 2 4" xfId="36529"/>
    <cellStyle name="SAPBEXHLevel3 4 2 3" xfId="36530"/>
    <cellStyle name="SAPBEXHLevel3 4 2 3 2" xfId="36531"/>
    <cellStyle name="SAPBEXHLevel3 4 2 3 2 2" xfId="36532"/>
    <cellStyle name="SAPBEXHLevel3 4 2 3 3" xfId="36533"/>
    <cellStyle name="SAPBEXHLevel3 4 2 3 3 2" xfId="36534"/>
    <cellStyle name="SAPBEXHLevel3 4 2 3 4" xfId="36535"/>
    <cellStyle name="SAPBEXHLevel3 4 2 4" xfId="36536"/>
    <cellStyle name="SAPBEXHLevel3 4 2 4 2" xfId="36537"/>
    <cellStyle name="SAPBEXHLevel3 4 2 4 3" xfId="36538"/>
    <cellStyle name="SAPBEXHLevel3 4 2 4 4" xfId="36539"/>
    <cellStyle name="SAPBEXHLevel3 4 2 5" xfId="36540"/>
    <cellStyle name="SAPBEXHLevel3 4 2 5 2" xfId="36541"/>
    <cellStyle name="SAPBEXHLevel3 4 2 6" xfId="36542"/>
    <cellStyle name="SAPBEXHLevel3 4 2 7" xfId="36543"/>
    <cellStyle name="SAPBEXHLevel3 4 3" xfId="36544"/>
    <cellStyle name="SAPBEXHLevel3 4 3 2" xfId="36545"/>
    <cellStyle name="SAPBEXHLevel3 4 3 2 2" xfId="36546"/>
    <cellStyle name="SAPBEXHLevel3 4 3 2 3" xfId="36547"/>
    <cellStyle name="SAPBEXHLevel3 4 3 2 4" xfId="36548"/>
    <cellStyle name="SAPBEXHLevel3 4 3 3" xfId="36549"/>
    <cellStyle name="SAPBEXHLevel3 4 3 3 2" xfId="36550"/>
    <cellStyle name="SAPBEXHLevel3 4 3 3 3" xfId="36551"/>
    <cellStyle name="SAPBEXHLevel3 4 3 3 4" xfId="36552"/>
    <cellStyle name="SAPBEXHLevel3 4 3 4" xfId="36553"/>
    <cellStyle name="SAPBEXHLevel3 4 3 5" xfId="36554"/>
    <cellStyle name="SAPBEXHLevel3 4 3 6" xfId="36555"/>
    <cellStyle name="SAPBEXHLevel3 4 4" xfId="36556"/>
    <cellStyle name="SAPBEXHLevel3 4 4 2" xfId="36557"/>
    <cellStyle name="SAPBEXHLevel3 4 4 2 2" xfId="36558"/>
    <cellStyle name="SAPBEXHLevel3 4 4 3" xfId="36559"/>
    <cellStyle name="SAPBEXHLevel3 4 4 3 2" xfId="36560"/>
    <cellStyle name="SAPBEXHLevel3 4 4 4" xfId="36561"/>
    <cellStyle name="SAPBEXHLevel3 4 5" xfId="36562"/>
    <cellStyle name="SAPBEXHLevel3 4 5 2" xfId="36563"/>
    <cellStyle name="SAPBEXHLevel3 4 5 2 2" xfId="36564"/>
    <cellStyle name="SAPBEXHLevel3 4 5 3" xfId="36565"/>
    <cellStyle name="SAPBEXHLevel3 4 5 3 2" xfId="36566"/>
    <cellStyle name="SAPBEXHLevel3 4 5 4" xfId="36567"/>
    <cellStyle name="SAPBEXHLevel3 4 6" xfId="36568"/>
    <cellStyle name="SAPBEXHLevel3 4 6 2" xfId="36569"/>
    <cellStyle name="SAPBEXHLevel3 4 6 3" xfId="36570"/>
    <cellStyle name="SAPBEXHLevel3 4 6 4" xfId="36571"/>
    <cellStyle name="SAPBEXHLevel3 4 7" xfId="36572"/>
    <cellStyle name="SAPBEXHLevel3 4 7 2" xfId="36573"/>
    <cellStyle name="SAPBEXHLevel3 4 8" xfId="36574"/>
    <cellStyle name="SAPBEXHLevel3 4 9" xfId="36575"/>
    <cellStyle name="SAPBEXHLevel3 5" xfId="36576"/>
    <cellStyle name="SAPBEXHLevel3 5 2" xfId="36577"/>
    <cellStyle name="SAPBEXHLevel3 5 2 2" xfId="36578"/>
    <cellStyle name="SAPBEXHLevel3 5 2 2 2" xfId="36579"/>
    <cellStyle name="SAPBEXHLevel3 5 2 2 3" xfId="36580"/>
    <cellStyle name="SAPBEXHLevel3 5 2 2 4" xfId="36581"/>
    <cellStyle name="SAPBEXHLevel3 5 2 3" xfId="36582"/>
    <cellStyle name="SAPBEXHLevel3 5 2 3 2" xfId="36583"/>
    <cellStyle name="SAPBEXHLevel3 5 2 3 3" xfId="36584"/>
    <cellStyle name="SAPBEXHLevel3 5 2 3 4" xfId="36585"/>
    <cellStyle name="SAPBEXHLevel3 5 2 4" xfId="36586"/>
    <cellStyle name="SAPBEXHLevel3 5 2 4 2" xfId="36587"/>
    <cellStyle name="SAPBEXHLevel3 5 2 4 3" xfId="36588"/>
    <cellStyle name="SAPBEXHLevel3 5 2 5" xfId="36589"/>
    <cellStyle name="SAPBEXHLevel3 5 2 6" xfId="36590"/>
    <cellStyle name="SAPBEXHLevel3 5 2 7" xfId="36591"/>
    <cellStyle name="SAPBEXHLevel3 5 3" xfId="36592"/>
    <cellStyle name="SAPBEXHLevel3 5 3 2" xfId="36593"/>
    <cellStyle name="SAPBEXHLevel3 5 3 2 2" xfId="36594"/>
    <cellStyle name="SAPBEXHLevel3 5 3 3" xfId="36595"/>
    <cellStyle name="SAPBEXHLevel3 5 3 3 2" xfId="36596"/>
    <cellStyle name="SAPBEXHLevel3 5 3 4" xfId="36597"/>
    <cellStyle name="SAPBEXHLevel3 5 4" xfId="36598"/>
    <cellStyle name="SAPBEXHLevel3 5 4 2" xfId="36599"/>
    <cellStyle name="SAPBEXHLevel3 5 4 3" xfId="36600"/>
    <cellStyle name="SAPBEXHLevel3 5 4 4" xfId="36601"/>
    <cellStyle name="SAPBEXHLevel3 5 5" xfId="36602"/>
    <cellStyle name="SAPBEXHLevel3 5 5 2" xfId="36603"/>
    <cellStyle name="SAPBEXHLevel3 5 5 3" xfId="36604"/>
    <cellStyle name="SAPBEXHLevel3 5 5 4" xfId="36605"/>
    <cellStyle name="SAPBEXHLevel3 5 6" xfId="36606"/>
    <cellStyle name="SAPBEXHLevel3 5 6 2" xfId="36607"/>
    <cellStyle name="SAPBEXHLevel3 5 6 3" xfId="36608"/>
    <cellStyle name="SAPBEXHLevel3 5 7" xfId="36609"/>
    <cellStyle name="SAPBEXHLevel3 5 8" xfId="36610"/>
    <cellStyle name="SAPBEXHLevel3 6" xfId="36611"/>
    <cellStyle name="SAPBEXHLevel3 6 2" xfId="36612"/>
    <cellStyle name="SAPBEXHLevel3 6 2 2" xfId="36613"/>
    <cellStyle name="SAPBEXHLevel3 6 2 2 2" xfId="36614"/>
    <cellStyle name="SAPBEXHLevel3 6 2 2 3" xfId="36615"/>
    <cellStyle name="SAPBEXHLevel3 6 2 2 4" xfId="36616"/>
    <cellStyle name="SAPBEXHLevel3 6 2 3" xfId="36617"/>
    <cellStyle name="SAPBEXHLevel3 6 2 3 2" xfId="36618"/>
    <cellStyle name="SAPBEXHLevel3 6 2 3 3" xfId="36619"/>
    <cellStyle name="SAPBEXHLevel3 6 2 3 4" xfId="36620"/>
    <cellStyle name="SAPBEXHLevel3 6 2 4" xfId="36621"/>
    <cellStyle name="SAPBEXHLevel3 6 2 4 2" xfId="36622"/>
    <cellStyle name="SAPBEXHLevel3 6 2 4 3" xfId="36623"/>
    <cellStyle name="SAPBEXHLevel3 6 2 5" xfId="36624"/>
    <cellStyle name="SAPBEXHLevel3 6 2 6" xfId="36625"/>
    <cellStyle name="SAPBEXHLevel3 6 2 7" xfId="36626"/>
    <cellStyle name="SAPBEXHLevel3 6 3" xfId="36627"/>
    <cellStyle name="SAPBEXHLevel3 6 3 2" xfId="36628"/>
    <cellStyle name="SAPBEXHLevel3 6 3 2 2" xfId="36629"/>
    <cellStyle name="SAPBEXHLevel3 6 3 3" xfId="36630"/>
    <cellStyle name="SAPBEXHLevel3 6 3 3 2" xfId="36631"/>
    <cellStyle name="SAPBEXHLevel3 6 3 4" xfId="36632"/>
    <cellStyle name="SAPBEXHLevel3 6 4" xfId="36633"/>
    <cellStyle name="SAPBEXHLevel3 6 4 2" xfId="36634"/>
    <cellStyle name="SAPBEXHLevel3 6 4 3" xfId="36635"/>
    <cellStyle name="SAPBEXHLevel3 6 4 4" xfId="36636"/>
    <cellStyle name="SAPBEXHLevel3 6 5" xfId="36637"/>
    <cellStyle name="SAPBEXHLevel3 6 5 2" xfId="36638"/>
    <cellStyle name="SAPBEXHLevel3 6 5 3" xfId="36639"/>
    <cellStyle name="SAPBEXHLevel3 6 5 4" xfId="36640"/>
    <cellStyle name="SAPBEXHLevel3 6 6" xfId="36641"/>
    <cellStyle name="SAPBEXHLevel3 6 6 2" xfId="36642"/>
    <cellStyle name="SAPBEXHLevel3 6 6 3" xfId="36643"/>
    <cellStyle name="SAPBEXHLevel3 6 7" xfId="36644"/>
    <cellStyle name="SAPBEXHLevel3 6 8" xfId="36645"/>
    <cellStyle name="SAPBEXHLevel3 7" xfId="36646"/>
    <cellStyle name="SAPBEXHLevel3 7 2" xfId="36647"/>
    <cellStyle name="SAPBEXHLevel3 7 2 2" xfId="36648"/>
    <cellStyle name="SAPBEXHLevel3 7 2 2 2" xfId="36649"/>
    <cellStyle name="SAPBEXHLevel3 7 2 2 3" xfId="36650"/>
    <cellStyle name="SAPBEXHLevel3 7 2 3" xfId="36651"/>
    <cellStyle name="SAPBEXHLevel3 7 2 3 2" xfId="36652"/>
    <cellStyle name="SAPBEXHLevel3 7 2 3 3" xfId="36653"/>
    <cellStyle name="SAPBEXHLevel3 7 2 4" xfId="36654"/>
    <cellStyle name="SAPBEXHLevel3 7 2 4 2" xfId="36655"/>
    <cellStyle name="SAPBEXHLevel3 7 2 4 3" xfId="36656"/>
    <cellStyle name="SAPBEXHLevel3 7 2 5" xfId="36657"/>
    <cellStyle name="SAPBEXHLevel3 7 2 6" xfId="36658"/>
    <cellStyle name="SAPBEXHLevel3 7 2 7" xfId="36659"/>
    <cellStyle name="SAPBEXHLevel3 7 3" xfId="36660"/>
    <cellStyle name="SAPBEXHLevel3 7 3 2" xfId="36661"/>
    <cellStyle name="SAPBEXHLevel3 7 3 3" xfId="36662"/>
    <cellStyle name="SAPBEXHLevel3 7 3 4" xfId="36663"/>
    <cellStyle name="SAPBEXHLevel3 7 4" xfId="36664"/>
    <cellStyle name="SAPBEXHLevel3 7 4 2" xfId="36665"/>
    <cellStyle name="SAPBEXHLevel3 7 4 3" xfId="36666"/>
    <cellStyle name="SAPBEXHLevel3 7 5" xfId="36667"/>
    <cellStyle name="SAPBEXHLevel3 7 5 2" xfId="36668"/>
    <cellStyle name="SAPBEXHLevel3 7 5 3" xfId="36669"/>
    <cellStyle name="SAPBEXHLevel3 7 6" xfId="36670"/>
    <cellStyle name="SAPBEXHLevel3 7 6 2" xfId="36671"/>
    <cellStyle name="SAPBEXHLevel3 7 6 3" xfId="36672"/>
    <cellStyle name="SAPBEXHLevel3 7 7" xfId="36673"/>
    <cellStyle name="SAPBEXHLevel3 7 8" xfId="36674"/>
    <cellStyle name="SAPBEXHLevel3 8" xfId="36675"/>
    <cellStyle name="SAPBEXHLevel3 8 2" xfId="36676"/>
    <cellStyle name="SAPBEXHLevel3 8 2 2" xfId="36677"/>
    <cellStyle name="SAPBEXHLevel3 8 2 3" xfId="36678"/>
    <cellStyle name="SAPBEXHLevel3 8 2 4" xfId="36679"/>
    <cellStyle name="SAPBEXHLevel3 8 3" xfId="36680"/>
    <cellStyle name="SAPBEXHLevel3 8 3 2" xfId="36681"/>
    <cellStyle name="SAPBEXHLevel3 8 3 3" xfId="36682"/>
    <cellStyle name="SAPBEXHLevel3 8 3 4" xfId="36683"/>
    <cellStyle name="SAPBEXHLevel3 8 4" xfId="36684"/>
    <cellStyle name="SAPBEXHLevel3 8 4 2" xfId="36685"/>
    <cellStyle name="SAPBEXHLevel3 8 4 3" xfId="36686"/>
    <cellStyle name="SAPBEXHLevel3 8 5" xfId="36687"/>
    <cellStyle name="SAPBEXHLevel3 8 6" xfId="36688"/>
    <cellStyle name="SAPBEXHLevel3 8 7" xfId="36689"/>
    <cellStyle name="SAPBEXHLevel3 9" xfId="36690"/>
    <cellStyle name="SAPBEXHLevel3 9 2" xfId="36691"/>
    <cellStyle name="SAPBEXHLevel3 9 3" xfId="36692"/>
    <cellStyle name="SAPBEXHLevel3 9 4" xfId="36693"/>
    <cellStyle name="SAPBEXHLevel3_CAPEX(М) " xfId="163"/>
    <cellStyle name="SAPBEXHLevel3X" xfId="36694"/>
    <cellStyle name="SAPBEXHLevel3X 10" xfId="36695"/>
    <cellStyle name="SAPBEXHLevel3X 10 2" xfId="36696"/>
    <cellStyle name="SAPBEXHLevel3X 10 3" xfId="36697"/>
    <cellStyle name="SAPBEXHLevel3X 10 4" xfId="36698"/>
    <cellStyle name="SAPBEXHLevel3X 11" xfId="36699"/>
    <cellStyle name="SAPBEXHLevel3X 11 2" xfId="36700"/>
    <cellStyle name="SAPBEXHLevel3X 11 3" xfId="36701"/>
    <cellStyle name="SAPBEXHLevel3X 11 4" xfId="36702"/>
    <cellStyle name="SAPBEXHLevel3X 12" xfId="36703"/>
    <cellStyle name="SAPBEXHLevel3X 2" xfId="36704"/>
    <cellStyle name="SAPBEXHLevel3X 2 10" xfId="36705"/>
    <cellStyle name="SAPBEXHLevel3X 2 11" xfId="36706"/>
    <cellStyle name="SAPBEXHLevel3X 2 12" xfId="36707"/>
    <cellStyle name="SAPBEXHLevel3X 2 13" xfId="36708"/>
    <cellStyle name="SAPBEXHLevel3X 2 2" xfId="36709"/>
    <cellStyle name="SAPBEXHLevel3X 2 2 10" xfId="36710"/>
    <cellStyle name="SAPBEXHLevel3X 2 2 11" xfId="36711"/>
    <cellStyle name="SAPBEXHLevel3X 2 2 2" xfId="36712"/>
    <cellStyle name="SAPBEXHLevel3X 2 2 2 2" xfId="36713"/>
    <cellStyle name="SAPBEXHLevel3X 2 2 2 3" xfId="36714"/>
    <cellStyle name="SAPBEXHLevel3X 2 2 2 4" xfId="36715"/>
    <cellStyle name="SAPBEXHLevel3X 2 2 3" xfId="36716"/>
    <cellStyle name="SAPBEXHLevel3X 2 2 3 2" xfId="36717"/>
    <cellStyle name="SAPBEXHLevel3X 2 2 3 2 2" xfId="36718"/>
    <cellStyle name="SAPBEXHLevel3X 2 2 3 2 2 2" xfId="36719"/>
    <cellStyle name="SAPBEXHLevel3X 2 2 3 2 2 3" xfId="36720"/>
    <cellStyle name="SAPBEXHLevel3X 2 2 3 2 3" xfId="36721"/>
    <cellStyle name="SAPBEXHLevel3X 2 2 3 2 3 2" xfId="36722"/>
    <cellStyle name="SAPBEXHLevel3X 2 2 3 2 3 3" xfId="36723"/>
    <cellStyle name="SAPBEXHLevel3X 2 2 3 2 4" xfId="36724"/>
    <cellStyle name="SAPBEXHLevel3X 2 2 3 2 5" xfId="36725"/>
    <cellStyle name="SAPBEXHLevel3X 2 2 3 2 6" xfId="36726"/>
    <cellStyle name="SAPBEXHLevel3X 2 2 3 3" xfId="36727"/>
    <cellStyle name="SAPBEXHLevel3X 2 2 3 3 2" xfId="36728"/>
    <cellStyle name="SAPBEXHLevel3X 2 2 3 3 2 2" xfId="36729"/>
    <cellStyle name="SAPBEXHLevel3X 2 2 3 3 2 3" xfId="36730"/>
    <cellStyle name="SAPBEXHLevel3X 2 2 3 3 3" xfId="36731"/>
    <cellStyle name="SAPBEXHLevel3X 2 2 3 3 3 2" xfId="36732"/>
    <cellStyle name="SAPBEXHLevel3X 2 2 3 3 3 3" xfId="36733"/>
    <cellStyle name="SAPBEXHLevel3X 2 2 3 3 4" xfId="36734"/>
    <cellStyle name="SAPBEXHLevel3X 2 2 3 3 5" xfId="36735"/>
    <cellStyle name="SAPBEXHLevel3X 2 2 3 3 6" xfId="36736"/>
    <cellStyle name="SAPBEXHLevel3X 2 2 3 4" xfId="36737"/>
    <cellStyle name="SAPBEXHLevel3X 2 2 3 4 2" xfId="36738"/>
    <cellStyle name="SAPBEXHLevel3X 2 2 3 4 3" xfId="36739"/>
    <cellStyle name="SAPBEXHLevel3X 2 2 3 5" xfId="36740"/>
    <cellStyle name="SAPBEXHLevel3X 2 2 3 5 2" xfId="36741"/>
    <cellStyle name="SAPBEXHLevel3X 2 2 3 5 3" xfId="36742"/>
    <cellStyle name="SAPBEXHLevel3X 2 2 3 6" xfId="36743"/>
    <cellStyle name="SAPBEXHLevel3X 2 2 3 7" xfId="36744"/>
    <cellStyle name="SAPBEXHLevel3X 2 2 3 8" xfId="36745"/>
    <cellStyle name="SAPBEXHLevel3X 2 2 3 9" xfId="36746"/>
    <cellStyle name="SAPBEXHLevel3X 2 2 4" xfId="36747"/>
    <cellStyle name="SAPBEXHLevel3X 2 2 4 2" xfId="36748"/>
    <cellStyle name="SAPBEXHLevel3X 2 2 4 2 2" xfId="36749"/>
    <cellStyle name="SAPBEXHLevel3X 2 2 4 2 3" xfId="36750"/>
    <cellStyle name="SAPBEXHLevel3X 2 2 4 2 4" xfId="36751"/>
    <cellStyle name="SAPBEXHLevel3X 2 2 4 3" xfId="36752"/>
    <cellStyle name="SAPBEXHLevel3X 2 2 4 3 2" xfId="36753"/>
    <cellStyle name="SAPBEXHLevel3X 2 2 4 3 3" xfId="36754"/>
    <cellStyle name="SAPBEXHLevel3X 2 2 4 3 4" xfId="36755"/>
    <cellStyle name="SAPBEXHLevel3X 2 2 4 4" xfId="36756"/>
    <cellStyle name="SAPBEXHLevel3X 2 2 4 5" xfId="36757"/>
    <cellStyle name="SAPBEXHLevel3X 2 2 4 6" xfId="36758"/>
    <cellStyle name="SAPBEXHLevel3X 2 2 5" xfId="36759"/>
    <cellStyle name="SAPBEXHLevel3X 2 2 5 2" xfId="36760"/>
    <cellStyle name="SAPBEXHLevel3X 2 2 5 2 2" xfId="36761"/>
    <cellStyle name="SAPBEXHLevel3X 2 2 5 2 3" xfId="36762"/>
    <cellStyle name="SAPBEXHLevel3X 2 2 5 3" xfId="36763"/>
    <cellStyle name="SAPBEXHLevel3X 2 2 5 3 2" xfId="36764"/>
    <cellStyle name="SAPBEXHLevel3X 2 2 5 3 3" xfId="36765"/>
    <cellStyle name="SAPBEXHLevel3X 2 2 5 4" xfId="36766"/>
    <cellStyle name="SAPBEXHLevel3X 2 2 5 5" xfId="36767"/>
    <cellStyle name="SAPBEXHLevel3X 2 2 5 6" xfId="36768"/>
    <cellStyle name="SAPBEXHLevel3X 2 2 6" xfId="36769"/>
    <cellStyle name="SAPBEXHLevel3X 2 2 6 2" xfId="36770"/>
    <cellStyle name="SAPBEXHLevel3X 2 2 6 3" xfId="36771"/>
    <cellStyle name="SAPBEXHLevel3X 2 2 6 4" xfId="36772"/>
    <cellStyle name="SAPBEXHLevel3X 2 2 7" xfId="36773"/>
    <cellStyle name="SAPBEXHLevel3X 2 2 7 2" xfId="36774"/>
    <cellStyle name="SAPBEXHLevel3X 2 2 7 3" xfId="36775"/>
    <cellStyle name="SAPBEXHLevel3X 2 2 8" xfId="36776"/>
    <cellStyle name="SAPBEXHLevel3X 2 2 9" xfId="36777"/>
    <cellStyle name="SAPBEXHLevel3X 2 3" xfId="36778"/>
    <cellStyle name="SAPBEXHLevel3X 2 4" xfId="36779"/>
    <cellStyle name="SAPBEXHLevel3X 2 4 2" xfId="36780"/>
    <cellStyle name="SAPBEXHLevel3X 2 4 2 2" xfId="36781"/>
    <cellStyle name="SAPBEXHLevel3X 2 4 2 2 2" xfId="36782"/>
    <cellStyle name="SAPBEXHLevel3X 2 4 2 2 3" xfId="36783"/>
    <cellStyle name="SAPBEXHLevel3X 2 4 2 3" xfId="36784"/>
    <cellStyle name="SAPBEXHLevel3X 2 4 2 3 2" xfId="36785"/>
    <cellStyle name="SAPBEXHLevel3X 2 4 2 3 3" xfId="36786"/>
    <cellStyle name="SAPBEXHLevel3X 2 4 2 4" xfId="36787"/>
    <cellStyle name="SAPBEXHLevel3X 2 4 2 5" xfId="36788"/>
    <cellStyle name="SAPBEXHLevel3X 2 4 3" xfId="36789"/>
    <cellStyle name="SAPBEXHLevel3X 2 4 3 2" xfId="36790"/>
    <cellStyle name="SAPBEXHLevel3X 2 4 3 2 2" xfId="36791"/>
    <cellStyle name="SAPBEXHLevel3X 2 4 3 2 3" xfId="36792"/>
    <cellStyle name="SAPBEXHLevel3X 2 4 3 3" xfId="36793"/>
    <cellStyle name="SAPBEXHLevel3X 2 4 3 3 2" xfId="36794"/>
    <cellStyle name="SAPBEXHLevel3X 2 4 3 3 3" xfId="36795"/>
    <cellStyle name="SAPBEXHLevel3X 2 4 3 4" xfId="36796"/>
    <cellStyle name="SAPBEXHLevel3X 2 4 3 5" xfId="36797"/>
    <cellStyle name="SAPBEXHLevel3X 2 4 4" xfId="36798"/>
    <cellStyle name="SAPBEXHLevel3X 2 4 4 2" xfId="36799"/>
    <cellStyle name="SAPBEXHLevel3X 2 4 4 3" xfId="36800"/>
    <cellStyle name="SAPBEXHLevel3X 2 4 5" xfId="36801"/>
    <cellStyle name="SAPBEXHLevel3X 2 4 5 2" xfId="36802"/>
    <cellStyle name="SAPBEXHLevel3X 2 4 5 3" xfId="36803"/>
    <cellStyle name="SAPBEXHLevel3X 2 4 6" xfId="36804"/>
    <cellStyle name="SAPBEXHLevel3X 2 4 7" xfId="36805"/>
    <cellStyle name="SAPBEXHLevel3X 2 4 8" xfId="36806"/>
    <cellStyle name="SAPBEXHLevel3X 2 5" xfId="36807"/>
    <cellStyle name="SAPBEXHLevel3X 2 5 2" xfId="36808"/>
    <cellStyle name="SAPBEXHLevel3X 2 5 2 2" xfId="36809"/>
    <cellStyle name="SAPBEXHLevel3X 2 5 2 3" xfId="36810"/>
    <cellStyle name="SAPBEXHLevel3X 2 5 3" xfId="36811"/>
    <cellStyle name="SAPBEXHLevel3X 2 5 3 2" xfId="36812"/>
    <cellStyle name="SAPBEXHLevel3X 2 5 3 3" xfId="36813"/>
    <cellStyle name="SAPBEXHLevel3X 2 5 4" xfId="36814"/>
    <cellStyle name="SAPBEXHLevel3X 2 5 5" xfId="36815"/>
    <cellStyle name="SAPBEXHLevel3X 2 6" xfId="36816"/>
    <cellStyle name="SAPBEXHLevel3X 2 6 2" xfId="36817"/>
    <cellStyle name="SAPBEXHLevel3X 2 6 2 2" xfId="36818"/>
    <cellStyle name="SAPBEXHLevel3X 2 6 2 3" xfId="36819"/>
    <cellStyle name="SAPBEXHLevel3X 2 6 3" xfId="36820"/>
    <cellStyle name="SAPBEXHLevel3X 2 6 3 2" xfId="36821"/>
    <cellStyle name="SAPBEXHLevel3X 2 6 3 3" xfId="36822"/>
    <cellStyle name="SAPBEXHLevel3X 2 6 4" xfId="36823"/>
    <cellStyle name="SAPBEXHLevel3X 2 6 5" xfId="36824"/>
    <cellStyle name="SAPBEXHLevel3X 2 7" xfId="36825"/>
    <cellStyle name="SAPBEXHLevel3X 2 7 2" xfId="36826"/>
    <cellStyle name="SAPBEXHLevel3X 2 7 3" xfId="36827"/>
    <cellStyle name="SAPBEXHLevel3X 2 8" xfId="36828"/>
    <cellStyle name="SAPBEXHLevel3X 2 8 2" xfId="36829"/>
    <cellStyle name="SAPBEXHLevel3X 2 8 3" xfId="36830"/>
    <cellStyle name="SAPBEXHLevel3X 2 9" xfId="36831"/>
    <cellStyle name="SAPBEXHLevel3X 3" xfId="36832"/>
    <cellStyle name="SAPBEXHLevel3X 3 2" xfId="36833"/>
    <cellStyle name="SAPBEXHLevel3X 3 2 2" xfId="36834"/>
    <cellStyle name="SAPBEXHLevel3X 3 2 2 2" xfId="36835"/>
    <cellStyle name="SAPBEXHLevel3X 3 2 2 3" xfId="36836"/>
    <cellStyle name="SAPBEXHLevel3X 3 2 3" xfId="36837"/>
    <cellStyle name="SAPBEXHLevel3X 3 2 3 2" xfId="36838"/>
    <cellStyle name="SAPBEXHLevel3X 3 2 3 3" xfId="36839"/>
    <cellStyle name="SAPBEXHLevel3X 3 2 4" xfId="36840"/>
    <cellStyle name="SAPBEXHLevel3X 3 2 4 2" xfId="36841"/>
    <cellStyle name="SAPBEXHLevel3X 3 2 4 3" xfId="36842"/>
    <cellStyle name="SAPBEXHLevel3X 3 2 5" xfId="36843"/>
    <cellStyle name="SAPBEXHLevel3X 3 2 6" xfId="36844"/>
    <cellStyle name="SAPBEXHLevel3X 3 3" xfId="36845"/>
    <cellStyle name="SAPBEXHLevel3X 4" xfId="36846"/>
    <cellStyle name="SAPBEXHLevel3X 4 2" xfId="36847"/>
    <cellStyle name="SAPBEXHLevel3X 4 2 2" xfId="36848"/>
    <cellStyle name="SAPBEXHLevel3X 4 2 2 2" xfId="36849"/>
    <cellStyle name="SAPBEXHLevel3X 4 2 2 2 2" xfId="36850"/>
    <cellStyle name="SAPBEXHLevel3X 4 2 2 3" xfId="36851"/>
    <cellStyle name="SAPBEXHLevel3X 4 2 2 3 2" xfId="36852"/>
    <cellStyle name="SAPBEXHLevel3X 4 2 2 4" xfId="36853"/>
    <cellStyle name="SAPBEXHLevel3X 4 2 3" xfId="36854"/>
    <cellStyle name="SAPBEXHLevel3X 4 2 3 2" xfId="36855"/>
    <cellStyle name="SAPBEXHLevel3X 4 2 3 2 2" xfId="36856"/>
    <cellStyle name="SAPBEXHLevel3X 4 2 3 3" xfId="36857"/>
    <cellStyle name="SAPBEXHLevel3X 4 2 3 3 2" xfId="36858"/>
    <cellStyle name="SAPBEXHLevel3X 4 2 3 4" xfId="36859"/>
    <cellStyle name="SAPBEXHLevel3X 4 2 4" xfId="36860"/>
    <cellStyle name="SAPBEXHLevel3X 4 2 4 2" xfId="36861"/>
    <cellStyle name="SAPBEXHLevel3X 4 2 4 3" xfId="36862"/>
    <cellStyle name="SAPBEXHLevel3X 4 2 4 4" xfId="36863"/>
    <cellStyle name="SAPBEXHLevel3X 4 2 5" xfId="36864"/>
    <cellStyle name="SAPBEXHLevel3X 4 2 5 2" xfId="36865"/>
    <cellStyle name="SAPBEXHLevel3X 4 2 6" xfId="36866"/>
    <cellStyle name="SAPBEXHLevel3X 4 2 7" xfId="36867"/>
    <cellStyle name="SAPBEXHLevel3X 4 3" xfId="36868"/>
    <cellStyle name="SAPBEXHLevel3X 4 3 2" xfId="36869"/>
    <cellStyle name="SAPBEXHLevel3X 4 3 2 2" xfId="36870"/>
    <cellStyle name="SAPBEXHLevel3X 4 3 2 3" xfId="36871"/>
    <cellStyle name="SAPBEXHLevel3X 4 3 2 4" xfId="36872"/>
    <cellStyle name="SAPBEXHLevel3X 4 3 3" xfId="36873"/>
    <cellStyle name="SAPBEXHLevel3X 4 3 3 2" xfId="36874"/>
    <cellStyle name="SAPBEXHLevel3X 4 3 3 3" xfId="36875"/>
    <cellStyle name="SAPBEXHLevel3X 4 3 3 4" xfId="36876"/>
    <cellStyle name="SAPBEXHLevel3X 4 3 4" xfId="36877"/>
    <cellStyle name="SAPBEXHLevel3X 4 3 5" xfId="36878"/>
    <cellStyle name="SAPBEXHLevel3X 4 3 6" xfId="36879"/>
    <cellStyle name="SAPBEXHLevel3X 4 4" xfId="36880"/>
    <cellStyle name="SAPBEXHLevel3X 4 4 2" xfId="36881"/>
    <cellStyle name="SAPBEXHLevel3X 4 4 2 2" xfId="36882"/>
    <cellStyle name="SAPBEXHLevel3X 4 4 3" xfId="36883"/>
    <cellStyle name="SAPBEXHLevel3X 4 4 3 2" xfId="36884"/>
    <cellStyle name="SAPBEXHLevel3X 4 4 4" xfId="36885"/>
    <cellStyle name="SAPBEXHLevel3X 4 5" xfId="36886"/>
    <cellStyle name="SAPBEXHLevel3X 4 5 2" xfId="36887"/>
    <cellStyle name="SAPBEXHLevel3X 4 5 2 2" xfId="36888"/>
    <cellStyle name="SAPBEXHLevel3X 4 5 3" xfId="36889"/>
    <cellStyle name="SAPBEXHLevel3X 4 5 3 2" xfId="36890"/>
    <cellStyle name="SAPBEXHLevel3X 4 5 4" xfId="36891"/>
    <cellStyle name="SAPBEXHLevel3X 4 6" xfId="36892"/>
    <cellStyle name="SAPBEXHLevel3X 4 6 2" xfId="36893"/>
    <cellStyle name="SAPBEXHLevel3X 4 6 3" xfId="36894"/>
    <cellStyle name="SAPBEXHLevel3X 4 6 4" xfId="36895"/>
    <cellStyle name="SAPBEXHLevel3X 4 7" xfId="36896"/>
    <cellStyle name="SAPBEXHLevel3X 4 7 2" xfId="36897"/>
    <cellStyle name="SAPBEXHLevel3X 4 8" xfId="36898"/>
    <cellStyle name="SAPBEXHLevel3X 4 9" xfId="36899"/>
    <cellStyle name="SAPBEXHLevel3X 5" xfId="36900"/>
    <cellStyle name="SAPBEXHLevel3X 5 2" xfId="36901"/>
    <cellStyle name="SAPBEXHLevel3X 5 2 2" xfId="36902"/>
    <cellStyle name="SAPBEXHLevel3X 5 2 2 2" xfId="36903"/>
    <cellStyle name="SAPBEXHLevel3X 5 2 2 3" xfId="36904"/>
    <cellStyle name="SAPBEXHLevel3X 5 2 2 4" xfId="36905"/>
    <cellStyle name="SAPBEXHLevel3X 5 2 3" xfId="36906"/>
    <cellStyle name="SAPBEXHLevel3X 5 2 3 2" xfId="36907"/>
    <cellStyle name="SAPBEXHLevel3X 5 2 3 3" xfId="36908"/>
    <cellStyle name="SAPBEXHLevel3X 5 2 3 4" xfId="36909"/>
    <cellStyle name="SAPBEXHLevel3X 5 2 4" xfId="36910"/>
    <cellStyle name="SAPBEXHLevel3X 5 2 4 2" xfId="36911"/>
    <cellStyle name="SAPBEXHLevel3X 5 2 4 3" xfId="36912"/>
    <cellStyle name="SAPBEXHLevel3X 5 2 5" xfId="36913"/>
    <cellStyle name="SAPBEXHLevel3X 5 2 6" xfId="36914"/>
    <cellStyle name="SAPBEXHLevel3X 5 2 7" xfId="36915"/>
    <cellStyle name="SAPBEXHLevel3X 5 3" xfId="36916"/>
    <cellStyle name="SAPBEXHLevel3X 5 3 2" xfId="36917"/>
    <cellStyle name="SAPBEXHLevel3X 5 3 2 2" xfId="36918"/>
    <cellStyle name="SAPBEXHLevel3X 5 3 3" xfId="36919"/>
    <cellStyle name="SAPBEXHLevel3X 5 3 3 2" xfId="36920"/>
    <cellStyle name="SAPBEXHLevel3X 5 3 4" xfId="36921"/>
    <cellStyle name="SAPBEXHLevel3X 5 4" xfId="36922"/>
    <cellStyle name="SAPBEXHLevel3X 5 4 2" xfId="36923"/>
    <cellStyle name="SAPBEXHLevel3X 5 4 3" xfId="36924"/>
    <cellStyle name="SAPBEXHLevel3X 5 4 4" xfId="36925"/>
    <cellStyle name="SAPBEXHLevel3X 5 5" xfId="36926"/>
    <cellStyle name="SAPBEXHLevel3X 5 5 2" xfId="36927"/>
    <cellStyle name="SAPBEXHLevel3X 5 5 3" xfId="36928"/>
    <cellStyle name="SAPBEXHLevel3X 5 5 4" xfId="36929"/>
    <cellStyle name="SAPBEXHLevel3X 5 6" xfId="36930"/>
    <cellStyle name="SAPBEXHLevel3X 5 6 2" xfId="36931"/>
    <cellStyle name="SAPBEXHLevel3X 5 6 3" xfId="36932"/>
    <cellStyle name="SAPBEXHLevel3X 5 7" xfId="36933"/>
    <cellStyle name="SAPBEXHLevel3X 5 8" xfId="36934"/>
    <cellStyle name="SAPBEXHLevel3X 6" xfId="36935"/>
    <cellStyle name="SAPBEXHLevel3X 6 2" xfId="36936"/>
    <cellStyle name="SAPBEXHLevel3X 6 2 2" xfId="36937"/>
    <cellStyle name="SAPBEXHLevel3X 6 2 2 2" xfId="36938"/>
    <cellStyle name="SAPBEXHLevel3X 6 2 2 3" xfId="36939"/>
    <cellStyle name="SAPBEXHLevel3X 6 2 2 4" xfId="36940"/>
    <cellStyle name="SAPBEXHLevel3X 6 2 3" xfId="36941"/>
    <cellStyle name="SAPBEXHLevel3X 6 2 3 2" xfId="36942"/>
    <cellStyle name="SAPBEXHLevel3X 6 2 3 3" xfId="36943"/>
    <cellStyle name="SAPBEXHLevel3X 6 2 3 4" xfId="36944"/>
    <cellStyle name="SAPBEXHLevel3X 6 2 4" xfId="36945"/>
    <cellStyle name="SAPBEXHLevel3X 6 2 4 2" xfId="36946"/>
    <cellStyle name="SAPBEXHLevel3X 6 2 4 3" xfId="36947"/>
    <cellStyle name="SAPBEXHLevel3X 6 2 5" xfId="36948"/>
    <cellStyle name="SAPBEXHLevel3X 6 2 6" xfId="36949"/>
    <cellStyle name="SAPBEXHLevel3X 6 2 7" xfId="36950"/>
    <cellStyle name="SAPBEXHLevel3X 6 3" xfId="36951"/>
    <cellStyle name="SAPBEXHLevel3X 6 3 2" xfId="36952"/>
    <cellStyle name="SAPBEXHLevel3X 6 3 2 2" xfId="36953"/>
    <cellStyle name="SAPBEXHLevel3X 6 3 3" xfId="36954"/>
    <cellStyle name="SAPBEXHLevel3X 6 3 3 2" xfId="36955"/>
    <cellStyle name="SAPBEXHLevel3X 6 3 4" xfId="36956"/>
    <cellStyle name="SAPBEXHLevel3X 6 4" xfId="36957"/>
    <cellStyle name="SAPBEXHLevel3X 6 4 2" xfId="36958"/>
    <cellStyle name="SAPBEXHLevel3X 6 4 3" xfId="36959"/>
    <cellStyle name="SAPBEXHLevel3X 6 4 4" xfId="36960"/>
    <cellStyle name="SAPBEXHLevel3X 6 5" xfId="36961"/>
    <cellStyle name="SAPBEXHLevel3X 6 5 2" xfId="36962"/>
    <cellStyle name="SAPBEXHLevel3X 6 5 3" xfId="36963"/>
    <cellStyle name="SAPBEXHLevel3X 6 5 4" xfId="36964"/>
    <cellStyle name="SAPBEXHLevel3X 6 6" xfId="36965"/>
    <cellStyle name="SAPBEXHLevel3X 6 6 2" xfId="36966"/>
    <cellStyle name="SAPBEXHLevel3X 6 6 3" xfId="36967"/>
    <cellStyle name="SAPBEXHLevel3X 6 7" xfId="36968"/>
    <cellStyle name="SAPBEXHLevel3X 6 8" xfId="36969"/>
    <cellStyle name="SAPBEXHLevel3X 7" xfId="36970"/>
    <cellStyle name="SAPBEXHLevel3X 7 2" xfId="36971"/>
    <cellStyle name="SAPBEXHLevel3X 7 2 2" xfId="36972"/>
    <cellStyle name="SAPBEXHLevel3X 7 2 3" xfId="36973"/>
    <cellStyle name="SAPBEXHLevel3X 7 2 4" xfId="36974"/>
    <cellStyle name="SAPBEXHLevel3X 7 3" xfId="36975"/>
    <cellStyle name="SAPBEXHLevel3X 7 3 2" xfId="36976"/>
    <cellStyle name="SAPBEXHLevel3X 7 3 3" xfId="36977"/>
    <cellStyle name="SAPBEXHLevel3X 7 3 4" xfId="36978"/>
    <cellStyle name="SAPBEXHLevel3X 7 4" xfId="36979"/>
    <cellStyle name="SAPBEXHLevel3X 7 4 2" xfId="36980"/>
    <cellStyle name="SAPBEXHLevel3X 7 4 3" xfId="36981"/>
    <cellStyle name="SAPBEXHLevel3X 7 5" xfId="36982"/>
    <cellStyle name="SAPBEXHLevel3X 7 6" xfId="36983"/>
    <cellStyle name="SAPBEXHLevel3X 7 7" xfId="36984"/>
    <cellStyle name="SAPBEXHLevel3X 8" xfId="36985"/>
    <cellStyle name="SAPBEXHLevel3X 8 2" xfId="36986"/>
    <cellStyle name="SAPBEXHLevel3X 8 2 2" xfId="36987"/>
    <cellStyle name="SAPBEXHLevel3X 8 3" xfId="36988"/>
    <cellStyle name="SAPBEXHLevel3X 8 3 2" xfId="36989"/>
    <cellStyle name="SAPBEXHLevel3X 8 4" xfId="36990"/>
    <cellStyle name="SAPBEXHLevel3X 9" xfId="36991"/>
    <cellStyle name="SAPBEXHLevel3X 9 2" xfId="36992"/>
    <cellStyle name="SAPBEXHLevel3X 9 3" xfId="36993"/>
    <cellStyle name="SAPBEXHLevel3X 9 4" xfId="36994"/>
    <cellStyle name="SAPBEXHLevel3X_Книга1" xfId="36995"/>
    <cellStyle name="SAPBEXinputData" xfId="36996"/>
    <cellStyle name="SAPBEXinputData 2" xfId="36997"/>
    <cellStyle name="SAPBEXresData" xfId="36998"/>
    <cellStyle name="SAPBEXresData 10" xfId="36999"/>
    <cellStyle name="SAPBEXresData 10 2" xfId="37000"/>
    <cellStyle name="SAPBEXresData 10 3" xfId="37001"/>
    <cellStyle name="SAPBEXresData 10 4" xfId="37002"/>
    <cellStyle name="SAPBEXresData 11" xfId="37003"/>
    <cellStyle name="SAPBEXresData 11 2" xfId="37004"/>
    <cellStyle name="SAPBEXresData 11 3" xfId="37005"/>
    <cellStyle name="SAPBEXresData 11 4" xfId="37006"/>
    <cellStyle name="SAPBEXresData 12" xfId="37007"/>
    <cellStyle name="SAPBEXresData 2" xfId="37008"/>
    <cellStyle name="SAPBEXresData 2 10" xfId="37009"/>
    <cellStyle name="SAPBEXresData 2 11" xfId="37010"/>
    <cellStyle name="SAPBEXresData 2 2" xfId="37011"/>
    <cellStyle name="SAPBEXresData 2 3" xfId="37012"/>
    <cellStyle name="SAPBEXresData 2 3 2" xfId="37013"/>
    <cellStyle name="SAPBEXresData 2 3 2 2" xfId="37014"/>
    <cellStyle name="SAPBEXresData 2 3 2 2 2" xfId="37015"/>
    <cellStyle name="SAPBEXresData 2 3 2 2 3" xfId="37016"/>
    <cellStyle name="SAPBEXresData 2 3 2 3" xfId="37017"/>
    <cellStyle name="SAPBEXresData 2 3 2 3 2" xfId="37018"/>
    <cellStyle name="SAPBEXresData 2 3 2 3 3" xfId="37019"/>
    <cellStyle name="SAPBEXresData 2 3 2 4" xfId="37020"/>
    <cellStyle name="SAPBEXresData 2 3 2 5" xfId="37021"/>
    <cellStyle name="SAPBEXresData 2 3 3" xfId="37022"/>
    <cellStyle name="SAPBEXresData 2 3 3 2" xfId="37023"/>
    <cellStyle name="SAPBEXresData 2 3 3 2 2" xfId="37024"/>
    <cellStyle name="SAPBEXresData 2 3 3 2 3" xfId="37025"/>
    <cellStyle name="SAPBEXresData 2 3 3 3" xfId="37026"/>
    <cellStyle name="SAPBEXresData 2 3 3 3 2" xfId="37027"/>
    <cellStyle name="SAPBEXresData 2 3 3 3 3" xfId="37028"/>
    <cellStyle name="SAPBEXresData 2 3 3 4" xfId="37029"/>
    <cellStyle name="SAPBEXresData 2 3 3 5" xfId="37030"/>
    <cellStyle name="SAPBEXresData 2 3 4" xfId="37031"/>
    <cellStyle name="SAPBEXresData 2 3 4 2" xfId="37032"/>
    <cellStyle name="SAPBEXresData 2 3 4 3" xfId="37033"/>
    <cellStyle name="SAPBEXresData 2 3 5" xfId="37034"/>
    <cellStyle name="SAPBEXresData 2 3 5 2" xfId="37035"/>
    <cellStyle name="SAPBEXresData 2 3 5 3" xfId="37036"/>
    <cellStyle name="SAPBEXresData 2 3 6" xfId="37037"/>
    <cellStyle name="SAPBEXresData 2 3 7" xfId="37038"/>
    <cellStyle name="SAPBEXresData 2 3 8" xfId="37039"/>
    <cellStyle name="SAPBEXresData 2 4" xfId="37040"/>
    <cellStyle name="SAPBEXresData 2 4 2" xfId="37041"/>
    <cellStyle name="SAPBEXresData 2 4 2 2" xfId="37042"/>
    <cellStyle name="SAPBEXresData 2 4 2 3" xfId="37043"/>
    <cellStyle name="SAPBEXresData 2 4 3" xfId="37044"/>
    <cellStyle name="SAPBEXresData 2 4 3 2" xfId="37045"/>
    <cellStyle name="SAPBEXresData 2 4 3 3" xfId="37046"/>
    <cellStyle name="SAPBEXresData 2 4 4" xfId="37047"/>
    <cellStyle name="SAPBEXresData 2 4 5" xfId="37048"/>
    <cellStyle name="SAPBEXresData 2 5" xfId="37049"/>
    <cellStyle name="SAPBEXresData 2 5 2" xfId="37050"/>
    <cellStyle name="SAPBEXresData 2 5 2 2" xfId="37051"/>
    <cellStyle name="SAPBEXresData 2 5 2 3" xfId="37052"/>
    <cellStyle name="SAPBEXresData 2 5 3" xfId="37053"/>
    <cellStyle name="SAPBEXresData 2 5 3 2" xfId="37054"/>
    <cellStyle name="SAPBEXresData 2 5 3 3" xfId="37055"/>
    <cellStyle name="SAPBEXresData 2 5 4" xfId="37056"/>
    <cellStyle name="SAPBEXresData 2 5 5" xfId="37057"/>
    <cellStyle name="SAPBEXresData 2 6" xfId="37058"/>
    <cellStyle name="SAPBEXresData 2 6 2" xfId="37059"/>
    <cellStyle name="SAPBEXresData 2 6 3" xfId="37060"/>
    <cellStyle name="SAPBEXresData 2 7" xfId="37061"/>
    <cellStyle name="SAPBEXresData 2 7 2" xfId="37062"/>
    <cellStyle name="SAPBEXresData 2 7 3" xfId="37063"/>
    <cellStyle name="SAPBEXresData 2 8" xfId="37064"/>
    <cellStyle name="SAPBEXresData 2 9" xfId="37065"/>
    <cellStyle name="SAPBEXresData 3" xfId="37066"/>
    <cellStyle name="SAPBEXresData 3 2" xfId="37067"/>
    <cellStyle name="SAPBEXresData 4" xfId="37068"/>
    <cellStyle name="SAPBEXresData 4 2" xfId="37069"/>
    <cellStyle name="SAPBEXresData 4 2 2" xfId="37070"/>
    <cellStyle name="SAPBEXresData 4 2 2 2" xfId="37071"/>
    <cellStyle name="SAPBEXresData 4 2 2 2 2" xfId="37072"/>
    <cellStyle name="SAPBEXresData 4 2 2 3" xfId="37073"/>
    <cellStyle name="SAPBEXresData 4 2 2 3 2" xfId="37074"/>
    <cellStyle name="SAPBEXresData 4 2 2 4" xfId="37075"/>
    <cellStyle name="SAPBEXresData 4 2 3" xfId="37076"/>
    <cellStyle name="SAPBEXresData 4 2 3 2" xfId="37077"/>
    <cellStyle name="SAPBEXresData 4 2 3 2 2" xfId="37078"/>
    <cellStyle name="SAPBEXresData 4 2 3 3" xfId="37079"/>
    <cellStyle name="SAPBEXresData 4 2 3 3 2" xfId="37080"/>
    <cellStyle name="SAPBEXresData 4 2 3 4" xfId="37081"/>
    <cellStyle name="SAPBEXresData 4 2 4" xfId="37082"/>
    <cellStyle name="SAPBEXresData 4 2 4 2" xfId="37083"/>
    <cellStyle name="SAPBEXresData 4 2 4 3" xfId="37084"/>
    <cellStyle name="SAPBEXresData 4 2 4 4" xfId="37085"/>
    <cellStyle name="SAPBEXresData 4 2 5" xfId="37086"/>
    <cellStyle name="SAPBEXresData 4 2 5 2" xfId="37087"/>
    <cellStyle name="SAPBEXresData 4 2 6" xfId="37088"/>
    <cellStyle name="SAPBEXresData 4 2 7" xfId="37089"/>
    <cellStyle name="SAPBEXresData 4 3" xfId="37090"/>
    <cellStyle name="SAPBEXresData 4 3 2" xfId="37091"/>
    <cellStyle name="SAPBEXresData 4 3 2 2" xfId="37092"/>
    <cellStyle name="SAPBEXresData 4 3 2 3" xfId="37093"/>
    <cellStyle name="SAPBEXresData 4 3 2 4" xfId="37094"/>
    <cellStyle name="SAPBEXresData 4 3 3" xfId="37095"/>
    <cellStyle name="SAPBEXresData 4 3 3 2" xfId="37096"/>
    <cellStyle name="SAPBEXresData 4 3 3 3" xfId="37097"/>
    <cellStyle name="SAPBEXresData 4 3 3 4" xfId="37098"/>
    <cellStyle name="SAPBEXresData 4 3 4" xfId="37099"/>
    <cellStyle name="SAPBEXresData 4 3 5" xfId="37100"/>
    <cellStyle name="SAPBEXresData 4 3 6" xfId="37101"/>
    <cellStyle name="SAPBEXresData 4 4" xfId="37102"/>
    <cellStyle name="SAPBEXresData 4 4 2" xfId="37103"/>
    <cellStyle name="SAPBEXresData 4 4 2 2" xfId="37104"/>
    <cellStyle name="SAPBEXresData 4 4 3" xfId="37105"/>
    <cellStyle name="SAPBEXresData 4 4 3 2" xfId="37106"/>
    <cellStyle name="SAPBEXresData 4 4 4" xfId="37107"/>
    <cellStyle name="SAPBEXresData 4 5" xfId="37108"/>
    <cellStyle name="SAPBEXresData 4 5 2" xfId="37109"/>
    <cellStyle name="SAPBEXresData 4 5 2 2" xfId="37110"/>
    <cellStyle name="SAPBEXresData 4 5 3" xfId="37111"/>
    <cellStyle name="SAPBEXresData 4 5 3 2" xfId="37112"/>
    <cellStyle name="SAPBEXresData 4 5 4" xfId="37113"/>
    <cellStyle name="SAPBEXresData 4 6" xfId="37114"/>
    <cellStyle name="SAPBEXresData 4 6 2" xfId="37115"/>
    <cellStyle name="SAPBEXresData 4 6 3" xfId="37116"/>
    <cellStyle name="SAPBEXresData 4 6 4" xfId="37117"/>
    <cellStyle name="SAPBEXresData 4 7" xfId="37118"/>
    <cellStyle name="SAPBEXresData 4 7 2" xfId="37119"/>
    <cellStyle name="SAPBEXresData 4 8" xfId="37120"/>
    <cellStyle name="SAPBEXresData 4 9" xfId="37121"/>
    <cellStyle name="SAPBEXresData 5" xfId="37122"/>
    <cellStyle name="SAPBEXresData 5 2" xfId="37123"/>
    <cellStyle name="SAPBEXresData 5 2 2" xfId="37124"/>
    <cellStyle name="SAPBEXresData 5 2 2 2" xfId="37125"/>
    <cellStyle name="SAPBEXresData 5 2 2 3" xfId="37126"/>
    <cellStyle name="SAPBEXresData 5 2 2 4" xfId="37127"/>
    <cellStyle name="SAPBEXresData 5 2 3" xfId="37128"/>
    <cellStyle name="SAPBEXresData 5 2 3 2" xfId="37129"/>
    <cellStyle name="SAPBEXresData 5 2 3 3" xfId="37130"/>
    <cellStyle name="SAPBEXresData 5 2 3 4" xfId="37131"/>
    <cellStyle name="SAPBEXresData 5 2 4" xfId="37132"/>
    <cellStyle name="SAPBEXresData 5 2 4 2" xfId="37133"/>
    <cellStyle name="SAPBEXresData 5 2 4 3" xfId="37134"/>
    <cellStyle name="SAPBEXresData 5 2 5" xfId="37135"/>
    <cellStyle name="SAPBEXresData 5 2 6" xfId="37136"/>
    <cellStyle name="SAPBEXresData 5 2 7" xfId="37137"/>
    <cellStyle name="SAPBEXresData 5 3" xfId="37138"/>
    <cellStyle name="SAPBEXresData 5 3 2" xfId="37139"/>
    <cellStyle name="SAPBEXresData 5 3 2 2" xfId="37140"/>
    <cellStyle name="SAPBEXresData 5 3 3" xfId="37141"/>
    <cellStyle name="SAPBEXresData 5 3 3 2" xfId="37142"/>
    <cellStyle name="SAPBEXresData 5 3 4" xfId="37143"/>
    <cellStyle name="SAPBEXresData 5 4" xfId="37144"/>
    <cellStyle name="SAPBEXresData 5 4 2" xfId="37145"/>
    <cellStyle name="SAPBEXresData 5 4 3" xfId="37146"/>
    <cellStyle name="SAPBEXresData 5 4 4" xfId="37147"/>
    <cellStyle name="SAPBEXresData 5 5" xfId="37148"/>
    <cellStyle name="SAPBEXresData 5 5 2" xfId="37149"/>
    <cellStyle name="SAPBEXresData 5 5 3" xfId="37150"/>
    <cellStyle name="SAPBEXresData 5 5 4" xfId="37151"/>
    <cellStyle name="SAPBEXresData 5 6" xfId="37152"/>
    <cellStyle name="SAPBEXresData 5 6 2" xfId="37153"/>
    <cellStyle name="SAPBEXresData 5 6 3" xfId="37154"/>
    <cellStyle name="SAPBEXresData 5 7" xfId="37155"/>
    <cellStyle name="SAPBEXresData 5 8" xfId="37156"/>
    <cellStyle name="SAPBEXresData 6" xfId="37157"/>
    <cellStyle name="SAPBEXresData 6 2" xfId="37158"/>
    <cellStyle name="SAPBEXresData 6 2 2" xfId="37159"/>
    <cellStyle name="SAPBEXresData 6 2 2 2" xfId="37160"/>
    <cellStyle name="SAPBEXresData 6 2 2 3" xfId="37161"/>
    <cellStyle name="SAPBEXresData 6 2 2 4" xfId="37162"/>
    <cellStyle name="SAPBEXresData 6 2 3" xfId="37163"/>
    <cellStyle name="SAPBEXresData 6 2 3 2" xfId="37164"/>
    <cellStyle name="SAPBEXresData 6 2 3 3" xfId="37165"/>
    <cellStyle name="SAPBEXresData 6 2 3 4" xfId="37166"/>
    <cellStyle name="SAPBEXresData 6 2 4" xfId="37167"/>
    <cellStyle name="SAPBEXresData 6 2 4 2" xfId="37168"/>
    <cellStyle name="SAPBEXresData 6 2 4 3" xfId="37169"/>
    <cellStyle name="SAPBEXresData 6 2 5" xfId="37170"/>
    <cellStyle name="SAPBEXresData 6 2 6" xfId="37171"/>
    <cellStyle name="SAPBEXresData 6 2 7" xfId="37172"/>
    <cellStyle name="SAPBEXresData 6 3" xfId="37173"/>
    <cellStyle name="SAPBEXresData 6 3 2" xfId="37174"/>
    <cellStyle name="SAPBEXresData 6 3 2 2" xfId="37175"/>
    <cellStyle name="SAPBEXresData 6 3 3" xfId="37176"/>
    <cellStyle name="SAPBEXresData 6 3 3 2" xfId="37177"/>
    <cellStyle name="SAPBEXresData 6 3 4" xfId="37178"/>
    <cellStyle name="SAPBEXresData 6 4" xfId="37179"/>
    <cellStyle name="SAPBEXresData 6 4 2" xfId="37180"/>
    <cellStyle name="SAPBEXresData 6 4 3" xfId="37181"/>
    <cellStyle name="SAPBEXresData 6 4 4" xfId="37182"/>
    <cellStyle name="SAPBEXresData 6 5" xfId="37183"/>
    <cellStyle name="SAPBEXresData 6 5 2" xfId="37184"/>
    <cellStyle name="SAPBEXresData 6 5 3" xfId="37185"/>
    <cellStyle name="SAPBEXresData 6 5 4" xfId="37186"/>
    <cellStyle name="SAPBEXresData 6 6" xfId="37187"/>
    <cellStyle name="SAPBEXresData 6 6 2" xfId="37188"/>
    <cellStyle name="SAPBEXresData 6 6 3" xfId="37189"/>
    <cellStyle name="SAPBEXresData 6 7" xfId="37190"/>
    <cellStyle name="SAPBEXresData 6 8" xfId="37191"/>
    <cellStyle name="SAPBEXresData 7" xfId="37192"/>
    <cellStyle name="SAPBEXresData 7 2" xfId="37193"/>
    <cellStyle name="SAPBEXresData 7 2 2" xfId="37194"/>
    <cellStyle name="SAPBEXresData 7 2 3" xfId="37195"/>
    <cellStyle name="SAPBEXresData 7 2 4" xfId="37196"/>
    <cellStyle name="SAPBEXresData 7 3" xfId="37197"/>
    <cellStyle name="SAPBEXresData 7 3 2" xfId="37198"/>
    <cellStyle name="SAPBEXresData 7 3 3" xfId="37199"/>
    <cellStyle name="SAPBEXresData 7 3 4" xfId="37200"/>
    <cellStyle name="SAPBEXresData 7 4" xfId="37201"/>
    <cellStyle name="SAPBEXresData 7 4 2" xfId="37202"/>
    <cellStyle name="SAPBEXresData 7 4 3" xfId="37203"/>
    <cellStyle name="SAPBEXresData 7 5" xfId="37204"/>
    <cellStyle name="SAPBEXresData 7 6" xfId="37205"/>
    <cellStyle name="SAPBEXresData 7 7" xfId="37206"/>
    <cellStyle name="SAPBEXresData 8" xfId="37207"/>
    <cellStyle name="SAPBEXresData 8 2" xfId="37208"/>
    <cellStyle name="SAPBEXresData 8 2 2" xfId="37209"/>
    <cellStyle name="SAPBEXresData 8 3" xfId="37210"/>
    <cellStyle name="SAPBEXresData 8 3 2" xfId="37211"/>
    <cellStyle name="SAPBEXresData 8 4" xfId="37212"/>
    <cellStyle name="SAPBEXresData 9" xfId="37213"/>
    <cellStyle name="SAPBEXresData 9 2" xfId="37214"/>
    <cellStyle name="SAPBEXresData 9 3" xfId="37215"/>
    <cellStyle name="SAPBEXresData 9 4" xfId="37216"/>
    <cellStyle name="SAPBEXresDataEmph" xfId="37217"/>
    <cellStyle name="SAPBEXresDataEmph 10" xfId="37218"/>
    <cellStyle name="SAPBEXresDataEmph 10 2" xfId="37219"/>
    <cellStyle name="SAPBEXresDataEmph 10 3" xfId="37220"/>
    <cellStyle name="SAPBEXresDataEmph 10 4" xfId="37221"/>
    <cellStyle name="SAPBEXresDataEmph 11" xfId="37222"/>
    <cellStyle name="SAPBEXresDataEmph 11 2" xfId="37223"/>
    <cellStyle name="SAPBEXresDataEmph 11 3" xfId="37224"/>
    <cellStyle name="SAPBEXresDataEmph 11 4" xfId="37225"/>
    <cellStyle name="SAPBEXresDataEmph 12" xfId="37226"/>
    <cellStyle name="SAPBEXresDataEmph 2" xfId="37227"/>
    <cellStyle name="SAPBEXresDataEmph 2 10" xfId="37228"/>
    <cellStyle name="SAPBEXresDataEmph 2 11" xfId="37229"/>
    <cellStyle name="SAPBEXresDataEmph 2 2" xfId="37230"/>
    <cellStyle name="SAPBEXresDataEmph 2 3" xfId="37231"/>
    <cellStyle name="SAPBEXresDataEmph 2 3 2" xfId="37232"/>
    <cellStyle name="SAPBEXresDataEmph 2 3 2 2" xfId="37233"/>
    <cellStyle name="SAPBEXresDataEmph 2 3 2 2 2" xfId="37234"/>
    <cellStyle name="SAPBEXresDataEmph 2 3 2 2 3" xfId="37235"/>
    <cellStyle name="SAPBEXresDataEmph 2 3 2 3" xfId="37236"/>
    <cellStyle name="SAPBEXresDataEmph 2 3 2 3 2" xfId="37237"/>
    <cellStyle name="SAPBEXresDataEmph 2 3 2 3 3" xfId="37238"/>
    <cellStyle name="SAPBEXresDataEmph 2 3 2 4" xfId="37239"/>
    <cellStyle name="SAPBEXresDataEmph 2 3 2 5" xfId="37240"/>
    <cellStyle name="SAPBEXresDataEmph 2 3 3" xfId="37241"/>
    <cellStyle name="SAPBEXresDataEmph 2 3 3 2" xfId="37242"/>
    <cellStyle name="SAPBEXresDataEmph 2 3 3 2 2" xfId="37243"/>
    <cellStyle name="SAPBEXresDataEmph 2 3 3 2 3" xfId="37244"/>
    <cellStyle name="SAPBEXresDataEmph 2 3 3 3" xfId="37245"/>
    <cellStyle name="SAPBEXresDataEmph 2 3 3 3 2" xfId="37246"/>
    <cellStyle name="SAPBEXresDataEmph 2 3 3 3 3" xfId="37247"/>
    <cellStyle name="SAPBEXresDataEmph 2 3 3 4" xfId="37248"/>
    <cellStyle name="SAPBEXresDataEmph 2 3 3 5" xfId="37249"/>
    <cellStyle name="SAPBEXresDataEmph 2 3 4" xfId="37250"/>
    <cellStyle name="SAPBEXresDataEmph 2 3 4 2" xfId="37251"/>
    <cellStyle name="SAPBEXresDataEmph 2 3 4 3" xfId="37252"/>
    <cellStyle name="SAPBEXresDataEmph 2 3 5" xfId="37253"/>
    <cellStyle name="SAPBEXresDataEmph 2 3 5 2" xfId="37254"/>
    <cellStyle name="SAPBEXresDataEmph 2 3 5 3" xfId="37255"/>
    <cellStyle name="SAPBEXresDataEmph 2 3 6" xfId="37256"/>
    <cellStyle name="SAPBEXresDataEmph 2 3 7" xfId="37257"/>
    <cellStyle name="SAPBEXresDataEmph 2 3 8" xfId="37258"/>
    <cellStyle name="SAPBEXresDataEmph 2 4" xfId="37259"/>
    <cellStyle name="SAPBEXresDataEmph 2 4 2" xfId="37260"/>
    <cellStyle name="SAPBEXresDataEmph 2 4 2 2" xfId="37261"/>
    <cellStyle name="SAPBEXresDataEmph 2 4 2 3" xfId="37262"/>
    <cellStyle name="SAPBEXresDataEmph 2 4 3" xfId="37263"/>
    <cellStyle name="SAPBEXresDataEmph 2 4 3 2" xfId="37264"/>
    <cellStyle name="SAPBEXresDataEmph 2 4 3 3" xfId="37265"/>
    <cellStyle name="SAPBEXresDataEmph 2 4 4" xfId="37266"/>
    <cellStyle name="SAPBEXresDataEmph 2 4 5" xfId="37267"/>
    <cellStyle name="SAPBEXresDataEmph 2 5" xfId="37268"/>
    <cellStyle name="SAPBEXresDataEmph 2 5 2" xfId="37269"/>
    <cellStyle name="SAPBEXresDataEmph 2 5 2 2" xfId="37270"/>
    <cellStyle name="SAPBEXresDataEmph 2 5 2 3" xfId="37271"/>
    <cellStyle name="SAPBEXresDataEmph 2 5 3" xfId="37272"/>
    <cellStyle name="SAPBEXresDataEmph 2 5 3 2" xfId="37273"/>
    <cellStyle name="SAPBEXresDataEmph 2 5 3 3" xfId="37274"/>
    <cellStyle name="SAPBEXresDataEmph 2 5 4" xfId="37275"/>
    <cellStyle name="SAPBEXresDataEmph 2 5 5" xfId="37276"/>
    <cellStyle name="SAPBEXresDataEmph 2 6" xfId="37277"/>
    <cellStyle name="SAPBEXresDataEmph 2 6 2" xfId="37278"/>
    <cellStyle name="SAPBEXresDataEmph 2 6 3" xfId="37279"/>
    <cellStyle name="SAPBEXresDataEmph 2 7" xfId="37280"/>
    <cellStyle name="SAPBEXresDataEmph 2 7 2" xfId="37281"/>
    <cellStyle name="SAPBEXresDataEmph 2 7 3" xfId="37282"/>
    <cellStyle name="SAPBEXresDataEmph 2 8" xfId="37283"/>
    <cellStyle name="SAPBEXresDataEmph 2 9" xfId="37284"/>
    <cellStyle name="SAPBEXresDataEmph 3" xfId="37285"/>
    <cellStyle name="SAPBEXresDataEmph 3 2" xfId="37286"/>
    <cellStyle name="SAPBEXresDataEmph 4" xfId="37287"/>
    <cellStyle name="SAPBEXresDataEmph 4 2" xfId="37288"/>
    <cellStyle name="SAPBEXresDataEmph 4 2 2" xfId="37289"/>
    <cellStyle name="SAPBEXresDataEmph 4 2 2 2" xfId="37290"/>
    <cellStyle name="SAPBEXresDataEmph 4 2 2 2 2" xfId="37291"/>
    <cellStyle name="SAPBEXresDataEmph 4 2 2 3" xfId="37292"/>
    <cellStyle name="SAPBEXresDataEmph 4 2 2 3 2" xfId="37293"/>
    <cellStyle name="SAPBEXresDataEmph 4 2 2 4" xfId="37294"/>
    <cellStyle name="SAPBEXresDataEmph 4 2 3" xfId="37295"/>
    <cellStyle name="SAPBEXresDataEmph 4 2 3 2" xfId="37296"/>
    <cellStyle name="SAPBEXresDataEmph 4 2 3 2 2" xfId="37297"/>
    <cellStyle name="SAPBEXresDataEmph 4 2 3 3" xfId="37298"/>
    <cellStyle name="SAPBEXresDataEmph 4 2 3 3 2" xfId="37299"/>
    <cellStyle name="SAPBEXresDataEmph 4 2 3 4" xfId="37300"/>
    <cellStyle name="SAPBEXresDataEmph 4 2 4" xfId="37301"/>
    <cellStyle name="SAPBEXresDataEmph 4 2 4 2" xfId="37302"/>
    <cellStyle name="SAPBEXresDataEmph 4 2 4 3" xfId="37303"/>
    <cellStyle name="SAPBEXresDataEmph 4 2 4 4" xfId="37304"/>
    <cellStyle name="SAPBEXresDataEmph 4 2 5" xfId="37305"/>
    <cellStyle name="SAPBEXresDataEmph 4 2 5 2" xfId="37306"/>
    <cellStyle name="SAPBEXresDataEmph 4 2 6" xfId="37307"/>
    <cellStyle name="SAPBEXresDataEmph 4 2 7" xfId="37308"/>
    <cellStyle name="SAPBEXresDataEmph 4 3" xfId="37309"/>
    <cellStyle name="SAPBEXresDataEmph 4 3 2" xfId="37310"/>
    <cellStyle name="SAPBEXresDataEmph 4 3 2 2" xfId="37311"/>
    <cellStyle name="SAPBEXresDataEmph 4 3 2 3" xfId="37312"/>
    <cellStyle name="SAPBEXresDataEmph 4 3 2 4" xfId="37313"/>
    <cellStyle name="SAPBEXresDataEmph 4 3 3" xfId="37314"/>
    <cellStyle name="SAPBEXresDataEmph 4 3 3 2" xfId="37315"/>
    <cellStyle name="SAPBEXresDataEmph 4 3 3 3" xfId="37316"/>
    <cellStyle name="SAPBEXresDataEmph 4 3 3 4" xfId="37317"/>
    <cellStyle name="SAPBEXresDataEmph 4 3 4" xfId="37318"/>
    <cellStyle name="SAPBEXresDataEmph 4 3 5" xfId="37319"/>
    <cellStyle name="SAPBEXresDataEmph 4 3 6" xfId="37320"/>
    <cellStyle name="SAPBEXresDataEmph 4 4" xfId="37321"/>
    <cellStyle name="SAPBEXresDataEmph 4 4 2" xfId="37322"/>
    <cellStyle name="SAPBEXresDataEmph 4 4 2 2" xfId="37323"/>
    <cellStyle name="SAPBEXresDataEmph 4 4 3" xfId="37324"/>
    <cellStyle name="SAPBEXresDataEmph 4 4 3 2" xfId="37325"/>
    <cellStyle name="SAPBEXresDataEmph 4 4 4" xfId="37326"/>
    <cellStyle name="SAPBEXresDataEmph 4 5" xfId="37327"/>
    <cellStyle name="SAPBEXresDataEmph 4 5 2" xfId="37328"/>
    <cellStyle name="SAPBEXresDataEmph 4 5 2 2" xfId="37329"/>
    <cellStyle name="SAPBEXresDataEmph 4 5 3" xfId="37330"/>
    <cellStyle name="SAPBEXresDataEmph 4 5 3 2" xfId="37331"/>
    <cellStyle name="SAPBEXresDataEmph 4 5 4" xfId="37332"/>
    <cellStyle name="SAPBEXresDataEmph 4 6" xfId="37333"/>
    <cellStyle name="SAPBEXresDataEmph 4 6 2" xfId="37334"/>
    <cellStyle name="SAPBEXresDataEmph 4 6 3" xfId="37335"/>
    <cellStyle name="SAPBEXresDataEmph 4 6 4" xfId="37336"/>
    <cellStyle name="SAPBEXresDataEmph 4 7" xfId="37337"/>
    <cellStyle name="SAPBEXresDataEmph 4 7 2" xfId="37338"/>
    <cellStyle name="SAPBEXresDataEmph 4 8" xfId="37339"/>
    <cellStyle name="SAPBEXresDataEmph 4 9" xfId="37340"/>
    <cellStyle name="SAPBEXresDataEmph 5" xfId="37341"/>
    <cellStyle name="SAPBEXresDataEmph 5 2" xfId="37342"/>
    <cellStyle name="SAPBEXresDataEmph 5 2 2" xfId="37343"/>
    <cellStyle name="SAPBEXresDataEmph 5 2 2 2" xfId="37344"/>
    <cellStyle name="SAPBEXresDataEmph 5 2 2 3" xfId="37345"/>
    <cellStyle name="SAPBEXresDataEmph 5 2 2 4" xfId="37346"/>
    <cellStyle name="SAPBEXresDataEmph 5 2 3" xfId="37347"/>
    <cellStyle name="SAPBEXresDataEmph 5 2 3 2" xfId="37348"/>
    <cellStyle name="SAPBEXresDataEmph 5 2 3 3" xfId="37349"/>
    <cellStyle name="SAPBEXresDataEmph 5 2 3 4" xfId="37350"/>
    <cellStyle name="SAPBEXresDataEmph 5 2 4" xfId="37351"/>
    <cellStyle name="SAPBEXresDataEmph 5 2 4 2" xfId="37352"/>
    <cellStyle name="SAPBEXresDataEmph 5 2 4 3" xfId="37353"/>
    <cellStyle name="SAPBEXresDataEmph 5 2 5" xfId="37354"/>
    <cellStyle name="SAPBEXresDataEmph 5 2 6" xfId="37355"/>
    <cellStyle name="SAPBEXresDataEmph 5 2 7" xfId="37356"/>
    <cellStyle name="SAPBEXresDataEmph 5 3" xfId="37357"/>
    <cellStyle name="SAPBEXresDataEmph 5 3 2" xfId="37358"/>
    <cellStyle name="SAPBEXresDataEmph 5 3 2 2" xfId="37359"/>
    <cellStyle name="SAPBEXresDataEmph 5 3 3" xfId="37360"/>
    <cellStyle name="SAPBEXresDataEmph 5 3 3 2" xfId="37361"/>
    <cellStyle name="SAPBEXresDataEmph 5 3 4" xfId="37362"/>
    <cellStyle name="SAPBEXresDataEmph 5 4" xfId="37363"/>
    <cellStyle name="SAPBEXresDataEmph 5 4 2" xfId="37364"/>
    <cellStyle name="SAPBEXresDataEmph 5 4 3" xfId="37365"/>
    <cellStyle name="SAPBEXresDataEmph 5 4 4" xfId="37366"/>
    <cellStyle name="SAPBEXresDataEmph 5 5" xfId="37367"/>
    <cellStyle name="SAPBEXresDataEmph 5 5 2" xfId="37368"/>
    <cellStyle name="SAPBEXresDataEmph 5 5 3" xfId="37369"/>
    <cellStyle name="SAPBEXresDataEmph 5 5 4" xfId="37370"/>
    <cellStyle name="SAPBEXresDataEmph 5 6" xfId="37371"/>
    <cellStyle name="SAPBEXresDataEmph 5 6 2" xfId="37372"/>
    <cellStyle name="SAPBEXresDataEmph 5 6 3" xfId="37373"/>
    <cellStyle name="SAPBEXresDataEmph 5 7" xfId="37374"/>
    <cellStyle name="SAPBEXresDataEmph 5 8" xfId="37375"/>
    <cellStyle name="SAPBEXresDataEmph 6" xfId="37376"/>
    <cellStyle name="SAPBEXresDataEmph 6 2" xfId="37377"/>
    <cellStyle name="SAPBEXresDataEmph 6 2 2" xfId="37378"/>
    <cellStyle name="SAPBEXresDataEmph 6 2 2 2" xfId="37379"/>
    <cellStyle name="SAPBEXresDataEmph 6 2 2 3" xfId="37380"/>
    <cellStyle name="SAPBEXresDataEmph 6 2 2 4" xfId="37381"/>
    <cellStyle name="SAPBEXresDataEmph 6 2 3" xfId="37382"/>
    <cellStyle name="SAPBEXresDataEmph 6 2 3 2" xfId="37383"/>
    <cellStyle name="SAPBEXresDataEmph 6 2 3 3" xfId="37384"/>
    <cellStyle name="SAPBEXresDataEmph 6 2 3 4" xfId="37385"/>
    <cellStyle name="SAPBEXresDataEmph 6 2 4" xfId="37386"/>
    <cellStyle name="SAPBEXresDataEmph 6 2 4 2" xfId="37387"/>
    <cellStyle name="SAPBEXresDataEmph 6 2 4 3" xfId="37388"/>
    <cellStyle name="SAPBEXresDataEmph 6 2 5" xfId="37389"/>
    <cellStyle name="SAPBEXresDataEmph 6 2 6" xfId="37390"/>
    <cellStyle name="SAPBEXresDataEmph 6 2 7" xfId="37391"/>
    <cellStyle name="SAPBEXresDataEmph 6 3" xfId="37392"/>
    <cellStyle name="SAPBEXresDataEmph 6 3 2" xfId="37393"/>
    <cellStyle name="SAPBEXresDataEmph 6 3 2 2" xfId="37394"/>
    <cellStyle name="SAPBEXresDataEmph 6 3 3" xfId="37395"/>
    <cellStyle name="SAPBEXresDataEmph 6 3 3 2" xfId="37396"/>
    <cellStyle name="SAPBEXresDataEmph 6 3 4" xfId="37397"/>
    <cellStyle name="SAPBEXresDataEmph 6 4" xfId="37398"/>
    <cellStyle name="SAPBEXresDataEmph 6 4 2" xfId="37399"/>
    <cellStyle name="SAPBEXresDataEmph 6 4 3" xfId="37400"/>
    <cellStyle name="SAPBEXresDataEmph 6 4 4" xfId="37401"/>
    <cellStyle name="SAPBEXresDataEmph 6 5" xfId="37402"/>
    <cellStyle name="SAPBEXresDataEmph 6 5 2" xfId="37403"/>
    <cellStyle name="SAPBEXresDataEmph 6 5 3" xfId="37404"/>
    <cellStyle name="SAPBEXresDataEmph 6 5 4" xfId="37405"/>
    <cellStyle name="SAPBEXresDataEmph 6 6" xfId="37406"/>
    <cellStyle name="SAPBEXresDataEmph 6 6 2" xfId="37407"/>
    <cellStyle name="SAPBEXresDataEmph 6 6 3" xfId="37408"/>
    <cellStyle name="SAPBEXresDataEmph 6 7" xfId="37409"/>
    <cellStyle name="SAPBEXresDataEmph 6 8" xfId="37410"/>
    <cellStyle name="SAPBEXresDataEmph 7" xfId="37411"/>
    <cellStyle name="SAPBEXresDataEmph 7 2" xfId="37412"/>
    <cellStyle name="SAPBEXresDataEmph 7 2 2" xfId="37413"/>
    <cellStyle name="SAPBEXresDataEmph 7 2 3" xfId="37414"/>
    <cellStyle name="SAPBEXresDataEmph 7 2 4" xfId="37415"/>
    <cellStyle name="SAPBEXresDataEmph 7 3" xfId="37416"/>
    <cellStyle name="SAPBEXresDataEmph 7 3 2" xfId="37417"/>
    <cellStyle name="SAPBEXresDataEmph 7 3 3" xfId="37418"/>
    <cellStyle name="SAPBEXresDataEmph 7 3 4" xfId="37419"/>
    <cellStyle name="SAPBEXresDataEmph 7 4" xfId="37420"/>
    <cellStyle name="SAPBEXresDataEmph 7 4 2" xfId="37421"/>
    <cellStyle name="SAPBEXresDataEmph 7 4 3" xfId="37422"/>
    <cellStyle name="SAPBEXresDataEmph 7 5" xfId="37423"/>
    <cellStyle name="SAPBEXresDataEmph 7 6" xfId="37424"/>
    <cellStyle name="SAPBEXresDataEmph 7 7" xfId="37425"/>
    <cellStyle name="SAPBEXresDataEmph 8" xfId="37426"/>
    <cellStyle name="SAPBEXresDataEmph 8 2" xfId="37427"/>
    <cellStyle name="SAPBEXresDataEmph 8 2 2" xfId="37428"/>
    <cellStyle name="SAPBEXresDataEmph 8 3" xfId="37429"/>
    <cellStyle name="SAPBEXresDataEmph 8 3 2" xfId="37430"/>
    <cellStyle name="SAPBEXresDataEmph 8 4" xfId="37431"/>
    <cellStyle name="SAPBEXresDataEmph 9" xfId="37432"/>
    <cellStyle name="SAPBEXresDataEmph 9 2" xfId="37433"/>
    <cellStyle name="SAPBEXresDataEmph 9 3" xfId="37434"/>
    <cellStyle name="SAPBEXresDataEmph 9 4" xfId="37435"/>
    <cellStyle name="SAPBEXresItem" xfId="37436"/>
    <cellStyle name="SAPBEXresItem 10" xfId="37437"/>
    <cellStyle name="SAPBEXresItem 10 2" xfId="37438"/>
    <cellStyle name="SAPBEXresItem 10 3" xfId="37439"/>
    <cellStyle name="SAPBEXresItem 10 4" xfId="37440"/>
    <cellStyle name="SAPBEXresItem 11" xfId="37441"/>
    <cellStyle name="SAPBEXresItem 11 2" xfId="37442"/>
    <cellStyle name="SAPBEXresItem 11 3" xfId="37443"/>
    <cellStyle name="SAPBEXresItem 11 4" xfId="37444"/>
    <cellStyle name="SAPBEXresItem 12" xfId="37445"/>
    <cellStyle name="SAPBEXresItem 2" xfId="37446"/>
    <cellStyle name="SAPBEXresItem 2 10" xfId="37447"/>
    <cellStyle name="SAPBEXresItem 2 11" xfId="37448"/>
    <cellStyle name="SAPBEXresItem 2 2" xfId="37449"/>
    <cellStyle name="SAPBEXresItem 2 3" xfId="37450"/>
    <cellStyle name="SAPBEXresItem 2 3 2" xfId="37451"/>
    <cellStyle name="SAPBEXresItem 2 3 2 2" xfId="37452"/>
    <cellStyle name="SAPBEXresItem 2 3 2 2 2" xfId="37453"/>
    <cellStyle name="SAPBEXresItem 2 3 2 2 3" xfId="37454"/>
    <cellStyle name="SAPBEXresItem 2 3 2 3" xfId="37455"/>
    <cellStyle name="SAPBEXresItem 2 3 2 3 2" xfId="37456"/>
    <cellStyle name="SAPBEXresItem 2 3 2 3 3" xfId="37457"/>
    <cellStyle name="SAPBEXresItem 2 3 2 4" xfId="37458"/>
    <cellStyle name="SAPBEXresItem 2 3 2 5" xfId="37459"/>
    <cellStyle name="SAPBEXresItem 2 3 3" xfId="37460"/>
    <cellStyle name="SAPBEXresItem 2 3 3 2" xfId="37461"/>
    <cellStyle name="SAPBEXresItem 2 3 3 2 2" xfId="37462"/>
    <cellStyle name="SAPBEXresItem 2 3 3 2 3" xfId="37463"/>
    <cellStyle name="SAPBEXresItem 2 3 3 3" xfId="37464"/>
    <cellStyle name="SAPBEXresItem 2 3 3 3 2" xfId="37465"/>
    <cellStyle name="SAPBEXresItem 2 3 3 3 3" xfId="37466"/>
    <cellStyle name="SAPBEXresItem 2 3 3 4" xfId="37467"/>
    <cellStyle name="SAPBEXresItem 2 3 3 5" xfId="37468"/>
    <cellStyle name="SAPBEXresItem 2 3 4" xfId="37469"/>
    <cellStyle name="SAPBEXresItem 2 3 4 2" xfId="37470"/>
    <cellStyle name="SAPBEXresItem 2 3 4 3" xfId="37471"/>
    <cellStyle name="SAPBEXresItem 2 3 5" xfId="37472"/>
    <cellStyle name="SAPBEXresItem 2 3 5 2" xfId="37473"/>
    <cellStyle name="SAPBEXresItem 2 3 5 3" xfId="37474"/>
    <cellStyle name="SAPBEXresItem 2 3 6" xfId="37475"/>
    <cellStyle name="SAPBEXresItem 2 3 7" xfId="37476"/>
    <cellStyle name="SAPBEXresItem 2 3 8" xfId="37477"/>
    <cellStyle name="SAPBEXresItem 2 4" xfId="37478"/>
    <cellStyle name="SAPBEXresItem 2 4 2" xfId="37479"/>
    <cellStyle name="SAPBEXresItem 2 4 2 2" xfId="37480"/>
    <cellStyle name="SAPBEXresItem 2 4 2 3" xfId="37481"/>
    <cellStyle name="SAPBEXresItem 2 4 3" xfId="37482"/>
    <cellStyle name="SAPBEXresItem 2 4 3 2" xfId="37483"/>
    <cellStyle name="SAPBEXresItem 2 4 3 3" xfId="37484"/>
    <cellStyle name="SAPBEXresItem 2 4 4" xfId="37485"/>
    <cellStyle name="SAPBEXresItem 2 4 5" xfId="37486"/>
    <cellStyle name="SAPBEXresItem 2 5" xfId="37487"/>
    <cellStyle name="SAPBEXresItem 2 5 2" xfId="37488"/>
    <cellStyle name="SAPBEXresItem 2 5 2 2" xfId="37489"/>
    <cellStyle name="SAPBEXresItem 2 5 2 3" xfId="37490"/>
    <cellStyle name="SAPBEXresItem 2 5 3" xfId="37491"/>
    <cellStyle name="SAPBEXresItem 2 5 3 2" xfId="37492"/>
    <cellStyle name="SAPBEXresItem 2 5 3 3" xfId="37493"/>
    <cellStyle name="SAPBEXresItem 2 5 4" xfId="37494"/>
    <cellStyle name="SAPBEXresItem 2 5 5" xfId="37495"/>
    <cellStyle name="SAPBEXresItem 2 6" xfId="37496"/>
    <cellStyle name="SAPBEXresItem 2 6 2" xfId="37497"/>
    <cellStyle name="SAPBEXresItem 2 6 3" xfId="37498"/>
    <cellStyle name="SAPBEXresItem 2 7" xfId="37499"/>
    <cellStyle name="SAPBEXresItem 2 7 2" xfId="37500"/>
    <cellStyle name="SAPBEXresItem 2 7 3" xfId="37501"/>
    <cellStyle name="SAPBEXresItem 2 8" xfId="37502"/>
    <cellStyle name="SAPBEXresItem 2 9" xfId="37503"/>
    <cellStyle name="SAPBEXresItem 3" xfId="37504"/>
    <cellStyle name="SAPBEXresItem 3 2" xfId="37505"/>
    <cellStyle name="SAPBEXresItem 4" xfId="37506"/>
    <cellStyle name="SAPBEXresItem 4 2" xfId="37507"/>
    <cellStyle name="SAPBEXresItem 4 2 2" xfId="37508"/>
    <cellStyle name="SAPBEXresItem 4 2 2 2" xfId="37509"/>
    <cellStyle name="SAPBEXresItem 4 2 2 2 2" xfId="37510"/>
    <cellStyle name="SAPBEXresItem 4 2 2 3" xfId="37511"/>
    <cellStyle name="SAPBEXresItem 4 2 2 3 2" xfId="37512"/>
    <cellStyle name="SAPBEXresItem 4 2 2 4" xfId="37513"/>
    <cellStyle name="SAPBEXresItem 4 2 3" xfId="37514"/>
    <cellStyle name="SAPBEXresItem 4 2 3 2" xfId="37515"/>
    <cellStyle name="SAPBEXresItem 4 2 3 2 2" xfId="37516"/>
    <cellStyle name="SAPBEXresItem 4 2 3 3" xfId="37517"/>
    <cellStyle name="SAPBEXresItem 4 2 3 3 2" xfId="37518"/>
    <cellStyle name="SAPBEXresItem 4 2 3 4" xfId="37519"/>
    <cellStyle name="SAPBEXresItem 4 2 4" xfId="37520"/>
    <cellStyle name="SAPBEXresItem 4 2 4 2" xfId="37521"/>
    <cellStyle name="SAPBEXresItem 4 2 4 3" xfId="37522"/>
    <cellStyle name="SAPBEXresItem 4 2 4 4" xfId="37523"/>
    <cellStyle name="SAPBEXresItem 4 2 5" xfId="37524"/>
    <cellStyle name="SAPBEXresItem 4 2 5 2" xfId="37525"/>
    <cellStyle name="SAPBEXresItem 4 2 6" xfId="37526"/>
    <cellStyle name="SAPBEXresItem 4 2 7" xfId="37527"/>
    <cellStyle name="SAPBEXresItem 4 3" xfId="37528"/>
    <cellStyle name="SAPBEXresItem 4 3 2" xfId="37529"/>
    <cellStyle name="SAPBEXresItem 4 3 2 2" xfId="37530"/>
    <cellStyle name="SAPBEXresItem 4 3 2 3" xfId="37531"/>
    <cellStyle name="SAPBEXresItem 4 3 2 4" xfId="37532"/>
    <cellStyle name="SAPBEXresItem 4 3 3" xfId="37533"/>
    <cellStyle name="SAPBEXresItem 4 3 3 2" xfId="37534"/>
    <cellStyle name="SAPBEXresItem 4 3 3 3" xfId="37535"/>
    <cellStyle name="SAPBEXresItem 4 3 3 4" xfId="37536"/>
    <cellStyle name="SAPBEXresItem 4 3 4" xfId="37537"/>
    <cellStyle name="SAPBEXresItem 4 3 5" xfId="37538"/>
    <cellStyle name="SAPBEXresItem 4 3 6" xfId="37539"/>
    <cellStyle name="SAPBEXresItem 4 4" xfId="37540"/>
    <cellStyle name="SAPBEXresItem 4 4 2" xfId="37541"/>
    <cellStyle name="SAPBEXresItem 4 4 2 2" xfId="37542"/>
    <cellStyle name="SAPBEXresItem 4 4 3" xfId="37543"/>
    <cellStyle name="SAPBEXresItem 4 4 3 2" xfId="37544"/>
    <cellStyle name="SAPBEXresItem 4 4 4" xfId="37545"/>
    <cellStyle name="SAPBEXresItem 4 5" xfId="37546"/>
    <cellStyle name="SAPBEXresItem 4 5 2" xfId="37547"/>
    <cellStyle name="SAPBEXresItem 4 5 2 2" xfId="37548"/>
    <cellStyle name="SAPBEXresItem 4 5 3" xfId="37549"/>
    <cellStyle name="SAPBEXresItem 4 5 3 2" xfId="37550"/>
    <cellStyle name="SAPBEXresItem 4 5 4" xfId="37551"/>
    <cellStyle name="SAPBEXresItem 4 6" xfId="37552"/>
    <cellStyle name="SAPBEXresItem 4 6 2" xfId="37553"/>
    <cellStyle name="SAPBEXresItem 4 6 3" xfId="37554"/>
    <cellStyle name="SAPBEXresItem 4 6 4" xfId="37555"/>
    <cellStyle name="SAPBEXresItem 4 7" xfId="37556"/>
    <cellStyle name="SAPBEXresItem 4 7 2" xfId="37557"/>
    <cellStyle name="SAPBEXresItem 4 8" xfId="37558"/>
    <cellStyle name="SAPBEXresItem 4 9" xfId="37559"/>
    <cellStyle name="SAPBEXresItem 5" xfId="37560"/>
    <cellStyle name="SAPBEXresItem 5 2" xfId="37561"/>
    <cellStyle name="SAPBEXresItem 5 2 2" xfId="37562"/>
    <cellStyle name="SAPBEXresItem 5 2 2 2" xfId="37563"/>
    <cellStyle name="SAPBEXresItem 5 2 2 3" xfId="37564"/>
    <cellStyle name="SAPBEXresItem 5 2 2 4" xfId="37565"/>
    <cellStyle name="SAPBEXresItem 5 2 3" xfId="37566"/>
    <cellStyle name="SAPBEXresItem 5 2 3 2" xfId="37567"/>
    <cellStyle name="SAPBEXresItem 5 2 3 3" xfId="37568"/>
    <cellStyle name="SAPBEXresItem 5 2 3 4" xfId="37569"/>
    <cellStyle name="SAPBEXresItem 5 2 4" xfId="37570"/>
    <cellStyle name="SAPBEXresItem 5 2 4 2" xfId="37571"/>
    <cellStyle name="SAPBEXresItem 5 2 4 3" xfId="37572"/>
    <cellStyle name="SAPBEXresItem 5 2 5" xfId="37573"/>
    <cellStyle name="SAPBEXresItem 5 2 6" xfId="37574"/>
    <cellStyle name="SAPBEXresItem 5 2 7" xfId="37575"/>
    <cellStyle name="SAPBEXresItem 5 3" xfId="37576"/>
    <cellStyle name="SAPBEXresItem 5 3 2" xfId="37577"/>
    <cellStyle name="SAPBEXresItem 5 3 2 2" xfId="37578"/>
    <cellStyle name="SAPBEXresItem 5 3 3" xfId="37579"/>
    <cellStyle name="SAPBEXresItem 5 3 3 2" xfId="37580"/>
    <cellStyle name="SAPBEXresItem 5 3 4" xfId="37581"/>
    <cellStyle name="SAPBEXresItem 5 4" xfId="37582"/>
    <cellStyle name="SAPBEXresItem 5 4 2" xfId="37583"/>
    <cellStyle name="SAPBEXresItem 5 4 3" xfId="37584"/>
    <cellStyle name="SAPBEXresItem 5 4 4" xfId="37585"/>
    <cellStyle name="SAPBEXresItem 5 5" xfId="37586"/>
    <cellStyle name="SAPBEXresItem 5 5 2" xfId="37587"/>
    <cellStyle name="SAPBEXresItem 5 5 3" xfId="37588"/>
    <cellStyle name="SAPBEXresItem 5 5 4" xfId="37589"/>
    <cellStyle name="SAPBEXresItem 5 6" xfId="37590"/>
    <cellStyle name="SAPBEXresItem 5 6 2" xfId="37591"/>
    <cellStyle name="SAPBEXresItem 5 6 3" xfId="37592"/>
    <cellStyle name="SAPBEXresItem 5 7" xfId="37593"/>
    <cellStyle name="SAPBEXresItem 5 8" xfId="37594"/>
    <cellStyle name="SAPBEXresItem 6" xfId="37595"/>
    <cellStyle name="SAPBEXresItem 6 2" xfId="37596"/>
    <cellStyle name="SAPBEXresItem 6 2 2" xfId="37597"/>
    <cellStyle name="SAPBEXresItem 6 2 2 2" xfId="37598"/>
    <cellStyle name="SAPBEXresItem 6 2 2 3" xfId="37599"/>
    <cellStyle name="SAPBEXresItem 6 2 2 4" xfId="37600"/>
    <cellStyle name="SAPBEXresItem 6 2 3" xfId="37601"/>
    <cellStyle name="SAPBEXresItem 6 2 3 2" xfId="37602"/>
    <cellStyle name="SAPBEXresItem 6 2 3 3" xfId="37603"/>
    <cellStyle name="SAPBEXresItem 6 2 3 4" xfId="37604"/>
    <cellStyle name="SAPBEXresItem 6 2 4" xfId="37605"/>
    <cellStyle name="SAPBEXresItem 6 2 4 2" xfId="37606"/>
    <cellStyle name="SAPBEXresItem 6 2 4 3" xfId="37607"/>
    <cellStyle name="SAPBEXresItem 6 2 5" xfId="37608"/>
    <cellStyle name="SAPBEXresItem 6 2 6" xfId="37609"/>
    <cellStyle name="SAPBEXresItem 6 2 7" xfId="37610"/>
    <cellStyle name="SAPBEXresItem 6 3" xfId="37611"/>
    <cellStyle name="SAPBEXresItem 6 3 2" xfId="37612"/>
    <cellStyle name="SAPBEXresItem 6 3 2 2" xfId="37613"/>
    <cellStyle name="SAPBEXresItem 6 3 3" xfId="37614"/>
    <cellStyle name="SAPBEXresItem 6 3 3 2" xfId="37615"/>
    <cellStyle name="SAPBEXresItem 6 3 4" xfId="37616"/>
    <cellStyle name="SAPBEXresItem 6 4" xfId="37617"/>
    <cellStyle name="SAPBEXresItem 6 4 2" xfId="37618"/>
    <cellStyle name="SAPBEXresItem 6 4 3" xfId="37619"/>
    <cellStyle name="SAPBEXresItem 6 4 4" xfId="37620"/>
    <cellStyle name="SAPBEXresItem 6 5" xfId="37621"/>
    <cellStyle name="SAPBEXresItem 6 5 2" xfId="37622"/>
    <cellStyle name="SAPBEXresItem 6 5 3" xfId="37623"/>
    <cellStyle name="SAPBEXresItem 6 5 4" xfId="37624"/>
    <cellStyle name="SAPBEXresItem 6 6" xfId="37625"/>
    <cellStyle name="SAPBEXresItem 6 6 2" xfId="37626"/>
    <cellStyle name="SAPBEXresItem 6 6 3" xfId="37627"/>
    <cellStyle name="SAPBEXresItem 6 7" xfId="37628"/>
    <cellStyle name="SAPBEXresItem 6 8" xfId="37629"/>
    <cellStyle name="SAPBEXresItem 7" xfId="37630"/>
    <cellStyle name="SAPBEXresItem 7 2" xfId="37631"/>
    <cellStyle name="SAPBEXresItem 7 2 2" xfId="37632"/>
    <cellStyle name="SAPBEXresItem 7 2 3" xfId="37633"/>
    <cellStyle name="SAPBEXresItem 7 2 4" xfId="37634"/>
    <cellStyle name="SAPBEXresItem 7 3" xfId="37635"/>
    <cellStyle name="SAPBEXresItem 7 3 2" xfId="37636"/>
    <cellStyle name="SAPBEXresItem 7 3 3" xfId="37637"/>
    <cellStyle name="SAPBEXresItem 7 3 4" xfId="37638"/>
    <cellStyle name="SAPBEXresItem 7 4" xfId="37639"/>
    <cellStyle name="SAPBEXresItem 7 4 2" xfId="37640"/>
    <cellStyle name="SAPBEXresItem 7 4 3" xfId="37641"/>
    <cellStyle name="SAPBEXresItem 7 5" xfId="37642"/>
    <cellStyle name="SAPBEXresItem 7 6" xfId="37643"/>
    <cellStyle name="SAPBEXresItem 7 7" xfId="37644"/>
    <cellStyle name="SAPBEXresItem 8" xfId="37645"/>
    <cellStyle name="SAPBEXresItem 8 2" xfId="37646"/>
    <cellStyle name="SAPBEXresItem 8 2 2" xfId="37647"/>
    <cellStyle name="SAPBEXresItem 8 3" xfId="37648"/>
    <cellStyle name="SAPBEXresItem 8 3 2" xfId="37649"/>
    <cellStyle name="SAPBEXresItem 8 4" xfId="37650"/>
    <cellStyle name="SAPBEXresItem 9" xfId="37651"/>
    <cellStyle name="SAPBEXresItem 9 2" xfId="37652"/>
    <cellStyle name="SAPBEXresItem 9 3" xfId="37653"/>
    <cellStyle name="SAPBEXresItem 9 4" xfId="37654"/>
    <cellStyle name="SAPBEXresItemX" xfId="37655"/>
    <cellStyle name="SAPBEXresItemX 10" xfId="37656"/>
    <cellStyle name="SAPBEXresItemX 10 2" xfId="37657"/>
    <cellStyle name="SAPBEXresItemX 10 3" xfId="37658"/>
    <cellStyle name="SAPBEXresItemX 10 4" xfId="37659"/>
    <cellStyle name="SAPBEXresItemX 11" xfId="37660"/>
    <cellStyle name="SAPBEXresItemX 11 2" xfId="37661"/>
    <cellStyle name="SAPBEXresItemX 11 3" xfId="37662"/>
    <cellStyle name="SAPBEXresItemX 11 4" xfId="37663"/>
    <cellStyle name="SAPBEXresItemX 12" xfId="37664"/>
    <cellStyle name="SAPBEXresItemX 2" xfId="37665"/>
    <cellStyle name="SAPBEXresItemX 2 10" xfId="37666"/>
    <cellStyle name="SAPBEXresItemX 2 11" xfId="37667"/>
    <cellStyle name="SAPBEXresItemX 2 2" xfId="37668"/>
    <cellStyle name="SAPBEXresItemX 2 3" xfId="37669"/>
    <cellStyle name="SAPBEXresItemX 2 3 2" xfId="37670"/>
    <cellStyle name="SAPBEXresItemX 2 3 2 2" xfId="37671"/>
    <cellStyle name="SAPBEXresItemX 2 3 2 2 2" xfId="37672"/>
    <cellStyle name="SAPBEXresItemX 2 3 2 2 3" xfId="37673"/>
    <cellStyle name="SAPBEXresItemX 2 3 2 3" xfId="37674"/>
    <cellStyle name="SAPBEXresItemX 2 3 2 3 2" xfId="37675"/>
    <cellStyle name="SAPBEXresItemX 2 3 2 3 3" xfId="37676"/>
    <cellStyle name="SAPBEXresItemX 2 3 2 4" xfId="37677"/>
    <cellStyle name="SAPBEXresItemX 2 3 2 5" xfId="37678"/>
    <cellStyle name="SAPBEXresItemX 2 3 3" xfId="37679"/>
    <cellStyle name="SAPBEXresItemX 2 3 3 2" xfId="37680"/>
    <cellStyle name="SAPBEXresItemX 2 3 3 2 2" xfId="37681"/>
    <cellStyle name="SAPBEXresItemX 2 3 3 2 3" xfId="37682"/>
    <cellStyle name="SAPBEXresItemX 2 3 3 3" xfId="37683"/>
    <cellStyle name="SAPBEXresItemX 2 3 3 3 2" xfId="37684"/>
    <cellStyle name="SAPBEXresItemX 2 3 3 3 3" xfId="37685"/>
    <cellStyle name="SAPBEXresItemX 2 3 3 4" xfId="37686"/>
    <cellStyle name="SAPBEXresItemX 2 3 3 5" xfId="37687"/>
    <cellStyle name="SAPBEXresItemX 2 3 4" xfId="37688"/>
    <cellStyle name="SAPBEXresItemX 2 3 4 2" xfId="37689"/>
    <cellStyle name="SAPBEXresItemX 2 3 4 3" xfId="37690"/>
    <cellStyle name="SAPBEXresItemX 2 3 5" xfId="37691"/>
    <cellStyle name="SAPBEXresItemX 2 3 5 2" xfId="37692"/>
    <cellStyle name="SAPBEXresItemX 2 3 5 3" xfId="37693"/>
    <cellStyle name="SAPBEXresItemX 2 3 6" xfId="37694"/>
    <cellStyle name="SAPBEXresItemX 2 3 7" xfId="37695"/>
    <cellStyle name="SAPBEXresItemX 2 3 8" xfId="37696"/>
    <cellStyle name="SAPBEXresItemX 2 4" xfId="37697"/>
    <cellStyle name="SAPBEXresItemX 2 4 2" xfId="37698"/>
    <cellStyle name="SAPBEXresItemX 2 4 2 2" xfId="37699"/>
    <cellStyle name="SAPBEXresItemX 2 4 2 3" xfId="37700"/>
    <cellStyle name="SAPBEXresItemX 2 4 3" xfId="37701"/>
    <cellStyle name="SAPBEXresItemX 2 4 3 2" xfId="37702"/>
    <cellStyle name="SAPBEXresItemX 2 4 3 3" xfId="37703"/>
    <cellStyle name="SAPBEXresItemX 2 4 4" xfId="37704"/>
    <cellStyle name="SAPBEXresItemX 2 4 5" xfId="37705"/>
    <cellStyle name="SAPBEXresItemX 2 5" xfId="37706"/>
    <cellStyle name="SAPBEXresItemX 2 5 2" xfId="37707"/>
    <cellStyle name="SAPBEXresItemX 2 5 2 2" xfId="37708"/>
    <cellStyle name="SAPBEXresItemX 2 5 2 3" xfId="37709"/>
    <cellStyle name="SAPBEXresItemX 2 5 3" xfId="37710"/>
    <cellStyle name="SAPBEXresItemX 2 5 3 2" xfId="37711"/>
    <cellStyle name="SAPBEXresItemX 2 5 3 3" xfId="37712"/>
    <cellStyle name="SAPBEXresItemX 2 5 4" xfId="37713"/>
    <cellStyle name="SAPBEXresItemX 2 5 5" xfId="37714"/>
    <cellStyle name="SAPBEXresItemX 2 6" xfId="37715"/>
    <cellStyle name="SAPBEXresItemX 2 6 2" xfId="37716"/>
    <cellStyle name="SAPBEXresItemX 2 6 3" xfId="37717"/>
    <cellStyle name="SAPBEXresItemX 2 7" xfId="37718"/>
    <cellStyle name="SAPBEXresItemX 2 7 2" xfId="37719"/>
    <cellStyle name="SAPBEXresItemX 2 7 3" xfId="37720"/>
    <cellStyle name="SAPBEXresItemX 2 8" xfId="37721"/>
    <cellStyle name="SAPBEXresItemX 2 9" xfId="37722"/>
    <cellStyle name="SAPBEXresItemX 3" xfId="37723"/>
    <cellStyle name="SAPBEXresItemX 3 2" xfId="37724"/>
    <cellStyle name="SAPBEXresItemX 4" xfId="37725"/>
    <cellStyle name="SAPBEXresItemX 4 2" xfId="37726"/>
    <cellStyle name="SAPBEXresItemX 4 2 2" xfId="37727"/>
    <cellStyle name="SAPBEXresItemX 4 2 2 2" xfId="37728"/>
    <cellStyle name="SAPBEXresItemX 4 2 2 2 2" xfId="37729"/>
    <cellStyle name="SAPBEXresItemX 4 2 2 3" xfId="37730"/>
    <cellStyle name="SAPBEXresItemX 4 2 2 3 2" xfId="37731"/>
    <cellStyle name="SAPBEXresItemX 4 2 2 4" xfId="37732"/>
    <cellStyle name="SAPBEXresItemX 4 2 3" xfId="37733"/>
    <cellStyle name="SAPBEXresItemX 4 2 3 2" xfId="37734"/>
    <cellStyle name="SAPBEXresItemX 4 2 3 2 2" xfId="37735"/>
    <cellStyle name="SAPBEXresItemX 4 2 3 3" xfId="37736"/>
    <cellStyle name="SAPBEXresItemX 4 2 3 3 2" xfId="37737"/>
    <cellStyle name="SAPBEXresItemX 4 2 3 4" xfId="37738"/>
    <cellStyle name="SAPBEXresItemX 4 2 4" xfId="37739"/>
    <cellStyle name="SAPBEXresItemX 4 2 4 2" xfId="37740"/>
    <cellStyle name="SAPBEXresItemX 4 2 4 3" xfId="37741"/>
    <cellStyle name="SAPBEXresItemX 4 2 4 4" xfId="37742"/>
    <cellStyle name="SAPBEXresItemX 4 2 5" xfId="37743"/>
    <cellStyle name="SAPBEXresItemX 4 2 5 2" xfId="37744"/>
    <cellStyle name="SAPBEXresItemX 4 2 6" xfId="37745"/>
    <cellStyle name="SAPBEXresItemX 4 2 7" xfId="37746"/>
    <cellStyle name="SAPBEXresItemX 4 3" xfId="37747"/>
    <cellStyle name="SAPBEXresItemX 4 3 2" xfId="37748"/>
    <cellStyle name="SAPBEXresItemX 4 3 2 2" xfId="37749"/>
    <cellStyle name="SAPBEXresItemX 4 3 2 3" xfId="37750"/>
    <cellStyle name="SAPBEXresItemX 4 3 2 4" xfId="37751"/>
    <cellStyle name="SAPBEXresItemX 4 3 3" xfId="37752"/>
    <cellStyle name="SAPBEXresItemX 4 3 3 2" xfId="37753"/>
    <cellStyle name="SAPBEXresItemX 4 3 3 3" xfId="37754"/>
    <cellStyle name="SAPBEXresItemX 4 3 3 4" xfId="37755"/>
    <cellStyle name="SAPBEXresItemX 4 3 4" xfId="37756"/>
    <cellStyle name="SAPBEXresItemX 4 3 5" xfId="37757"/>
    <cellStyle name="SAPBEXresItemX 4 3 6" xfId="37758"/>
    <cellStyle name="SAPBEXresItemX 4 4" xfId="37759"/>
    <cellStyle name="SAPBEXresItemX 4 4 2" xfId="37760"/>
    <cellStyle name="SAPBEXresItemX 4 4 2 2" xfId="37761"/>
    <cellStyle name="SAPBEXresItemX 4 4 3" xfId="37762"/>
    <cellStyle name="SAPBEXresItemX 4 4 3 2" xfId="37763"/>
    <cellStyle name="SAPBEXresItemX 4 4 4" xfId="37764"/>
    <cellStyle name="SAPBEXresItemX 4 5" xfId="37765"/>
    <cellStyle name="SAPBEXresItemX 4 5 2" xfId="37766"/>
    <cellStyle name="SAPBEXresItemX 4 5 2 2" xfId="37767"/>
    <cellStyle name="SAPBEXresItemX 4 5 3" xfId="37768"/>
    <cellStyle name="SAPBEXresItemX 4 5 3 2" xfId="37769"/>
    <cellStyle name="SAPBEXresItemX 4 5 4" xfId="37770"/>
    <cellStyle name="SAPBEXresItemX 4 6" xfId="37771"/>
    <cellStyle name="SAPBEXresItemX 4 6 2" xfId="37772"/>
    <cellStyle name="SAPBEXresItemX 4 6 3" xfId="37773"/>
    <cellStyle name="SAPBEXresItemX 4 6 4" xfId="37774"/>
    <cellStyle name="SAPBEXresItemX 4 7" xfId="37775"/>
    <cellStyle name="SAPBEXresItemX 4 7 2" xfId="37776"/>
    <cellStyle name="SAPBEXresItemX 4 8" xfId="37777"/>
    <cellStyle name="SAPBEXresItemX 4 9" xfId="37778"/>
    <cellStyle name="SAPBEXresItemX 5" xfId="37779"/>
    <cellStyle name="SAPBEXresItemX 5 2" xfId="37780"/>
    <cellStyle name="SAPBEXresItemX 5 2 2" xfId="37781"/>
    <cellStyle name="SAPBEXresItemX 5 2 2 2" xfId="37782"/>
    <cellStyle name="SAPBEXresItemX 5 2 2 3" xfId="37783"/>
    <cellStyle name="SAPBEXresItemX 5 2 2 4" xfId="37784"/>
    <cellStyle name="SAPBEXresItemX 5 2 3" xfId="37785"/>
    <cellStyle name="SAPBEXresItemX 5 2 3 2" xfId="37786"/>
    <cellStyle name="SAPBEXresItemX 5 2 3 3" xfId="37787"/>
    <cellStyle name="SAPBEXresItemX 5 2 3 4" xfId="37788"/>
    <cellStyle name="SAPBEXresItemX 5 2 4" xfId="37789"/>
    <cellStyle name="SAPBEXresItemX 5 2 4 2" xfId="37790"/>
    <cellStyle name="SAPBEXresItemX 5 2 4 3" xfId="37791"/>
    <cellStyle name="SAPBEXresItemX 5 2 5" xfId="37792"/>
    <cellStyle name="SAPBEXresItemX 5 2 6" xfId="37793"/>
    <cellStyle name="SAPBEXresItemX 5 2 7" xfId="37794"/>
    <cellStyle name="SAPBEXresItemX 5 3" xfId="37795"/>
    <cellStyle name="SAPBEXresItemX 5 3 2" xfId="37796"/>
    <cellStyle name="SAPBEXresItemX 5 3 2 2" xfId="37797"/>
    <cellStyle name="SAPBEXresItemX 5 3 3" xfId="37798"/>
    <cellStyle name="SAPBEXresItemX 5 3 3 2" xfId="37799"/>
    <cellStyle name="SAPBEXresItemX 5 3 4" xfId="37800"/>
    <cellStyle name="SAPBEXresItemX 5 4" xfId="37801"/>
    <cellStyle name="SAPBEXresItemX 5 4 2" xfId="37802"/>
    <cellStyle name="SAPBEXresItemX 5 4 3" xfId="37803"/>
    <cellStyle name="SAPBEXresItemX 5 4 4" xfId="37804"/>
    <cellStyle name="SAPBEXresItemX 5 5" xfId="37805"/>
    <cellStyle name="SAPBEXresItemX 5 5 2" xfId="37806"/>
    <cellStyle name="SAPBEXresItemX 5 5 3" xfId="37807"/>
    <cellStyle name="SAPBEXresItemX 5 5 4" xfId="37808"/>
    <cellStyle name="SAPBEXresItemX 5 6" xfId="37809"/>
    <cellStyle name="SAPBEXresItemX 5 6 2" xfId="37810"/>
    <cellStyle name="SAPBEXresItemX 5 6 3" xfId="37811"/>
    <cellStyle name="SAPBEXresItemX 5 7" xfId="37812"/>
    <cellStyle name="SAPBEXresItemX 5 8" xfId="37813"/>
    <cellStyle name="SAPBEXresItemX 6" xfId="37814"/>
    <cellStyle name="SAPBEXresItemX 6 2" xfId="37815"/>
    <cellStyle name="SAPBEXresItemX 6 2 2" xfId="37816"/>
    <cellStyle name="SAPBEXresItemX 6 2 2 2" xfId="37817"/>
    <cellStyle name="SAPBEXresItemX 6 2 2 3" xfId="37818"/>
    <cellStyle name="SAPBEXresItemX 6 2 2 4" xfId="37819"/>
    <cellStyle name="SAPBEXresItemX 6 2 3" xfId="37820"/>
    <cellStyle name="SAPBEXresItemX 6 2 3 2" xfId="37821"/>
    <cellStyle name="SAPBEXresItemX 6 2 3 3" xfId="37822"/>
    <cellStyle name="SAPBEXresItemX 6 2 3 4" xfId="37823"/>
    <cellStyle name="SAPBEXresItemX 6 2 4" xfId="37824"/>
    <cellStyle name="SAPBEXresItemX 6 2 4 2" xfId="37825"/>
    <cellStyle name="SAPBEXresItemX 6 2 4 3" xfId="37826"/>
    <cellStyle name="SAPBEXresItemX 6 2 5" xfId="37827"/>
    <cellStyle name="SAPBEXresItemX 6 2 6" xfId="37828"/>
    <cellStyle name="SAPBEXresItemX 6 2 7" xfId="37829"/>
    <cellStyle name="SAPBEXresItemX 6 3" xfId="37830"/>
    <cellStyle name="SAPBEXresItemX 6 3 2" xfId="37831"/>
    <cellStyle name="SAPBEXresItemX 6 3 2 2" xfId="37832"/>
    <cellStyle name="SAPBEXresItemX 6 3 3" xfId="37833"/>
    <cellStyle name="SAPBEXresItemX 6 3 3 2" xfId="37834"/>
    <cellStyle name="SAPBEXresItemX 6 3 4" xfId="37835"/>
    <cellStyle name="SAPBEXresItemX 6 4" xfId="37836"/>
    <cellStyle name="SAPBEXresItemX 6 4 2" xfId="37837"/>
    <cellStyle name="SAPBEXresItemX 6 4 3" xfId="37838"/>
    <cellStyle name="SAPBEXresItemX 6 4 4" xfId="37839"/>
    <cellStyle name="SAPBEXresItemX 6 5" xfId="37840"/>
    <cellStyle name="SAPBEXresItemX 6 5 2" xfId="37841"/>
    <cellStyle name="SAPBEXresItemX 6 5 3" xfId="37842"/>
    <cellStyle name="SAPBEXresItemX 6 5 4" xfId="37843"/>
    <cellStyle name="SAPBEXresItemX 6 6" xfId="37844"/>
    <cellStyle name="SAPBEXresItemX 6 6 2" xfId="37845"/>
    <cellStyle name="SAPBEXresItemX 6 6 3" xfId="37846"/>
    <cellStyle name="SAPBEXresItemX 6 7" xfId="37847"/>
    <cellStyle name="SAPBEXresItemX 6 8" xfId="37848"/>
    <cellStyle name="SAPBEXresItemX 7" xfId="37849"/>
    <cellStyle name="SAPBEXresItemX 7 2" xfId="37850"/>
    <cellStyle name="SAPBEXresItemX 7 2 2" xfId="37851"/>
    <cellStyle name="SAPBEXresItemX 7 2 3" xfId="37852"/>
    <cellStyle name="SAPBEXresItemX 7 2 4" xfId="37853"/>
    <cellStyle name="SAPBEXresItemX 7 3" xfId="37854"/>
    <cellStyle name="SAPBEXresItemX 7 3 2" xfId="37855"/>
    <cellStyle name="SAPBEXresItemX 7 3 3" xfId="37856"/>
    <cellStyle name="SAPBEXresItemX 7 3 4" xfId="37857"/>
    <cellStyle name="SAPBEXresItemX 7 4" xfId="37858"/>
    <cellStyle name="SAPBEXresItemX 7 4 2" xfId="37859"/>
    <cellStyle name="SAPBEXresItemX 7 4 3" xfId="37860"/>
    <cellStyle name="SAPBEXresItemX 7 5" xfId="37861"/>
    <cellStyle name="SAPBEXresItemX 7 6" xfId="37862"/>
    <cellStyle name="SAPBEXresItemX 7 7" xfId="37863"/>
    <cellStyle name="SAPBEXresItemX 8" xfId="37864"/>
    <cellStyle name="SAPBEXresItemX 8 2" xfId="37865"/>
    <cellStyle name="SAPBEXresItemX 8 2 2" xfId="37866"/>
    <cellStyle name="SAPBEXresItemX 8 3" xfId="37867"/>
    <cellStyle name="SAPBEXresItemX 8 3 2" xfId="37868"/>
    <cellStyle name="SAPBEXresItemX 8 4" xfId="37869"/>
    <cellStyle name="SAPBEXresItemX 9" xfId="37870"/>
    <cellStyle name="SAPBEXresItemX 9 2" xfId="37871"/>
    <cellStyle name="SAPBEXresItemX 9 3" xfId="37872"/>
    <cellStyle name="SAPBEXresItemX 9 4" xfId="37873"/>
    <cellStyle name="SAPBEXstdData" xfId="37874"/>
    <cellStyle name="SAPBEXstdData 10" xfId="37875"/>
    <cellStyle name="SAPBEXstdData 10 2" xfId="37876"/>
    <cellStyle name="SAPBEXstdData 10 2 2" xfId="37877"/>
    <cellStyle name="SAPBEXstdData 10 2 2 2" xfId="37878"/>
    <cellStyle name="SAPBEXstdData 10 2 2 3" xfId="37879"/>
    <cellStyle name="SAPBEXstdData 10 2 3" xfId="37880"/>
    <cellStyle name="SAPBEXstdData 10 2 3 2" xfId="37881"/>
    <cellStyle name="SAPBEXstdData 10 2 3 3" xfId="37882"/>
    <cellStyle name="SAPBEXstdData 10 2 4" xfId="37883"/>
    <cellStyle name="SAPBEXstdData 10 2 4 2" xfId="37884"/>
    <cellStyle name="SAPBEXstdData 10 2 4 3" xfId="37885"/>
    <cellStyle name="SAPBEXstdData 10 2 5" xfId="37886"/>
    <cellStyle name="SAPBEXstdData 10 2 6" xfId="37887"/>
    <cellStyle name="SAPBEXstdData 10 3" xfId="37888"/>
    <cellStyle name="SAPBEXstdData 10 3 2" xfId="37889"/>
    <cellStyle name="SAPBEXstdData 10 3 3" xfId="37890"/>
    <cellStyle name="SAPBEXstdData 10 4" xfId="37891"/>
    <cellStyle name="SAPBEXstdData 10 4 2" xfId="37892"/>
    <cellStyle name="SAPBEXstdData 10 4 3" xfId="37893"/>
    <cellStyle name="SAPBEXstdData 10 5" xfId="37894"/>
    <cellStyle name="SAPBEXstdData 10 5 2" xfId="37895"/>
    <cellStyle name="SAPBEXstdData 10 5 3" xfId="37896"/>
    <cellStyle name="SAPBEXstdData 10 6" xfId="37897"/>
    <cellStyle name="SAPBEXstdData 10 6 2" xfId="37898"/>
    <cellStyle name="SAPBEXstdData 10 6 3" xfId="37899"/>
    <cellStyle name="SAPBEXstdData 10 7" xfId="37900"/>
    <cellStyle name="SAPBEXstdData 10 8" xfId="37901"/>
    <cellStyle name="SAPBEXstdData 11" xfId="37902"/>
    <cellStyle name="SAPBEXstdData 11 2" xfId="37903"/>
    <cellStyle name="SAPBEXstdData 11 2 2" xfId="37904"/>
    <cellStyle name="SAPBEXstdData 11 2 2 2" xfId="37905"/>
    <cellStyle name="SAPBEXstdData 11 2 2 3" xfId="37906"/>
    <cellStyle name="SAPBEXstdData 11 2 3" xfId="37907"/>
    <cellStyle name="SAPBEXstdData 11 2 3 2" xfId="37908"/>
    <cellStyle name="SAPBEXstdData 11 2 3 3" xfId="37909"/>
    <cellStyle name="SAPBEXstdData 11 2 4" xfId="37910"/>
    <cellStyle name="SAPBEXstdData 11 2 4 2" xfId="37911"/>
    <cellStyle name="SAPBEXstdData 11 2 4 3" xfId="37912"/>
    <cellStyle name="SAPBEXstdData 11 2 5" xfId="37913"/>
    <cellStyle name="SAPBEXstdData 11 2 6" xfId="37914"/>
    <cellStyle name="SAPBEXstdData 11 3" xfId="37915"/>
    <cellStyle name="SAPBEXstdData 11 3 2" xfId="37916"/>
    <cellStyle name="SAPBEXstdData 11 3 3" xfId="37917"/>
    <cellStyle name="SAPBEXstdData 11 4" xfId="37918"/>
    <cellStyle name="SAPBEXstdData 11 4 2" xfId="37919"/>
    <cellStyle name="SAPBEXstdData 11 4 3" xfId="37920"/>
    <cellStyle name="SAPBEXstdData 11 5" xfId="37921"/>
    <cellStyle name="SAPBEXstdData 11 5 2" xfId="37922"/>
    <cellStyle name="SAPBEXstdData 11 5 3" xfId="37923"/>
    <cellStyle name="SAPBEXstdData 11 6" xfId="37924"/>
    <cellStyle name="SAPBEXstdData 11 6 2" xfId="37925"/>
    <cellStyle name="SAPBEXstdData 11 6 3" xfId="37926"/>
    <cellStyle name="SAPBEXstdData 11 7" xfId="37927"/>
    <cellStyle name="SAPBEXstdData 11 8" xfId="37928"/>
    <cellStyle name="SAPBEXstdData 12" xfId="37929"/>
    <cellStyle name="SAPBEXstdData 12 2" xfId="37930"/>
    <cellStyle name="SAPBEXstdData 12 2 2" xfId="37931"/>
    <cellStyle name="SAPBEXstdData 12 2 2 2" xfId="37932"/>
    <cellStyle name="SAPBEXstdData 12 2 2 3" xfId="37933"/>
    <cellStyle name="SAPBEXstdData 12 2 3" xfId="37934"/>
    <cellStyle name="SAPBEXstdData 12 2 3 2" xfId="37935"/>
    <cellStyle name="SAPBEXstdData 12 2 3 3" xfId="37936"/>
    <cellStyle name="SAPBEXstdData 12 2 4" xfId="37937"/>
    <cellStyle name="SAPBEXstdData 12 2 4 2" xfId="37938"/>
    <cellStyle name="SAPBEXstdData 12 2 4 3" xfId="37939"/>
    <cellStyle name="SAPBEXstdData 12 2 5" xfId="37940"/>
    <cellStyle name="SAPBEXstdData 12 2 6" xfId="37941"/>
    <cellStyle name="SAPBEXstdData 12 3" xfId="37942"/>
    <cellStyle name="SAPBEXstdData 12 3 2" xfId="37943"/>
    <cellStyle name="SAPBEXstdData 12 3 3" xfId="37944"/>
    <cellStyle name="SAPBEXstdData 12 4" xfId="37945"/>
    <cellStyle name="SAPBEXstdData 12 4 2" xfId="37946"/>
    <cellStyle name="SAPBEXstdData 12 4 3" xfId="37947"/>
    <cellStyle name="SAPBEXstdData 12 5" xfId="37948"/>
    <cellStyle name="SAPBEXstdData 12 5 2" xfId="37949"/>
    <cellStyle name="SAPBEXstdData 12 5 3" xfId="37950"/>
    <cellStyle name="SAPBEXstdData 12 6" xfId="37951"/>
    <cellStyle name="SAPBEXstdData 12 6 2" xfId="37952"/>
    <cellStyle name="SAPBEXstdData 12 6 3" xfId="37953"/>
    <cellStyle name="SAPBEXstdData 12 7" xfId="37954"/>
    <cellStyle name="SAPBEXstdData 12 8" xfId="37955"/>
    <cellStyle name="SAPBEXstdData 13" xfId="37956"/>
    <cellStyle name="SAPBEXstdData 13 2" xfId="37957"/>
    <cellStyle name="SAPBEXstdData 13 2 2" xfId="37958"/>
    <cellStyle name="SAPBEXstdData 13 2 2 2" xfId="37959"/>
    <cellStyle name="SAPBEXstdData 13 2 2 3" xfId="37960"/>
    <cellStyle name="SAPBEXstdData 13 2 3" xfId="37961"/>
    <cellStyle name="SAPBEXstdData 13 2 3 2" xfId="37962"/>
    <cellStyle name="SAPBEXstdData 13 2 3 3" xfId="37963"/>
    <cellStyle name="SAPBEXstdData 13 2 4" xfId="37964"/>
    <cellStyle name="SAPBEXstdData 13 2 4 2" xfId="37965"/>
    <cellStyle name="SAPBEXstdData 13 2 4 3" xfId="37966"/>
    <cellStyle name="SAPBEXstdData 13 2 5" xfId="37967"/>
    <cellStyle name="SAPBEXstdData 13 2 6" xfId="37968"/>
    <cellStyle name="SAPBEXstdData 13 3" xfId="37969"/>
    <cellStyle name="SAPBEXstdData 13 3 2" xfId="37970"/>
    <cellStyle name="SAPBEXstdData 13 3 3" xfId="37971"/>
    <cellStyle name="SAPBEXstdData 13 4" xfId="37972"/>
    <cellStyle name="SAPBEXstdData 13 4 2" xfId="37973"/>
    <cellStyle name="SAPBEXstdData 13 4 3" xfId="37974"/>
    <cellStyle name="SAPBEXstdData 13 5" xfId="37975"/>
    <cellStyle name="SAPBEXstdData 13 5 2" xfId="37976"/>
    <cellStyle name="SAPBEXstdData 13 5 3" xfId="37977"/>
    <cellStyle name="SAPBEXstdData 13 6" xfId="37978"/>
    <cellStyle name="SAPBEXstdData 13 6 2" xfId="37979"/>
    <cellStyle name="SAPBEXstdData 13 6 3" xfId="37980"/>
    <cellStyle name="SAPBEXstdData 13 7" xfId="37981"/>
    <cellStyle name="SAPBEXstdData 13 8" xfId="37982"/>
    <cellStyle name="SAPBEXstdData 14" xfId="37983"/>
    <cellStyle name="SAPBEXstdData 14 2" xfId="37984"/>
    <cellStyle name="SAPBEXstdData 14 2 2" xfId="37985"/>
    <cellStyle name="SAPBEXstdData 14 2 3" xfId="37986"/>
    <cellStyle name="SAPBEXstdData 14 3" xfId="37987"/>
    <cellStyle name="SAPBEXstdData 14 3 2" xfId="37988"/>
    <cellStyle name="SAPBEXstdData 14 3 3" xfId="37989"/>
    <cellStyle name="SAPBEXstdData 14 4" xfId="37990"/>
    <cellStyle name="SAPBEXstdData 14 4 2" xfId="37991"/>
    <cellStyle name="SAPBEXstdData 14 4 3" xfId="37992"/>
    <cellStyle name="SAPBEXstdData 14 5" xfId="37993"/>
    <cellStyle name="SAPBEXstdData 14 6" xfId="37994"/>
    <cellStyle name="SAPBEXstdData 15" xfId="37995"/>
    <cellStyle name="SAPBEXstdData 15 2" xfId="37996"/>
    <cellStyle name="SAPBEXstdData 15 3" xfId="37997"/>
    <cellStyle name="SAPBEXstdData 16" xfId="37998"/>
    <cellStyle name="SAPBEXstdData 16 2" xfId="37999"/>
    <cellStyle name="SAPBEXstdData 16 3" xfId="38000"/>
    <cellStyle name="SAPBEXstdData 17" xfId="38001"/>
    <cellStyle name="SAPBEXstdData 17 2" xfId="38002"/>
    <cellStyle name="SAPBEXstdData 17 3" xfId="38003"/>
    <cellStyle name="SAPBEXstdData 18" xfId="38004"/>
    <cellStyle name="SAPBEXstdData 18 2" xfId="38005"/>
    <cellStyle name="SAPBEXstdData 18 3" xfId="38006"/>
    <cellStyle name="SAPBEXstdData 19" xfId="38007"/>
    <cellStyle name="SAPBEXstdData 2" xfId="38008"/>
    <cellStyle name="SAPBEXstdData 2 10" xfId="38009"/>
    <cellStyle name="SAPBEXstdData 2 10 2" xfId="38010"/>
    <cellStyle name="SAPBEXstdData 2 10 2 2" xfId="38011"/>
    <cellStyle name="SAPBEXstdData 2 10 2 3" xfId="38012"/>
    <cellStyle name="SAPBEXstdData 2 10 3" xfId="38013"/>
    <cellStyle name="SAPBEXstdData 2 10 3 2" xfId="38014"/>
    <cellStyle name="SAPBEXstdData 2 10 3 3" xfId="38015"/>
    <cellStyle name="SAPBEXstdData 2 10 4" xfId="38016"/>
    <cellStyle name="SAPBEXstdData 2 10 4 2" xfId="38017"/>
    <cellStyle name="SAPBEXstdData 2 10 4 3" xfId="38018"/>
    <cellStyle name="SAPBEXstdData 2 10 5" xfId="38019"/>
    <cellStyle name="SAPBEXstdData 2 10 6" xfId="38020"/>
    <cellStyle name="SAPBEXstdData 2 10 7" xfId="38021"/>
    <cellStyle name="SAPBEXstdData 2 11" xfId="38022"/>
    <cellStyle name="SAPBEXstdData 2 11 2" xfId="38023"/>
    <cellStyle name="SAPBEXstdData 2 11 3" xfId="38024"/>
    <cellStyle name="SAPBEXstdData 2 12" xfId="38025"/>
    <cellStyle name="SAPBEXstdData 2 12 2" xfId="38026"/>
    <cellStyle name="SAPBEXstdData 2 12 3" xfId="38027"/>
    <cellStyle name="SAPBEXstdData 2 13" xfId="38028"/>
    <cellStyle name="SAPBEXstdData 2 13 2" xfId="38029"/>
    <cellStyle name="SAPBEXstdData 2 13 3" xfId="38030"/>
    <cellStyle name="SAPBEXstdData 2 14" xfId="38031"/>
    <cellStyle name="SAPBEXstdData 2 14 2" xfId="38032"/>
    <cellStyle name="SAPBEXstdData 2 14 3" xfId="38033"/>
    <cellStyle name="SAPBEXstdData 2 15" xfId="38034"/>
    <cellStyle name="SAPBEXstdData 2 2" xfId="38035"/>
    <cellStyle name="SAPBEXstdData 2 2 2" xfId="38036"/>
    <cellStyle name="SAPBEXstdData 2 3" xfId="38037"/>
    <cellStyle name="SAPBEXstdData 2 3 2" xfId="38038"/>
    <cellStyle name="SAPBEXstdData 2 3 2 2" xfId="38039"/>
    <cellStyle name="SAPBEXstdData 2 3 2 2 2" xfId="38040"/>
    <cellStyle name="SAPBEXstdData 2 3 2 2 3" xfId="38041"/>
    <cellStyle name="SAPBEXstdData 2 3 2 3" xfId="38042"/>
    <cellStyle name="SAPBEXstdData 2 3 2 3 2" xfId="38043"/>
    <cellStyle name="SAPBEXstdData 2 3 2 3 3" xfId="38044"/>
    <cellStyle name="SAPBEXstdData 2 3 2 4" xfId="38045"/>
    <cellStyle name="SAPBEXstdData 2 3 2 5" xfId="38046"/>
    <cellStyle name="SAPBEXstdData 2 3 3" xfId="38047"/>
    <cellStyle name="SAPBEXstdData 2 3 3 2" xfId="38048"/>
    <cellStyle name="SAPBEXstdData 2 3 3 2 2" xfId="38049"/>
    <cellStyle name="SAPBEXstdData 2 3 3 2 3" xfId="38050"/>
    <cellStyle name="SAPBEXstdData 2 3 3 3" xfId="38051"/>
    <cellStyle name="SAPBEXstdData 2 3 3 3 2" xfId="38052"/>
    <cellStyle name="SAPBEXstdData 2 3 3 3 3" xfId="38053"/>
    <cellStyle name="SAPBEXstdData 2 3 3 4" xfId="38054"/>
    <cellStyle name="SAPBEXstdData 2 3 3 5" xfId="38055"/>
    <cellStyle name="SAPBEXstdData 2 3 4" xfId="38056"/>
    <cellStyle name="SAPBEXstdData 2 3 4 2" xfId="38057"/>
    <cellStyle name="SAPBEXstdData 2 3 4 3" xfId="38058"/>
    <cellStyle name="SAPBEXstdData 2 3 5" xfId="38059"/>
    <cellStyle name="SAPBEXstdData 2 3 5 2" xfId="38060"/>
    <cellStyle name="SAPBEXstdData 2 3 5 3" xfId="38061"/>
    <cellStyle name="SAPBEXstdData 2 3 6" xfId="38062"/>
    <cellStyle name="SAPBEXstdData 2 3 7" xfId="38063"/>
    <cellStyle name="SAPBEXstdData 2 3 8" xfId="38064"/>
    <cellStyle name="SAPBEXstdData 2 3 9" xfId="38065"/>
    <cellStyle name="SAPBEXstdData 2 4" xfId="38066"/>
    <cellStyle name="SAPBEXstdData 2 4 2" xfId="38067"/>
    <cellStyle name="SAPBEXstdData 2 4 2 2" xfId="38068"/>
    <cellStyle name="SAPBEXstdData 2 4 2 3" xfId="38069"/>
    <cellStyle name="SAPBEXstdData 2 4 3" xfId="38070"/>
    <cellStyle name="SAPBEXstdData 2 4 3 2" xfId="38071"/>
    <cellStyle name="SAPBEXstdData 2 4 3 3" xfId="38072"/>
    <cellStyle name="SAPBEXstdData 2 4 4" xfId="38073"/>
    <cellStyle name="SAPBEXstdData 2 4 5" xfId="38074"/>
    <cellStyle name="SAPBEXstdData 2 4 6" xfId="38075"/>
    <cellStyle name="SAPBEXstdData 2 5" xfId="38076"/>
    <cellStyle name="SAPBEXstdData 2 5 2" xfId="38077"/>
    <cellStyle name="SAPBEXstdData 2 5 2 2" xfId="38078"/>
    <cellStyle name="SAPBEXstdData 2 5 2 3" xfId="38079"/>
    <cellStyle name="SAPBEXstdData 2 5 3" xfId="38080"/>
    <cellStyle name="SAPBEXstdData 2 5 3 2" xfId="38081"/>
    <cellStyle name="SAPBEXstdData 2 5 3 3" xfId="38082"/>
    <cellStyle name="SAPBEXstdData 2 5 4" xfId="38083"/>
    <cellStyle name="SAPBEXstdData 2 5 5" xfId="38084"/>
    <cellStyle name="SAPBEXstdData 2 5 6" xfId="38085"/>
    <cellStyle name="SAPBEXstdData 2 6" xfId="38086"/>
    <cellStyle name="SAPBEXstdData 2 6 2" xfId="38087"/>
    <cellStyle name="SAPBEXstdData 2 6 3" xfId="38088"/>
    <cellStyle name="SAPBEXstdData 2 6 4" xfId="38089"/>
    <cellStyle name="SAPBEXstdData 2 7" xfId="38090"/>
    <cellStyle name="SAPBEXstdData 2 7 2" xfId="38091"/>
    <cellStyle name="SAPBEXstdData 2 7 2 2" xfId="38092"/>
    <cellStyle name="SAPBEXstdData 2 7 2 2 2" xfId="38093"/>
    <cellStyle name="SAPBEXstdData 2 7 2 2 3" xfId="38094"/>
    <cellStyle name="SAPBEXstdData 2 7 2 3" xfId="38095"/>
    <cellStyle name="SAPBEXstdData 2 7 2 3 2" xfId="38096"/>
    <cellStyle name="SAPBEXstdData 2 7 2 3 3" xfId="38097"/>
    <cellStyle name="SAPBEXstdData 2 7 2 4" xfId="38098"/>
    <cellStyle name="SAPBEXstdData 2 7 2 4 2" xfId="38099"/>
    <cellStyle name="SAPBEXstdData 2 7 2 4 3" xfId="38100"/>
    <cellStyle name="SAPBEXstdData 2 7 2 5" xfId="38101"/>
    <cellStyle name="SAPBEXstdData 2 7 2 6" xfId="38102"/>
    <cellStyle name="SAPBEXstdData 2 7 2 7" xfId="38103"/>
    <cellStyle name="SAPBEXstdData 2 7 3" xfId="38104"/>
    <cellStyle name="SAPBEXstdData 2 7 3 2" xfId="38105"/>
    <cellStyle name="SAPBEXstdData 2 7 3 3" xfId="38106"/>
    <cellStyle name="SAPBEXstdData 2 7 3 4" xfId="38107"/>
    <cellStyle name="SAPBEXstdData 2 7 4" xfId="38108"/>
    <cellStyle name="SAPBEXstdData 2 7 4 2" xfId="38109"/>
    <cellStyle name="SAPBEXstdData 2 7 4 3" xfId="38110"/>
    <cellStyle name="SAPBEXstdData 2 7 5" xfId="38111"/>
    <cellStyle name="SAPBEXstdData 2 7 5 2" xfId="38112"/>
    <cellStyle name="SAPBEXstdData 2 7 5 3" xfId="38113"/>
    <cellStyle name="SAPBEXstdData 2 7 6" xfId="38114"/>
    <cellStyle name="SAPBEXstdData 2 7 6 2" xfId="38115"/>
    <cellStyle name="SAPBEXstdData 2 7 6 3" xfId="38116"/>
    <cellStyle name="SAPBEXstdData 2 7 7" xfId="38117"/>
    <cellStyle name="SAPBEXstdData 2 7 8" xfId="38118"/>
    <cellStyle name="SAPBEXstdData 2 8" xfId="38119"/>
    <cellStyle name="SAPBEXstdData 2 8 2" xfId="38120"/>
    <cellStyle name="SAPBEXstdData 2 8 2 2" xfId="38121"/>
    <cellStyle name="SAPBEXstdData 2 8 2 2 2" xfId="38122"/>
    <cellStyle name="SAPBEXstdData 2 8 2 2 3" xfId="38123"/>
    <cellStyle name="SAPBEXstdData 2 8 2 3" xfId="38124"/>
    <cellStyle name="SAPBEXstdData 2 8 2 3 2" xfId="38125"/>
    <cellStyle name="SAPBEXstdData 2 8 2 3 3" xfId="38126"/>
    <cellStyle name="SAPBEXstdData 2 8 2 4" xfId="38127"/>
    <cellStyle name="SAPBEXstdData 2 8 2 4 2" xfId="38128"/>
    <cellStyle name="SAPBEXstdData 2 8 2 4 3" xfId="38129"/>
    <cellStyle name="SAPBEXstdData 2 8 2 5" xfId="38130"/>
    <cellStyle name="SAPBEXstdData 2 8 2 6" xfId="38131"/>
    <cellStyle name="SAPBEXstdData 2 8 3" xfId="38132"/>
    <cellStyle name="SAPBEXstdData 2 8 3 2" xfId="38133"/>
    <cellStyle name="SAPBEXstdData 2 8 3 3" xfId="38134"/>
    <cellStyle name="SAPBEXstdData 2 8 4" xfId="38135"/>
    <cellStyle name="SAPBEXstdData 2 8 4 2" xfId="38136"/>
    <cellStyle name="SAPBEXstdData 2 8 4 3" xfId="38137"/>
    <cellStyle name="SAPBEXstdData 2 8 5" xfId="38138"/>
    <cellStyle name="SAPBEXstdData 2 8 5 2" xfId="38139"/>
    <cellStyle name="SAPBEXstdData 2 8 5 3" xfId="38140"/>
    <cellStyle name="SAPBEXstdData 2 8 6" xfId="38141"/>
    <cellStyle name="SAPBEXstdData 2 8 6 2" xfId="38142"/>
    <cellStyle name="SAPBEXstdData 2 8 6 3" xfId="38143"/>
    <cellStyle name="SAPBEXstdData 2 8 7" xfId="38144"/>
    <cellStyle name="SAPBEXstdData 2 8 8" xfId="38145"/>
    <cellStyle name="SAPBEXstdData 2 9" xfId="38146"/>
    <cellStyle name="SAPBEXstdData 2 9 2" xfId="38147"/>
    <cellStyle name="SAPBEXstdData 2 9 2 2" xfId="38148"/>
    <cellStyle name="SAPBEXstdData 2 9 2 2 2" xfId="38149"/>
    <cellStyle name="SAPBEXstdData 2 9 2 2 3" xfId="38150"/>
    <cellStyle name="SAPBEXstdData 2 9 2 3" xfId="38151"/>
    <cellStyle name="SAPBEXstdData 2 9 2 3 2" xfId="38152"/>
    <cellStyle name="SAPBEXstdData 2 9 2 3 3" xfId="38153"/>
    <cellStyle name="SAPBEXstdData 2 9 2 4" xfId="38154"/>
    <cellStyle name="SAPBEXstdData 2 9 2 4 2" xfId="38155"/>
    <cellStyle name="SAPBEXstdData 2 9 2 4 3" xfId="38156"/>
    <cellStyle name="SAPBEXstdData 2 9 2 5" xfId="38157"/>
    <cellStyle name="SAPBEXstdData 2 9 2 6" xfId="38158"/>
    <cellStyle name="SAPBEXstdData 2 9 3" xfId="38159"/>
    <cellStyle name="SAPBEXstdData 2 9 3 2" xfId="38160"/>
    <cellStyle name="SAPBEXstdData 2 9 3 3" xfId="38161"/>
    <cellStyle name="SAPBEXstdData 2 9 4" xfId="38162"/>
    <cellStyle name="SAPBEXstdData 2 9 4 2" xfId="38163"/>
    <cellStyle name="SAPBEXstdData 2 9 4 3" xfId="38164"/>
    <cellStyle name="SAPBEXstdData 2 9 5" xfId="38165"/>
    <cellStyle name="SAPBEXstdData 2 9 5 2" xfId="38166"/>
    <cellStyle name="SAPBEXstdData 2 9 5 3" xfId="38167"/>
    <cellStyle name="SAPBEXstdData 2 9 6" xfId="38168"/>
    <cellStyle name="SAPBEXstdData 2 9 6 2" xfId="38169"/>
    <cellStyle name="SAPBEXstdData 2 9 6 3" xfId="38170"/>
    <cellStyle name="SAPBEXstdData 2 9 7" xfId="38171"/>
    <cellStyle name="SAPBEXstdData 2 9 8" xfId="38172"/>
    <cellStyle name="SAPBEXstdData 3" xfId="38173"/>
    <cellStyle name="SAPBEXstdData 3 10" xfId="38174"/>
    <cellStyle name="SAPBEXstdData 3 10 2" xfId="38175"/>
    <cellStyle name="SAPBEXstdData 3 10 2 2" xfId="38176"/>
    <cellStyle name="SAPBEXstdData 3 10 2 3" xfId="38177"/>
    <cellStyle name="SAPBEXstdData 3 10 3" xfId="38178"/>
    <cellStyle name="SAPBEXstdData 3 10 3 2" xfId="38179"/>
    <cellStyle name="SAPBEXstdData 3 10 3 3" xfId="38180"/>
    <cellStyle name="SAPBEXstdData 3 10 4" xfId="38181"/>
    <cellStyle name="SAPBEXstdData 3 10 4 2" xfId="38182"/>
    <cellStyle name="SAPBEXstdData 3 10 4 3" xfId="38183"/>
    <cellStyle name="SAPBEXstdData 3 10 5" xfId="38184"/>
    <cellStyle name="SAPBEXstdData 3 10 6" xfId="38185"/>
    <cellStyle name="SAPBEXstdData 3 11" xfId="38186"/>
    <cellStyle name="SAPBEXstdData 3 11 2" xfId="38187"/>
    <cellStyle name="SAPBEXstdData 3 11 3" xfId="38188"/>
    <cellStyle name="SAPBEXstdData 3 12" xfId="38189"/>
    <cellStyle name="SAPBEXstdData 3 12 2" xfId="38190"/>
    <cellStyle name="SAPBEXstdData 3 12 3" xfId="38191"/>
    <cellStyle name="SAPBEXstdData 3 13" xfId="38192"/>
    <cellStyle name="SAPBEXstdData 3 13 2" xfId="38193"/>
    <cellStyle name="SAPBEXstdData 3 13 3" xfId="38194"/>
    <cellStyle name="SAPBEXstdData 3 14" xfId="38195"/>
    <cellStyle name="SAPBEXstdData 3 14 2" xfId="38196"/>
    <cellStyle name="SAPBEXstdData 3 14 3" xfId="38197"/>
    <cellStyle name="SAPBEXstdData 3 15" xfId="38198"/>
    <cellStyle name="SAPBEXstdData 3 2" xfId="38199"/>
    <cellStyle name="SAPBEXstdData 3 2 2" xfId="38200"/>
    <cellStyle name="SAPBEXstdData 3 2 2 2" xfId="38201"/>
    <cellStyle name="SAPBEXstdData 3 2 2 2 2" xfId="38202"/>
    <cellStyle name="SAPBEXstdData 3 2 2 2 3" xfId="38203"/>
    <cellStyle name="SAPBEXstdData 3 2 2 3" xfId="38204"/>
    <cellStyle name="SAPBEXstdData 3 2 2 3 2" xfId="38205"/>
    <cellStyle name="SAPBEXstdData 3 2 2 3 3" xfId="38206"/>
    <cellStyle name="SAPBEXstdData 3 2 2 4" xfId="38207"/>
    <cellStyle name="SAPBEXstdData 3 2 2 5" xfId="38208"/>
    <cellStyle name="SAPBEXstdData 3 2 3" xfId="38209"/>
    <cellStyle name="SAPBEXstdData 3 2 3 2" xfId="38210"/>
    <cellStyle name="SAPBEXstdData 3 2 3 2 2" xfId="38211"/>
    <cellStyle name="SAPBEXstdData 3 2 3 2 3" xfId="38212"/>
    <cellStyle name="SAPBEXstdData 3 2 3 3" xfId="38213"/>
    <cellStyle name="SAPBEXstdData 3 2 3 3 2" xfId="38214"/>
    <cellStyle name="SAPBEXstdData 3 2 3 3 3" xfId="38215"/>
    <cellStyle name="SAPBEXstdData 3 2 3 4" xfId="38216"/>
    <cellStyle name="SAPBEXstdData 3 2 3 5" xfId="38217"/>
    <cellStyle name="SAPBEXstdData 3 2 4" xfId="38218"/>
    <cellStyle name="SAPBEXstdData 3 2 4 2" xfId="38219"/>
    <cellStyle name="SAPBEXstdData 3 2 4 3" xfId="38220"/>
    <cellStyle name="SAPBEXstdData 3 2 5" xfId="38221"/>
    <cellStyle name="SAPBEXstdData 3 2 5 2" xfId="38222"/>
    <cellStyle name="SAPBEXstdData 3 2 5 3" xfId="38223"/>
    <cellStyle name="SAPBEXstdData 3 2 6" xfId="38224"/>
    <cellStyle name="SAPBEXstdData 3 2 7" xfId="38225"/>
    <cellStyle name="SAPBEXstdData 3 2 8" xfId="38226"/>
    <cellStyle name="SAPBEXstdData 3 2 9" xfId="38227"/>
    <cellStyle name="SAPBEXstdData 3 3" xfId="38228"/>
    <cellStyle name="SAPBEXstdData 3 3 2" xfId="38229"/>
    <cellStyle name="SAPBEXstdData 3 3 2 2" xfId="38230"/>
    <cellStyle name="SAPBEXstdData 3 3 2 3" xfId="38231"/>
    <cellStyle name="SAPBEXstdData 3 3 3" xfId="38232"/>
    <cellStyle name="SAPBEXstdData 3 3 3 2" xfId="38233"/>
    <cellStyle name="SAPBEXstdData 3 3 3 3" xfId="38234"/>
    <cellStyle name="SAPBEXstdData 3 3 4" xfId="38235"/>
    <cellStyle name="SAPBEXstdData 3 3 5" xfId="38236"/>
    <cellStyle name="SAPBEXstdData 3 3 6" xfId="38237"/>
    <cellStyle name="SAPBEXstdData 3 4" xfId="38238"/>
    <cellStyle name="SAPBEXstdData 3 4 2" xfId="38239"/>
    <cellStyle name="SAPBEXstdData 3 4 2 2" xfId="38240"/>
    <cellStyle name="SAPBEXstdData 3 4 2 3" xfId="38241"/>
    <cellStyle name="SAPBEXstdData 3 4 3" xfId="38242"/>
    <cellStyle name="SAPBEXstdData 3 4 3 2" xfId="38243"/>
    <cellStyle name="SAPBEXstdData 3 4 3 3" xfId="38244"/>
    <cellStyle name="SAPBEXstdData 3 4 4" xfId="38245"/>
    <cellStyle name="SAPBEXstdData 3 4 5" xfId="38246"/>
    <cellStyle name="SAPBEXstdData 3 4 6" xfId="38247"/>
    <cellStyle name="SAPBEXstdData 3 5" xfId="38248"/>
    <cellStyle name="SAPBEXstdData 3 5 2" xfId="38249"/>
    <cellStyle name="SAPBEXstdData 3 5 3" xfId="38250"/>
    <cellStyle name="SAPBEXstdData 3 5 4" xfId="38251"/>
    <cellStyle name="SAPBEXstdData 3 6" xfId="38252"/>
    <cellStyle name="SAPBEXstdData 3 6 2" xfId="38253"/>
    <cellStyle name="SAPBEXstdData 3 6 3" xfId="38254"/>
    <cellStyle name="SAPBEXstdData 3 6 4" xfId="38255"/>
    <cellStyle name="SAPBEXstdData 3 7" xfId="38256"/>
    <cellStyle name="SAPBEXstdData 3 7 2" xfId="38257"/>
    <cellStyle name="SAPBEXstdData 3 7 2 2" xfId="38258"/>
    <cellStyle name="SAPBEXstdData 3 7 2 2 2" xfId="38259"/>
    <cellStyle name="SAPBEXstdData 3 7 2 2 3" xfId="38260"/>
    <cellStyle name="SAPBEXstdData 3 7 2 3" xfId="38261"/>
    <cellStyle name="SAPBEXstdData 3 7 2 3 2" xfId="38262"/>
    <cellStyle name="SAPBEXstdData 3 7 2 3 3" xfId="38263"/>
    <cellStyle name="SAPBEXstdData 3 7 2 4" xfId="38264"/>
    <cellStyle name="SAPBEXstdData 3 7 2 4 2" xfId="38265"/>
    <cellStyle name="SAPBEXstdData 3 7 2 4 3" xfId="38266"/>
    <cellStyle name="SAPBEXstdData 3 7 2 5" xfId="38267"/>
    <cellStyle name="SAPBEXstdData 3 7 2 6" xfId="38268"/>
    <cellStyle name="SAPBEXstdData 3 7 3" xfId="38269"/>
    <cellStyle name="SAPBEXstdData 3 7 3 2" xfId="38270"/>
    <cellStyle name="SAPBEXstdData 3 7 3 3" xfId="38271"/>
    <cellStyle name="SAPBEXstdData 3 7 4" xfId="38272"/>
    <cellStyle name="SAPBEXstdData 3 7 4 2" xfId="38273"/>
    <cellStyle name="SAPBEXstdData 3 7 4 3" xfId="38274"/>
    <cellStyle name="SAPBEXstdData 3 7 5" xfId="38275"/>
    <cellStyle name="SAPBEXstdData 3 7 5 2" xfId="38276"/>
    <cellStyle name="SAPBEXstdData 3 7 5 3" xfId="38277"/>
    <cellStyle name="SAPBEXstdData 3 7 6" xfId="38278"/>
    <cellStyle name="SAPBEXstdData 3 7 6 2" xfId="38279"/>
    <cellStyle name="SAPBEXstdData 3 7 6 3" xfId="38280"/>
    <cellStyle name="SAPBEXstdData 3 7 7" xfId="38281"/>
    <cellStyle name="SAPBEXstdData 3 7 8" xfId="38282"/>
    <cellStyle name="SAPBEXstdData 3 8" xfId="38283"/>
    <cellStyle name="SAPBEXstdData 3 8 2" xfId="38284"/>
    <cellStyle name="SAPBEXstdData 3 8 2 2" xfId="38285"/>
    <cellStyle name="SAPBEXstdData 3 8 2 2 2" xfId="38286"/>
    <cellStyle name="SAPBEXstdData 3 8 2 2 3" xfId="38287"/>
    <cellStyle name="SAPBEXstdData 3 8 2 3" xfId="38288"/>
    <cellStyle name="SAPBEXstdData 3 8 2 3 2" xfId="38289"/>
    <cellStyle name="SAPBEXstdData 3 8 2 3 3" xfId="38290"/>
    <cellStyle name="SAPBEXstdData 3 8 2 4" xfId="38291"/>
    <cellStyle name="SAPBEXstdData 3 8 2 4 2" xfId="38292"/>
    <cellStyle name="SAPBEXstdData 3 8 2 4 3" xfId="38293"/>
    <cellStyle name="SAPBEXstdData 3 8 2 5" xfId="38294"/>
    <cellStyle name="SAPBEXstdData 3 8 2 6" xfId="38295"/>
    <cellStyle name="SAPBEXstdData 3 8 3" xfId="38296"/>
    <cellStyle name="SAPBEXstdData 3 8 3 2" xfId="38297"/>
    <cellStyle name="SAPBEXstdData 3 8 3 3" xfId="38298"/>
    <cellStyle name="SAPBEXstdData 3 8 4" xfId="38299"/>
    <cellStyle name="SAPBEXstdData 3 8 4 2" xfId="38300"/>
    <cellStyle name="SAPBEXstdData 3 8 4 3" xfId="38301"/>
    <cellStyle name="SAPBEXstdData 3 8 5" xfId="38302"/>
    <cellStyle name="SAPBEXstdData 3 8 5 2" xfId="38303"/>
    <cellStyle name="SAPBEXstdData 3 8 5 3" xfId="38304"/>
    <cellStyle name="SAPBEXstdData 3 8 6" xfId="38305"/>
    <cellStyle name="SAPBEXstdData 3 8 6 2" xfId="38306"/>
    <cellStyle name="SAPBEXstdData 3 8 6 3" xfId="38307"/>
    <cellStyle name="SAPBEXstdData 3 8 7" xfId="38308"/>
    <cellStyle name="SAPBEXstdData 3 8 8" xfId="38309"/>
    <cellStyle name="SAPBEXstdData 3 9" xfId="38310"/>
    <cellStyle name="SAPBEXstdData 3 9 2" xfId="38311"/>
    <cellStyle name="SAPBEXstdData 3 9 2 2" xfId="38312"/>
    <cellStyle name="SAPBEXstdData 3 9 2 2 2" xfId="38313"/>
    <cellStyle name="SAPBEXstdData 3 9 2 2 3" xfId="38314"/>
    <cellStyle name="SAPBEXstdData 3 9 2 3" xfId="38315"/>
    <cellStyle name="SAPBEXstdData 3 9 2 3 2" xfId="38316"/>
    <cellStyle name="SAPBEXstdData 3 9 2 3 3" xfId="38317"/>
    <cellStyle name="SAPBEXstdData 3 9 2 4" xfId="38318"/>
    <cellStyle name="SAPBEXstdData 3 9 2 4 2" xfId="38319"/>
    <cellStyle name="SAPBEXstdData 3 9 2 4 3" xfId="38320"/>
    <cellStyle name="SAPBEXstdData 3 9 2 5" xfId="38321"/>
    <cellStyle name="SAPBEXstdData 3 9 2 6" xfId="38322"/>
    <cellStyle name="SAPBEXstdData 3 9 3" xfId="38323"/>
    <cellStyle name="SAPBEXstdData 3 9 3 2" xfId="38324"/>
    <cellStyle name="SAPBEXstdData 3 9 3 3" xfId="38325"/>
    <cellStyle name="SAPBEXstdData 3 9 4" xfId="38326"/>
    <cellStyle name="SAPBEXstdData 3 9 4 2" xfId="38327"/>
    <cellStyle name="SAPBEXstdData 3 9 4 3" xfId="38328"/>
    <cellStyle name="SAPBEXstdData 3 9 5" xfId="38329"/>
    <cellStyle name="SAPBEXstdData 3 9 5 2" xfId="38330"/>
    <cellStyle name="SAPBEXstdData 3 9 5 3" xfId="38331"/>
    <cellStyle name="SAPBEXstdData 3 9 6" xfId="38332"/>
    <cellStyle name="SAPBEXstdData 3 9 6 2" xfId="38333"/>
    <cellStyle name="SAPBEXstdData 3 9 6 3" xfId="38334"/>
    <cellStyle name="SAPBEXstdData 3 9 7" xfId="38335"/>
    <cellStyle name="SAPBEXstdData 3 9 8" xfId="38336"/>
    <cellStyle name="SAPBEXstdData 4" xfId="38337"/>
    <cellStyle name="SAPBEXstdData 4 10" xfId="38338"/>
    <cellStyle name="SAPBEXstdData 4 10 2" xfId="38339"/>
    <cellStyle name="SAPBEXstdData 4 10 2 2" xfId="38340"/>
    <cellStyle name="SAPBEXstdData 4 10 2 3" xfId="38341"/>
    <cellStyle name="SAPBEXstdData 4 10 3" xfId="38342"/>
    <cellStyle name="SAPBEXstdData 4 10 3 2" xfId="38343"/>
    <cellStyle name="SAPBEXstdData 4 10 3 3" xfId="38344"/>
    <cellStyle name="SAPBEXstdData 4 10 4" xfId="38345"/>
    <cellStyle name="SAPBEXstdData 4 10 4 2" xfId="38346"/>
    <cellStyle name="SAPBEXstdData 4 10 4 3" xfId="38347"/>
    <cellStyle name="SAPBEXstdData 4 10 5" xfId="38348"/>
    <cellStyle name="SAPBEXstdData 4 10 6" xfId="38349"/>
    <cellStyle name="SAPBEXstdData 4 11" xfId="38350"/>
    <cellStyle name="SAPBEXstdData 4 11 2" xfId="38351"/>
    <cellStyle name="SAPBEXstdData 4 11 3" xfId="38352"/>
    <cellStyle name="SAPBEXstdData 4 12" xfId="38353"/>
    <cellStyle name="SAPBEXstdData 4 12 2" xfId="38354"/>
    <cellStyle name="SAPBEXstdData 4 12 3" xfId="38355"/>
    <cellStyle name="SAPBEXstdData 4 13" xfId="38356"/>
    <cellStyle name="SAPBEXstdData 4 13 2" xfId="38357"/>
    <cellStyle name="SAPBEXstdData 4 13 3" xfId="38358"/>
    <cellStyle name="SAPBEXstdData 4 14" xfId="38359"/>
    <cellStyle name="SAPBEXstdData 4 14 2" xfId="38360"/>
    <cellStyle name="SAPBEXstdData 4 14 3" xfId="38361"/>
    <cellStyle name="SAPBEXstdData 4 15" xfId="38362"/>
    <cellStyle name="SAPBEXstdData 4 2" xfId="38363"/>
    <cellStyle name="SAPBEXstdData 4 3" xfId="38364"/>
    <cellStyle name="SAPBEXstdData 4 4" xfId="38365"/>
    <cellStyle name="SAPBEXstdData 4 5" xfId="38366"/>
    <cellStyle name="SAPBEXstdData 4 6" xfId="38367"/>
    <cellStyle name="SAPBEXstdData 4 7" xfId="38368"/>
    <cellStyle name="SAPBEXstdData 4 7 2" xfId="38369"/>
    <cellStyle name="SAPBEXstdData 4 7 2 2" xfId="38370"/>
    <cellStyle name="SAPBEXstdData 4 7 2 2 2" xfId="38371"/>
    <cellStyle name="SAPBEXstdData 4 7 2 2 3" xfId="38372"/>
    <cellStyle name="SAPBEXstdData 4 7 2 3" xfId="38373"/>
    <cellStyle name="SAPBEXstdData 4 7 2 3 2" xfId="38374"/>
    <cellStyle name="SAPBEXstdData 4 7 2 3 3" xfId="38375"/>
    <cellStyle name="SAPBEXstdData 4 7 2 4" xfId="38376"/>
    <cellStyle name="SAPBEXstdData 4 7 2 4 2" xfId="38377"/>
    <cellStyle name="SAPBEXstdData 4 7 2 4 3" xfId="38378"/>
    <cellStyle name="SAPBEXstdData 4 7 2 5" xfId="38379"/>
    <cellStyle name="SAPBEXstdData 4 7 2 6" xfId="38380"/>
    <cellStyle name="SAPBEXstdData 4 7 3" xfId="38381"/>
    <cellStyle name="SAPBEXstdData 4 7 3 2" xfId="38382"/>
    <cellStyle name="SAPBEXstdData 4 7 3 3" xfId="38383"/>
    <cellStyle name="SAPBEXstdData 4 7 4" xfId="38384"/>
    <cellStyle name="SAPBEXstdData 4 7 4 2" xfId="38385"/>
    <cellStyle name="SAPBEXstdData 4 7 4 3" xfId="38386"/>
    <cellStyle name="SAPBEXstdData 4 7 5" xfId="38387"/>
    <cellStyle name="SAPBEXstdData 4 7 5 2" xfId="38388"/>
    <cellStyle name="SAPBEXstdData 4 7 5 3" xfId="38389"/>
    <cellStyle name="SAPBEXstdData 4 7 6" xfId="38390"/>
    <cellStyle name="SAPBEXstdData 4 7 6 2" xfId="38391"/>
    <cellStyle name="SAPBEXstdData 4 7 6 3" xfId="38392"/>
    <cellStyle name="SAPBEXstdData 4 7 7" xfId="38393"/>
    <cellStyle name="SAPBEXstdData 4 8" xfId="38394"/>
    <cellStyle name="SAPBEXstdData 4 8 2" xfId="38395"/>
    <cellStyle name="SAPBEXstdData 4 8 2 2" xfId="38396"/>
    <cellStyle name="SAPBEXstdData 4 8 2 2 2" xfId="38397"/>
    <cellStyle name="SAPBEXstdData 4 8 2 2 3" xfId="38398"/>
    <cellStyle name="SAPBEXstdData 4 8 2 3" xfId="38399"/>
    <cellStyle name="SAPBEXstdData 4 8 2 3 2" xfId="38400"/>
    <cellStyle name="SAPBEXstdData 4 8 2 3 3" xfId="38401"/>
    <cellStyle name="SAPBEXstdData 4 8 2 4" xfId="38402"/>
    <cellStyle name="SAPBEXstdData 4 8 2 4 2" xfId="38403"/>
    <cellStyle name="SAPBEXstdData 4 8 2 4 3" xfId="38404"/>
    <cellStyle name="SAPBEXstdData 4 8 2 5" xfId="38405"/>
    <cellStyle name="SAPBEXstdData 4 8 2 6" xfId="38406"/>
    <cellStyle name="SAPBEXstdData 4 8 3" xfId="38407"/>
    <cellStyle name="SAPBEXstdData 4 8 3 2" xfId="38408"/>
    <cellStyle name="SAPBEXstdData 4 8 3 3" xfId="38409"/>
    <cellStyle name="SAPBEXstdData 4 8 4" xfId="38410"/>
    <cellStyle name="SAPBEXstdData 4 8 4 2" xfId="38411"/>
    <cellStyle name="SAPBEXstdData 4 8 4 3" xfId="38412"/>
    <cellStyle name="SAPBEXstdData 4 8 5" xfId="38413"/>
    <cellStyle name="SAPBEXstdData 4 8 5 2" xfId="38414"/>
    <cellStyle name="SAPBEXstdData 4 8 5 3" xfId="38415"/>
    <cellStyle name="SAPBEXstdData 4 8 6" xfId="38416"/>
    <cellStyle name="SAPBEXstdData 4 8 6 2" xfId="38417"/>
    <cellStyle name="SAPBEXstdData 4 8 6 3" xfId="38418"/>
    <cellStyle name="SAPBEXstdData 4 8 7" xfId="38419"/>
    <cellStyle name="SAPBEXstdData 4 9" xfId="38420"/>
    <cellStyle name="SAPBEXstdData 4 9 2" xfId="38421"/>
    <cellStyle name="SAPBEXstdData 4 9 2 2" xfId="38422"/>
    <cellStyle name="SAPBEXstdData 4 9 2 2 2" xfId="38423"/>
    <cellStyle name="SAPBEXstdData 4 9 2 2 3" xfId="38424"/>
    <cellStyle name="SAPBEXstdData 4 9 2 3" xfId="38425"/>
    <cellStyle name="SAPBEXstdData 4 9 2 3 2" xfId="38426"/>
    <cellStyle name="SAPBEXstdData 4 9 2 3 3" xfId="38427"/>
    <cellStyle name="SAPBEXstdData 4 9 2 4" xfId="38428"/>
    <cellStyle name="SAPBEXstdData 4 9 2 4 2" xfId="38429"/>
    <cellStyle name="SAPBEXstdData 4 9 2 4 3" xfId="38430"/>
    <cellStyle name="SAPBEXstdData 4 9 2 5" xfId="38431"/>
    <cellStyle name="SAPBEXstdData 4 9 2 6" xfId="38432"/>
    <cellStyle name="SAPBEXstdData 4 9 3" xfId="38433"/>
    <cellStyle name="SAPBEXstdData 4 9 3 2" xfId="38434"/>
    <cellStyle name="SAPBEXstdData 4 9 3 3" xfId="38435"/>
    <cellStyle name="SAPBEXstdData 4 9 4" xfId="38436"/>
    <cellStyle name="SAPBEXstdData 4 9 4 2" xfId="38437"/>
    <cellStyle name="SAPBEXstdData 4 9 4 3" xfId="38438"/>
    <cellStyle name="SAPBEXstdData 4 9 5" xfId="38439"/>
    <cellStyle name="SAPBEXstdData 4 9 5 2" xfId="38440"/>
    <cellStyle name="SAPBEXstdData 4 9 5 3" xfId="38441"/>
    <cellStyle name="SAPBEXstdData 4 9 6" xfId="38442"/>
    <cellStyle name="SAPBEXstdData 4 9 6 2" xfId="38443"/>
    <cellStyle name="SAPBEXstdData 4 9 6 3" xfId="38444"/>
    <cellStyle name="SAPBEXstdData 4 9 7" xfId="38445"/>
    <cellStyle name="SAPBEXstdData 5" xfId="38446"/>
    <cellStyle name="SAPBEXstdData 5 2" xfId="38447"/>
    <cellStyle name="SAPBEXstdData 5 2 2" xfId="38448"/>
    <cellStyle name="SAPBEXstdData 5 2 2 2" xfId="38449"/>
    <cellStyle name="SAPBEXstdData 5 2 2 3" xfId="38450"/>
    <cellStyle name="SAPBEXstdData 5 2 3" xfId="38451"/>
    <cellStyle name="SAPBEXstdData 5 2 3 2" xfId="38452"/>
    <cellStyle name="SAPBEXstdData 5 2 3 3" xfId="38453"/>
    <cellStyle name="SAPBEXstdData 5 2 4" xfId="38454"/>
    <cellStyle name="SAPBEXstdData 5 2 5" xfId="38455"/>
    <cellStyle name="SAPBEXstdData 5 3" xfId="38456"/>
    <cellStyle name="SAPBEXstdData 5 3 2" xfId="38457"/>
    <cellStyle name="SAPBEXstdData 5 3 2 2" xfId="38458"/>
    <cellStyle name="SAPBEXstdData 5 3 2 3" xfId="38459"/>
    <cellStyle name="SAPBEXstdData 5 3 3" xfId="38460"/>
    <cellStyle name="SAPBEXstdData 5 3 3 2" xfId="38461"/>
    <cellStyle name="SAPBEXstdData 5 3 3 3" xfId="38462"/>
    <cellStyle name="SAPBEXstdData 5 3 4" xfId="38463"/>
    <cellStyle name="SAPBEXstdData 5 3 5" xfId="38464"/>
    <cellStyle name="SAPBEXstdData 5 4" xfId="38465"/>
    <cellStyle name="SAPBEXstdData 5 4 2" xfId="38466"/>
    <cellStyle name="SAPBEXstdData 5 4 3" xfId="38467"/>
    <cellStyle name="SAPBEXstdData 5 5" xfId="38468"/>
    <cellStyle name="SAPBEXstdData 5 5 2" xfId="38469"/>
    <cellStyle name="SAPBEXstdData 5 5 3" xfId="38470"/>
    <cellStyle name="SAPBEXstdData 5 6" xfId="38471"/>
    <cellStyle name="SAPBEXstdData 5 7" xfId="38472"/>
    <cellStyle name="SAPBEXstdData 5 8" xfId="38473"/>
    <cellStyle name="SAPBEXstdData 5 9" xfId="38474"/>
    <cellStyle name="SAPBEXstdData 6" xfId="38475"/>
    <cellStyle name="SAPBEXstdData 6 2" xfId="38476"/>
    <cellStyle name="SAPBEXstdData 6 2 2" xfId="38477"/>
    <cellStyle name="SAPBEXstdData 6 2 3" xfId="38478"/>
    <cellStyle name="SAPBEXstdData 6 3" xfId="38479"/>
    <cellStyle name="SAPBEXstdData 6 3 2" xfId="38480"/>
    <cellStyle name="SAPBEXstdData 6 3 3" xfId="38481"/>
    <cellStyle name="SAPBEXstdData 6 4" xfId="38482"/>
    <cellStyle name="SAPBEXstdData 6 5" xfId="38483"/>
    <cellStyle name="SAPBEXstdData 6 6" xfId="38484"/>
    <cellStyle name="SAPBEXstdData 7" xfId="38485"/>
    <cellStyle name="SAPBEXstdData 7 2" xfId="38486"/>
    <cellStyle name="SAPBEXstdData 7 2 2" xfId="38487"/>
    <cellStyle name="SAPBEXstdData 7 2 3" xfId="38488"/>
    <cellStyle name="SAPBEXstdData 7 3" xfId="38489"/>
    <cellStyle name="SAPBEXstdData 7 3 2" xfId="38490"/>
    <cellStyle name="SAPBEXstdData 7 3 3" xfId="38491"/>
    <cellStyle name="SAPBEXstdData 7 4" xfId="38492"/>
    <cellStyle name="SAPBEXstdData 7 5" xfId="38493"/>
    <cellStyle name="SAPBEXstdData 7 6" xfId="38494"/>
    <cellStyle name="SAPBEXstdData 8" xfId="38495"/>
    <cellStyle name="SAPBEXstdData 8 2" xfId="38496"/>
    <cellStyle name="SAPBEXstdData 8 3" xfId="38497"/>
    <cellStyle name="SAPBEXstdData 8 4" xfId="38498"/>
    <cellStyle name="SAPBEXstdData 9" xfId="38499"/>
    <cellStyle name="SAPBEXstdData 9 2" xfId="38500"/>
    <cellStyle name="SAPBEXstdData 9 3" xfId="38501"/>
    <cellStyle name="SAPBEXstdData 9 4" xfId="38502"/>
    <cellStyle name="SAPBEXstdData_Графики_ПВГ_БП 2012 (06 08 11)" xfId="38503"/>
    <cellStyle name="SAPBEXstdDataEmph" xfId="38504"/>
    <cellStyle name="SAPBEXstdDataEmph 10" xfId="38505"/>
    <cellStyle name="SAPBEXstdDataEmph 10 2" xfId="38506"/>
    <cellStyle name="SAPBEXstdDataEmph 10 3" xfId="38507"/>
    <cellStyle name="SAPBEXstdDataEmph 10 4" xfId="38508"/>
    <cellStyle name="SAPBEXstdDataEmph 11" xfId="38509"/>
    <cellStyle name="SAPBEXstdDataEmph 11 2" xfId="38510"/>
    <cellStyle name="SAPBEXstdDataEmph 11 3" xfId="38511"/>
    <cellStyle name="SAPBEXstdDataEmph 11 4" xfId="38512"/>
    <cellStyle name="SAPBEXstdDataEmph 12" xfId="38513"/>
    <cellStyle name="SAPBEXstdDataEmph 2" xfId="38514"/>
    <cellStyle name="SAPBEXstdDataEmph 2 10" xfId="38515"/>
    <cellStyle name="SAPBEXstdDataEmph 2 11" xfId="38516"/>
    <cellStyle name="SAPBEXstdDataEmph 2 2" xfId="38517"/>
    <cellStyle name="SAPBEXstdDataEmph 2 3" xfId="38518"/>
    <cellStyle name="SAPBEXstdDataEmph 2 3 2" xfId="38519"/>
    <cellStyle name="SAPBEXstdDataEmph 2 3 2 2" xfId="38520"/>
    <cellStyle name="SAPBEXstdDataEmph 2 3 2 2 2" xfId="38521"/>
    <cellStyle name="SAPBEXstdDataEmph 2 3 2 2 3" xfId="38522"/>
    <cellStyle name="SAPBEXstdDataEmph 2 3 2 3" xfId="38523"/>
    <cellStyle name="SAPBEXstdDataEmph 2 3 2 3 2" xfId="38524"/>
    <cellStyle name="SAPBEXstdDataEmph 2 3 2 3 3" xfId="38525"/>
    <cellStyle name="SAPBEXstdDataEmph 2 3 2 4" xfId="38526"/>
    <cellStyle name="SAPBEXstdDataEmph 2 3 2 5" xfId="38527"/>
    <cellStyle name="SAPBEXstdDataEmph 2 3 3" xfId="38528"/>
    <cellStyle name="SAPBEXstdDataEmph 2 3 3 2" xfId="38529"/>
    <cellStyle name="SAPBEXstdDataEmph 2 3 3 2 2" xfId="38530"/>
    <cellStyle name="SAPBEXstdDataEmph 2 3 3 2 3" xfId="38531"/>
    <cellStyle name="SAPBEXstdDataEmph 2 3 3 3" xfId="38532"/>
    <cellStyle name="SAPBEXstdDataEmph 2 3 3 3 2" xfId="38533"/>
    <cellStyle name="SAPBEXstdDataEmph 2 3 3 3 3" xfId="38534"/>
    <cellStyle name="SAPBEXstdDataEmph 2 3 3 4" xfId="38535"/>
    <cellStyle name="SAPBEXstdDataEmph 2 3 3 5" xfId="38536"/>
    <cellStyle name="SAPBEXstdDataEmph 2 3 4" xfId="38537"/>
    <cellStyle name="SAPBEXstdDataEmph 2 3 4 2" xfId="38538"/>
    <cellStyle name="SAPBEXstdDataEmph 2 3 4 3" xfId="38539"/>
    <cellStyle name="SAPBEXstdDataEmph 2 3 5" xfId="38540"/>
    <cellStyle name="SAPBEXstdDataEmph 2 3 5 2" xfId="38541"/>
    <cellStyle name="SAPBEXstdDataEmph 2 3 5 3" xfId="38542"/>
    <cellStyle name="SAPBEXstdDataEmph 2 3 6" xfId="38543"/>
    <cellStyle name="SAPBEXstdDataEmph 2 3 7" xfId="38544"/>
    <cellStyle name="SAPBEXstdDataEmph 2 3 8" xfId="38545"/>
    <cellStyle name="SAPBEXstdDataEmph 2 4" xfId="38546"/>
    <cellStyle name="SAPBEXstdDataEmph 2 4 2" xfId="38547"/>
    <cellStyle name="SAPBEXstdDataEmph 2 4 2 2" xfId="38548"/>
    <cellStyle name="SAPBEXstdDataEmph 2 4 2 3" xfId="38549"/>
    <cellStyle name="SAPBEXstdDataEmph 2 4 3" xfId="38550"/>
    <cellStyle name="SAPBEXstdDataEmph 2 4 3 2" xfId="38551"/>
    <cellStyle name="SAPBEXstdDataEmph 2 4 3 3" xfId="38552"/>
    <cellStyle name="SAPBEXstdDataEmph 2 4 4" xfId="38553"/>
    <cellStyle name="SAPBEXstdDataEmph 2 4 5" xfId="38554"/>
    <cellStyle name="SAPBEXstdDataEmph 2 5" xfId="38555"/>
    <cellStyle name="SAPBEXstdDataEmph 2 5 2" xfId="38556"/>
    <cellStyle name="SAPBEXstdDataEmph 2 5 2 2" xfId="38557"/>
    <cellStyle name="SAPBEXstdDataEmph 2 5 2 3" xfId="38558"/>
    <cellStyle name="SAPBEXstdDataEmph 2 5 3" xfId="38559"/>
    <cellStyle name="SAPBEXstdDataEmph 2 5 3 2" xfId="38560"/>
    <cellStyle name="SAPBEXstdDataEmph 2 5 3 3" xfId="38561"/>
    <cellStyle name="SAPBEXstdDataEmph 2 5 4" xfId="38562"/>
    <cellStyle name="SAPBEXstdDataEmph 2 5 5" xfId="38563"/>
    <cellStyle name="SAPBEXstdDataEmph 2 6" xfId="38564"/>
    <cellStyle name="SAPBEXstdDataEmph 2 6 2" xfId="38565"/>
    <cellStyle name="SAPBEXstdDataEmph 2 6 3" xfId="38566"/>
    <cellStyle name="SAPBEXstdDataEmph 2 7" xfId="38567"/>
    <cellStyle name="SAPBEXstdDataEmph 2 7 2" xfId="38568"/>
    <cellStyle name="SAPBEXstdDataEmph 2 7 3" xfId="38569"/>
    <cellStyle name="SAPBEXstdDataEmph 2 8" xfId="38570"/>
    <cellStyle name="SAPBEXstdDataEmph 2 9" xfId="38571"/>
    <cellStyle name="SAPBEXstdDataEmph 3" xfId="38572"/>
    <cellStyle name="SAPBEXstdDataEmph 3 2" xfId="38573"/>
    <cellStyle name="SAPBEXstdDataEmph 4" xfId="38574"/>
    <cellStyle name="SAPBEXstdDataEmph 4 2" xfId="38575"/>
    <cellStyle name="SAPBEXstdDataEmph 4 2 2" xfId="38576"/>
    <cellStyle name="SAPBEXstdDataEmph 4 2 2 2" xfId="38577"/>
    <cellStyle name="SAPBEXstdDataEmph 4 2 2 2 2" xfId="38578"/>
    <cellStyle name="SAPBEXstdDataEmph 4 2 2 3" xfId="38579"/>
    <cellStyle name="SAPBEXstdDataEmph 4 2 2 3 2" xfId="38580"/>
    <cellStyle name="SAPBEXstdDataEmph 4 2 2 4" xfId="38581"/>
    <cellStyle name="SAPBEXstdDataEmph 4 2 3" xfId="38582"/>
    <cellStyle name="SAPBEXstdDataEmph 4 2 3 2" xfId="38583"/>
    <cellStyle name="SAPBEXstdDataEmph 4 2 3 2 2" xfId="38584"/>
    <cellStyle name="SAPBEXstdDataEmph 4 2 3 3" xfId="38585"/>
    <cellStyle name="SAPBEXstdDataEmph 4 2 3 3 2" xfId="38586"/>
    <cellStyle name="SAPBEXstdDataEmph 4 2 3 4" xfId="38587"/>
    <cellStyle name="SAPBEXstdDataEmph 4 2 4" xfId="38588"/>
    <cellStyle name="SAPBEXstdDataEmph 4 2 4 2" xfId="38589"/>
    <cellStyle name="SAPBEXstdDataEmph 4 2 4 3" xfId="38590"/>
    <cellStyle name="SAPBEXstdDataEmph 4 2 4 4" xfId="38591"/>
    <cellStyle name="SAPBEXstdDataEmph 4 2 5" xfId="38592"/>
    <cellStyle name="SAPBEXstdDataEmph 4 2 5 2" xfId="38593"/>
    <cellStyle name="SAPBEXstdDataEmph 4 2 6" xfId="38594"/>
    <cellStyle name="SAPBEXstdDataEmph 4 2 7" xfId="38595"/>
    <cellStyle name="SAPBEXstdDataEmph 4 3" xfId="38596"/>
    <cellStyle name="SAPBEXstdDataEmph 4 3 2" xfId="38597"/>
    <cellStyle name="SAPBEXstdDataEmph 4 3 2 2" xfId="38598"/>
    <cellStyle name="SAPBEXstdDataEmph 4 3 2 3" xfId="38599"/>
    <cellStyle name="SAPBEXstdDataEmph 4 3 2 4" xfId="38600"/>
    <cellStyle name="SAPBEXstdDataEmph 4 3 3" xfId="38601"/>
    <cellStyle name="SAPBEXstdDataEmph 4 3 3 2" xfId="38602"/>
    <cellStyle name="SAPBEXstdDataEmph 4 3 3 3" xfId="38603"/>
    <cellStyle name="SAPBEXstdDataEmph 4 3 3 4" xfId="38604"/>
    <cellStyle name="SAPBEXstdDataEmph 4 3 4" xfId="38605"/>
    <cellStyle name="SAPBEXstdDataEmph 4 3 5" xfId="38606"/>
    <cellStyle name="SAPBEXstdDataEmph 4 3 6" xfId="38607"/>
    <cellStyle name="SAPBEXstdDataEmph 4 4" xfId="38608"/>
    <cellStyle name="SAPBEXstdDataEmph 4 4 2" xfId="38609"/>
    <cellStyle name="SAPBEXstdDataEmph 4 4 2 2" xfId="38610"/>
    <cellStyle name="SAPBEXstdDataEmph 4 4 3" xfId="38611"/>
    <cellStyle name="SAPBEXstdDataEmph 4 4 3 2" xfId="38612"/>
    <cellStyle name="SAPBEXstdDataEmph 4 4 4" xfId="38613"/>
    <cellStyle name="SAPBEXstdDataEmph 4 5" xfId="38614"/>
    <cellStyle name="SAPBEXstdDataEmph 4 5 2" xfId="38615"/>
    <cellStyle name="SAPBEXstdDataEmph 4 5 2 2" xfId="38616"/>
    <cellStyle name="SAPBEXstdDataEmph 4 5 3" xfId="38617"/>
    <cellStyle name="SAPBEXstdDataEmph 4 5 3 2" xfId="38618"/>
    <cellStyle name="SAPBEXstdDataEmph 4 5 4" xfId="38619"/>
    <cellStyle name="SAPBEXstdDataEmph 4 6" xfId="38620"/>
    <cellStyle name="SAPBEXstdDataEmph 4 6 2" xfId="38621"/>
    <cellStyle name="SAPBEXstdDataEmph 4 6 3" xfId="38622"/>
    <cellStyle name="SAPBEXstdDataEmph 4 6 4" xfId="38623"/>
    <cellStyle name="SAPBEXstdDataEmph 4 7" xfId="38624"/>
    <cellStyle name="SAPBEXstdDataEmph 4 7 2" xfId="38625"/>
    <cellStyle name="SAPBEXstdDataEmph 4 8" xfId="38626"/>
    <cellStyle name="SAPBEXstdDataEmph 4 9" xfId="38627"/>
    <cellStyle name="SAPBEXstdDataEmph 5" xfId="38628"/>
    <cellStyle name="SAPBEXstdDataEmph 5 2" xfId="38629"/>
    <cellStyle name="SAPBEXstdDataEmph 5 2 2" xfId="38630"/>
    <cellStyle name="SAPBEXstdDataEmph 5 2 2 2" xfId="38631"/>
    <cellStyle name="SAPBEXstdDataEmph 5 2 2 3" xfId="38632"/>
    <cellStyle name="SAPBEXstdDataEmph 5 2 2 4" xfId="38633"/>
    <cellStyle name="SAPBEXstdDataEmph 5 2 3" xfId="38634"/>
    <cellStyle name="SAPBEXstdDataEmph 5 2 3 2" xfId="38635"/>
    <cellStyle name="SAPBEXstdDataEmph 5 2 3 3" xfId="38636"/>
    <cellStyle name="SAPBEXstdDataEmph 5 2 3 4" xfId="38637"/>
    <cellStyle name="SAPBEXstdDataEmph 5 2 4" xfId="38638"/>
    <cellStyle name="SAPBEXstdDataEmph 5 2 4 2" xfId="38639"/>
    <cellStyle name="SAPBEXstdDataEmph 5 2 4 3" xfId="38640"/>
    <cellStyle name="SAPBEXstdDataEmph 5 2 5" xfId="38641"/>
    <cellStyle name="SAPBEXstdDataEmph 5 2 6" xfId="38642"/>
    <cellStyle name="SAPBEXstdDataEmph 5 2 7" xfId="38643"/>
    <cellStyle name="SAPBEXstdDataEmph 5 3" xfId="38644"/>
    <cellStyle name="SAPBEXstdDataEmph 5 3 2" xfId="38645"/>
    <cellStyle name="SAPBEXstdDataEmph 5 3 2 2" xfId="38646"/>
    <cellStyle name="SAPBEXstdDataEmph 5 3 3" xfId="38647"/>
    <cellStyle name="SAPBEXstdDataEmph 5 3 3 2" xfId="38648"/>
    <cellStyle name="SAPBEXstdDataEmph 5 3 4" xfId="38649"/>
    <cellStyle name="SAPBEXstdDataEmph 5 4" xfId="38650"/>
    <cellStyle name="SAPBEXstdDataEmph 5 4 2" xfId="38651"/>
    <cellStyle name="SAPBEXstdDataEmph 5 4 3" xfId="38652"/>
    <cellStyle name="SAPBEXstdDataEmph 5 4 4" xfId="38653"/>
    <cellStyle name="SAPBEXstdDataEmph 5 5" xfId="38654"/>
    <cellStyle name="SAPBEXstdDataEmph 5 5 2" xfId="38655"/>
    <cellStyle name="SAPBEXstdDataEmph 5 5 3" xfId="38656"/>
    <cellStyle name="SAPBEXstdDataEmph 5 5 4" xfId="38657"/>
    <cellStyle name="SAPBEXstdDataEmph 5 6" xfId="38658"/>
    <cellStyle name="SAPBEXstdDataEmph 5 6 2" xfId="38659"/>
    <cellStyle name="SAPBEXstdDataEmph 5 6 3" xfId="38660"/>
    <cellStyle name="SAPBEXstdDataEmph 5 7" xfId="38661"/>
    <cellStyle name="SAPBEXstdDataEmph 5 8" xfId="38662"/>
    <cellStyle name="SAPBEXstdDataEmph 6" xfId="38663"/>
    <cellStyle name="SAPBEXstdDataEmph 6 2" xfId="38664"/>
    <cellStyle name="SAPBEXstdDataEmph 6 2 2" xfId="38665"/>
    <cellStyle name="SAPBEXstdDataEmph 6 2 2 2" xfId="38666"/>
    <cellStyle name="SAPBEXstdDataEmph 6 2 2 3" xfId="38667"/>
    <cellStyle name="SAPBEXstdDataEmph 6 2 2 4" xfId="38668"/>
    <cellStyle name="SAPBEXstdDataEmph 6 2 3" xfId="38669"/>
    <cellStyle name="SAPBEXstdDataEmph 6 2 3 2" xfId="38670"/>
    <cellStyle name="SAPBEXstdDataEmph 6 2 3 3" xfId="38671"/>
    <cellStyle name="SAPBEXstdDataEmph 6 2 3 4" xfId="38672"/>
    <cellStyle name="SAPBEXstdDataEmph 6 2 4" xfId="38673"/>
    <cellStyle name="SAPBEXstdDataEmph 6 2 4 2" xfId="38674"/>
    <cellStyle name="SAPBEXstdDataEmph 6 2 4 3" xfId="38675"/>
    <cellStyle name="SAPBEXstdDataEmph 6 2 5" xfId="38676"/>
    <cellStyle name="SAPBEXstdDataEmph 6 2 6" xfId="38677"/>
    <cellStyle name="SAPBEXstdDataEmph 6 2 7" xfId="38678"/>
    <cellStyle name="SAPBEXstdDataEmph 6 3" xfId="38679"/>
    <cellStyle name="SAPBEXstdDataEmph 6 3 2" xfId="38680"/>
    <cellStyle name="SAPBEXstdDataEmph 6 3 2 2" xfId="38681"/>
    <cellStyle name="SAPBEXstdDataEmph 6 3 3" xfId="38682"/>
    <cellStyle name="SAPBEXstdDataEmph 6 3 3 2" xfId="38683"/>
    <cellStyle name="SAPBEXstdDataEmph 6 3 4" xfId="38684"/>
    <cellStyle name="SAPBEXstdDataEmph 6 4" xfId="38685"/>
    <cellStyle name="SAPBEXstdDataEmph 6 4 2" xfId="38686"/>
    <cellStyle name="SAPBEXstdDataEmph 6 4 3" xfId="38687"/>
    <cellStyle name="SAPBEXstdDataEmph 6 4 4" xfId="38688"/>
    <cellStyle name="SAPBEXstdDataEmph 6 5" xfId="38689"/>
    <cellStyle name="SAPBEXstdDataEmph 6 5 2" xfId="38690"/>
    <cellStyle name="SAPBEXstdDataEmph 6 5 3" xfId="38691"/>
    <cellStyle name="SAPBEXstdDataEmph 6 5 4" xfId="38692"/>
    <cellStyle name="SAPBEXstdDataEmph 6 6" xfId="38693"/>
    <cellStyle name="SAPBEXstdDataEmph 6 6 2" xfId="38694"/>
    <cellStyle name="SAPBEXstdDataEmph 6 6 3" xfId="38695"/>
    <cellStyle name="SAPBEXstdDataEmph 6 7" xfId="38696"/>
    <cellStyle name="SAPBEXstdDataEmph 6 8" xfId="38697"/>
    <cellStyle name="SAPBEXstdDataEmph 7" xfId="38698"/>
    <cellStyle name="SAPBEXstdDataEmph 7 2" xfId="38699"/>
    <cellStyle name="SAPBEXstdDataEmph 7 2 2" xfId="38700"/>
    <cellStyle name="SAPBEXstdDataEmph 7 2 3" xfId="38701"/>
    <cellStyle name="SAPBEXstdDataEmph 7 2 4" xfId="38702"/>
    <cellStyle name="SAPBEXstdDataEmph 7 3" xfId="38703"/>
    <cellStyle name="SAPBEXstdDataEmph 7 3 2" xfId="38704"/>
    <cellStyle name="SAPBEXstdDataEmph 7 3 3" xfId="38705"/>
    <cellStyle name="SAPBEXstdDataEmph 7 3 4" xfId="38706"/>
    <cellStyle name="SAPBEXstdDataEmph 7 4" xfId="38707"/>
    <cellStyle name="SAPBEXstdDataEmph 7 4 2" xfId="38708"/>
    <cellStyle name="SAPBEXstdDataEmph 7 4 3" xfId="38709"/>
    <cellStyle name="SAPBEXstdDataEmph 7 5" xfId="38710"/>
    <cellStyle name="SAPBEXstdDataEmph 7 6" xfId="38711"/>
    <cellStyle name="SAPBEXstdDataEmph 7 7" xfId="38712"/>
    <cellStyle name="SAPBEXstdDataEmph 8" xfId="38713"/>
    <cellStyle name="SAPBEXstdDataEmph 8 2" xfId="38714"/>
    <cellStyle name="SAPBEXstdDataEmph 8 2 2" xfId="38715"/>
    <cellStyle name="SAPBEXstdDataEmph 8 3" xfId="38716"/>
    <cellStyle name="SAPBEXstdDataEmph 8 3 2" xfId="38717"/>
    <cellStyle name="SAPBEXstdDataEmph 8 4" xfId="38718"/>
    <cellStyle name="SAPBEXstdDataEmph 9" xfId="38719"/>
    <cellStyle name="SAPBEXstdDataEmph 9 2" xfId="38720"/>
    <cellStyle name="SAPBEXstdDataEmph 9 3" xfId="38721"/>
    <cellStyle name="SAPBEXstdDataEmph 9 4" xfId="38722"/>
    <cellStyle name="SAPBEXstdItem" xfId="38723"/>
    <cellStyle name="SAPBEXstdItem 10" xfId="38724"/>
    <cellStyle name="SAPBEXstdItem 10 2" xfId="38725"/>
    <cellStyle name="SAPBEXstdItem 10 2 2" xfId="38726"/>
    <cellStyle name="SAPBEXstdItem 10 2 2 2" xfId="38727"/>
    <cellStyle name="SAPBEXstdItem 10 2 2 3" xfId="38728"/>
    <cellStyle name="SAPBEXstdItem 10 2 3" xfId="38729"/>
    <cellStyle name="SAPBEXstdItem 10 2 3 2" xfId="38730"/>
    <cellStyle name="SAPBEXstdItem 10 2 3 3" xfId="38731"/>
    <cellStyle name="SAPBEXstdItem 10 2 4" xfId="38732"/>
    <cellStyle name="SAPBEXstdItem 10 2 4 2" xfId="38733"/>
    <cellStyle name="SAPBEXstdItem 10 2 4 3" xfId="38734"/>
    <cellStyle name="SAPBEXstdItem 10 2 5" xfId="38735"/>
    <cellStyle name="SAPBEXstdItem 10 2 6" xfId="38736"/>
    <cellStyle name="SAPBEXstdItem 10 3" xfId="38737"/>
    <cellStyle name="SAPBEXstdItem 10 3 2" xfId="38738"/>
    <cellStyle name="SAPBEXstdItem 10 3 3" xfId="38739"/>
    <cellStyle name="SAPBEXstdItem 10 4" xfId="38740"/>
    <cellStyle name="SAPBEXstdItem 10 4 2" xfId="38741"/>
    <cellStyle name="SAPBEXstdItem 10 4 3" xfId="38742"/>
    <cellStyle name="SAPBEXstdItem 10 5" xfId="38743"/>
    <cellStyle name="SAPBEXstdItem 10 5 2" xfId="38744"/>
    <cellStyle name="SAPBEXstdItem 10 5 3" xfId="38745"/>
    <cellStyle name="SAPBEXstdItem 10 6" xfId="38746"/>
    <cellStyle name="SAPBEXstdItem 10 6 2" xfId="38747"/>
    <cellStyle name="SAPBEXstdItem 10 6 3" xfId="38748"/>
    <cellStyle name="SAPBEXstdItem 10 7" xfId="38749"/>
    <cellStyle name="SAPBEXstdItem 10 8" xfId="38750"/>
    <cellStyle name="SAPBEXstdItem 11" xfId="38751"/>
    <cellStyle name="SAPBEXstdItem 11 2" xfId="38752"/>
    <cellStyle name="SAPBEXstdItem 11 2 2" xfId="38753"/>
    <cellStyle name="SAPBEXstdItem 11 2 2 2" xfId="38754"/>
    <cellStyle name="SAPBEXstdItem 11 2 2 3" xfId="38755"/>
    <cellStyle name="SAPBEXstdItem 11 2 3" xfId="38756"/>
    <cellStyle name="SAPBEXstdItem 11 2 3 2" xfId="38757"/>
    <cellStyle name="SAPBEXstdItem 11 2 3 3" xfId="38758"/>
    <cellStyle name="SAPBEXstdItem 11 2 4" xfId="38759"/>
    <cellStyle name="SAPBEXstdItem 11 2 4 2" xfId="38760"/>
    <cellStyle name="SAPBEXstdItem 11 2 4 3" xfId="38761"/>
    <cellStyle name="SAPBEXstdItem 11 2 5" xfId="38762"/>
    <cellStyle name="SAPBEXstdItem 11 2 6" xfId="38763"/>
    <cellStyle name="SAPBEXstdItem 11 3" xfId="38764"/>
    <cellStyle name="SAPBEXstdItem 11 3 2" xfId="38765"/>
    <cellStyle name="SAPBEXstdItem 11 3 3" xfId="38766"/>
    <cellStyle name="SAPBEXstdItem 11 4" xfId="38767"/>
    <cellStyle name="SAPBEXstdItem 11 4 2" xfId="38768"/>
    <cellStyle name="SAPBEXstdItem 11 4 3" xfId="38769"/>
    <cellStyle name="SAPBEXstdItem 11 5" xfId="38770"/>
    <cellStyle name="SAPBEXstdItem 11 5 2" xfId="38771"/>
    <cellStyle name="SAPBEXstdItem 11 5 3" xfId="38772"/>
    <cellStyle name="SAPBEXstdItem 11 6" xfId="38773"/>
    <cellStyle name="SAPBEXstdItem 11 6 2" xfId="38774"/>
    <cellStyle name="SAPBEXstdItem 11 6 3" xfId="38775"/>
    <cellStyle name="SAPBEXstdItem 11 7" xfId="38776"/>
    <cellStyle name="SAPBEXstdItem 11 8" xfId="38777"/>
    <cellStyle name="SAPBEXstdItem 12" xfId="38778"/>
    <cellStyle name="SAPBEXstdItem 12 2" xfId="38779"/>
    <cellStyle name="SAPBEXstdItem 12 2 2" xfId="38780"/>
    <cellStyle name="SAPBEXstdItem 12 2 2 2" xfId="38781"/>
    <cellStyle name="SAPBEXstdItem 12 2 2 3" xfId="38782"/>
    <cellStyle name="SAPBEXstdItem 12 2 3" xfId="38783"/>
    <cellStyle name="SAPBEXstdItem 12 2 3 2" xfId="38784"/>
    <cellStyle name="SAPBEXstdItem 12 2 3 3" xfId="38785"/>
    <cellStyle name="SAPBEXstdItem 12 2 4" xfId="38786"/>
    <cellStyle name="SAPBEXstdItem 12 2 4 2" xfId="38787"/>
    <cellStyle name="SAPBEXstdItem 12 2 4 3" xfId="38788"/>
    <cellStyle name="SAPBEXstdItem 12 2 5" xfId="38789"/>
    <cellStyle name="SAPBEXstdItem 12 2 6" xfId="38790"/>
    <cellStyle name="SAPBEXstdItem 12 3" xfId="38791"/>
    <cellStyle name="SAPBEXstdItem 12 3 2" xfId="38792"/>
    <cellStyle name="SAPBEXstdItem 12 3 3" xfId="38793"/>
    <cellStyle name="SAPBEXstdItem 12 4" xfId="38794"/>
    <cellStyle name="SAPBEXstdItem 12 4 2" xfId="38795"/>
    <cellStyle name="SAPBEXstdItem 12 4 3" xfId="38796"/>
    <cellStyle name="SAPBEXstdItem 12 5" xfId="38797"/>
    <cellStyle name="SAPBEXstdItem 12 5 2" xfId="38798"/>
    <cellStyle name="SAPBEXstdItem 12 5 3" xfId="38799"/>
    <cellStyle name="SAPBEXstdItem 12 6" xfId="38800"/>
    <cellStyle name="SAPBEXstdItem 12 6 2" xfId="38801"/>
    <cellStyle name="SAPBEXstdItem 12 6 3" xfId="38802"/>
    <cellStyle name="SAPBEXstdItem 12 7" xfId="38803"/>
    <cellStyle name="SAPBEXstdItem 13" xfId="38804"/>
    <cellStyle name="SAPBEXstdItem 13 2" xfId="38805"/>
    <cellStyle name="SAPBEXstdItem 13 2 2" xfId="38806"/>
    <cellStyle name="SAPBEXstdItem 13 2 2 2" xfId="38807"/>
    <cellStyle name="SAPBEXstdItem 13 2 2 3" xfId="38808"/>
    <cellStyle name="SAPBEXstdItem 13 2 3" xfId="38809"/>
    <cellStyle name="SAPBEXstdItem 13 2 3 2" xfId="38810"/>
    <cellStyle name="SAPBEXstdItem 13 2 3 3" xfId="38811"/>
    <cellStyle name="SAPBEXstdItem 13 2 4" xfId="38812"/>
    <cellStyle name="SAPBEXstdItem 13 2 4 2" xfId="38813"/>
    <cellStyle name="SAPBEXstdItem 13 2 4 3" xfId="38814"/>
    <cellStyle name="SAPBEXstdItem 13 2 5" xfId="38815"/>
    <cellStyle name="SAPBEXstdItem 13 2 6" xfId="38816"/>
    <cellStyle name="SAPBEXstdItem 13 3" xfId="38817"/>
    <cellStyle name="SAPBEXstdItem 13 3 2" xfId="38818"/>
    <cellStyle name="SAPBEXstdItem 13 3 3" xfId="38819"/>
    <cellStyle name="SAPBEXstdItem 13 4" xfId="38820"/>
    <cellStyle name="SAPBEXstdItem 13 4 2" xfId="38821"/>
    <cellStyle name="SAPBEXstdItem 13 4 3" xfId="38822"/>
    <cellStyle name="SAPBEXstdItem 13 5" xfId="38823"/>
    <cellStyle name="SAPBEXstdItem 13 5 2" xfId="38824"/>
    <cellStyle name="SAPBEXstdItem 13 5 3" xfId="38825"/>
    <cellStyle name="SAPBEXstdItem 13 6" xfId="38826"/>
    <cellStyle name="SAPBEXstdItem 13 6 2" xfId="38827"/>
    <cellStyle name="SAPBEXstdItem 13 6 3" xfId="38828"/>
    <cellStyle name="SAPBEXstdItem 13 7" xfId="38829"/>
    <cellStyle name="SAPBEXstdItem 14" xfId="38830"/>
    <cellStyle name="SAPBEXstdItem 14 2" xfId="38831"/>
    <cellStyle name="SAPBEXstdItem 14 2 2" xfId="38832"/>
    <cellStyle name="SAPBEXstdItem 14 2 3" xfId="38833"/>
    <cellStyle name="SAPBEXstdItem 14 3" xfId="38834"/>
    <cellStyle name="SAPBEXstdItem 14 3 2" xfId="38835"/>
    <cellStyle name="SAPBEXstdItem 14 3 3" xfId="38836"/>
    <cellStyle name="SAPBEXstdItem 14 4" xfId="38837"/>
    <cellStyle name="SAPBEXstdItem 14 4 2" xfId="38838"/>
    <cellStyle name="SAPBEXstdItem 14 4 3" xfId="38839"/>
    <cellStyle name="SAPBEXstdItem 14 5" xfId="38840"/>
    <cellStyle name="SAPBEXstdItem 14 6" xfId="38841"/>
    <cellStyle name="SAPBEXstdItem 15" xfId="38842"/>
    <cellStyle name="SAPBEXstdItem 15 2" xfId="38843"/>
    <cellStyle name="SAPBEXstdItem 15 3" xfId="38844"/>
    <cellStyle name="SAPBEXstdItem 16" xfId="38845"/>
    <cellStyle name="SAPBEXstdItem 16 2" xfId="38846"/>
    <cellStyle name="SAPBEXstdItem 16 3" xfId="38847"/>
    <cellStyle name="SAPBEXstdItem 17" xfId="38848"/>
    <cellStyle name="SAPBEXstdItem 17 2" xfId="38849"/>
    <cellStyle name="SAPBEXstdItem 17 3" xfId="38850"/>
    <cellStyle name="SAPBEXstdItem 18" xfId="38851"/>
    <cellStyle name="SAPBEXstdItem 18 2" xfId="38852"/>
    <cellStyle name="SAPBEXstdItem 18 3" xfId="38853"/>
    <cellStyle name="SAPBEXstdItem 19" xfId="38854"/>
    <cellStyle name="SAPBEXstdItem 2" xfId="38855"/>
    <cellStyle name="SAPBEXstdItem 2 10" xfId="38856"/>
    <cellStyle name="SAPBEXstdItem 2 10 2" xfId="38857"/>
    <cellStyle name="SAPBEXstdItem 2 10 2 2" xfId="38858"/>
    <cellStyle name="SAPBEXstdItem 2 10 2 3" xfId="38859"/>
    <cellStyle name="SAPBEXstdItem 2 10 3" xfId="38860"/>
    <cellStyle name="SAPBEXstdItem 2 10 3 2" xfId="38861"/>
    <cellStyle name="SAPBEXstdItem 2 10 3 3" xfId="38862"/>
    <cellStyle name="SAPBEXstdItem 2 10 4" xfId="38863"/>
    <cellStyle name="SAPBEXstdItem 2 10 4 2" xfId="38864"/>
    <cellStyle name="SAPBEXstdItem 2 10 4 3" xfId="38865"/>
    <cellStyle name="SAPBEXstdItem 2 10 5" xfId="38866"/>
    <cellStyle name="SAPBEXstdItem 2 10 6" xfId="38867"/>
    <cellStyle name="SAPBEXstdItem 2 11" xfId="38868"/>
    <cellStyle name="SAPBEXstdItem 2 11 2" xfId="38869"/>
    <cellStyle name="SAPBEXstdItem 2 11 3" xfId="38870"/>
    <cellStyle name="SAPBEXstdItem 2 12" xfId="38871"/>
    <cellStyle name="SAPBEXstdItem 2 12 2" xfId="38872"/>
    <cellStyle name="SAPBEXstdItem 2 12 3" xfId="38873"/>
    <cellStyle name="SAPBEXstdItem 2 13" xfId="38874"/>
    <cellStyle name="SAPBEXstdItem 2 13 2" xfId="38875"/>
    <cellStyle name="SAPBEXstdItem 2 13 3" xfId="38876"/>
    <cellStyle name="SAPBEXstdItem 2 14" xfId="38877"/>
    <cellStyle name="SAPBEXstdItem 2 14 2" xfId="38878"/>
    <cellStyle name="SAPBEXstdItem 2 14 3" xfId="38879"/>
    <cellStyle name="SAPBEXstdItem 2 15" xfId="38880"/>
    <cellStyle name="SAPBEXstdItem 2 2" xfId="38881"/>
    <cellStyle name="SAPBEXstdItem 2 2 2" xfId="38882"/>
    <cellStyle name="SAPBEXstdItem 2 3" xfId="38883"/>
    <cellStyle name="SAPBEXstdItem 2 4" xfId="38884"/>
    <cellStyle name="SAPBEXstdItem 2 5" xfId="38885"/>
    <cellStyle name="SAPBEXstdItem 2 6" xfId="38886"/>
    <cellStyle name="SAPBEXstdItem 2 7" xfId="38887"/>
    <cellStyle name="SAPBEXstdItem 2 7 2" xfId="38888"/>
    <cellStyle name="SAPBEXstdItem 2 7 2 2" xfId="38889"/>
    <cellStyle name="SAPBEXstdItem 2 7 2 2 2" xfId="38890"/>
    <cellStyle name="SAPBEXstdItem 2 7 2 2 3" xfId="38891"/>
    <cellStyle name="SAPBEXstdItem 2 7 2 3" xfId="38892"/>
    <cellStyle name="SAPBEXstdItem 2 7 2 3 2" xfId="38893"/>
    <cellStyle name="SAPBEXstdItem 2 7 2 3 3" xfId="38894"/>
    <cellStyle name="SAPBEXstdItem 2 7 2 4" xfId="38895"/>
    <cellStyle name="SAPBEXstdItem 2 7 2 4 2" xfId="38896"/>
    <cellStyle name="SAPBEXstdItem 2 7 2 4 3" xfId="38897"/>
    <cellStyle name="SAPBEXstdItem 2 7 2 5" xfId="38898"/>
    <cellStyle name="SAPBEXstdItem 2 7 2 6" xfId="38899"/>
    <cellStyle name="SAPBEXstdItem 2 7 3" xfId="38900"/>
    <cellStyle name="SAPBEXstdItem 2 7 3 2" xfId="38901"/>
    <cellStyle name="SAPBEXstdItem 2 7 3 3" xfId="38902"/>
    <cellStyle name="SAPBEXstdItem 2 7 4" xfId="38903"/>
    <cellStyle name="SAPBEXstdItem 2 7 4 2" xfId="38904"/>
    <cellStyle name="SAPBEXstdItem 2 7 4 3" xfId="38905"/>
    <cellStyle name="SAPBEXstdItem 2 7 5" xfId="38906"/>
    <cellStyle name="SAPBEXstdItem 2 7 5 2" xfId="38907"/>
    <cellStyle name="SAPBEXstdItem 2 7 5 3" xfId="38908"/>
    <cellStyle name="SAPBEXstdItem 2 7 6" xfId="38909"/>
    <cellStyle name="SAPBEXstdItem 2 7 6 2" xfId="38910"/>
    <cellStyle name="SAPBEXstdItem 2 7 6 3" xfId="38911"/>
    <cellStyle name="SAPBEXstdItem 2 7 7" xfId="38912"/>
    <cellStyle name="SAPBEXstdItem 2 8" xfId="38913"/>
    <cellStyle name="SAPBEXstdItem 2 8 2" xfId="38914"/>
    <cellStyle name="SAPBEXstdItem 2 8 2 2" xfId="38915"/>
    <cellStyle name="SAPBEXstdItem 2 8 2 2 2" xfId="38916"/>
    <cellStyle name="SAPBEXstdItem 2 8 2 2 3" xfId="38917"/>
    <cellStyle name="SAPBEXstdItem 2 8 2 3" xfId="38918"/>
    <cellStyle name="SAPBEXstdItem 2 8 2 3 2" xfId="38919"/>
    <cellStyle name="SAPBEXstdItem 2 8 2 3 3" xfId="38920"/>
    <cellStyle name="SAPBEXstdItem 2 8 2 4" xfId="38921"/>
    <cellStyle name="SAPBEXstdItem 2 8 2 4 2" xfId="38922"/>
    <cellStyle name="SAPBEXstdItem 2 8 2 4 3" xfId="38923"/>
    <cellStyle name="SAPBEXstdItem 2 8 2 5" xfId="38924"/>
    <cellStyle name="SAPBEXstdItem 2 8 2 6" xfId="38925"/>
    <cellStyle name="SAPBEXstdItem 2 8 3" xfId="38926"/>
    <cellStyle name="SAPBEXstdItem 2 8 3 2" xfId="38927"/>
    <cellStyle name="SAPBEXstdItem 2 8 3 3" xfId="38928"/>
    <cellStyle name="SAPBEXstdItem 2 8 4" xfId="38929"/>
    <cellStyle name="SAPBEXstdItem 2 8 4 2" xfId="38930"/>
    <cellStyle name="SAPBEXstdItem 2 8 4 3" xfId="38931"/>
    <cellStyle name="SAPBEXstdItem 2 8 5" xfId="38932"/>
    <cellStyle name="SAPBEXstdItem 2 8 5 2" xfId="38933"/>
    <cellStyle name="SAPBEXstdItem 2 8 5 3" xfId="38934"/>
    <cellStyle name="SAPBEXstdItem 2 8 6" xfId="38935"/>
    <cellStyle name="SAPBEXstdItem 2 8 6 2" xfId="38936"/>
    <cellStyle name="SAPBEXstdItem 2 8 6 3" xfId="38937"/>
    <cellStyle name="SAPBEXstdItem 2 8 7" xfId="38938"/>
    <cellStyle name="SAPBEXstdItem 2 9" xfId="38939"/>
    <cellStyle name="SAPBEXstdItem 2 9 2" xfId="38940"/>
    <cellStyle name="SAPBEXstdItem 2 9 2 2" xfId="38941"/>
    <cellStyle name="SAPBEXstdItem 2 9 2 2 2" xfId="38942"/>
    <cellStyle name="SAPBEXstdItem 2 9 2 2 3" xfId="38943"/>
    <cellStyle name="SAPBEXstdItem 2 9 2 3" xfId="38944"/>
    <cellStyle name="SAPBEXstdItem 2 9 2 3 2" xfId="38945"/>
    <cellStyle name="SAPBEXstdItem 2 9 2 3 3" xfId="38946"/>
    <cellStyle name="SAPBEXstdItem 2 9 2 4" xfId="38947"/>
    <cellStyle name="SAPBEXstdItem 2 9 2 4 2" xfId="38948"/>
    <cellStyle name="SAPBEXstdItem 2 9 2 4 3" xfId="38949"/>
    <cellStyle name="SAPBEXstdItem 2 9 2 5" xfId="38950"/>
    <cellStyle name="SAPBEXstdItem 2 9 2 6" xfId="38951"/>
    <cellStyle name="SAPBEXstdItem 2 9 3" xfId="38952"/>
    <cellStyle name="SAPBEXstdItem 2 9 3 2" xfId="38953"/>
    <cellStyle name="SAPBEXstdItem 2 9 3 3" xfId="38954"/>
    <cellStyle name="SAPBEXstdItem 2 9 4" xfId="38955"/>
    <cellStyle name="SAPBEXstdItem 2 9 4 2" xfId="38956"/>
    <cellStyle name="SAPBEXstdItem 2 9 4 3" xfId="38957"/>
    <cellStyle name="SAPBEXstdItem 2 9 5" xfId="38958"/>
    <cellStyle name="SAPBEXstdItem 2 9 5 2" xfId="38959"/>
    <cellStyle name="SAPBEXstdItem 2 9 5 3" xfId="38960"/>
    <cellStyle name="SAPBEXstdItem 2 9 6" xfId="38961"/>
    <cellStyle name="SAPBEXstdItem 2 9 6 2" xfId="38962"/>
    <cellStyle name="SAPBEXstdItem 2 9 6 3" xfId="38963"/>
    <cellStyle name="SAPBEXstdItem 2 9 7" xfId="38964"/>
    <cellStyle name="SAPBEXstdItem 3" xfId="38965"/>
    <cellStyle name="SAPBEXstdItem 3 10" xfId="38966"/>
    <cellStyle name="SAPBEXstdItem 3 10 2" xfId="38967"/>
    <cellStyle name="SAPBEXstdItem 3 10 2 2" xfId="38968"/>
    <cellStyle name="SAPBEXstdItem 3 10 2 3" xfId="38969"/>
    <cellStyle name="SAPBEXstdItem 3 10 3" xfId="38970"/>
    <cellStyle name="SAPBEXstdItem 3 10 3 2" xfId="38971"/>
    <cellStyle name="SAPBEXstdItem 3 10 3 3" xfId="38972"/>
    <cellStyle name="SAPBEXstdItem 3 10 4" xfId="38973"/>
    <cellStyle name="SAPBEXstdItem 3 10 4 2" xfId="38974"/>
    <cellStyle name="SAPBEXstdItem 3 10 4 3" xfId="38975"/>
    <cellStyle name="SAPBEXstdItem 3 10 5" xfId="38976"/>
    <cellStyle name="SAPBEXstdItem 3 10 6" xfId="38977"/>
    <cellStyle name="SAPBEXstdItem 3 11" xfId="38978"/>
    <cellStyle name="SAPBEXstdItem 3 11 2" xfId="38979"/>
    <cellStyle name="SAPBEXstdItem 3 11 3" xfId="38980"/>
    <cellStyle name="SAPBEXstdItem 3 12" xfId="38981"/>
    <cellStyle name="SAPBEXstdItem 3 12 2" xfId="38982"/>
    <cellStyle name="SAPBEXstdItem 3 12 3" xfId="38983"/>
    <cellStyle name="SAPBEXstdItem 3 13" xfId="38984"/>
    <cellStyle name="SAPBEXstdItem 3 13 2" xfId="38985"/>
    <cellStyle name="SAPBEXstdItem 3 13 3" xfId="38986"/>
    <cellStyle name="SAPBEXstdItem 3 14" xfId="38987"/>
    <cellStyle name="SAPBEXstdItem 3 14 2" xfId="38988"/>
    <cellStyle name="SAPBEXstdItem 3 14 3" xfId="38989"/>
    <cellStyle name="SAPBEXstdItem 3 15" xfId="38990"/>
    <cellStyle name="SAPBEXstdItem 3 2" xfId="38991"/>
    <cellStyle name="SAPBEXstdItem 3 3" xfId="38992"/>
    <cellStyle name="SAPBEXstdItem 3 4" xfId="38993"/>
    <cellStyle name="SAPBEXstdItem 3 5" xfId="38994"/>
    <cellStyle name="SAPBEXstdItem 3 6" xfId="38995"/>
    <cellStyle name="SAPBEXstdItem 3 7" xfId="38996"/>
    <cellStyle name="SAPBEXstdItem 3 7 2" xfId="38997"/>
    <cellStyle name="SAPBEXstdItem 3 7 2 2" xfId="38998"/>
    <cellStyle name="SAPBEXstdItem 3 7 2 2 2" xfId="38999"/>
    <cellStyle name="SAPBEXstdItem 3 7 2 2 3" xfId="39000"/>
    <cellStyle name="SAPBEXstdItem 3 7 2 3" xfId="39001"/>
    <cellStyle name="SAPBEXstdItem 3 7 2 3 2" xfId="39002"/>
    <cellStyle name="SAPBEXstdItem 3 7 2 3 3" xfId="39003"/>
    <cellStyle name="SAPBEXstdItem 3 7 2 4" xfId="39004"/>
    <cellStyle name="SAPBEXstdItem 3 7 2 4 2" xfId="39005"/>
    <cellStyle name="SAPBEXstdItem 3 7 2 4 3" xfId="39006"/>
    <cellStyle name="SAPBEXstdItem 3 7 2 5" xfId="39007"/>
    <cellStyle name="SAPBEXstdItem 3 7 2 6" xfId="39008"/>
    <cellStyle name="SAPBEXstdItem 3 7 3" xfId="39009"/>
    <cellStyle name="SAPBEXstdItem 3 7 3 2" xfId="39010"/>
    <cellStyle name="SAPBEXstdItem 3 7 3 3" xfId="39011"/>
    <cellStyle name="SAPBEXstdItem 3 7 4" xfId="39012"/>
    <cellStyle name="SAPBEXstdItem 3 7 4 2" xfId="39013"/>
    <cellStyle name="SAPBEXstdItem 3 7 4 3" xfId="39014"/>
    <cellStyle name="SAPBEXstdItem 3 7 5" xfId="39015"/>
    <cellStyle name="SAPBEXstdItem 3 7 5 2" xfId="39016"/>
    <cellStyle name="SAPBEXstdItem 3 7 5 3" xfId="39017"/>
    <cellStyle name="SAPBEXstdItem 3 7 6" xfId="39018"/>
    <cellStyle name="SAPBEXstdItem 3 7 6 2" xfId="39019"/>
    <cellStyle name="SAPBEXstdItem 3 7 6 3" xfId="39020"/>
    <cellStyle name="SAPBEXstdItem 3 7 7" xfId="39021"/>
    <cellStyle name="SAPBEXstdItem 3 8" xfId="39022"/>
    <cellStyle name="SAPBEXstdItem 3 8 2" xfId="39023"/>
    <cellStyle name="SAPBEXstdItem 3 8 2 2" xfId="39024"/>
    <cellStyle name="SAPBEXstdItem 3 8 2 2 2" xfId="39025"/>
    <cellStyle name="SAPBEXstdItem 3 8 2 2 3" xfId="39026"/>
    <cellStyle name="SAPBEXstdItem 3 8 2 3" xfId="39027"/>
    <cellStyle name="SAPBEXstdItem 3 8 2 3 2" xfId="39028"/>
    <cellStyle name="SAPBEXstdItem 3 8 2 3 3" xfId="39029"/>
    <cellStyle name="SAPBEXstdItem 3 8 2 4" xfId="39030"/>
    <cellStyle name="SAPBEXstdItem 3 8 2 4 2" xfId="39031"/>
    <cellStyle name="SAPBEXstdItem 3 8 2 4 3" xfId="39032"/>
    <cellStyle name="SAPBEXstdItem 3 8 2 5" xfId="39033"/>
    <cellStyle name="SAPBEXstdItem 3 8 2 6" xfId="39034"/>
    <cellStyle name="SAPBEXstdItem 3 8 3" xfId="39035"/>
    <cellStyle name="SAPBEXstdItem 3 8 3 2" xfId="39036"/>
    <cellStyle name="SAPBEXstdItem 3 8 3 3" xfId="39037"/>
    <cellStyle name="SAPBEXstdItem 3 8 4" xfId="39038"/>
    <cellStyle name="SAPBEXstdItem 3 8 4 2" xfId="39039"/>
    <cellStyle name="SAPBEXstdItem 3 8 4 3" xfId="39040"/>
    <cellStyle name="SAPBEXstdItem 3 8 5" xfId="39041"/>
    <cellStyle name="SAPBEXstdItem 3 8 5 2" xfId="39042"/>
    <cellStyle name="SAPBEXstdItem 3 8 5 3" xfId="39043"/>
    <cellStyle name="SAPBEXstdItem 3 8 6" xfId="39044"/>
    <cellStyle name="SAPBEXstdItem 3 8 6 2" xfId="39045"/>
    <cellStyle name="SAPBEXstdItem 3 8 6 3" xfId="39046"/>
    <cellStyle name="SAPBEXstdItem 3 8 7" xfId="39047"/>
    <cellStyle name="SAPBEXstdItem 3 9" xfId="39048"/>
    <cellStyle name="SAPBEXstdItem 3 9 2" xfId="39049"/>
    <cellStyle name="SAPBEXstdItem 3 9 2 2" xfId="39050"/>
    <cellStyle name="SAPBEXstdItem 3 9 2 2 2" xfId="39051"/>
    <cellStyle name="SAPBEXstdItem 3 9 2 2 3" xfId="39052"/>
    <cellStyle name="SAPBEXstdItem 3 9 2 3" xfId="39053"/>
    <cellStyle name="SAPBEXstdItem 3 9 2 3 2" xfId="39054"/>
    <cellStyle name="SAPBEXstdItem 3 9 2 3 3" xfId="39055"/>
    <cellStyle name="SAPBEXstdItem 3 9 2 4" xfId="39056"/>
    <cellStyle name="SAPBEXstdItem 3 9 2 4 2" xfId="39057"/>
    <cellStyle name="SAPBEXstdItem 3 9 2 4 3" xfId="39058"/>
    <cellStyle name="SAPBEXstdItem 3 9 2 5" xfId="39059"/>
    <cellStyle name="SAPBEXstdItem 3 9 2 6" xfId="39060"/>
    <cellStyle name="SAPBEXstdItem 3 9 3" xfId="39061"/>
    <cellStyle name="SAPBEXstdItem 3 9 3 2" xfId="39062"/>
    <cellStyle name="SAPBEXstdItem 3 9 3 3" xfId="39063"/>
    <cellStyle name="SAPBEXstdItem 3 9 4" xfId="39064"/>
    <cellStyle name="SAPBEXstdItem 3 9 4 2" xfId="39065"/>
    <cellStyle name="SAPBEXstdItem 3 9 4 3" xfId="39066"/>
    <cellStyle name="SAPBEXstdItem 3 9 5" xfId="39067"/>
    <cellStyle name="SAPBEXstdItem 3 9 5 2" xfId="39068"/>
    <cellStyle name="SAPBEXstdItem 3 9 5 3" xfId="39069"/>
    <cellStyle name="SAPBEXstdItem 3 9 6" xfId="39070"/>
    <cellStyle name="SAPBEXstdItem 3 9 6 2" xfId="39071"/>
    <cellStyle name="SAPBEXstdItem 3 9 6 3" xfId="39072"/>
    <cellStyle name="SAPBEXstdItem 3 9 7" xfId="39073"/>
    <cellStyle name="SAPBEXstdItem 4" xfId="39074"/>
    <cellStyle name="SAPBEXstdItem 4 10" xfId="39075"/>
    <cellStyle name="SAPBEXstdItem 4 10 2" xfId="39076"/>
    <cellStyle name="SAPBEXstdItem 4 10 2 2" xfId="39077"/>
    <cellStyle name="SAPBEXstdItem 4 10 2 3" xfId="39078"/>
    <cellStyle name="SAPBEXstdItem 4 10 3" xfId="39079"/>
    <cellStyle name="SAPBEXstdItem 4 10 3 2" xfId="39080"/>
    <cellStyle name="SAPBEXstdItem 4 10 3 3" xfId="39081"/>
    <cellStyle name="SAPBEXstdItem 4 10 4" xfId="39082"/>
    <cellStyle name="SAPBEXstdItem 4 10 4 2" xfId="39083"/>
    <cellStyle name="SAPBEXstdItem 4 10 4 3" xfId="39084"/>
    <cellStyle name="SAPBEXstdItem 4 10 5" xfId="39085"/>
    <cellStyle name="SAPBEXstdItem 4 10 6" xfId="39086"/>
    <cellStyle name="SAPBEXstdItem 4 11" xfId="39087"/>
    <cellStyle name="SAPBEXstdItem 4 11 2" xfId="39088"/>
    <cellStyle name="SAPBEXstdItem 4 11 3" xfId="39089"/>
    <cellStyle name="SAPBEXstdItem 4 12" xfId="39090"/>
    <cellStyle name="SAPBEXstdItem 4 12 2" xfId="39091"/>
    <cellStyle name="SAPBEXstdItem 4 12 3" xfId="39092"/>
    <cellStyle name="SAPBEXstdItem 4 13" xfId="39093"/>
    <cellStyle name="SAPBEXstdItem 4 13 2" xfId="39094"/>
    <cellStyle name="SAPBEXstdItem 4 13 3" xfId="39095"/>
    <cellStyle name="SAPBEXstdItem 4 14" xfId="39096"/>
    <cellStyle name="SAPBEXstdItem 4 14 2" xfId="39097"/>
    <cellStyle name="SAPBEXstdItem 4 14 3" xfId="39098"/>
    <cellStyle name="SAPBEXstdItem 4 15" xfId="39099"/>
    <cellStyle name="SAPBEXstdItem 4 2" xfId="39100"/>
    <cellStyle name="SAPBEXstdItem 4 2 2" xfId="39101"/>
    <cellStyle name="SAPBEXstdItem 4 2 2 2" xfId="39102"/>
    <cellStyle name="SAPBEXstdItem 4 2 2 3" xfId="39103"/>
    <cellStyle name="SAPBEXstdItem 4 2 3" xfId="39104"/>
    <cellStyle name="SAPBEXstdItem 4 2 3 2" xfId="39105"/>
    <cellStyle name="SAPBEXstdItem 4 2 3 3" xfId="39106"/>
    <cellStyle name="SAPBEXstdItem 4 2 4" xfId="39107"/>
    <cellStyle name="SAPBEXstdItem 4 2 5" xfId="39108"/>
    <cellStyle name="SAPBEXstdItem 4 2 6" xfId="39109"/>
    <cellStyle name="SAPBEXstdItem 4 3" xfId="39110"/>
    <cellStyle name="SAPBEXstdItem 4 3 2" xfId="39111"/>
    <cellStyle name="SAPBEXstdItem 4 3 2 2" xfId="39112"/>
    <cellStyle name="SAPBEXstdItem 4 3 2 3" xfId="39113"/>
    <cellStyle name="SAPBEXstdItem 4 3 3" xfId="39114"/>
    <cellStyle name="SAPBEXstdItem 4 3 3 2" xfId="39115"/>
    <cellStyle name="SAPBEXstdItem 4 3 3 3" xfId="39116"/>
    <cellStyle name="SAPBEXstdItem 4 3 4" xfId="39117"/>
    <cellStyle name="SAPBEXstdItem 4 3 5" xfId="39118"/>
    <cellStyle name="SAPBEXstdItem 4 3 6" xfId="39119"/>
    <cellStyle name="SAPBEXstdItem 4 4" xfId="39120"/>
    <cellStyle name="SAPBEXstdItem 4 4 2" xfId="39121"/>
    <cellStyle name="SAPBEXstdItem 4 4 3" xfId="39122"/>
    <cellStyle name="SAPBEXstdItem 4 4 4" xfId="39123"/>
    <cellStyle name="SAPBEXstdItem 4 5" xfId="39124"/>
    <cellStyle name="SAPBEXstdItem 4 5 2" xfId="39125"/>
    <cellStyle name="SAPBEXstdItem 4 5 3" xfId="39126"/>
    <cellStyle name="SAPBEXstdItem 4 5 4" xfId="39127"/>
    <cellStyle name="SAPBEXstdItem 4 6" xfId="39128"/>
    <cellStyle name="SAPBEXstdItem 4 6 2" xfId="39129"/>
    <cellStyle name="SAPBEXstdItem 4 7" xfId="39130"/>
    <cellStyle name="SAPBEXstdItem 4 7 2" xfId="39131"/>
    <cellStyle name="SAPBEXstdItem 4 7 2 2" xfId="39132"/>
    <cellStyle name="SAPBEXstdItem 4 7 2 2 2" xfId="39133"/>
    <cellStyle name="SAPBEXstdItem 4 7 2 2 3" xfId="39134"/>
    <cellStyle name="SAPBEXstdItem 4 7 2 3" xfId="39135"/>
    <cellStyle name="SAPBEXstdItem 4 7 2 3 2" xfId="39136"/>
    <cellStyle name="SAPBEXstdItem 4 7 2 3 3" xfId="39137"/>
    <cellStyle name="SAPBEXstdItem 4 7 2 4" xfId="39138"/>
    <cellStyle name="SAPBEXstdItem 4 7 2 4 2" xfId="39139"/>
    <cellStyle name="SAPBEXstdItem 4 7 2 4 3" xfId="39140"/>
    <cellStyle name="SAPBEXstdItem 4 7 2 5" xfId="39141"/>
    <cellStyle name="SAPBEXstdItem 4 7 2 6" xfId="39142"/>
    <cellStyle name="SAPBEXstdItem 4 7 3" xfId="39143"/>
    <cellStyle name="SAPBEXstdItem 4 7 3 2" xfId="39144"/>
    <cellStyle name="SAPBEXstdItem 4 7 3 3" xfId="39145"/>
    <cellStyle name="SAPBEXstdItem 4 7 4" xfId="39146"/>
    <cellStyle name="SAPBEXstdItem 4 7 4 2" xfId="39147"/>
    <cellStyle name="SAPBEXstdItem 4 7 4 3" xfId="39148"/>
    <cellStyle name="SAPBEXstdItem 4 7 5" xfId="39149"/>
    <cellStyle name="SAPBEXstdItem 4 7 5 2" xfId="39150"/>
    <cellStyle name="SAPBEXstdItem 4 7 5 3" xfId="39151"/>
    <cellStyle name="SAPBEXstdItem 4 7 6" xfId="39152"/>
    <cellStyle name="SAPBEXstdItem 4 7 6 2" xfId="39153"/>
    <cellStyle name="SAPBEXstdItem 4 7 6 3" xfId="39154"/>
    <cellStyle name="SAPBEXstdItem 4 7 7" xfId="39155"/>
    <cellStyle name="SAPBEXstdItem 4 7 8" xfId="39156"/>
    <cellStyle name="SAPBEXstdItem 4 8" xfId="39157"/>
    <cellStyle name="SAPBEXstdItem 4 8 2" xfId="39158"/>
    <cellStyle name="SAPBEXstdItem 4 8 2 2" xfId="39159"/>
    <cellStyle name="SAPBEXstdItem 4 8 2 2 2" xfId="39160"/>
    <cellStyle name="SAPBEXstdItem 4 8 2 2 3" xfId="39161"/>
    <cellStyle name="SAPBEXstdItem 4 8 2 3" xfId="39162"/>
    <cellStyle name="SAPBEXstdItem 4 8 2 3 2" xfId="39163"/>
    <cellStyle name="SAPBEXstdItem 4 8 2 3 3" xfId="39164"/>
    <cellStyle name="SAPBEXstdItem 4 8 2 4" xfId="39165"/>
    <cellStyle name="SAPBEXstdItem 4 8 2 4 2" xfId="39166"/>
    <cellStyle name="SAPBEXstdItem 4 8 2 4 3" xfId="39167"/>
    <cellStyle name="SAPBEXstdItem 4 8 2 5" xfId="39168"/>
    <cellStyle name="SAPBEXstdItem 4 8 2 6" xfId="39169"/>
    <cellStyle name="SAPBEXstdItem 4 8 3" xfId="39170"/>
    <cellStyle name="SAPBEXstdItem 4 8 3 2" xfId="39171"/>
    <cellStyle name="SAPBEXstdItem 4 8 3 3" xfId="39172"/>
    <cellStyle name="SAPBEXstdItem 4 8 4" xfId="39173"/>
    <cellStyle name="SAPBEXstdItem 4 8 4 2" xfId="39174"/>
    <cellStyle name="SAPBEXstdItem 4 8 4 3" xfId="39175"/>
    <cellStyle name="SAPBEXstdItem 4 8 5" xfId="39176"/>
    <cellStyle name="SAPBEXstdItem 4 8 5 2" xfId="39177"/>
    <cellStyle name="SAPBEXstdItem 4 8 5 3" xfId="39178"/>
    <cellStyle name="SAPBEXstdItem 4 8 6" xfId="39179"/>
    <cellStyle name="SAPBEXstdItem 4 8 6 2" xfId="39180"/>
    <cellStyle name="SAPBEXstdItem 4 8 6 3" xfId="39181"/>
    <cellStyle name="SAPBEXstdItem 4 8 7" xfId="39182"/>
    <cellStyle name="SAPBEXstdItem 4 8 8" xfId="39183"/>
    <cellStyle name="SAPBEXstdItem 4 9" xfId="39184"/>
    <cellStyle name="SAPBEXstdItem 4 9 2" xfId="39185"/>
    <cellStyle name="SAPBEXstdItem 4 9 2 2" xfId="39186"/>
    <cellStyle name="SAPBEXstdItem 4 9 2 2 2" xfId="39187"/>
    <cellStyle name="SAPBEXstdItem 4 9 2 2 3" xfId="39188"/>
    <cellStyle name="SAPBEXstdItem 4 9 2 3" xfId="39189"/>
    <cellStyle name="SAPBEXstdItem 4 9 2 3 2" xfId="39190"/>
    <cellStyle name="SAPBEXstdItem 4 9 2 3 3" xfId="39191"/>
    <cellStyle name="SAPBEXstdItem 4 9 2 4" xfId="39192"/>
    <cellStyle name="SAPBEXstdItem 4 9 2 4 2" xfId="39193"/>
    <cellStyle name="SAPBEXstdItem 4 9 2 4 3" xfId="39194"/>
    <cellStyle name="SAPBEXstdItem 4 9 2 5" xfId="39195"/>
    <cellStyle name="SAPBEXstdItem 4 9 2 6" xfId="39196"/>
    <cellStyle name="SAPBEXstdItem 4 9 3" xfId="39197"/>
    <cellStyle name="SAPBEXstdItem 4 9 3 2" xfId="39198"/>
    <cellStyle name="SAPBEXstdItem 4 9 3 3" xfId="39199"/>
    <cellStyle name="SAPBEXstdItem 4 9 4" xfId="39200"/>
    <cellStyle name="SAPBEXstdItem 4 9 4 2" xfId="39201"/>
    <cellStyle name="SAPBEXstdItem 4 9 4 3" xfId="39202"/>
    <cellStyle name="SAPBEXstdItem 4 9 5" xfId="39203"/>
    <cellStyle name="SAPBEXstdItem 4 9 5 2" xfId="39204"/>
    <cellStyle name="SAPBEXstdItem 4 9 5 3" xfId="39205"/>
    <cellStyle name="SAPBEXstdItem 4 9 6" xfId="39206"/>
    <cellStyle name="SAPBEXstdItem 4 9 6 2" xfId="39207"/>
    <cellStyle name="SAPBEXstdItem 4 9 6 3" xfId="39208"/>
    <cellStyle name="SAPBEXstdItem 4 9 7" xfId="39209"/>
    <cellStyle name="SAPBEXstdItem 5" xfId="39210"/>
    <cellStyle name="SAPBEXstdItem 5 2" xfId="39211"/>
    <cellStyle name="SAPBEXstdItem 5 2 2" xfId="39212"/>
    <cellStyle name="SAPBEXstdItem 5 2 3" xfId="39213"/>
    <cellStyle name="SAPBEXstdItem 5 3" xfId="39214"/>
    <cellStyle name="SAPBEXstdItem 5 3 2" xfId="39215"/>
    <cellStyle name="SAPBEXstdItem 5 3 3" xfId="39216"/>
    <cellStyle name="SAPBEXstdItem 5 4" xfId="39217"/>
    <cellStyle name="SAPBEXstdItem 5 5" xfId="39218"/>
    <cellStyle name="SAPBEXstdItem 5 6" xfId="39219"/>
    <cellStyle name="SAPBEXstdItem 6" xfId="39220"/>
    <cellStyle name="SAPBEXstdItem 6 2" xfId="39221"/>
    <cellStyle name="SAPBEXstdItem 6 2 2" xfId="39222"/>
    <cellStyle name="SAPBEXstdItem 6 2 3" xfId="39223"/>
    <cellStyle name="SAPBEXstdItem 6 3" xfId="39224"/>
    <cellStyle name="SAPBEXstdItem 6 3 2" xfId="39225"/>
    <cellStyle name="SAPBEXstdItem 6 3 3" xfId="39226"/>
    <cellStyle name="SAPBEXstdItem 6 4" xfId="39227"/>
    <cellStyle name="SAPBEXstdItem 6 5" xfId="39228"/>
    <cellStyle name="SAPBEXstdItem 6 6" xfId="39229"/>
    <cellStyle name="SAPBEXstdItem 7" xfId="39230"/>
    <cellStyle name="SAPBEXstdItem 7 2" xfId="39231"/>
    <cellStyle name="SAPBEXstdItem 7 3" xfId="39232"/>
    <cellStyle name="SAPBEXstdItem 7 4" xfId="39233"/>
    <cellStyle name="SAPBEXstdItem 8" xfId="39234"/>
    <cellStyle name="SAPBEXstdItem 8 2" xfId="39235"/>
    <cellStyle name="SAPBEXstdItem 8 3" xfId="39236"/>
    <cellStyle name="SAPBEXstdItem 8 4" xfId="39237"/>
    <cellStyle name="SAPBEXstdItem 9" xfId="39238"/>
    <cellStyle name="SAPBEXstdItem 9 2" xfId="39239"/>
    <cellStyle name="SAPBEXstdItemX" xfId="39240"/>
    <cellStyle name="SAPBEXstdItemX 10" xfId="39241"/>
    <cellStyle name="SAPBEXstdItemX 10 2" xfId="39242"/>
    <cellStyle name="SAPBEXstdItemX 10 3" xfId="39243"/>
    <cellStyle name="SAPBEXstdItemX 10 4" xfId="39244"/>
    <cellStyle name="SAPBEXstdItemX 11" xfId="39245"/>
    <cellStyle name="SAPBEXstdItemX 11 2" xfId="39246"/>
    <cellStyle name="SAPBEXstdItemX 11 3" xfId="39247"/>
    <cellStyle name="SAPBEXstdItemX 11 4" xfId="39248"/>
    <cellStyle name="SAPBEXstdItemX 12" xfId="39249"/>
    <cellStyle name="SAPBEXstdItemX 12 2" xfId="39250"/>
    <cellStyle name="SAPBEXstdItemX 12 3" xfId="39251"/>
    <cellStyle name="SAPBEXstdItemX 12 4" xfId="39252"/>
    <cellStyle name="SAPBEXstdItemX 13" xfId="39253"/>
    <cellStyle name="SAPBEXstdItemX 2" xfId="39254"/>
    <cellStyle name="SAPBEXstdItemX 2 10" xfId="39255"/>
    <cellStyle name="SAPBEXstdItemX 2 11" xfId="39256"/>
    <cellStyle name="SAPBEXstdItemX 2 12" xfId="39257"/>
    <cellStyle name="SAPBEXstdItemX 2 13" xfId="39258"/>
    <cellStyle name="SAPBEXstdItemX 2 2" xfId="39259"/>
    <cellStyle name="SAPBEXstdItemX 2 2 2" xfId="39260"/>
    <cellStyle name="SAPBEXstdItemX 2 2 2 2" xfId="39261"/>
    <cellStyle name="SAPBEXstdItemX 2 2 2 3" xfId="39262"/>
    <cellStyle name="SAPBEXstdItemX 2 2 3" xfId="39263"/>
    <cellStyle name="SAPBEXstdItemX 2 2 3 2" xfId="39264"/>
    <cellStyle name="SAPBEXstdItemX 2 2 3 3" xfId="39265"/>
    <cellStyle name="SAPBEXstdItemX 2 2 4" xfId="39266"/>
    <cellStyle name="SAPBEXstdItemX 2 2 4 2" xfId="39267"/>
    <cellStyle name="SAPBEXstdItemX 2 2 4 3" xfId="39268"/>
    <cellStyle name="SAPBEXstdItemX 2 2 5" xfId="39269"/>
    <cellStyle name="SAPBEXstdItemX 2 2 6" xfId="39270"/>
    <cellStyle name="SAPBEXstdItemX 2 2 7" xfId="39271"/>
    <cellStyle name="SAPBEXstdItemX 2 3" xfId="39272"/>
    <cellStyle name="SAPBEXstdItemX 2 3 10" xfId="39273"/>
    <cellStyle name="SAPBEXstdItemX 2 3 2" xfId="39274"/>
    <cellStyle name="SAPBEXstdItemX 2 3 2 2" xfId="39275"/>
    <cellStyle name="SAPBEXstdItemX 2 3 2 2 2" xfId="39276"/>
    <cellStyle name="SAPBEXstdItemX 2 3 2 2 3" xfId="39277"/>
    <cellStyle name="SAPBEXstdItemX 2 3 2 2 4" xfId="39278"/>
    <cellStyle name="SAPBEXstdItemX 2 3 2 3" xfId="39279"/>
    <cellStyle name="SAPBEXstdItemX 2 3 2 3 2" xfId="39280"/>
    <cellStyle name="SAPBEXstdItemX 2 3 2 3 3" xfId="39281"/>
    <cellStyle name="SAPBEXstdItemX 2 3 2 4" xfId="39282"/>
    <cellStyle name="SAPBEXstdItemX 2 3 2 4 2" xfId="39283"/>
    <cellStyle name="SAPBEXstdItemX 2 3 2 4 3" xfId="39284"/>
    <cellStyle name="SAPBEXstdItemX 2 3 2 5" xfId="39285"/>
    <cellStyle name="SAPBEXstdItemX 2 3 2 6" xfId="39286"/>
    <cellStyle name="SAPBEXstdItemX 2 3 2 7" xfId="39287"/>
    <cellStyle name="SAPBEXstdItemX 2 3 3" xfId="39288"/>
    <cellStyle name="SAPBEXstdItemX 2 3 3 2" xfId="39289"/>
    <cellStyle name="SAPBEXstdItemX 2 3 3 2 2" xfId="39290"/>
    <cellStyle name="SAPBEXstdItemX 2 3 3 2 3" xfId="39291"/>
    <cellStyle name="SAPBEXstdItemX 2 3 3 2 4" xfId="39292"/>
    <cellStyle name="SAPBEXstdItemX 2 3 3 3" xfId="39293"/>
    <cellStyle name="SAPBEXstdItemX 2 3 3 3 2" xfId="39294"/>
    <cellStyle name="SAPBEXstdItemX 2 3 3 3 3" xfId="39295"/>
    <cellStyle name="SAPBEXstdItemX 2 3 3 4" xfId="39296"/>
    <cellStyle name="SAPBEXstdItemX 2 3 3 4 2" xfId="39297"/>
    <cellStyle name="SAPBEXstdItemX 2 3 3 4 3" xfId="39298"/>
    <cellStyle name="SAPBEXstdItemX 2 3 3 5" xfId="39299"/>
    <cellStyle name="SAPBEXstdItemX 2 3 3 6" xfId="39300"/>
    <cellStyle name="SAPBEXstdItemX 2 3 3 7" xfId="39301"/>
    <cellStyle name="SAPBEXstdItemX 2 3 4" xfId="39302"/>
    <cellStyle name="SAPBEXstdItemX 2 3 4 2" xfId="39303"/>
    <cellStyle name="SAPBEXstdItemX 2 3 4 2 2" xfId="39304"/>
    <cellStyle name="SAPBEXstdItemX 2 3 4 3" xfId="39305"/>
    <cellStyle name="SAPBEXstdItemX 2 3 4 4" xfId="39306"/>
    <cellStyle name="SAPBEXstdItemX 2 3 5" xfId="39307"/>
    <cellStyle name="SAPBEXstdItemX 2 3 5 2" xfId="39308"/>
    <cellStyle name="SAPBEXstdItemX 2 3 5 3" xfId="39309"/>
    <cellStyle name="SAPBEXstdItemX 2 3 5 4" xfId="39310"/>
    <cellStyle name="SAPBEXstdItemX 2 3 6" xfId="39311"/>
    <cellStyle name="SAPBEXstdItemX 2 3 6 2" xfId="39312"/>
    <cellStyle name="SAPBEXstdItemX 2 3 6 3" xfId="39313"/>
    <cellStyle name="SAPBEXstdItemX 2 3 7" xfId="39314"/>
    <cellStyle name="SAPBEXstdItemX 2 3 8" xfId="39315"/>
    <cellStyle name="SAPBEXstdItemX 2 3 9" xfId="39316"/>
    <cellStyle name="SAPBEXstdItemX 2 4" xfId="39317"/>
    <cellStyle name="SAPBEXstdItemX 2 4 2" xfId="39318"/>
    <cellStyle name="SAPBEXstdItemX 2 4 2 2" xfId="39319"/>
    <cellStyle name="SAPBEXstdItemX 2 4 2 2 2" xfId="39320"/>
    <cellStyle name="SAPBEXstdItemX 2 4 2 3" xfId="39321"/>
    <cellStyle name="SAPBEXstdItemX 2 4 2 3 2" xfId="39322"/>
    <cellStyle name="SAPBEXstdItemX 2 4 2 4" xfId="39323"/>
    <cellStyle name="SAPBEXstdItemX 2 4 3" xfId="39324"/>
    <cellStyle name="SAPBEXstdItemX 2 4 3 2" xfId="39325"/>
    <cellStyle name="SAPBEXstdItemX 2 4 3 2 2" xfId="39326"/>
    <cellStyle name="SAPBEXstdItemX 2 4 3 3" xfId="39327"/>
    <cellStyle name="SAPBEXstdItemX 2 4 3 3 2" xfId="39328"/>
    <cellStyle name="SAPBEXstdItemX 2 4 3 4" xfId="39329"/>
    <cellStyle name="SAPBEXstdItemX 2 4 4" xfId="39330"/>
    <cellStyle name="SAPBEXstdItemX 2 4 4 2" xfId="39331"/>
    <cellStyle name="SAPBEXstdItemX 2 4 4 2 2" xfId="39332"/>
    <cellStyle name="SAPBEXstdItemX 2 4 4 3" xfId="39333"/>
    <cellStyle name="SAPBEXstdItemX 2 4 4 3 2" xfId="39334"/>
    <cellStyle name="SAPBEXstdItemX 2 4 4 4" xfId="39335"/>
    <cellStyle name="SAPBEXstdItemX 2 4 5" xfId="39336"/>
    <cellStyle name="SAPBEXstdItemX 2 4 5 2" xfId="39337"/>
    <cellStyle name="SAPBEXstdItemX 2 4 6" xfId="39338"/>
    <cellStyle name="SAPBEXstdItemX 2 4 6 2" xfId="39339"/>
    <cellStyle name="SAPBEXstdItemX 2 4 7" xfId="39340"/>
    <cellStyle name="SAPBEXstdItemX 2 5" xfId="39341"/>
    <cellStyle name="SAPBEXstdItemX 2 5 2" xfId="39342"/>
    <cellStyle name="SAPBEXstdItemX 2 5 2 2" xfId="39343"/>
    <cellStyle name="SAPBEXstdItemX 2 5 2 3" xfId="39344"/>
    <cellStyle name="SAPBEXstdItemX 2 5 3" xfId="39345"/>
    <cellStyle name="SAPBEXstdItemX 2 5 3 2" xfId="39346"/>
    <cellStyle name="SAPBEXstdItemX 2 5 3 3" xfId="39347"/>
    <cellStyle name="SAPBEXstdItemX 2 5 4" xfId="39348"/>
    <cellStyle name="SAPBEXstdItemX 2 5 4 2" xfId="39349"/>
    <cellStyle name="SAPBEXstdItemX 2 5 4 3" xfId="39350"/>
    <cellStyle name="SAPBEXstdItemX 2 5 5" xfId="39351"/>
    <cellStyle name="SAPBEXstdItemX 2 5 6" xfId="39352"/>
    <cellStyle name="SAPBEXstdItemX 2 6" xfId="39353"/>
    <cellStyle name="SAPBEXstdItemX 2 6 2" xfId="39354"/>
    <cellStyle name="SAPBEXstdItemX 2 6 3" xfId="39355"/>
    <cellStyle name="SAPBEXstdItemX 2 7" xfId="39356"/>
    <cellStyle name="SAPBEXstdItemX 2 7 2" xfId="39357"/>
    <cellStyle name="SAPBEXstdItemX 2 7 3" xfId="39358"/>
    <cellStyle name="SAPBEXstdItemX 2 8" xfId="39359"/>
    <cellStyle name="SAPBEXstdItemX 2 8 2" xfId="39360"/>
    <cellStyle name="SAPBEXstdItemX 2 8 3" xfId="39361"/>
    <cellStyle name="SAPBEXstdItemX 2 9" xfId="39362"/>
    <cellStyle name="SAPBEXstdItemX 3" xfId="39363"/>
    <cellStyle name="SAPBEXstdItemX 3 2" xfId="39364"/>
    <cellStyle name="SAPBEXstdItemX 4" xfId="39365"/>
    <cellStyle name="SAPBEXstdItemX 4 2" xfId="39366"/>
    <cellStyle name="SAPBEXstdItemX 4 2 2" xfId="39367"/>
    <cellStyle name="SAPBEXstdItemX 4 2 2 2" xfId="39368"/>
    <cellStyle name="SAPBEXstdItemX 4 2 2 3" xfId="39369"/>
    <cellStyle name="SAPBEXstdItemX 4 2 3" xfId="39370"/>
    <cellStyle name="SAPBEXstdItemX 4 2 3 2" xfId="39371"/>
    <cellStyle name="SAPBEXstdItemX 4 2 3 3" xfId="39372"/>
    <cellStyle name="SAPBEXstdItemX 4 2 4" xfId="39373"/>
    <cellStyle name="SAPBEXstdItemX 4 2 4 2" xfId="39374"/>
    <cellStyle name="SAPBEXstdItemX 4 2 4 3" xfId="39375"/>
    <cellStyle name="SAPBEXstdItemX 4 2 5" xfId="39376"/>
    <cellStyle name="SAPBEXstdItemX 4 2 6" xfId="39377"/>
    <cellStyle name="SAPBEXstdItemX 4 3" xfId="39378"/>
    <cellStyle name="SAPBEXstdItemX 4 3 2" xfId="39379"/>
    <cellStyle name="SAPBEXstdItemX 4 3 3" xfId="39380"/>
    <cellStyle name="SAPBEXstdItemX 4 4" xfId="39381"/>
    <cellStyle name="SAPBEXstdItemX 4 4 2" xfId="39382"/>
    <cellStyle name="SAPBEXstdItemX 4 4 3" xfId="39383"/>
    <cellStyle name="SAPBEXstdItemX 4 5" xfId="39384"/>
    <cellStyle name="SAPBEXstdItemX 4 5 2" xfId="39385"/>
    <cellStyle name="SAPBEXstdItemX 4 5 3" xfId="39386"/>
    <cellStyle name="SAPBEXstdItemX 4 6" xfId="39387"/>
    <cellStyle name="SAPBEXstdItemX 4 6 2" xfId="39388"/>
    <cellStyle name="SAPBEXstdItemX 4 6 3" xfId="39389"/>
    <cellStyle name="SAPBEXstdItemX 4 7" xfId="39390"/>
    <cellStyle name="SAPBEXstdItemX 4 8" xfId="39391"/>
    <cellStyle name="SAPBEXstdItemX 5" xfId="39392"/>
    <cellStyle name="SAPBEXstdItemX 5 2" xfId="39393"/>
    <cellStyle name="SAPBEXstdItemX 5 2 2" xfId="39394"/>
    <cellStyle name="SAPBEXstdItemX 5 2 2 2" xfId="39395"/>
    <cellStyle name="SAPBEXstdItemX 5 2 2 2 2" xfId="39396"/>
    <cellStyle name="SAPBEXstdItemX 5 2 2 3" xfId="39397"/>
    <cellStyle name="SAPBEXstdItemX 5 2 2 3 2" xfId="39398"/>
    <cellStyle name="SAPBEXstdItemX 5 2 2 4" xfId="39399"/>
    <cellStyle name="SAPBEXstdItemX 5 2 3" xfId="39400"/>
    <cellStyle name="SAPBEXstdItemX 5 2 3 2" xfId="39401"/>
    <cellStyle name="SAPBEXstdItemX 5 2 3 2 2" xfId="39402"/>
    <cellStyle name="SAPBEXstdItemX 5 2 3 3" xfId="39403"/>
    <cellStyle name="SAPBEXstdItemX 5 2 3 3 2" xfId="39404"/>
    <cellStyle name="SAPBEXstdItemX 5 2 3 4" xfId="39405"/>
    <cellStyle name="SAPBEXstdItemX 5 2 4" xfId="39406"/>
    <cellStyle name="SAPBEXstdItemX 5 2 4 2" xfId="39407"/>
    <cellStyle name="SAPBEXstdItemX 5 2 4 3" xfId="39408"/>
    <cellStyle name="SAPBEXstdItemX 5 2 4 4" xfId="39409"/>
    <cellStyle name="SAPBEXstdItemX 5 2 5" xfId="39410"/>
    <cellStyle name="SAPBEXstdItemX 5 2 5 2" xfId="39411"/>
    <cellStyle name="SAPBEXstdItemX 5 2 6" xfId="39412"/>
    <cellStyle name="SAPBEXstdItemX 5 2 7" xfId="39413"/>
    <cellStyle name="SAPBEXstdItemX 5 3" xfId="39414"/>
    <cellStyle name="SAPBEXstdItemX 5 3 2" xfId="39415"/>
    <cellStyle name="SAPBEXstdItemX 5 3 2 2" xfId="39416"/>
    <cellStyle name="SAPBEXstdItemX 5 3 2 3" xfId="39417"/>
    <cellStyle name="SAPBEXstdItemX 5 3 2 4" xfId="39418"/>
    <cellStyle name="SAPBEXstdItemX 5 3 3" xfId="39419"/>
    <cellStyle name="SAPBEXstdItemX 5 3 3 2" xfId="39420"/>
    <cellStyle name="SAPBEXstdItemX 5 3 3 3" xfId="39421"/>
    <cellStyle name="SAPBEXstdItemX 5 3 3 4" xfId="39422"/>
    <cellStyle name="SAPBEXstdItemX 5 3 4" xfId="39423"/>
    <cellStyle name="SAPBEXstdItemX 5 3 5" xfId="39424"/>
    <cellStyle name="SAPBEXstdItemX 5 3 6" xfId="39425"/>
    <cellStyle name="SAPBEXstdItemX 5 4" xfId="39426"/>
    <cellStyle name="SAPBEXstdItemX 5 4 2" xfId="39427"/>
    <cellStyle name="SAPBEXstdItemX 5 4 2 2" xfId="39428"/>
    <cellStyle name="SAPBEXstdItemX 5 4 3" xfId="39429"/>
    <cellStyle name="SAPBEXstdItemX 5 4 3 2" xfId="39430"/>
    <cellStyle name="SAPBEXstdItemX 5 4 4" xfId="39431"/>
    <cellStyle name="SAPBEXstdItemX 5 5" xfId="39432"/>
    <cellStyle name="SAPBEXstdItemX 5 5 2" xfId="39433"/>
    <cellStyle name="SAPBEXstdItemX 5 5 2 2" xfId="39434"/>
    <cellStyle name="SAPBEXstdItemX 5 5 3" xfId="39435"/>
    <cellStyle name="SAPBEXstdItemX 5 5 3 2" xfId="39436"/>
    <cellStyle name="SAPBEXstdItemX 5 5 4" xfId="39437"/>
    <cellStyle name="SAPBEXstdItemX 5 6" xfId="39438"/>
    <cellStyle name="SAPBEXstdItemX 5 6 2" xfId="39439"/>
    <cellStyle name="SAPBEXstdItemX 5 6 3" xfId="39440"/>
    <cellStyle name="SAPBEXstdItemX 5 6 4" xfId="39441"/>
    <cellStyle name="SAPBEXstdItemX 5 7" xfId="39442"/>
    <cellStyle name="SAPBEXstdItemX 5 7 2" xfId="39443"/>
    <cellStyle name="SAPBEXstdItemX 5 8" xfId="39444"/>
    <cellStyle name="SAPBEXstdItemX 5 9" xfId="39445"/>
    <cellStyle name="SAPBEXstdItemX 6" xfId="39446"/>
    <cellStyle name="SAPBEXstdItemX 6 2" xfId="39447"/>
    <cellStyle name="SAPBEXstdItemX 6 2 2" xfId="39448"/>
    <cellStyle name="SAPBEXstdItemX 6 2 2 2" xfId="39449"/>
    <cellStyle name="SAPBEXstdItemX 6 2 2 3" xfId="39450"/>
    <cellStyle name="SAPBEXstdItemX 6 2 2 4" xfId="39451"/>
    <cellStyle name="SAPBEXstdItemX 6 2 3" xfId="39452"/>
    <cellStyle name="SAPBEXstdItemX 6 2 3 2" xfId="39453"/>
    <cellStyle name="SAPBEXstdItemX 6 2 3 3" xfId="39454"/>
    <cellStyle name="SAPBEXstdItemX 6 2 3 4" xfId="39455"/>
    <cellStyle name="SAPBEXstdItemX 6 2 4" xfId="39456"/>
    <cellStyle name="SAPBEXstdItemX 6 2 4 2" xfId="39457"/>
    <cellStyle name="SAPBEXstdItemX 6 2 4 3" xfId="39458"/>
    <cellStyle name="SAPBEXstdItemX 6 2 5" xfId="39459"/>
    <cellStyle name="SAPBEXstdItemX 6 2 6" xfId="39460"/>
    <cellStyle name="SAPBEXstdItemX 6 2 7" xfId="39461"/>
    <cellStyle name="SAPBEXstdItemX 6 3" xfId="39462"/>
    <cellStyle name="SAPBEXstdItemX 6 3 2" xfId="39463"/>
    <cellStyle name="SAPBEXstdItemX 6 3 2 2" xfId="39464"/>
    <cellStyle name="SAPBEXstdItemX 6 3 3" xfId="39465"/>
    <cellStyle name="SAPBEXstdItemX 6 3 3 2" xfId="39466"/>
    <cellStyle name="SAPBEXstdItemX 6 3 4" xfId="39467"/>
    <cellStyle name="SAPBEXstdItemX 6 4" xfId="39468"/>
    <cellStyle name="SAPBEXstdItemX 6 4 2" xfId="39469"/>
    <cellStyle name="SAPBEXstdItemX 6 4 3" xfId="39470"/>
    <cellStyle name="SAPBEXstdItemX 6 4 4" xfId="39471"/>
    <cellStyle name="SAPBEXstdItemX 6 5" xfId="39472"/>
    <cellStyle name="SAPBEXstdItemX 6 5 2" xfId="39473"/>
    <cellStyle name="SAPBEXstdItemX 6 5 3" xfId="39474"/>
    <cellStyle name="SAPBEXstdItemX 6 5 4" xfId="39475"/>
    <cellStyle name="SAPBEXstdItemX 6 6" xfId="39476"/>
    <cellStyle name="SAPBEXstdItemX 6 6 2" xfId="39477"/>
    <cellStyle name="SAPBEXstdItemX 6 6 3" xfId="39478"/>
    <cellStyle name="SAPBEXstdItemX 6 7" xfId="39479"/>
    <cellStyle name="SAPBEXstdItemX 6 8" xfId="39480"/>
    <cellStyle name="SAPBEXstdItemX 7" xfId="39481"/>
    <cellStyle name="SAPBEXstdItemX 7 2" xfId="39482"/>
    <cellStyle name="SAPBEXstdItemX 7 2 2" xfId="39483"/>
    <cellStyle name="SAPBEXstdItemX 7 2 2 2" xfId="39484"/>
    <cellStyle name="SAPBEXstdItemX 7 2 2 3" xfId="39485"/>
    <cellStyle name="SAPBEXstdItemX 7 2 2 4" xfId="39486"/>
    <cellStyle name="SAPBEXstdItemX 7 2 3" xfId="39487"/>
    <cellStyle name="SAPBEXstdItemX 7 2 3 2" xfId="39488"/>
    <cellStyle name="SAPBEXstdItemX 7 2 3 3" xfId="39489"/>
    <cellStyle name="SAPBEXstdItemX 7 2 3 4" xfId="39490"/>
    <cellStyle name="SAPBEXstdItemX 7 2 4" xfId="39491"/>
    <cellStyle name="SAPBEXstdItemX 7 2 4 2" xfId="39492"/>
    <cellStyle name="SAPBEXstdItemX 7 2 4 3" xfId="39493"/>
    <cellStyle name="SAPBEXstdItemX 7 2 5" xfId="39494"/>
    <cellStyle name="SAPBEXstdItemX 7 2 6" xfId="39495"/>
    <cellStyle name="SAPBEXstdItemX 7 2 7" xfId="39496"/>
    <cellStyle name="SAPBEXstdItemX 7 3" xfId="39497"/>
    <cellStyle name="SAPBEXstdItemX 7 3 2" xfId="39498"/>
    <cellStyle name="SAPBEXstdItemX 7 3 2 2" xfId="39499"/>
    <cellStyle name="SAPBEXstdItemX 7 3 3" xfId="39500"/>
    <cellStyle name="SAPBEXstdItemX 7 3 3 2" xfId="39501"/>
    <cellStyle name="SAPBEXstdItemX 7 3 4" xfId="39502"/>
    <cellStyle name="SAPBEXstdItemX 7 4" xfId="39503"/>
    <cellStyle name="SAPBEXstdItemX 7 4 2" xfId="39504"/>
    <cellStyle name="SAPBEXstdItemX 7 4 3" xfId="39505"/>
    <cellStyle name="SAPBEXstdItemX 7 4 4" xfId="39506"/>
    <cellStyle name="SAPBEXstdItemX 7 5" xfId="39507"/>
    <cellStyle name="SAPBEXstdItemX 7 5 2" xfId="39508"/>
    <cellStyle name="SAPBEXstdItemX 7 5 3" xfId="39509"/>
    <cellStyle name="SAPBEXstdItemX 7 5 4" xfId="39510"/>
    <cellStyle name="SAPBEXstdItemX 7 6" xfId="39511"/>
    <cellStyle name="SAPBEXstdItemX 7 6 2" xfId="39512"/>
    <cellStyle name="SAPBEXstdItemX 7 6 3" xfId="39513"/>
    <cellStyle name="SAPBEXstdItemX 7 7" xfId="39514"/>
    <cellStyle name="SAPBEXstdItemX 7 8" xfId="39515"/>
    <cellStyle name="SAPBEXstdItemX 8" xfId="39516"/>
    <cellStyle name="SAPBEXstdItemX 8 2" xfId="39517"/>
    <cellStyle name="SAPBEXstdItemX 8 2 2" xfId="39518"/>
    <cellStyle name="SAPBEXstdItemX 8 2 3" xfId="39519"/>
    <cellStyle name="SAPBEXstdItemX 8 2 4" xfId="39520"/>
    <cellStyle name="SAPBEXstdItemX 8 3" xfId="39521"/>
    <cellStyle name="SAPBEXstdItemX 8 3 2" xfId="39522"/>
    <cellStyle name="SAPBEXstdItemX 8 3 3" xfId="39523"/>
    <cellStyle name="SAPBEXstdItemX 8 3 4" xfId="39524"/>
    <cellStyle name="SAPBEXstdItemX 8 4" xfId="39525"/>
    <cellStyle name="SAPBEXstdItemX 8 4 2" xfId="39526"/>
    <cellStyle name="SAPBEXstdItemX 8 4 3" xfId="39527"/>
    <cellStyle name="SAPBEXstdItemX 8 5" xfId="39528"/>
    <cellStyle name="SAPBEXstdItemX 8 6" xfId="39529"/>
    <cellStyle name="SAPBEXstdItemX 8 7" xfId="39530"/>
    <cellStyle name="SAPBEXstdItemX 9" xfId="39531"/>
    <cellStyle name="SAPBEXstdItemX 9 2" xfId="39532"/>
    <cellStyle name="SAPBEXstdItemX 9 2 2" xfId="39533"/>
    <cellStyle name="SAPBEXstdItemX 9 3" xfId="39534"/>
    <cellStyle name="SAPBEXstdItemX 9 3 2" xfId="39535"/>
    <cellStyle name="SAPBEXstdItemX 9 4" xfId="39536"/>
    <cellStyle name="SAPBEXstdItemX_CAPEX(М) " xfId="164"/>
    <cellStyle name="SAPBEXtitle" xfId="39537"/>
    <cellStyle name="SAPBEXtitle 2" xfId="39538"/>
    <cellStyle name="SAPBEXtitle 2 2" xfId="39539"/>
    <cellStyle name="SAPBEXtitle 2 2 2" xfId="39540"/>
    <cellStyle name="SAPBEXtitle 2 3" xfId="39541"/>
    <cellStyle name="SAPBEXtitle 2 4" xfId="39542"/>
    <cellStyle name="SAPBEXtitle 3" xfId="39543"/>
    <cellStyle name="SAPBEXtitle 4" xfId="39544"/>
    <cellStyle name="SAPBEXtitle 5" xfId="39545"/>
    <cellStyle name="SAPBEXtitle 5 2" xfId="39546"/>
    <cellStyle name="SAPBEXtitle 5 2 2" xfId="39547"/>
    <cellStyle name="SAPBEXtitle 5 3" xfId="39548"/>
    <cellStyle name="SAPBEXtitle_17.1" xfId="39549"/>
    <cellStyle name="SAPBEXundefined" xfId="39550"/>
    <cellStyle name="SAPBEXundefined 10" xfId="39551"/>
    <cellStyle name="SAPBEXundefined 10 2" xfId="39552"/>
    <cellStyle name="SAPBEXundefined 10 2 2" xfId="39553"/>
    <cellStyle name="SAPBEXundefined 10 2 2 2" xfId="39554"/>
    <cellStyle name="SAPBEXundefined 10 2 2 3" xfId="39555"/>
    <cellStyle name="SAPBEXundefined 10 2 3" xfId="39556"/>
    <cellStyle name="SAPBEXundefined 10 2 3 2" xfId="39557"/>
    <cellStyle name="SAPBEXundefined 10 2 3 3" xfId="39558"/>
    <cellStyle name="SAPBEXundefined 10 2 4" xfId="39559"/>
    <cellStyle name="SAPBEXundefined 10 2 4 2" xfId="39560"/>
    <cellStyle name="SAPBEXundefined 10 2 4 3" xfId="39561"/>
    <cellStyle name="SAPBEXundefined 10 2 5" xfId="39562"/>
    <cellStyle name="SAPBEXundefined 10 2 6" xfId="39563"/>
    <cellStyle name="SAPBEXundefined 10 3" xfId="39564"/>
    <cellStyle name="SAPBEXundefined 10 3 2" xfId="39565"/>
    <cellStyle name="SAPBEXundefined 10 3 3" xfId="39566"/>
    <cellStyle name="SAPBEXundefined 10 4" xfId="39567"/>
    <cellStyle name="SAPBEXundefined 10 4 2" xfId="39568"/>
    <cellStyle name="SAPBEXundefined 10 4 3" xfId="39569"/>
    <cellStyle name="SAPBEXundefined 10 5" xfId="39570"/>
    <cellStyle name="SAPBEXundefined 10 5 2" xfId="39571"/>
    <cellStyle name="SAPBEXundefined 10 5 3" xfId="39572"/>
    <cellStyle name="SAPBEXundefined 10 6" xfId="39573"/>
    <cellStyle name="SAPBEXundefined 10 6 2" xfId="39574"/>
    <cellStyle name="SAPBEXundefined 10 6 3" xfId="39575"/>
    <cellStyle name="SAPBEXundefined 10 7" xfId="39576"/>
    <cellStyle name="SAPBEXundefined 10 8" xfId="39577"/>
    <cellStyle name="SAPBEXundefined 11" xfId="39578"/>
    <cellStyle name="SAPBEXundefined 11 2" xfId="39579"/>
    <cellStyle name="SAPBEXundefined 11 2 2" xfId="39580"/>
    <cellStyle name="SAPBEXundefined 11 2 2 2" xfId="39581"/>
    <cellStyle name="SAPBEXundefined 11 2 2 3" xfId="39582"/>
    <cellStyle name="SAPBEXundefined 11 2 3" xfId="39583"/>
    <cellStyle name="SAPBEXundefined 11 2 3 2" xfId="39584"/>
    <cellStyle name="SAPBEXundefined 11 2 3 3" xfId="39585"/>
    <cellStyle name="SAPBEXundefined 11 2 4" xfId="39586"/>
    <cellStyle name="SAPBEXundefined 11 2 4 2" xfId="39587"/>
    <cellStyle name="SAPBEXundefined 11 2 4 3" xfId="39588"/>
    <cellStyle name="SAPBEXundefined 11 2 5" xfId="39589"/>
    <cellStyle name="SAPBEXundefined 11 2 6" xfId="39590"/>
    <cellStyle name="SAPBEXundefined 11 3" xfId="39591"/>
    <cellStyle name="SAPBEXundefined 11 3 2" xfId="39592"/>
    <cellStyle name="SAPBEXundefined 11 3 3" xfId="39593"/>
    <cellStyle name="SAPBEXundefined 11 4" xfId="39594"/>
    <cellStyle name="SAPBEXundefined 11 4 2" xfId="39595"/>
    <cellStyle name="SAPBEXundefined 11 4 3" xfId="39596"/>
    <cellStyle name="SAPBEXundefined 11 5" xfId="39597"/>
    <cellStyle name="SAPBEXundefined 11 5 2" xfId="39598"/>
    <cellStyle name="SAPBEXundefined 11 5 3" xfId="39599"/>
    <cellStyle name="SAPBEXundefined 11 6" xfId="39600"/>
    <cellStyle name="SAPBEXundefined 11 6 2" xfId="39601"/>
    <cellStyle name="SAPBEXundefined 11 6 3" xfId="39602"/>
    <cellStyle name="SAPBEXundefined 11 7" xfId="39603"/>
    <cellStyle name="SAPBEXundefined 11 8" xfId="39604"/>
    <cellStyle name="SAPBEXundefined 12" xfId="39605"/>
    <cellStyle name="SAPBEXundefined 12 2" xfId="39606"/>
    <cellStyle name="SAPBEXundefined 12 2 2" xfId="39607"/>
    <cellStyle name="SAPBEXundefined 12 2 2 2" xfId="39608"/>
    <cellStyle name="SAPBEXundefined 12 2 2 3" xfId="39609"/>
    <cellStyle name="SAPBEXundefined 12 2 3" xfId="39610"/>
    <cellStyle name="SAPBEXundefined 12 2 3 2" xfId="39611"/>
    <cellStyle name="SAPBEXundefined 12 2 3 3" xfId="39612"/>
    <cellStyle name="SAPBEXundefined 12 2 4" xfId="39613"/>
    <cellStyle name="SAPBEXundefined 12 2 4 2" xfId="39614"/>
    <cellStyle name="SAPBEXundefined 12 2 4 3" xfId="39615"/>
    <cellStyle name="SAPBEXundefined 12 2 5" xfId="39616"/>
    <cellStyle name="SAPBEXundefined 12 2 6" xfId="39617"/>
    <cellStyle name="SAPBEXundefined 12 3" xfId="39618"/>
    <cellStyle name="SAPBEXundefined 12 3 2" xfId="39619"/>
    <cellStyle name="SAPBEXundefined 12 3 3" xfId="39620"/>
    <cellStyle name="SAPBEXundefined 12 4" xfId="39621"/>
    <cellStyle name="SAPBEXundefined 12 4 2" xfId="39622"/>
    <cellStyle name="SAPBEXundefined 12 4 3" xfId="39623"/>
    <cellStyle name="SAPBEXundefined 12 5" xfId="39624"/>
    <cellStyle name="SAPBEXundefined 12 5 2" xfId="39625"/>
    <cellStyle name="SAPBEXundefined 12 5 3" xfId="39626"/>
    <cellStyle name="SAPBEXundefined 12 6" xfId="39627"/>
    <cellStyle name="SAPBEXundefined 12 6 2" xfId="39628"/>
    <cellStyle name="SAPBEXundefined 12 6 3" xfId="39629"/>
    <cellStyle name="SAPBEXundefined 12 7" xfId="39630"/>
    <cellStyle name="SAPBEXundefined 12 8" xfId="39631"/>
    <cellStyle name="SAPBEXundefined 13" xfId="39632"/>
    <cellStyle name="SAPBEXundefined 13 2" xfId="39633"/>
    <cellStyle name="SAPBEXundefined 13 2 2" xfId="39634"/>
    <cellStyle name="SAPBEXundefined 13 2 2 2" xfId="39635"/>
    <cellStyle name="SAPBEXundefined 13 2 2 3" xfId="39636"/>
    <cellStyle name="SAPBEXundefined 13 2 3" xfId="39637"/>
    <cellStyle name="SAPBEXundefined 13 2 3 2" xfId="39638"/>
    <cellStyle name="SAPBEXundefined 13 2 3 3" xfId="39639"/>
    <cellStyle name="SAPBEXundefined 13 2 4" xfId="39640"/>
    <cellStyle name="SAPBEXundefined 13 2 4 2" xfId="39641"/>
    <cellStyle name="SAPBEXundefined 13 2 4 3" xfId="39642"/>
    <cellStyle name="SAPBEXundefined 13 2 5" xfId="39643"/>
    <cellStyle name="SAPBEXundefined 13 2 6" xfId="39644"/>
    <cellStyle name="SAPBEXundefined 13 3" xfId="39645"/>
    <cellStyle name="SAPBEXundefined 13 3 2" xfId="39646"/>
    <cellStyle name="SAPBEXundefined 13 3 3" xfId="39647"/>
    <cellStyle name="SAPBEXundefined 13 4" xfId="39648"/>
    <cellStyle name="SAPBEXundefined 13 4 2" xfId="39649"/>
    <cellStyle name="SAPBEXundefined 13 4 3" xfId="39650"/>
    <cellStyle name="SAPBEXundefined 13 5" xfId="39651"/>
    <cellStyle name="SAPBEXundefined 13 5 2" xfId="39652"/>
    <cellStyle name="SAPBEXundefined 13 5 3" xfId="39653"/>
    <cellStyle name="SAPBEXundefined 13 6" xfId="39654"/>
    <cellStyle name="SAPBEXundefined 13 6 2" xfId="39655"/>
    <cellStyle name="SAPBEXundefined 13 6 3" xfId="39656"/>
    <cellStyle name="SAPBEXundefined 13 7" xfId="39657"/>
    <cellStyle name="SAPBEXundefined 13 8" xfId="39658"/>
    <cellStyle name="SAPBEXundefined 14" xfId="39659"/>
    <cellStyle name="SAPBEXundefined 14 2" xfId="39660"/>
    <cellStyle name="SAPBEXundefined 14 2 2" xfId="39661"/>
    <cellStyle name="SAPBEXundefined 14 2 3" xfId="39662"/>
    <cellStyle name="SAPBEXundefined 14 3" xfId="39663"/>
    <cellStyle name="SAPBEXundefined 14 3 2" xfId="39664"/>
    <cellStyle name="SAPBEXundefined 14 3 3" xfId="39665"/>
    <cellStyle name="SAPBEXundefined 14 4" xfId="39666"/>
    <cellStyle name="SAPBEXundefined 14 4 2" xfId="39667"/>
    <cellStyle name="SAPBEXundefined 14 4 3" xfId="39668"/>
    <cellStyle name="SAPBEXundefined 14 5" xfId="39669"/>
    <cellStyle name="SAPBEXundefined 14 6" xfId="39670"/>
    <cellStyle name="SAPBEXundefined 15" xfId="39671"/>
    <cellStyle name="SAPBEXundefined 15 2" xfId="39672"/>
    <cellStyle name="SAPBEXundefined 15 3" xfId="39673"/>
    <cellStyle name="SAPBEXundefined 16" xfId="39674"/>
    <cellStyle name="SAPBEXundefined 16 2" xfId="39675"/>
    <cellStyle name="SAPBEXundefined 16 3" xfId="39676"/>
    <cellStyle name="SAPBEXundefined 17" xfId="39677"/>
    <cellStyle name="SAPBEXundefined 17 2" xfId="39678"/>
    <cellStyle name="SAPBEXundefined 17 3" xfId="39679"/>
    <cellStyle name="SAPBEXundefined 18" xfId="39680"/>
    <cellStyle name="SAPBEXundefined 18 2" xfId="39681"/>
    <cellStyle name="SAPBEXundefined 18 3" xfId="39682"/>
    <cellStyle name="SAPBEXundefined 19" xfId="39683"/>
    <cellStyle name="SAPBEXundefined 2" xfId="39684"/>
    <cellStyle name="SAPBEXundefined 2 10" xfId="39685"/>
    <cellStyle name="SAPBEXundefined 2 10 2" xfId="39686"/>
    <cellStyle name="SAPBEXundefined 2 10 2 2" xfId="39687"/>
    <cellStyle name="SAPBEXundefined 2 10 2 3" xfId="39688"/>
    <cellStyle name="SAPBEXundefined 2 10 3" xfId="39689"/>
    <cellStyle name="SAPBEXundefined 2 10 3 2" xfId="39690"/>
    <cellStyle name="SAPBEXundefined 2 10 3 3" xfId="39691"/>
    <cellStyle name="SAPBEXundefined 2 10 4" xfId="39692"/>
    <cellStyle name="SAPBEXundefined 2 10 4 2" xfId="39693"/>
    <cellStyle name="SAPBEXundefined 2 10 4 3" xfId="39694"/>
    <cellStyle name="SAPBEXundefined 2 10 5" xfId="39695"/>
    <cellStyle name="SAPBEXundefined 2 10 6" xfId="39696"/>
    <cellStyle name="SAPBEXundefined 2 10 7" xfId="39697"/>
    <cellStyle name="SAPBEXundefined 2 11" xfId="39698"/>
    <cellStyle name="SAPBEXundefined 2 11 2" xfId="39699"/>
    <cellStyle name="SAPBEXundefined 2 11 3" xfId="39700"/>
    <cellStyle name="SAPBEXundefined 2 12" xfId="39701"/>
    <cellStyle name="SAPBEXundefined 2 12 2" xfId="39702"/>
    <cellStyle name="SAPBEXundefined 2 12 3" xfId="39703"/>
    <cellStyle name="SAPBEXundefined 2 13" xfId="39704"/>
    <cellStyle name="SAPBEXundefined 2 13 2" xfId="39705"/>
    <cellStyle name="SAPBEXundefined 2 13 3" xfId="39706"/>
    <cellStyle name="SAPBEXundefined 2 14" xfId="39707"/>
    <cellStyle name="SAPBEXundefined 2 14 2" xfId="39708"/>
    <cellStyle name="SAPBEXundefined 2 14 3" xfId="39709"/>
    <cellStyle name="SAPBEXundefined 2 15" xfId="39710"/>
    <cellStyle name="SAPBEXundefined 2 2" xfId="39711"/>
    <cellStyle name="SAPBEXundefined 2 2 2" xfId="39712"/>
    <cellStyle name="SAPBEXundefined 2 3" xfId="39713"/>
    <cellStyle name="SAPBEXundefined 2 3 2" xfId="39714"/>
    <cellStyle name="SAPBEXundefined 2 3 2 2" xfId="39715"/>
    <cellStyle name="SAPBEXundefined 2 3 2 2 2" xfId="39716"/>
    <cellStyle name="SAPBEXundefined 2 3 2 2 3" xfId="39717"/>
    <cellStyle name="SAPBEXundefined 2 3 2 3" xfId="39718"/>
    <cellStyle name="SAPBEXundefined 2 3 2 3 2" xfId="39719"/>
    <cellStyle name="SAPBEXundefined 2 3 2 3 3" xfId="39720"/>
    <cellStyle name="SAPBEXundefined 2 3 2 4" xfId="39721"/>
    <cellStyle name="SAPBEXundefined 2 3 2 5" xfId="39722"/>
    <cellStyle name="SAPBEXundefined 2 3 3" xfId="39723"/>
    <cellStyle name="SAPBEXundefined 2 3 3 2" xfId="39724"/>
    <cellStyle name="SAPBEXundefined 2 3 3 2 2" xfId="39725"/>
    <cellStyle name="SAPBEXundefined 2 3 3 2 3" xfId="39726"/>
    <cellStyle name="SAPBEXundefined 2 3 3 3" xfId="39727"/>
    <cellStyle name="SAPBEXundefined 2 3 3 3 2" xfId="39728"/>
    <cellStyle name="SAPBEXundefined 2 3 3 3 3" xfId="39729"/>
    <cellStyle name="SAPBEXundefined 2 3 3 4" xfId="39730"/>
    <cellStyle name="SAPBEXundefined 2 3 3 5" xfId="39731"/>
    <cellStyle name="SAPBEXundefined 2 3 4" xfId="39732"/>
    <cellStyle name="SAPBEXundefined 2 3 4 2" xfId="39733"/>
    <cellStyle name="SAPBEXundefined 2 3 4 3" xfId="39734"/>
    <cellStyle name="SAPBEXundefined 2 3 5" xfId="39735"/>
    <cellStyle name="SAPBEXundefined 2 3 5 2" xfId="39736"/>
    <cellStyle name="SAPBEXundefined 2 3 5 3" xfId="39737"/>
    <cellStyle name="SAPBEXundefined 2 3 6" xfId="39738"/>
    <cellStyle name="SAPBEXundefined 2 3 7" xfId="39739"/>
    <cellStyle name="SAPBEXundefined 2 3 8" xfId="39740"/>
    <cellStyle name="SAPBEXundefined 2 3 9" xfId="39741"/>
    <cellStyle name="SAPBEXundefined 2 4" xfId="39742"/>
    <cellStyle name="SAPBEXundefined 2 4 2" xfId="39743"/>
    <cellStyle name="SAPBEXundefined 2 4 2 2" xfId="39744"/>
    <cellStyle name="SAPBEXundefined 2 4 2 3" xfId="39745"/>
    <cellStyle name="SAPBEXundefined 2 4 3" xfId="39746"/>
    <cellStyle name="SAPBEXundefined 2 4 3 2" xfId="39747"/>
    <cellStyle name="SAPBEXundefined 2 4 3 3" xfId="39748"/>
    <cellStyle name="SAPBEXundefined 2 4 4" xfId="39749"/>
    <cellStyle name="SAPBEXundefined 2 4 5" xfId="39750"/>
    <cellStyle name="SAPBEXundefined 2 4 6" xfId="39751"/>
    <cellStyle name="SAPBEXundefined 2 5" xfId="39752"/>
    <cellStyle name="SAPBEXundefined 2 5 2" xfId="39753"/>
    <cellStyle name="SAPBEXundefined 2 5 2 2" xfId="39754"/>
    <cellStyle name="SAPBEXundefined 2 5 2 3" xfId="39755"/>
    <cellStyle name="SAPBEXundefined 2 5 3" xfId="39756"/>
    <cellStyle name="SAPBEXundefined 2 5 3 2" xfId="39757"/>
    <cellStyle name="SAPBEXundefined 2 5 3 3" xfId="39758"/>
    <cellStyle name="SAPBEXundefined 2 5 4" xfId="39759"/>
    <cellStyle name="SAPBEXundefined 2 5 5" xfId="39760"/>
    <cellStyle name="SAPBEXundefined 2 5 6" xfId="39761"/>
    <cellStyle name="SAPBEXundefined 2 6" xfId="39762"/>
    <cellStyle name="SAPBEXundefined 2 6 2" xfId="39763"/>
    <cellStyle name="SAPBEXundefined 2 6 3" xfId="39764"/>
    <cellStyle name="SAPBEXundefined 2 6 4" xfId="39765"/>
    <cellStyle name="SAPBEXundefined 2 7" xfId="39766"/>
    <cellStyle name="SAPBEXundefined 2 7 2" xfId="39767"/>
    <cellStyle name="SAPBEXundefined 2 7 2 2" xfId="39768"/>
    <cellStyle name="SAPBEXundefined 2 7 2 2 2" xfId="39769"/>
    <cellStyle name="SAPBEXundefined 2 7 2 2 3" xfId="39770"/>
    <cellStyle name="SAPBEXundefined 2 7 2 3" xfId="39771"/>
    <cellStyle name="SAPBEXundefined 2 7 2 3 2" xfId="39772"/>
    <cellStyle name="SAPBEXundefined 2 7 2 3 3" xfId="39773"/>
    <cellStyle name="SAPBEXundefined 2 7 2 4" xfId="39774"/>
    <cellStyle name="SAPBEXundefined 2 7 2 4 2" xfId="39775"/>
    <cellStyle name="SAPBEXundefined 2 7 2 4 3" xfId="39776"/>
    <cellStyle name="SAPBEXundefined 2 7 2 5" xfId="39777"/>
    <cellStyle name="SAPBEXundefined 2 7 2 6" xfId="39778"/>
    <cellStyle name="SAPBEXundefined 2 7 2 7" xfId="39779"/>
    <cellStyle name="SAPBEXundefined 2 7 3" xfId="39780"/>
    <cellStyle name="SAPBEXundefined 2 7 3 2" xfId="39781"/>
    <cellStyle name="SAPBEXundefined 2 7 3 3" xfId="39782"/>
    <cellStyle name="SAPBEXundefined 2 7 3 4" xfId="39783"/>
    <cellStyle name="SAPBEXundefined 2 7 4" xfId="39784"/>
    <cellStyle name="SAPBEXundefined 2 7 4 2" xfId="39785"/>
    <cellStyle name="SAPBEXundefined 2 7 4 3" xfId="39786"/>
    <cellStyle name="SAPBEXundefined 2 7 5" xfId="39787"/>
    <cellStyle name="SAPBEXundefined 2 7 5 2" xfId="39788"/>
    <cellStyle name="SAPBEXundefined 2 7 5 3" xfId="39789"/>
    <cellStyle name="SAPBEXundefined 2 7 6" xfId="39790"/>
    <cellStyle name="SAPBEXundefined 2 7 6 2" xfId="39791"/>
    <cellStyle name="SAPBEXundefined 2 7 6 3" xfId="39792"/>
    <cellStyle name="SAPBEXundefined 2 7 7" xfId="39793"/>
    <cellStyle name="SAPBEXundefined 2 7 8" xfId="39794"/>
    <cellStyle name="SAPBEXundefined 2 8" xfId="39795"/>
    <cellStyle name="SAPBEXundefined 2 8 2" xfId="39796"/>
    <cellStyle name="SAPBEXundefined 2 8 2 2" xfId="39797"/>
    <cellStyle name="SAPBEXundefined 2 8 2 2 2" xfId="39798"/>
    <cellStyle name="SAPBEXundefined 2 8 2 2 3" xfId="39799"/>
    <cellStyle name="SAPBEXundefined 2 8 2 3" xfId="39800"/>
    <cellStyle name="SAPBEXundefined 2 8 2 3 2" xfId="39801"/>
    <cellStyle name="SAPBEXundefined 2 8 2 3 3" xfId="39802"/>
    <cellStyle name="SAPBEXundefined 2 8 2 4" xfId="39803"/>
    <cellStyle name="SAPBEXundefined 2 8 2 4 2" xfId="39804"/>
    <cellStyle name="SAPBEXundefined 2 8 2 4 3" xfId="39805"/>
    <cellStyle name="SAPBEXundefined 2 8 2 5" xfId="39806"/>
    <cellStyle name="SAPBEXundefined 2 8 2 6" xfId="39807"/>
    <cellStyle name="SAPBEXundefined 2 8 3" xfId="39808"/>
    <cellStyle name="SAPBEXundefined 2 8 3 2" xfId="39809"/>
    <cellStyle name="SAPBEXundefined 2 8 3 3" xfId="39810"/>
    <cellStyle name="SAPBEXundefined 2 8 4" xfId="39811"/>
    <cellStyle name="SAPBEXundefined 2 8 4 2" xfId="39812"/>
    <cellStyle name="SAPBEXundefined 2 8 4 3" xfId="39813"/>
    <cellStyle name="SAPBEXundefined 2 8 5" xfId="39814"/>
    <cellStyle name="SAPBEXundefined 2 8 5 2" xfId="39815"/>
    <cellStyle name="SAPBEXundefined 2 8 5 3" xfId="39816"/>
    <cellStyle name="SAPBEXundefined 2 8 6" xfId="39817"/>
    <cellStyle name="SAPBEXundefined 2 8 6 2" xfId="39818"/>
    <cellStyle name="SAPBEXundefined 2 8 6 3" xfId="39819"/>
    <cellStyle name="SAPBEXundefined 2 8 7" xfId="39820"/>
    <cellStyle name="SAPBEXundefined 2 8 8" xfId="39821"/>
    <cellStyle name="SAPBEXundefined 2 9" xfId="39822"/>
    <cellStyle name="SAPBEXundefined 2 9 2" xfId="39823"/>
    <cellStyle name="SAPBEXundefined 2 9 2 2" xfId="39824"/>
    <cellStyle name="SAPBEXundefined 2 9 2 2 2" xfId="39825"/>
    <cellStyle name="SAPBEXundefined 2 9 2 2 3" xfId="39826"/>
    <cellStyle name="SAPBEXundefined 2 9 2 3" xfId="39827"/>
    <cellStyle name="SAPBEXundefined 2 9 2 3 2" xfId="39828"/>
    <cellStyle name="SAPBEXundefined 2 9 2 3 3" xfId="39829"/>
    <cellStyle name="SAPBEXundefined 2 9 2 4" xfId="39830"/>
    <cellStyle name="SAPBEXundefined 2 9 2 4 2" xfId="39831"/>
    <cellStyle name="SAPBEXundefined 2 9 2 4 3" xfId="39832"/>
    <cellStyle name="SAPBEXundefined 2 9 2 5" xfId="39833"/>
    <cellStyle name="SAPBEXundefined 2 9 2 6" xfId="39834"/>
    <cellStyle name="SAPBEXundefined 2 9 3" xfId="39835"/>
    <cellStyle name="SAPBEXundefined 2 9 3 2" xfId="39836"/>
    <cellStyle name="SAPBEXundefined 2 9 3 3" xfId="39837"/>
    <cellStyle name="SAPBEXundefined 2 9 4" xfId="39838"/>
    <cellStyle name="SAPBEXundefined 2 9 4 2" xfId="39839"/>
    <cellStyle name="SAPBEXundefined 2 9 4 3" xfId="39840"/>
    <cellStyle name="SAPBEXundefined 2 9 5" xfId="39841"/>
    <cellStyle name="SAPBEXundefined 2 9 5 2" xfId="39842"/>
    <cellStyle name="SAPBEXundefined 2 9 5 3" xfId="39843"/>
    <cellStyle name="SAPBEXundefined 2 9 6" xfId="39844"/>
    <cellStyle name="SAPBEXundefined 2 9 6 2" xfId="39845"/>
    <cellStyle name="SAPBEXundefined 2 9 6 3" xfId="39846"/>
    <cellStyle name="SAPBEXundefined 2 9 7" xfId="39847"/>
    <cellStyle name="SAPBEXundefined 2 9 8" xfId="39848"/>
    <cellStyle name="SAPBEXundefined 3" xfId="39849"/>
    <cellStyle name="SAPBEXundefined 3 10" xfId="39850"/>
    <cellStyle name="SAPBEXundefined 3 10 2" xfId="39851"/>
    <cellStyle name="SAPBEXundefined 3 10 2 2" xfId="39852"/>
    <cellStyle name="SAPBEXundefined 3 10 2 3" xfId="39853"/>
    <cellStyle name="SAPBEXundefined 3 10 3" xfId="39854"/>
    <cellStyle name="SAPBEXundefined 3 10 3 2" xfId="39855"/>
    <cellStyle name="SAPBEXundefined 3 10 3 3" xfId="39856"/>
    <cellStyle name="SAPBEXundefined 3 10 4" xfId="39857"/>
    <cellStyle name="SAPBEXundefined 3 10 4 2" xfId="39858"/>
    <cellStyle name="SAPBEXundefined 3 10 4 3" xfId="39859"/>
    <cellStyle name="SAPBEXundefined 3 10 5" xfId="39860"/>
    <cellStyle name="SAPBEXundefined 3 10 6" xfId="39861"/>
    <cellStyle name="SAPBEXundefined 3 11" xfId="39862"/>
    <cellStyle name="SAPBEXundefined 3 11 2" xfId="39863"/>
    <cellStyle name="SAPBEXundefined 3 11 3" xfId="39864"/>
    <cellStyle name="SAPBEXundefined 3 12" xfId="39865"/>
    <cellStyle name="SAPBEXundefined 3 12 2" xfId="39866"/>
    <cellStyle name="SAPBEXundefined 3 12 3" xfId="39867"/>
    <cellStyle name="SAPBEXundefined 3 13" xfId="39868"/>
    <cellStyle name="SAPBEXundefined 3 13 2" xfId="39869"/>
    <cellStyle name="SAPBEXundefined 3 13 3" xfId="39870"/>
    <cellStyle name="SAPBEXundefined 3 14" xfId="39871"/>
    <cellStyle name="SAPBEXundefined 3 14 2" xfId="39872"/>
    <cellStyle name="SAPBEXundefined 3 14 3" xfId="39873"/>
    <cellStyle name="SAPBEXundefined 3 15" xfId="39874"/>
    <cellStyle name="SAPBEXundefined 3 2" xfId="39875"/>
    <cellStyle name="SAPBEXundefined 3 2 2" xfId="39876"/>
    <cellStyle name="SAPBEXundefined 3 2 2 2" xfId="39877"/>
    <cellStyle name="SAPBEXundefined 3 2 2 2 2" xfId="39878"/>
    <cellStyle name="SAPBEXundefined 3 2 2 2 3" xfId="39879"/>
    <cellStyle name="SAPBEXundefined 3 2 2 3" xfId="39880"/>
    <cellStyle name="SAPBEXundefined 3 2 2 3 2" xfId="39881"/>
    <cellStyle name="SAPBEXundefined 3 2 2 3 3" xfId="39882"/>
    <cellStyle name="SAPBEXundefined 3 2 2 4" xfId="39883"/>
    <cellStyle name="SAPBEXundefined 3 2 2 5" xfId="39884"/>
    <cellStyle name="SAPBEXundefined 3 2 3" xfId="39885"/>
    <cellStyle name="SAPBEXundefined 3 2 3 2" xfId="39886"/>
    <cellStyle name="SAPBEXundefined 3 2 3 2 2" xfId="39887"/>
    <cellStyle name="SAPBEXundefined 3 2 3 2 3" xfId="39888"/>
    <cellStyle name="SAPBEXundefined 3 2 3 3" xfId="39889"/>
    <cellStyle name="SAPBEXundefined 3 2 3 3 2" xfId="39890"/>
    <cellStyle name="SAPBEXundefined 3 2 3 3 3" xfId="39891"/>
    <cellStyle name="SAPBEXundefined 3 2 3 4" xfId="39892"/>
    <cellStyle name="SAPBEXundefined 3 2 3 5" xfId="39893"/>
    <cellStyle name="SAPBEXundefined 3 2 4" xfId="39894"/>
    <cellStyle name="SAPBEXundefined 3 2 4 2" xfId="39895"/>
    <cellStyle name="SAPBEXundefined 3 2 4 3" xfId="39896"/>
    <cellStyle name="SAPBEXundefined 3 2 5" xfId="39897"/>
    <cellStyle name="SAPBEXundefined 3 2 5 2" xfId="39898"/>
    <cellStyle name="SAPBEXundefined 3 2 5 3" xfId="39899"/>
    <cellStyle name="SAPBEXundefined 3 2 6" xfId="39900"/>
    <cellStyle name="SAPBEXundefined 3 2 7" xfId="39901"/>
    <cellStyle name="SAPBEXundefined 3 2 8" xfId="39902"/>
    <cellStyle name="SAPBEXundefined 3 2 9" xfId="39903"/>
    <cellStyle name="SAPBEXundefined 3 3" xfId="39904"/>
    <cellStyle name="SAPBEXundefined 3 3 2" xfId="39905"/>
    <cellStyle name="SAPBEXundefined 3 3 2 2" xfId="39906"/>
    <cellStyle name="SAPBEXundefined 3 3 2 3" xfId="39907"/>
    <cellStyle name="SAPBEXundefined 3 3 3" xfId="39908"/>
    <cellStyle name="SAPBEXundefined 3 3 3 2" xfId="39909"/>
    <cellStyle name="SAPBEXundefined 3 3 3 3" xfId="39910"/>
    <cellStyle name="SAPBEXundefined 3 3 4" xfId="39911"/>
    <cellStyle name="SAPBEXundefined 3 3 5" xfId="39912"/>
    <cellStyle name="SAPBEXundefined 3 3 6" xfId="39913"/>
    <cellStyle name="SAPBEXundefined 3 4" xfId="39914"/>
    <cellStyle name="SAPBEXundefined 3 4 2" xfId="39915"/>
    <cellStyle name="SAPBEXundefined 3 4 2 2" xfId="39916"/>
    <cellStyle name="SAPBEXundefined 3 4 2 3" xfId="39917"/>
    <cellStyle name="SAPBEXundefined 3 4 3" xfId="39918"/>
    <cellStyle name="SAPBEXundefined 3 4 3 2" xfId="39919"/>
    <cellStyle name="SAPBEXundefined 3 4 3 3" xfId="39920"/>
    <cellStyle name="SAPBEXundefined 3 4 4" xfId="39921"/>
    <cellStyle name="SAPBEXundefined 3 4 5" xfId="39922"/>
    <cellStyle name="SAPBEXundefined 3 4 6" xfId="39923"/>
    <cellStyle name="SAPBEXundefined 3 5" xfId="39924"/>
    <cellStyle name="SAPBEXundefined 3 5 2" xfId="39925"/>
    <cellStyle name="SAPBEXundefined 3 5 3" xfId="39926"/>
    <cellStyle name="SAPBEXundefined 3 5 4" xfId="39927"/>
    <cellStyle name="SAPBEXundefined 3 6" xfId="39928"/>
    <cellStyle name="SAPBEXundefined 3 6 2" xfId="39929"/>
    <cellStyle name="SAPBEXundefined 3 6 3" xfId="39930"/>
    <cellStyle name="SAPBEXundefined 3 6 4" xfId="39931"/>
    <cellStyle name="SAPBEXundefined 3 7" xfId="39932"/>
    <cellStyle name="SAPBEXundefined 3 7 2" xfId="39933"/>
    <cellStyle name="SAPBEXundefined 3 7 2 2" xfId="39934"/>
    <cellStyle name="SAPBEXundefined 3 7 2 2 2" xfId="39935"/>
    <cellStyle name="SAPBEXundefined 3 7 2 2 3" xfId="39936"/>
    <cellStyle name="SAPBEXundefined 3 7 2 3" xfId="39937"/>
    <cellStyle name="SAPBEXundefined 3 7 2 3 2" xfId="39938"/>
    <cellStyle name="SAPBEXundefined 3 7 2 3 3" xfId="39939"/>
    <cellStyle name="SAPBEXundefined 3 7 2 4" xfId="39940"/>
    <cellStyle name="SAPBEXundefined 3 7 2 4 2" xfId="39941"/>
    <cellStyle name="SAPBEXundefined 3 7 2 4 3" xfId="39942"/>
    <cellStyle name="SAPBEXundefined 3 7 2 5" xfId="39943"/>
    <cellStyle name="SAPBEXundefined 3 7 2 6" xfId="39944"/>
    <cellStyle name="SAPBEXundefined 3 7 3" xfId="39945"/>
    <cellStyle name="SAPBEXundefined 3 7 3 2" xfId="39946"/>
    <cellStyle name="SAPBEXundefined 3 7 3 3" xfId="39947"/>
    <cellStyle name="SAPBEXundefined 3 7 4" xfId="39948"/>
    <cellStyle name="SAPBEXundefined 3 7 4 2" xfId="39949"/>
    <cellStyle name="SAPBEXundefined 3 7 4 3" xfId="39950"/>
    <cellStyle name="SAPBEXundefined 3 7 5" xfId="39951"/>
    <cellStyle name="SAPBEXundefined 3 7 5 2" xfId="39952"/>
    <cellStyle name="SAPBEXundefined 3 7 5 3" xfId="39953"/>
    <cellStyle name="SAPBEXundefined 3 7 6" xfId="39954"/>
    <cellStyle name="SAPBEXundefined 3 7 6 2" xfId="39955"/>
    <cellStyle name="SAPBEXundefined 3 7 6 3" xfId="39956"/>
    <cellStyle name="SAPBEXundefined 3 7 7" xfId="39957"/>
    <cellStyle name="SAPBEXundefined 3 7 8" xfId="39958"/>
    <cellStyle name="SAPBEXundefined 3 8" xfId="39959"/>
    <cellStyle name="SAPBEXundefined 3 8 2" xfId="39960"/>
    <cellStyle name="SAPBEXundefined 3 8 2 2" xfId="39961"/>
    <cellStyle name="SAPBEXundefined 3 8 2 2 2" xfId="39962"/>
    <cellStyle name="SAPBEXundefined 3 8 2 2 3" xfId="39963"/>
    <cellStyle name="SAPBEXundefined 3 8 2 3" xfId="39964"/>
    <cellStyle name="SAPBEXundefined 3 8 2 3 2" xfId="39965"/>
    <cellStyle name="SAPBEXundefined 3 8 2 3 3" xfId="39966"/>
    <cellStyle name="SAPBEXundefined 3 8 2 4" xfId="39967"/>
    <cellStyle name="SAPBEXundefined 3 8 2 4 2" xfId="39968"/>
    <cellStyle name="SAPBEXundefined 3 8 2 4 3" xfId="39969"/>
    <cellStyle name="SAPBEXundefined 3 8 2 5" xfId="39970"/>
    <cellStyle name="SAPBEXundefined 3 8 2 6" xfId="39971"/>
    <cellStyle name="SAPBEXundefined 3 8 3" xfId="39972"/>
    <cellStyle name="SAPBEXundefined 3 8 3 2" xfId="39973"/>
    <cellStyle name="SAPBEXundefined 3 8 3 3" xfId="39974"/>
    <cellStyle name="SAPBEXundefined 3 8 4" xfId="39975"/>
    <cellStyle name="SAPBEXundefined 3 8 4 2" xfId="39976"/>
    <cellStyle name="SAPBEXundefined 3 8 4 3" xfId="39977"/>
    <cellStyle name="SAPBEXundefined 3 8 5" xfId="39978"/>
    <cellStyle name="SAPBEXundefined 3 8 5 2" xfId="39979"/>
    <cellStyle name="SAPBEXundefined 3 8 5 3" xfId="39980"/>
    <cellStyle name="SAPBEXundefined 3 8 6" xfId="39981"/>
    <cellStyle name="SAPBEXundefined 3 8 6 2" xfId="39982"/>
    <cellStyle name="SAPBEXundefined 3 8 6 3" xfId="39983"/>
    <cellStyle name="SAPBEXundefined 3 8 7" xfId="39984"/>
    <cellStyle name="SAPBEXundefined 3 8 8" xfId="39985"/>
    <cellStyle name="SAPBEXundefined 3 9" xfId="39986"/>
    <cellStyle name="SAPBEXundefined 3 9 2" xfId="39987"/>
    <cellStyle name="SAPBEXundefined 3 9 2 2" xfId="39988"/>
    <cellStyle name="SAPBEXundefined 3 9 2 2 2" xfId="39989"/>
    <cellStyle name="SAPBEXundefined 3 9 2 2 3" xfId="39990"/>
    <cellStyle name="SAPBEXundefined 3 9 2 3" xfId="39991"/>
    <cellStyle name="SAPBEXundefined 3 9 2 3 2" xfId="39992"/>
    <cellStyle name="SAPBEXundefined 3 9 2 3 3" xfId="39993"/>
    <cellStyle name="SAPBEXundefined 3 9 2 4" xfId="39994"/>
    <cellStyle name="SAPBEXundefined 3 9 2 4 2" xfId="39995"/>
    <cellStyle name="SAPBEXundefined 3 9 2 4 3" xfId="39996"/>
    <cellStyle name="SAPBEXundefined 3 9 2 5" xfId="39997"/>
    <cellStyle name="SAPBEXundefined 3 9 2 6" xfId="39998"/>
    <cellStyle name="SAPBEXundefined 3 9 3" xfId="39999"/>
    <cellStyle name="SAPBEXundefined 3 9 3 2" xfId="40000"/>
    <cellStyle name="SAPBEXundefined 3 9 3 3" xfId="40001"/>
    <cellStyle name="SAPBEXundefined 3 9 4" xfId="40002"/>
    <cellStyle name="SAPBEXundefined 3 9 4 2" xfId="40003"/>
    <cellStyle name="SAPBEXundefined 3 9 4 3" xfId="40004"/>
    <cellStyle name="SAPBEXundefined 3 9 5" xfId="40005"/>
    <cellStyle name="SAPBEXundefined 3 9 5 2" xfId="40006"/>
    <cellStyle name="SAPBEXundefined 3 9 5 3" xfId="40007"/>
    <cellStyle name="SAPBEXundefined 3 9 6" xfId="40008"/>
    <cellStyle name="SAPBEXundefined 3 9 6 2" xfId="40009"/>
    <cellStyle name="SAPBEXundefined 3 9 6 3" xfId="40010"/>
    <cellStyle name="SAPBEXundefined 3 9 7" xfId="40011"/>
    <cellStyle name="SAPBEXundefined 3 9 8" xfId="40012"/>
    <cellStyle name="SAPBEXundefined 4" xfId="40013"/>
    <cellStyle name="SAPBEXundefined 4 10" xfId="40014"/>
    <cellStyle name="SAPBEXundefined 4 10 2" xfId="40015"/>
    <cellStyle name="SAPBEXundefined 4 10 2 2" xfId="40016"/>
    <cellStyle name="SAPBEXundefined 4 10 2 3" xfId="40017"/>
    <cellStyle name="SAPBEXundefined 4 10 3" xfId="40018"/>
    <cellStyle name="SAPBEXundefined 4 10 3 2" xfId="40019"/>
    <cellStyle name="SAPBEXundefined 4 10 3 3" xfId="40020"/>
    <cellStyle name="SAPBEXundefined 4 10 4" xfId="40021"/>
    <cellStyle name="SAPBEXundefined 4 10 4 2" xfId="40022"/>
    <cellStyle name="SAPBEXundefined 4 10 4 3" xfId="40023"/>
    <cellStyle name="SAPBEXundefined 4 10 5" xfId="40024"/>
    <cellStyle name="SAPBEXundefined 4 10 6" xfId="40025"/>
    <cellStyle name="SAPBEXundefined 4 11" xfId="40026"/>
    <cellStyle name="SAPBEXundefined 4 11 2" xfId="40027"/>
    <cellStyle name="SAPBEXundefined 4 11 3" xfId="40028"/>
    <cellStyle name="SAPBEXundefined 4 12" xfId="40029"/>
    <cellStyle name="SAPBEXundefined 4 12 2" xfId="40030"/>
    <cellStyle name="SAPBEXundefined 4 12 3" xfId="40031"/>
    <cellStyle name="SAPBEXundefined 4 13" xfId="40032"/>
    <cellStyle name="SAPBEXundefined 4 13 2" xfId="40033"/>
    <cellStyle name="SAPBEXundefined 4 13 3" xfId="40034"/>
    <cellStyle name="SAPBEXundefined 4 14" xfId="40035"/>
    <cellStyle name="SAPBEXundefined 4 14 2" xfId="40036"/>
    <cellStyle name="SAPBEXundefined 4 14 3" xfId="40037"/>
    <cellStyle name="SAPBEXundefined 4 15" xfId="40038"/>
    <cellStyle name="SAPBEXundefined 4 2" xfId="40039"/>
    <cellStyle name="SAPBEXundefined 4 3" xfId="40040"/>
    <cellStyle name="SAPBEXundefined 4 4" xfId="40041"/>
    <cellStyle name="SAPBEXundefined 4 5" xfId="40042"/>
    <cellStyle name="SAPBEXundefined 4 6" xfId="40043"/>
    <cellStyle name="SAPBEXundefined 4 7" xfId="40044"/>
    <cellStyle name="SAPBEXundefined 4 7 2" xfId="40045"/>
    <cellStyle name="SAPBEXundefined 4 7 2 2" xfId="40046"/>
    <cellStyle name="SAPBEXundefined 4 7 2 2 2" xfId="40047"/>
    <cellStyle name="SAPBEXundefined 4 7 2 2 3" xfId="40048"/>
    <cellStyle name="SAPBEXundefined 4 7 2 3" xfId="40049"/>
    <cellStyle name="SAPBEXundefined 4 7 2 3 2" xfId="40050"/>
    <cellStyle name="SAPBEXundefined 4 7 2 3 3" xfId="40051"/>
    <cellStyle name="SAPBEXundefined 4 7 2 4" xfId="40052"/>
    <cellStyle name="SAPBEXundefined 4 7 2 4 2" xfId="40053"/>
    <cellStyle name="SAPBEXundefined 4 7 2 4 3" xfId="40054"/>
    <cellStyle name="SAPBEXundefined 4 7 2 5" xfId="40055"/>
    <cellStyle name="SAPBEXundefined 4 7 2 6" xfId="40056"/>
    <cellStyle name="SAPBEXundefined 4 7 3" xfId="40057"/>
    <cellStyle name="SAPBEXundefined 4 7 3 2" xfId="40058"/>
    <cellStyle name="SAPBEXundefined 4 7 3 3" xfId="40059"/>
    <cellStyle name="SAPBEXundefined 4 7 4" xfId="40060"/>
    <cellStyle name="SAPBEXundefined 4 7 4 2" xfId="40061"/>
    <cellStyle name="SAPBEXundefined 4 7 4 3" xfId="40062"/>
    <cellStyle name="SAPBEXundefined 4 7 5" xfId="40063"/>
    <cellStyle name="SAPBEXundefined 4 7 5 2" xfId="40064"/>
    <cellStyle name="SAPBEXundefined 4 7 5 3" xfId="40065"/>
    <cellStyle name="SAPBEXundefined 4 7 6" xfId="40066"/>
    <cellStyle name="SAPBEXundefined 4 7 6 2" xfId="40067"/>
    <cellStyle name="SAPBEXundefined 4 7 6 3" xfId="40068"/>
    <cellStyle name="SAPBEXundefined 4 7 7" xfId="40069"/>
    <cellStyle name="SAPBEXundefined 4 8" xfId="40070"/>
    <cellStyle name="SAPBEXundefined 4 8 2" xfId="40071"/>
    <cellStyle name="SAPBEXundefined 4 8 2 2" xfId="40072"/>
    <cellStyle name="SAPBEXundefined 4 8 2 2 2" xfId="40073"/>
    <cellStyle name="SAPBEXundefined 4 8 2 2 3" xfId="40074"/>
    <cellStyle name="SAPBEXundefined 4 8 2 3" xfId="40075"/>
    <cellStyle name="SAPBEXundefined 4 8 2 3 2" xfId="40076"/>
    <cellStyle name="SAPBEXundefined 4 8 2 3 3" xfId="40077"/>
    <cellStyle name="SAPBEXundefined 4 8 2 4" xfId="40078"/>
    <cellStyle name="SAPBEXundefined 4 8 2 4 2" xfId="40079"/>
    <cellStyle name="SAPBEXundefined 4 8 2 4 3" xfId="40080"/>
    <cellStyle name="SAPBEXundefined 4 8 2 5" xfId="40081"/>
    <cellStyle name="SAPBEXundefined 4 8 2 6" xfId="40082"/>
    <cellStyle name="SAPBEXundefined 4 8 3" xfId="40083"/>
    <cellStyle name="SAPBEXundefined 4 8 3 2" xfId="40084"/>
    <cellStyle name="SAPBEXundefined 4 8 3 3" xfId="40085"/>
    <cellStyle name="SAPBEXundefined 4 8 4" xfId="40086"/>
    <cellStyle name="SAPBEXundefined 4 8 4 2" xfId="40087"/>
    <cellStyle name="SAPBEXundefined 4 8 4 3" xfId="40088"/>
    <cellStyle name="SAPBEXundefined 4 8 5" xfId="40089"/>
    <cellStyle name="SAPBEXundefined 4 8 5 2" xfId="40090"/>
    <cellStyle name="SAPBEXundefined 4 8 5 3" xfId="40091"/>
    <cellStyle name="SAPBEXundefined 4 8 6" xfId="40092"/>
    <cellStyle name="SAPBEXundefined 4 8 6 2" xfId="40093"/>
    <cellStyle name="SAPBEXundefined 4 8 6 3" xfId="40094"/>
    <cellStyle name="SAPBEXundefined 4 8 7" xfId="40095"/>
    <cellStyle name="SAPBEXundefined 4 9" xfId="40096"/>
    <cellStyle name="SAPBEXundefined 4 9 2" xfId="40097"/>
    <cellStyle name="SAPBEXundefined 4 9 2 2" xfId="40098"/>
    <cellStyle name="SAPBEXundefined 4 9 2 2 2" xfId="40099"/>
    <cellStyle name="SAPBEXundefined 4 9 2 2 3" xfId="40100"/>
    <cellStyle name="SAPBEXundefined 4 9 2 3" xfId="40101"/>
    <cellStyle name="SAPBEXundefined 4 9 2 3 2" xfId="40102"/>
    <cellStyle name="SAPBEXundefined 4 9 2 3 3" xfId="40103"/>
    <cellStyle name="SAPBEXundefined 4 9 2 4" xfId="40104"/>
    <cellStyle name="SAPBEXundefined 4 9 2 4 2" xfId="40105"/>
    <cellStyle name="SAPBEXundefined 4 9 2 4 3" xfId="40106"/>
    <cellStyle name="SAPBEXundefined 4 9 2 5" xfId="40107"/>
    <cellStyle name="SAPBEXundefined 4 9 2 6" xfId="40108"/>
    <cellStyle name="SAPBEXundefined 4 9 3" xfId="40109"/>
    <cellStyle name="SAPBEXundefined 4 9 3 2" xfId="40110"/>
    <cellStyle name="SAPBEXundefined 4 9 3 3" xfId="40111"/>
    <cellStyle name="SAPBEXundefined 4 9 4" xfId="40112"/>
    <cellStyle name="SAPBEXundefined 4 9 4 2" xfId="40113"/>
    <cellStyle name="SAPBEXundefined 4 9 4 3" xfId="40114"/>
    <cellStyle name="SAPBEXundefined 4 9 5" xfId="40115"/>
    <cellStyle name="SAPBEXundefined 4 9 5 2" xfId="40116"/>
    <cellStyle name="SAPBEXundefined 4 9 5 3" xfId="40117"/>
    <cellStyle name="SAPBEXundefined 4 9 6" xfId="40118"/>
    <cellStyle name="SAPBEXundefined 4 9 6 2" xfId="40119"/>
    <cellStyle name="SAPBEXundefined 4 9 6 3" xfId="40120"/>
    <cellStyle name="SAPBEXundefined 4 9 7" xfId="40121"/>
    <cellStyle name="SAPBEXundefined 5" xfId="40122"/>
    <cellStyle name="SAPBEXundefined 5 2" xfId="40123"/>
    <cellStyle name="SAPBEXundefined 5 2 2" xfId="40124"/>
    <cellStyle name="SAPBEXundefined 5 2 2 2" xfId="40125"/>
    <cellStyle name="SAPBEXundefined 5 2 2 3" xfId="40126"/>
    <cellStyle name="SAPBEXundefined 5 2 3" xfId="40127"/>
    <cellStyle name="SAPBEXundefined 5 2 3 2" xfId="40128"/>
    <cellStyle name="SAPBEXundefined 5 2 3 3" xfId="40129"/>
    <cellStyle name="SAPBEXundefined 5 2 4" xfId="40130"/>
    <cellStyle name="SAPBEXundefined 5 2 5" xfId="40131"/>
    <cellStyle name="SAPBEXundefined 5 3" xfId="40132"/>
    <cellStyle name="SAPBEXundefined 5 3 2" xfId="40133"/>
    <cellStyle name="SAPBEXundefined 5 3 2 2" xfId="40134"/>
    <cellStyle name="SAPBEXundefined 5 3 2 3" xfId="40135"/>
    <cellStyle name="SAPBEXundefined 5 3 3" xfId="40136"/>
    <cellStyle name="SAPBEXundefined 5 3 3 2" xfId="40137"/>
    <cellStyle name="SAPBEXundefined 5 3 3 3" xfId="40138"/>
    <cellStyle name="SAPBEXundefined 5 3 4" xfId="40139"/>
    <cellStyle name="SAPBEXundefined 5 3 5" xfId="40140"/>
    <cellStyle name="SAPBEXundefined 5 4" xfId="40141"/>
    <cellStyle name="SAPBEXundefined 5 4 2" xfId="40142"/>
    <cellStyle name="SAPBEXundefined 5 4 3" xfId="40143"/>
    <cellStyle name="SAPBEXundefined 5 5" xfId="40144"/>
    <cellStyle name="SAPBEXundefined 5 5 2" xfId="40145"/>
    <cellStyle name="SAPBEXundefined 5 5 3" xfId="40146"/>
    <cellStyle name="SAPBEXundefined 5 6" xfId="40147"/>
    <cellStyle name="SAPBEXundefined 5 7" xfId="40148"/>
    <cellStyle name="SAPBEXundefined 5 8" xfId="40149"/>
    <cellStyle name="SAPBEXundefined 5 9" xfId="40150"/>
    <cellStyle name="SAPBEXundefined 6" xfId="40151"/>
    <cellStyle name="SAPBEXundefined 6 2" xfId="40152"/>
    <cellStyle name="SAPBEXundefined 6 2 2" xfId="40153"/>
    <cellStyle name="SAPBEXundefined 6 2 3" xfId="40154"/>
    <cellStyle name="SAPBEXundefined 6 3" xfId="40155"/>
    <cellStyle name="SAPBEXundefined 6 3 2" xfId="40156"/>
    <cellStyle name="SAPBEXundefined 6 3 3" xfId="40157"/>
    <cellStyle name="SAPBEXundefined 6 4" xfId="40158"/>
    <cellStyle name="SAPBEXundefined 6 5" xfId="40159"/>
    <cellStyle name="SAPBEXundefined 6 6" xfId="40160"/>
    <cellStyle name="SAPBEXundefined 7" xfId="40161"/>
    <cellStyle name="SAPBEXundefined 7 2" xfId="40162"/>
    <cellStyle name="SAPBEXundefined 7 2 2" xfId="40163"/>
    <cellStyle name="SAPBEXundefined 7 2 3" xfId="40164"/>
    <cellStyle name="SAPBEXundefined 7 3" xfId="40165"/>
    <cellStyle name="SAPBEXundefined 7 3 2" xfId="40166"/>
    <cellStyle name="SAPBEXundefined 7 3 3" xfId="40167"/>
    <cellStyle name="SAPBEXundefined 7 4" xfId="40168"/>
    <cellStyle name="SAPBEXundefined 7 5" xfId="40169"/>
    <cellStyle name="SAPBEXundefined 7 6" xfId="40170"/>
    <cellStyle name="SAPBEXundefined 8" xfId="40171"/>
    <cellStyle name="SAPBEXundefined 8 2" xfId="40172"/>
    <cellStyle name="SAPBEXundefined 8 3" xfId="40173"/>
    <cellStyle name="SAPBEXundefined 8 4" xfId="40174"/>
    <cellStyle name="SAPBEXundefined 9" xfId="40175"/>
    <cellStyle name="SAPBEXundefined 9 2" xfId="40176"/>
    <cellStyle name="SAPBEXundefined 9 3" xfId="40177"/>
    <cellStyle name="SAPBEXundefined 9 4" xfId="40178"/>
    <cellStyle name="SAPError" xfId="40179"/>
    <cellStyle name="SAPError 2" xfId="40180"/>
    <cellStyle name="SAPError 2 2" xfId="40181"/>
    <cellStyle name="SAPError 2 2 2" xfId="40182"/>
    <cellStyle name="SAPError 2 3" xfId="40183"/>
    <cellStyle name="SAPError 2 4" xfId="40184"/>
    <cellStyle name="SAPError 2 5" xfId="40185"/>
    <cellStyle name="SAPError 3" xfId="40186"/>
    <cellStyle name="SAPError 3 2" xfId="40187"/>
    <cellStyle name="SAPError_Книга1" xfId="40188"/>
    <cellStyle name="SAPKey" xfId="40189"/>
    <cellStyle name="SAPKey 2" xfId="40190"/>
    <cellStyle name="SAPKey 2 2" xfId="40191"/>
    <cellStyle name="SAPKey 2 2 2" xfId="40192"/>
    <cellStyle name="SAPKey 2 3" xfId="40193"/>
    <cellStyle name="SAPKey 2 4" xfId="40194"/>
    <cellStyle name="SAPKey 2 5" xfId="40195"/>
    <cellStyle name="SAPKey 3" xfId="40196"/>
    <cellStyle name="SAPKey 3 2" xfId="40197"/>
    <cellStyle name="SAPKey_Книга1" xfId="40198"/>
    <cellStyle name="SAPLocked" xfId="40199"/>
    <cellStyle name="SAPLocked 2" xfId="40200"/>
    <cellStyle name="SAPLocked 2 2" xfId="40201"/>
    <cellStyle name="SAPLocked 2 2 2" xfId="40202"/>
    <cellStyle name="SAPLocked 2 3" xfId="40203"/>
    <cellStyle name="SAPLocked 2 4" xfId="40204"/>
    <cellStyle name="SAPLocked 2 5" xfId="40205"/>
    <cellStyle name="SAPLocked 3" xfId="40206"/>
    <cellStyle name="SAPLocked 3 2" xfId="40207"/>
    <cellStyle name="SAPLocked_Книга1" xfId="40208"/>
    <cellStyle name="SAPOutput" xfId="40209"/>
    <cellStyle name="SAPOutput 2" xfId="40210"/>
    <cellStyle name="SAPOutput 2 2" xfId="40211"/>
    <cellStyle name="SAPOutput 2 2 2" xfId="40212"/>
    <cellStyle name="SAPOutput 2 2 2 2" xfId="40213"/>
    <cellStyle name="SAPOutput 2 2 3" xfId="40214"/>
    <cellStyle name="SAPOutput 2 2 4" xfId="40215"/>
    <cellStyle name="SAPOutput 2 3" xfId="40216"/>
    <cellStyle name="SAPOutput 3" xfId="40217"/>
    <cellStyle name="SAPOutput 3 2" xfId="40218"/>
    <cellStyle name="SAPOutput_Книга1" xfId="40219"/>
    <cellStyle name="SAPSpace" xfId="40220"/>
    <cellStyle name="SAPSpace 2" xfId="40221"/>
    <cellStyle name="SAPSpace 2 2" xfId="40222"/>
    <cellStyle name="SAPSpace 2 2 2" xfId="40223"/>
    <cellStyle name="SAPSpace 2 3" xfId="40224"/>
    <cellStyle name="SAPSpace 2 4" xfId="40225"/>
    <cellStyle name="SAPSpace 2 5" xfId="40226"/>
    <cellStyle name="SAPSpace 3" xfId="40227"/>
    <cellStyle name="SAPSpace 3 2" xfId="40228"/>
    <cellStyle name="SAPSpace_Книга1" xfId="40229"/>
    <cellStyle name="SAPText" xfId="40230"/>
    <cellStyle name="SAPText 2" xfId="40231"/>
    <cellStyle name="SAPText 2 2" xfId="40232"/>
    <cellStyle name="SAPText 2 2 2" xfId="40233"/>
    <cellStyle name="SAPText 2 3" xfId="40234"/>
    <cellStyle name="SAPText 2 4" xfId="40235"/>
    <cellStyle name="SAPText 2 5" xfId="40236"/>
    <cellStyle name="SAPText 3" xfId="40237"/>
    <cellStyle name="SAPText 3 2" xfId="40238"/>
    <cellStyle name="SAPText_Книга1" xfId="40239"/>
    <cellStyle name="SAPUnLocked" xfId="40240"/>
    <cellStyle name="SAPUnLocked 2" xfId="40241"/>
    <cellStyle name="SAPUnLocked 2 2" xfId="40242"/>
    <cellStyle name="SAPUnLocked 2 2 2" xfId="40243"/>
    <cellStyle name="SAPUnLocked 2 3" xfId="40244"/>
    <cellStyle name="SAPUnLocked 2 4" xfId="40245"/>
    <cellStyle name="SAPUnLocked 2 5" xfId="40246"/>
    <cellStyle name="SAPUnLocked 3" xfId="40247"/>
    <cellStyle name="SAPUnLocked 3 2" xfId="40248"/>
    <cellStyle name="SAPUnLocked_Книга1" xfId="40249"/>
    <cellStyle name="sensitivity format" xfId="40250"/>
    <cellStyle name="sensitivity format 2" xfId="40251"/>
    <cellStyle name="sensitivity format 2 2" xfId="40252"/>
    <cellStyle name="sensitivity format 2 2 2" xfId="40253"/>
    <cellStyle name="sensitivity format 2 3" xfId="40254"/>
    <cellStyle name="sensitivity format 2 3 2" xfId="40255"/>
    <cellStyle name="sensitivity format 2 4" xfId="40256"/>
    <cellStyle name="sensitivity format 2 4 2" xfId="40257"/>
    <cellStyle name="sensitivity format 2 5" xfId="40258"/>
    <cellStyle name="sensitivity format 3" xfId="40259"/>
    <cellStyle name="sensitivity format 3 2" xfId="40260"/>
    <cellStyle name="sensitivity format 4" xfId="40261"/>
    <cellStyle name="sensitivity format 4 2" xfId="40262"/>
    <cellStyle name="sensitivity format 5" xfId="40263"/>
    <cellStyle name="sensitivity format 5 2" xfId="40264"/>
    <cellStyle name="sensitivity format 6" xfId="40265"/>
    <cellStyle name="Shaded" xfId="40266"/>
    <cellStyle name="Sheet Title" xfId="40267"/>
    <cellStyle name="Shell" xfId="40268"/>
    <cellStyle name="Shell 2" xfId="40269"/>
    <cellStyle name="Shell 2 2" xfId="40270"/>
    <cellStyle name="Shell 2 3" xfId="40271"/>
    <cellStyle name="Shell 3" xfId="40272"/>
    <cellStyle name="Shell 3 2" xfId="40273"/>
    <cellStyle name="Shell 4" xfId="40274"/>
    <cellStyle name="small" xfId="40275"/>
    <cellStyle name="small 2" xfId="40276"/>
    <cellStyle name="small 2 2" xfId="40277"/>
    <cellStyle name="small 3" xfId="40278"/>
    <cellStyle name="small 4" xfId="40279"/>
    <cellStyle name="Small Page Heading" xfId="40280"/>
    <cellStyle name="st1" xfId="40281"/>
    <cellStyle name="Standard__Utopia Index Index und Guidance (Deutsch)" xfId="40282"/>
    <cellStyle name="Style 1" xfId="40283"/>
    <cellStyle name="Style 1 2" xfId="40284"/>
    <cellStyle name="Style 1 2 2" xfId="40285"/>
    <cellStyle name="Style 1 2 3" xfId="40286"/>
    <cellStyle name="Style 1 3" xfId="40287"/>
    <cellStyle name="Style 1 3 2" xfId="40288"/>
    <cellStyle name="Style 1 4" xfId="40289"/>
    <cellStyle name="Style 1 4 2" xfId="40290"/>
    <cellStyle name="Style 1_17.1" xfId="40291"/>
    <cellStyle name="styleColumnTitles" xfId="40292"/>
    <cellStyle name="styleColumnTitles 2" xfId="40293"/>
    <cellStyle name="styleColumnTitles 2 2" xfId="40294"/>
    <cellStyle name="styleColumnTitles 2 2 2" xfId="40295"/>
    <cellStyle name="styleColumnTitles 2 3" xfId="40296"/>
    <cellStyle name="styleColumnTitles 2 3 2" xfId="40297"/>
    <cellStyle name="styleColumnTitles 2 4" xfId="40298"/>
    <cellStyle name="styleColumnTitles 2 4 2" xfId="40299"/>
    <cellStyle name="styleColumnTitles 2 5" xfId="40300"/>
    <cellStyle name="styleColumnTitles 3" xfId="40301"/>
    <cellStyle name="styleColumnTitles 3 2" xfId="40302"/>
    <cellStyle name="styleColumnTitles 4" xfId="40303"/>
    <cellStyle name="styleColumnTitles 4 2" xfId="40304"/>
    <cellStyle name="styleColumnTitles 5" xfId="40305"/>
    <cellStyle name="styleColumnTitles 5 2" xfId="40306"/>
    <cellStyle name="styleColumnTitles 6" xfId="40307"/>
    <cellStyle name="styleDateRange" xfId="40308"/>
    <cellStyle name="styleDateRange 2" xfId="40309"/>
    <cellStyle name="styleDateRange 2 2" xfId="40310"/>
    <cellStyle name="styleDateRange 2 2 2" xfId="40311"/>
    <cellStyle name="styleDateRange 2 3" xfId="40312"/>
    <cellStyle name="styleDateRange 2 3 2" xfId="40313"/>
    <cellStyle name="styleDateRange 2 4" xfId="40314"/>
    <cellStyle name="styleDateRange 2 4 2" xfId="40315"/>
    <cellStyle name="styleDateRange 2 5" xfId="40316"/>
    <cellStyle name="styleDateRange 3" xfId="40317"/>
    <cellStyle name="styleDateRange 3 2" xfId="40318"/>
    <cellStyle name="styleDateRange 4" xfId="40319"/>
    <cellStyle name="styleDateRange 4 2" xfId="40320"/>
    <cellStyle name="styleDateRange 5" xfId="40321"/>
    <cellStyle name="styleDateRange 5 2" xfId="40322"/>
    <cellStyle name="styleDateRange 6" xfId="40323"/>
    <cellStyle name="styleHidden" xfId="40324"/>
    <cellStyle name="styleNormal" xfId="40325"/>
    <cellStyle name="styleSeriesAttributes" xfId="40326"/>
    <cellStyle name="styleSeriesAttributes 2" xfId="40327"/>
    <cellStyle name="styleSeriesAttributes 2 2" xfId="40328"/>
    <cellStyle name="styleSeriesAttributes 2 2 2" xfId="40329"/>
    <cellStyle name="styleSeriesAttributes 2 3" xfId="40330"/>
    <cellStyle name="styleSeriesAttributes 2 3 2" xfId="40331"/>
    <cellStyle name="styleSeriesAttributes 2 4" xfId="40332"/>
    <cellStyle name="styleSeriesAttributes 2 4 2" xfId="40333"/>
    <cellStyle name="styleSeriesAttributes 2 5" xfId="40334"/>
    <cellStyle name="styleSeriesAttributes 3" xfId="40335"/>
    <cellStyle name="styleSeriesAttributes 3 2" xfId="40336"/>
    <cellStyle name="styleSeriesAttributes 4" xfId="40337"/>
    <cellStyle name="styleSeriesAttributes 4 2" xfId="40338"/>
    <cellStyle name="styleSeriesAttributes 5" xfId="40339"/>
    <cellStyle name="styleSeriesAttributes 5 2" xfId="40340"/>
    <cellStyle name="styleSeriesAttributes 6" xfId="40341"/>
    <cellStyle name="styleSeriesData" xfId="40342"/>
    <cellStyle name="styleSeriesData 2" xfId="40343"/>
    <cellStyle name="styleSeriesData 2 2" xfId="40344"/>
    <cellStyle name="styleSeriesData 2 2 2" xfId="40345"/>
    <cellStyle name="styleSeriesData 2 3" xfId="40346"/>
    <cellStyle name="styleSeriesData 2 3 2" xfId="40347"/>
    <cellStyle name="styleSeriesData 2 4" xfId="40348"/>
    <cellStyle name="styleSeriesData 2 4 2" xfId="40349"/>
    <cellStyle name="styleSeriesData 2 5" xfId="40350"/>
    <cellStyle name="styleSeriesData 3" xfId="40351"/>
    <cellStyle name="styleSeriesData 3 2" xfId="40352"/>
    <cellStyle name="styleSeriesData 4" xfId="40353"/>
    <cellStyle name="styleSeriesData 4 2" xfId="40354"/>
    <cellStyle name="styleSeriesData 5" xfId="40355"/>
    <cellStyle name="styleSeriesData 5 2" xfId="40356"/>
    <cellStyle name="styleSeriesData 6" xfId="40357"/>
    <cellStyle name="styleSeriesDataForecast" xfId="40358"/>
    <cellStyle name="styleSeriesDataForecast 2" xfId="40359"/>
    <cellStyle name="styleSeriesDataForecast 2 2" xfId="40360"/>
    <cellStyle name="styleSeriesDataForecast 2 2 2" xfId="40361"/>
    <cellStyle name="styleSeriesDataForecast 2 3" xfId="40362"/>
    <cellStyle name="styleSeriesDataForecast 2 3 2" xfId="40363"/>
    <cellStyle name="styleSeriesDataForecast 2 4" xfId="40364"/>
    <cellStyle name="styleSeriesDataForecast 2 4 2" xfId="40365"/>
    <cellStyle name="styleSeriesDataForecast 2 5" xfId="40366"/>
    <cellStyle name="styleSeriesDataForecast 3" xfId="40367"/>
    <cellStyle name="styleSeriesDataForecast 3 2" xfId="40368"/>
    <cellStyle name="styleSeriesDataForecast 4" xfId="40369"/>
    <cellStyle name="styleSeriesDataForecast 4 2" xfId="40370"/>
    <cellStyle name="styleSeriesDataForecast 5" xfId="40371"/>
    <cellStyle name="styleSeriesDataForecast 5 2" xfId="40372"/>
    <cellStyle name="styleSeriesDataForecast 6" xfId="40373"/>
    <cellStyle name="styleSeriesDataForecastNA" xfId="40374"/>
    <cellStyle name="styleSeriesDataForecastNA 2" xfId="40375"/>
    <cellStyle name="styleSeriesDataForecastNA 2 2" xfId="40376"/>
    <cellStyle name="styleSeriesDataForecastNA 2 2 2" xfId="40377"/>
    <cellStyle name="styleSeriesDataForecastNA 2 3" xfId="40378"/>
    <cellStyle name="styleSeriesDataForecastNA 2 3 2" xfId="40379"/>
    <cellStyle name="styleSeriesDataForecastNA 2 4" xfId="40380"/>
    <cellStyle name="styleSeriesDataForecastNA 2 4 2" xfId="40381"/>
    <cellStyle name="styleSeriesDataForecastNA 2 5" xfId="40382"/>
    <cellStyle name="styleSeriesDataForecastNA 3" xfId="40383"/>
    <cellStyle name="styleSeriesDataForecastNA 3 2" xfId="40384"/>
    <cellStyle name="styleSeriesDataForecastNA 4" xfId="40385"/>
    <cellStyle name="styleSeriesDataForecastNA 4 2" xfId="40386"/>
    <cellStyle name="styleSeriesDataForecastNA 5" xfId="40387"/>
    <cellStyle name="styleSeriesDataForecastNA 5 2" xfId="40388"/>
    <cellStyle name="styleSeriesDataForecastNA 6" xfId="40389"/>
    <cellStyle name="styleSeriesDataNA" xfId="40390"/>
    <cellStyle name="styleSeriesDataNA 2" xfId="40391"/>
    <cellStyle name="styleSeriesDataNA 2 2" xfId="40392"/>
    <cellStyle name="styleSeriesDataNA 2 2 2" xfId="40393"/>
    <cellStyle name="styleSeriesDataNA 2 3" xfId="40394"/>
    <cellStyle name="styleSeriesDataNA 2 3 2" xfId="40395"/>
    <cellStyle name="styleSeriesDataNA 2 4" xfId="40396"/>
    <cellStyle name="styleSeriesDataNA 2 4 2" xfId="40397"/>
    <cellStyle name="styleSeriesDataNA 2 5" xfId="40398"/>
    <cellStyle name="styleSeriesDataNA 3" xfId="40399"/>
    <cellStyle name="styleSeriesDataNA 3 2" xfId="40400"/>
    <cellStyle name="styleSeriesDataNA 4" xfId="40401"/>
    <cellStyle name="styleSeriesDataNA 4 2" xfId="40402"/>
    <cellStyle name="styleSeriesDataNA 5" xfId="40403"/>
    <cellStyle name="styleSeriesDataNA 5 2" xfId="40404"/>
    <cellStyle name="styleSeriesDataNA 6" xfId="40405"/>
    <cellStyle name="Summary" xfId="40406"/>
    <cellStyle name="Summary 2" xfId="40407"/>
    <cellStyle name="Summary 2 2" xfId="40408"/>
    <cellStyle name="Summary 3" xfId="40409"/>
    <cellStyle name="Summary 3 2" xfId="40410"/>
    <cellStyle name="Summary 4" xfId="40411"/>
    <cellStyle name="Summary 4 2" xfId="40412"/>
    <cellStyle name="Summary 5" xfId="40413"/>
    <cellStyle name="Summary 6" xfId="40414"/>
    <cellStyle name="Summe" xfId="40415"/>
    <cellStyle name="SYSTEM" xfId="40416"/>
    <cellStyle name="SYSTEM 10" xfId="40417"/>
    <cellStyle name="SYSTEM 11" xfId="40418"/>
    <cellStyle name="SYSTEM 12" xfId="40419"/>
    <cellStyle name="SYSTEM 13" xfId="40420"/>
    <cellStyle name="SYSTEM 2" xfId="40421"/>
    <cellStyle name="SYSTEM 2 2" xfId="40422"/>
    <cellStyle name="SYSTEM 3" xfId="40423"/>
    <cellStyle name="SYSTEM 3 2" xfId="40424"/>
    <cellStyle name="SYSTEM 4" xfId="40425"/>
    <cellStyle name="SYSTEM 4 2" xfId="40426"/>
    <cellStyle name="SYSTEM 4 2 2" xfId="40427"/>
    <cellStyle name="SYSTEM 4 2 2 2" xfId="40428"/>
    <cellStyle name="SYSTEM 4 2 2 2 2" xfId="40429"/>
    <cellStyle name="SYSTEM 4 2 2 3" xfId="40430"/>
    <cellStyle name="SYSTEM 4 2 2 4" xfId="40431"/>
    <cellStyle name="SYSTEM 4 2 3" xfId="40432"/>
    <cellStyle name="SYSTEM 4 2 3 2" xfId="40433"/>
    <cellStyle name="SYSTEM 4 2 3 2 2" xfId="40434"/>
    <cellStyle name="SYSTEM 4 2 3 3" xfId="40435"/>
    <cellStyle name="SYSTEM 4 2 3 4" xfId="40436"/>
    <cellStyle name="SYSTEM 4 2 4" xfId="40437"/>
    <cellStyle name="SYSTEM 4 2 4 2" xfId="40438"/>
    <cellStyle name="SYSTEM 4 2 4 3" xfId="40439"/>
    <cellStyle name="SYSTEM 4 2 5" xfId="40440"/>
    <cellStyle name="SYSTEM 4 2 5 2" xfId="40441"/>
    <cellStyle name="SYSTEM 4 2 6" xfId="40442"/>
    <cellStyle name="SYSTEM 4 3" xfId="40443"/>
    <cellStyle name="SYSTEM 4 3 2" xfId="40444"/>
    <cellStyle name="SYSTEM 4 3 2 2" xfId="40445"/>
    <cellStyle name="SYSTEM 4 3 2 3" xfId="40446"/>
    <cellStyle name="SYSTEM 4 3 2 4" xfId="40447"/>
    <cellStyle name="SYSTEM 4 3 3" xfId="40448"/>
    <cellStyle name="SYSTEM 4 3 3 2" xfId="40449"/>
    <cellStyle name="SYSTEM 4 3 3 3" xfId="40450"/>
    <cellStyle name="SYSTEM 4 3 3 4" xfId="40451"/>
    <cellStyle name="SYSTEM 4 3 4" xfId="40452"/>
    <cellStyle name="SYSTEM 4 3 5" xfId="40453"/>
    <cellStyle name="SYSTEM 4 3 6" xfId="40454"/>
    <cellStyle name="SYSTEM 4 4" xfId="40455"/>
    <cellStyle name="SYSTEM 4 4 2" xfId="40456"/>
    <cellStyle name="SYSTEM 4 4 2 2" xfId="40457"/>
    <cellStyle name="SYSTEM 4 4 3" xfId="40458"/>
    <cellStyle name="SYSTEM 4 4 3 2" xfId="40459"/>
    <cellStyle name="SYSTEM 4 4 4" xfId="40460"/>
    <cellStyle name="SYSTEM 4 5" xfId="40461"/>
    <cellStyle name="SYSTEM 4 5 2" xfId="40462"/>
    <cellStyle name="SYSTEM 4 5 3" xfId="40463"/>
    <cellStyle name="SYSTEM 4 6" xfId="40464"/>
    <cellStyle name="SYSTEM 4 7" xfId="40465"/>
    <cellStyle name="SYSTEM 4 8" xfId="40466"/>
    <cellStyle name="SYSTEM 4 9" xfId="40467"/>
    <cellStyle name="SYSTEM 5" xfId="40468"/>
    <cellStyle name="SYSTEM 5 2" xfId="40469"/>
    <cellStyle name="SYSTEM 5 2 2" xfId="40470"/>
    <cellStyle name="SYSTEM 5 2 2 2" xfId="40471"/>
    <cellStyle name="SYSTEM 5 2 2 3" xfId="40472"/>
    <cellStyle name="SYSTEM 5 2 3" xfId="40473"/>
    <cellStyle name="SYSTEM 5 2 3 2" xfId="40474"/>
    <cellStyle name="SYSTEM 5 2 3 3" xfId="40475"/>
    <cellStyle name="SYSTEM 5 2 4" xfId="40476"/>
    <cellStyle name="SYSTEM 5 2 4 2" xfId="40477"/>
    <cellStyle name="SYSTEM 5 2 5" xfId="40478"/>
    <cellStyle name="SYSTEM 5 2 6" xfId="40479"/>
    <cellStyle name="SYSTEM 5 3" xfId="40480"/>
    <cellStyle name="SYSTEM 5 3 2" xfId="40481"/>
    <cellStyle name="SYSTEM 5 3 2 2" xfId="40482"/>
    <cellStyle name="SYSTEM 5 3 3" xfId="40483"/>
    <cellStyle name="SYSTEM 5 3 3 2" xfId="40484"/>
    <cellStyle name="SYSTEM 5 3 4" xfId="40485"/>
    <cellStyle name="SYSTEM 5 4" xfId="40486"/>
    <cellStyle name="SYSTEM 5 4 2" xfId="40487"/>
    <cellStyle name="SYSTEM 5 4 3" xfId="40488"/>
    <cellStyle name="SYSTEM 5 4 4" xfId="40489"/>
    <cellStyle name="SYSTEM 5 5" xfId="40490"/>
    <cellStyle name="SYSTEM 5 6" xfId="40491"/>
    <cellStyle name="SYSTEM 6" xfId="40492"/>
    <cellStyle name="SYSTEM 6 2" xfId="40493"/>
    <cellStyle name="SYSTEM 6 2 2" xfId="40494"/>
    <cellStyle name="SYSTEM 6 2 2 2" xfId="40495"/>
    <cellStyle name="SYSTEM 6 2 3" xfId="40496"/>
    <cellStyle name="SYSTEM 6 2 4" xfId="40497"/>
    <cellStyle name="SYSTEM 6 3" xfId="40498"/>
    <cellStyle name="SYSTEM 6 3 2" xfId="40499"/>
    <cellStyle name="SYSTEM 6 3 2 2" xfId="40500"/>
    <cellStyle name="SYSTEM 6 3 3" xfId="40501"/>
    <cellStyle name="SYSTEM 6 3 4" xfId="40502"/>
    <cellStyle name="SYSTEM 6 4" xfId="40503"/>
    <cellStyle name="SYSTEM 6 4 2" xfId="40504"/>
    <cellStyle name="SYSTEM 6 4 3" xfId="40505"/>
    <cellStyle name="SYSTEM 6 5" xfId="40506"/>
    <cellStyle name="SYSTEM 6 5 2" xfId="40507"/>
    <cellStyle name="SYSTEM 6 6" xfId="40508"/>
    <cellStyle name="SYSTEM 7" xfId="40509"/>
    <cellStyle name="SYSTEM 7 2" xfId="40510"/>
    <cellStyle name="SYSTEM 7 2 2" xfId="40511"/>
    <cellStyle name="SYSTEM 7 3" xfId="40512"/>
    <cellStyle name="SYSTEM 7 3 2" xfId="40513"/>
    <cellStyle name="SYSTEM 7 4" xfId="40514"/>
    <cellStyle name="SYSTEM 8" xfId="40515"/>
    <cellStyle name="SYSTEM 8 2" xfId="40516"/>
    <cellStyle name="SYSTEM 8 2 2" xfId="40517"/>
    <cellStyle name="SYSTEM 8 3" xfId="40518"/>
    <cellStyle name="SYSTEM 8 3 2" xfId="40519"/>
    <cellStyle name="SYSTEM 8 4" xfId="40520"/>
    <cellStyle name="SYSTEM 9" xfId="40521"/>
    <cellStyle name="t1" xfId="40522"/>
    <cellStyle name="Table  - Style6" xfId="40523"/>
    <cellStyle name="Table  - Style6 10" xfId="40524"/>
    <cellStyle name="Table  - Style6 11" xfId="40525"/>
    <cellStyle name="Table  - Style6 12" xfId="40526"/>
    <cellStyle name="Table  - Style6 2" xfId="40527"/>
    <cellStyle name="Table  - Style6 2 2" xfId="40528"/>
    <cellStyle name="Table  - Style6 3" xfId="40529"/>
    <cellStyle name="Table  - Style6 3 2" xfId="40530"/>
    <cellStyle name="Table  - Style6 4" xfId="40531"/>
    <cellStyle name="Table  - Style6 4 2" xfId="40532"/>
    <cellStyle name="Table  - Style6 4 2 2" xfId="40533"/>
    <cellStyle name="Table  - Style6 4 2 2 2" xfId="40534"/>
    <cellStyle name="Table  - Style6 4 2 2 2 2" xfId="40535"/>
    <cellStyle name="Table  - Style6 4 2 2 3" xfId="40536"/>
    <cellStyle name="Table  - Style6 4 2 2 4" xfId="40537"/>
    <cellStyle name="Table  - Style6 4 2 3" xfId="40538"/>
    <cellStyle name="Table  - Style6 4 2 3 2" xfId="40539"/>
    <cellStyle name="Table  - Style6 4 2 3 2 2" xfId="40540"/>
    <cellStyle name="Table  - Style6 4 2 3 3" xfId="40541"/>
    <cellStyle name="Table  - Style6 4 2 3 4" xfId="40542"/>
    <cellStyle name="Table  - Style6 4 2 4" xfId="40543"/>
    <cellStyle name="Table  - Style6 4 2 4 2" xfId="40544"/>
    <cellStyle name="Table  - Style6 4 2 4 3" xfId="40545"/>
    <cellStyle name="Table  - Style6 4 2 5" xfId="40546"/>
    <cellStyle name="Table  - Style6 4 2 5 2" xfId="40547"/>
    <cellStyle name="Table  - Style6 4 2 6" xfId="40548"/>
    <cellStyle name="Table  - Style6 4 3" xfId="40549"/>
    <cellStyle name="Table  - Style6 4 3 2" xfId="40550"/>
    <cellStyle name="Table  - Style6 4 3 2 2" xfId="40551"/>
    <cellStyle name="Table  - Style6 4 3 2 3" xfId="40552"/>
    <cellStyle name="Table  - Style6 4 3 2 4" xfId="40553"/>
    <cellStyle name="Table  - Style6 4 3 3" xfId="40554"/>
    <cellStyle name="Table  - Style6 4 3 3 2" xfId="40555"/>
    <cellStyle name="Table  - Style6 4 3 3 3" xfId="40556"/>
    <cellStyle name="Table  - Style6 4 3 3 4" xfId="40557"/>
    <cellStyle name="Table  - Style6 4 3 4" xfId="40558"/>
    <cellStyle name="Table  - Style6 4 3 5" xfId="40559"/>
    <cellStyle name="Table  - Style6 4 3 6" xfId="40560"/>
    <cellStyle name="Table  - Style6 4 4" xfId="40561"/>
    <cellStyle name="Table  - Style6 4 4 2" xfId="40562"/>
    <cellStyle name="Table  - Style6 4 4 2 2" xfId="40563"/>
    <cellStyle name="Table  - Style6 4 4 3" xfId="40564"/>
    <cellStyle name="Table  - Style6 4 4 4" xfId="40565"/>
    <cellStyle name="Table  - Style6 4 5" xfId="40566"/>
    <cellStyle name="Table  - Style6 4 5 2" xfId="40567"/>
    <cellStyle name="Table  - Style6 4 5 2 2" xfId="40568"/>
    <cellStyle name="Table  - Style6 4 5 3" xfId="40569"/>
    <cellStyle name="Table  - Style6 4 5 4" xfId="40570"/>
    <cellStyle name="Table  - Style6 4 6" xfId="40571"/>
    <cellStyle name="Table  - Style6 4 6 2" xfId="40572"/>
    <cellStyle name="Table  - Style6 4 6 3" xfId="40573"/>
    <cellStyle name="Table  - Style6 4 7" xfId="40574"/>
    <cellStyle name="Table  - Style6 4 7 2" xfId="40575"/>
    <cellStyle name="Table  - Style6 4 8" xfId="40576"/>
    <cellStyle name="Table  - Style6 4 9" xfId="40577"/>
    <cellStyle name="Table  - Style6 5" xfId="40578"/>
    <cellStyle name="Table  - Style6 5 2" xfId="40579"/>
    <cellStyle name="Table  - Style6 5 2 2" xfId="40580"/>
    <cellStyle name="Table  - Style6 5 2 2 2" xfId="40581"/>
    <cellStyle name="Table  - Style6 5 2 2 3" xfId="40582"/>
    <cellStyle name="Table  - Style6 5 2 3" xfId="40583"/>
    <cellStyle name="Table  - Style6 5 2 3 2" xfId="40584"/>
    <cellStyle name="Table  - Style6 5 2 3 3" xfId="40585"/>
    <cellStyle name="Table  - Style6 5 2 4" xfId="40586"/>
    <cellStyle name="Table  - Style6 5 2 4 2" xfId="40587"/>
    <cellStyle name="Table  - Style6 5 2 5" xfId="40588"/>
    <cellStyle name="Table  - Style6 5 2 6" xfId="40589"/>
    <cellStyle name="Table  - Style6 5 3" xfId="40590"/>
    <cellStyle name="Table  - Style6 5 3 2" xfId="40591"/>
    <cellStyle name="Table  - Style6 5 3 2 2" xfId="40592"/>
    <cellStyle name="Table  - Style6 5 3 3" xfId="40593"/>
    <cellStyle name="Table  - Style6 5 3 3 2" xfId="40594"/>
    <cellStyle name="Table  - Style6 5 3 4" xfId="40595"/>
    <cellStyle name="Table  - Style6 5 4" xfId="40596"/>
    <cellStyle name="Table  - Style6 5 4 2" xfId="40597"/>
    <cellStyle name="Table  - Style6 5 4 3" xfId="40598"/>
    <cellStyle name="Table  - Style6 5 5" xfId="40599"/>
    <cellStyle name="Table  - Style6 5 5 2" xfId="40600"/>
    <cellStyle name="Table  - Style6 5 5 3" xfId="40601"/>
    <cellStyle name="Table  - Style6 5 6" xfId="40602"/>
    <cellStyle name="Table  - Style6 5 6 2" xfId="40603"/>
    <cellStyle name="Table  - Style6 5 7" xfId="40604"/>
    <cellStyle name="Table  - Style6 5 8" xfId="40605"/>
    <cellStyle name="Table  - Style6 6" xfId="40606"/>
    <cellStyle name="Table  - Style6 6 2" xfId="40607"/>
    <cellStyle name="Table  - Style6 6 2 2" xfId="40608"/>
    <cellStyle name="Table  - Style6 6 2 2 2" xfId="40609"/>
    <cellStyle name="Table  - Style6 6 2 2 3" xfId="40610"/>
    <cellStyle name="Table  - Style6 6 2 3" xfId="40611"/>
    <cellStyle name="Table  - Style6 6 2 3 2" xfId="40612"/>
    <cellStyle name="Table  - Style6 6 2 3 3" xfId="40613"/>
    <cellStyle name="Table  - Style6 6 2 4" xfId="40614"/>
    <cellStyle name="Table  - Style6 6 2 4 2" xfId="40615"/>
    <cellStyle name="Table  - Style6 6 2 5" xfId="40616"/>
    <cellStyle name="Table  - Style6 6 2 6" xfId="40617"/>
    <cellStyle name="Table  - Style6 6 3" xfId="40618"/>
    <cellStyle name="Table  - Style6 6 3 2" xfId="40619"/>
    <cellStyle name="Table  - Style6 6 3 2 2" xfId="40620"/>
    <cellStyle name="Table  - Style6 6 3 3" xfId="40621"/>
    <cellStyle name="Table  - Style6 6 3 3 2" xfId="40622"/>
    <cellStyle name="Table  - Style6 6 3 4" xfId="40623"/>
    <cellStyle name="Table  - Style6 6 4" xfId="40624"/>
    <cellStyle name="Table  - Style6 6 4 2" xfId="40625"/>
    <cellStyle name="Table  - Style6 6 4 3" xfId="40626"/>
    <cellStyle name="Table  - Style6 6 5" xfId="40627"/>
    <cellStyle name="Table  - Style6 6 5 2" xfId="40628"/>
    <cellStyle name="Table  - Style6 6 5 3" xfId="40629"/>
    <cellStyle name="Table  - Style6 6 6" xfId="40630"/>
    <cellStyle name="Table  - Style6 6 6 2" xfId="40631"/>
    <cellStyle name="Table  - Style6 6 7" xfId="40632"/>
    <cellStyle name="Table  - Style6 6 8" xfId="40633"/>
    <cellStyle name="Table  - Style6 7" xfId="40634"/>
    <cellStyle name="Table  - Style6 7 2" xfId="40635"/>
    <cellStyle name="Table  - Style6 7 2 2" xfId="40636"/>
    <cellStyle name="Table  - Style6 7 2 3" xfId="40637"/>
    <cellStyle name="Table  - Style6 7 3" xfId="40638"/>
    <cellStyle name="Table  - Style6 7 3 2" xfId="40639"/>
    <cellStyle name="Table  - Style6 7 3 3" xfId="40640"/>
    <cellStyle name="Table  - Style6 7 4" xfId="40641"/>
    <cellStyle name="Table  - Style6 7 4 2" xfId="40642"/>
    <cellStyle name="Table  - Style6 7 5" xfId="40643"/>
    <cellStyle name="Table  - Style6 7 6" xfId="40644"/>
    <cellStyle name="Table  - Style6 8" xfId="40645"/>
    <cellStyle name="Table  - Style6 8 2" xfId="40646"/>
    <cellStyle name="Table  - Style6 8 2 2" xfId="40647"/>
    <cellStyle name="Table  - Style6 8 3" xfId="40648"/>
    <cellStyle name="Table  - Style6 8 3 2" xfId="40649"/>
    <cellStyle name="Table  - Style6 8 4" xfId="40650"/>
    <cellStyle name="Table  - Style6 9" xfId="40651"/>
    <cellStyle name="Table Col Head" xfId="40652"/>
    <cellStyle name="Table Sub Head" xfId="40653"/>
    <cellStyle name="Table Sub Heading" xfId="40654"/>
    <cellStyle name="Table Title" xfId="40655"/>
    <cellStyle name="Table Units" xfId="40656"/>
    <cellStyle name="TableBandHeader" xfId="40657"/>
    <cellStyle name="TableBandHeader 2" xfId="40658"/>
    <cellStyle name="TableBandHeader 2 2" xfId="40659"/>
    <cellStyle name="TableBandHeader 3" xfId="40660"/>
    <cellStyle name="TableBandHeader 3 2" xfId="40661"/>
    <cellStyle name="TableBandHeader 4" xfId="40662"/>
    <cellStyle name="TableBandHeader 4 2" xfId="40663"/>
    <cellStyle name="TableBandHeader 5" xfId="40664"/>
    <cellStyle name="TableBase" xfId="40665"/>
    <cellStyle name="TableColumnHeading" xfId="40666"/>
    <cellStyle name="TableHead" xfId="40667"/>
    <cellStyle name="TableMainHeader" xfId="40668"/>
    <cellStyle name="TableMainHeader 2" xfId="40669"/>
    <cellStyle name="TableMainHeader 2 2" xfId="40670"/>
    <cellStyle name="TableMainHeader 3" xfId="40671"/>
    <cellStyle name="TableMainHeader 3 2" xfId="40672"/>
    <cellStyle name="TableMainHeader 4" xfId="40673"/>
    <cellStyle name="TableMainHeader 4 2" xfId="40674"/>
    <cellStyle name="TableMainHeader 5" xfId="40675"/>
    <cellStyle name="TableSeparator" xfId="40676"/>
    <cellStyle name="TableSeparator 2" xfId="40677"/>
    <cellStyle name="TableSeparator 2 2" xfId="40678"/>
    <cellStyle name="TableSeparator 3" xfId="40679"/>
    <cellStyle name="TableSeparator 3 2" xfId="40680"/>
    <cellStyle name="TableSeparator 4" xfId="40681"/>
    <cellStyle name="TableSeparator 4 2" xfId="40682"/>
    <cellStyle name="TableSeparator 5" xfId="40683"/>
    <cellStyle name="TableSubHeader" xfId="40684"/>
    <cellStyle name="TableSubHeader 2" xfId="40685"/>
    <cellStyle name="TableSubHeader 2 2" xfId="40686"/>
    <cellStyle name="TableSubHeader 3" xfId="40687"/>
    <cellStyle name="TableSubHeader 3 2" xfId="40688"/>
    <cellStyle name="TableSubHeader 4" xfId="40689"/>
    <cellStyle name="TableSubHeader 4 2" xfId="40690"/>
    <cellStyle name="TableSubHeader 5" xfId="40691"/>
    <cellStyle name="TableSubTitleItalic" xfId="40692"/>
    <cellStyle name="TableText" xfId="40693"/>
    <cellStyle name="TableTitle" xfId="40694"/>
    <cellStyle name="TemplateStyleNumeric_1dp" xfId="40695"/>
    <cellStyle name="TemplateStylePercent_1dp" xfId="40696"/>
    <cellStyle name="Text" xfId="40697"/>
    <cellStyle name="Text - Style3" xfId="40698"/>
    <cellStyle name="Text_Bill" xfId="40699"/>
    <cellStyle name="Time" xfId="40700"/>
    <cellStyle name="Time 2" xfId="40701"/>
    <cellStyle name="TIME Detail" xfId="40702"/>
    <cellStyle name="TIME Detail 2" xfId="40703"/>
    <cellStyle name="TIME Detail 2 2" xfId="40704"/>
    <cellStyle name="TIME Period Start" xfId="40705"/>
    <cellStyle name="TIME Period Start 2" xfId="40706"/>
    <cellStyle name="TIME Period Start 2 2" xfId="40707"/>
    <cellStyle name="Title" xfId="40708"/>
    <cellStyle name="Title  - Style1" xfId="40709"/>
    <cellStyle name="Title  - Style1 2" xfId="40710"/>
    <cellStyle name="Title  - Style1 2 2" xfId="40711"/>
    <cellStyle name="Title  - Style1 3" xfId="40712"/>
    <cellStyle name="Title  - Style1 4" xfId="40713"/>
    <cellStyle name="Title 10" xfId="40714"/>
    <cellStyle name="Title 11" xfId="40715"/>
    <cellStyle name="Title 12" xfId="40716"/>
    <cellStyle name="Title 13" xfId="40717"/>
    <cellStyle name="Title 14" xfId="40718"/>
    <cellStyle name="Title 15" xfId="40719"/>
    <cellStyle name="Title 16" xfId="40720"/>
    <cellStyle name="Title 17" xfId="40721"/>
    <cellStyle name="Title 2" xfId="40722"/>
    <cellStyle name="Title 2 2" xfId="40723"/>
    <cellStyle name="Title 2 3" xfId="40724"/>
    <cellStyle name="Title 3" xfId="40725"/>
    <cellStyle name="Title 3 2" xfId="40726"/>
    <cellStyle name="Title 3 3" xfId="40727"/>
    <cellStyle name="Title 4" xfId="40728"/>
    <cellStyle name="Title 5" xfId="40729"/>
    <cellStyle name="Title 6" xfId="40730"/>
    <cellStyle name="Title 7" xfId="40731"/>
    <cellStyle name="Title 8" xfId="40732"/>
    <cellStyle name="Title 9" xfId="40733"/>
    <cellStyle name="Title_0" xfId="40734"/>
    <cellStyle name="topline" xfId="40735"/>
    <cellStyle name="topline 2" xfId="40736"/>
    <cellStyle name="topline 2 2" xfId="40737"/>
    <cellStyle name="topline 2 2 2" xfId="40738"/>
    <cellStyle name="topline 2 2 3" xfId="40739"/>
    <cellStyle name="topline 2 3" xfId="40740"/>
    <cellStyle name="topline 2 3 2" xfId="40741"/>
    <cellStyle name="topline 2 3 3" xfId="40742"/>
    <cellStyle name="topline 2 4" xfId="40743"/>
    <cellStyle name="topline 2 4 2" xfId="40744"/>
    <cellStyle name="topline 2 4 3" xfId="40745"/>
    <cellStyle name="topline 2 5" xfId="40746"/>
    <cellStyle name="topline 3" xfId="40747"/>
    <cellStyle name="topline 3 2" xfId="40748"/>
    <cellStyle name="topline 3 3" xfId="40749"/>
    <cellStyle name="topline 4" xfId="40750"/>
    <cellStyle name="topline 4 2" xfId="40751"/>
    <cellStyle name="topline 4 3" xfId="40752"/>
    <cellStyle name="topline 5" xfId="40753"/>
    <cellStyle name="topline 5 2" xfId="40754"/>
    <cellStyle name="topline 5 3" xfId="40755"/>
    <cellStyle name="topline 6" xfId="40756"/>
    <cellStyle name="topline x2" xfId="40757"/>
    <cellStyle name="topline_Бюджет_ПТО" xfId="40758"/>
    <cellStyle name="Total" xfId="40759"/>
    <cellStyle name="Total 10" xfId="40760"/>
    <cellStyle name="Total 10 2" xfId="40761"/>
    <cellStyle name="Total 10 2 2" xfId="40762"/>
    <cellStyle name="Total 10 2 2 2" xfId="40763"/>
    <cellStyle name="Total 10 2 2 3" xfId="40764"/>
    <cellStyle name="Total 10 2 3" xfId="40765"/>
    <cellStyle name="Total 10 2 3 2" xfId="40766"/>
    <cellStyle name="Total 10 2 3 3" xfId="40767"/>
    <cellStyle name="Total 10 2 4" xfId="40768"/>
    <cellStyle name="Total 10 2 4 2" xfId="40769"/>
    <cellStyle name="Total 10 2 4 3" xfId="40770"/>
    <cellStyle name="Total 10 2 5" xfId="40771"/>
    <cellStyle name="Total 10 2 6" xfId="40772"/>
    <cellStyle name="Total 10 3" xfId="40773"/>
    <cellStyle name="Total 10 3 2" xfId="40774"/>
    <cellStyle name="Total 10 3 3" xfId="40775"/>
    <cellStyle name="Total 10 4" xfId="40776"/>
    <cellStyle name="Total 10 4 2" xfId="40777"/>
    <cellStyle name="Total 10 4 3" xfId="40778"/>
    <cellStyle name="Total 10 5" xfId="40779"/>
    <cellStyle name="Total 10 5 2" xfId="40780"/>
    <cellStyle name="Total 10 5 3" xfId="40781"/>
    <cellStyle name="Total 10 6" xfId="40782"/>
    <cellStyle name="Total 10 6 2" xfId="40783"/>
    <cellStyle name="Total 10 6 3" xfId="40784"/>
    <cellStyle name="Total 10 7" xfId="40785"/>
    <cellStyle name="Total 10 8" xfId="40786"/>
    <cellStyle name="Total 11" xfId="40787"/>
    <cellStyle name="Total 11 2" xfId="40788"/>
    <cellStyle name="Total 11 2 2" xfId="40789"/>
    <cellStyle name="Total 11 2 2 2" xfId="40790"/>
    <cellStyle name="Total 11 2 2 3" xfId="40791"/>
    <cellStyle name="Total 11 2 3" xfId="40792"/>
    <cellStyle name="Total 11 2 3 2" xfId="40793"/>
    <cellStyle name="Total 11 2 3 3" xfId="40794"/>
    <cellStyle name="Total 11 2 4" xfId="40795"/>
    <cellStyle name="Total 11 2 4 2" xfId="40796"/>
    <cellStyle name="Total 11 2 4 3" xfId="40797"/>
    <cellStyle name="Total 11 2 5" xfId="40798"/>
    <cellStyle name="Total 11 2 6" xfId="40799"/>
    <cellStyle name="Total 11 3" xfId="40800"/>
    <cellStyle name="Total 11 3 2" xfId="40801"/>
    <cellStyle name="Total 11 3 3" xfId="40802"/>
    <cellStyle name="Total 11 4" xfId="40803"/>
    <cellStyle name="Total 11 4 2" xfId="40804"/>
    <cellStyle name="Total 11 4 3" xfId="40805"/>
    <cellStyle name="Total 11 5" xfId="40806"/>
    <cellStyle name="Total 11 5 2" xfId="40807"/>
    <cellStyle name="Total 11 5 3" xfId="40808"/>
    <cellStyle name="Total 11 6" xfId="40809"/>
    <cellStyle name="Total 11 6 2" xfId="40810"/>
    <cellStyle name="Total 11 6 3" xfId="40811"/>
    <cellStyle name="Total 11 7" xfId="40812"/>
    <cellStyle name="Total 12" xfId="40813"/>
    <cellStyle name="Total 12 2" xfId="40814"/>
    <cellStyle name="Total 12 2 2" xfId="40815"/>
    <cellStyle name="Total 12 2 2 2" xfId="40816"/>
    <cellStyle name="Total 12 2 2 3" xfId="40817"/>
    <cellStyle name="Total 12 2 3" xfId="40818"/>
    <cellStyle name="Total 12 2 3 2" xfId="40819"/>
    <cellStyle name="Total 12 2 3 3" xfId="40820"/>
    <cellStyle name="Total 12 2 4" xfId="40821"/>
    <cellStyle name="Total 12 2 4 2" xfId="40822"/>
    <cellStyle name="Total 12 2 4 3" xfId="40823"/>
    <cellStyle name="Total 12 2 5" xfId="40824"/>
    <cellStyle name="Total 12 2 6" xfId="40825"/>
    <cellStyle name="Total 12 3" xfId="40826"/>
    <cellStyle name="Total 12 3 2" xfId="40827"/>
    <cellStyle name="Total 12 3 3" xfId="40828"/>
    <cellStyle name="Total 12 4" xfId="40829"/>
    <cellStyle name="Total 12 4 2" xfId="40830"/>
    <cellStyle name="Total 12 4 3" xfId="40831"/>
    <cellStyle name="Total 12 5" xfId="40832"/>
    <cellStyle name="Total 12 5 2" xfId="40833"/>
    <cellStyle name="Total 12 5 3" xfId="40834"/>
    <cellStyle name="Total 12 6" xfId="40835"/>
    <cellStyle name="Total 12 6 2" xfId="40836"/>
    <cellStyle name="Total 12 6 3" xfId="40837"/>
    <cellStyle name="Total 12 7" xfId="40838"/>
    <cellStyle name="Total 13" xfId="40839"/>
    <cellStyle name="Total 13 2" xfId="40840"/>
    <cellStyle name="Total 13 2 2" xfId="40841"/>
    <cellStyle name="Total 13 2 2 2" xfId="40842"/>
    <cellStyle name="Total 13 2 2 3" xfId="40843"/>
    <cellStyle name="Total 13 2 3" xfId="40844"/>
    <cellStyle name="Total 13 2 3 2" xfId="40845"/>
    <cellStyle name="Total 13 2 3 3" xfId="40846"/>
    <cellStyle name="Total 13 2 4" xfId="40847"/>
    <cellStyle name="Total 13 2 4 2" xfId="40848"/>
    <cellStyle name="Total 13 2 4 3" xfId="40849"/>
    <cellStyle name="Total 13 2 5" xfId="40850"/>
    <cellStyle name="Total 13 2 6" xfId="40851"/>
    <cellStyle name="Total 13 3" xfId="40852"/>
    <cellStyle name="Total 13 3 2" xfId="40853"/>
    <cellStyle name="Total 13 3 3" xfId="40854"/>
    <cellStyle name="Total 13 4" xfId="40855"/>
    <cellStyle name="Total 13 4 2" xfId="40856"/>
    <cellStyle name="Total 13 4 3" xfId="40857"/>
    <cellStyle name="Total 13 5" xfId="40858"/>
    <cellStyle name="Total 13 5 2" xfId="40859"/>
    <cellStyle name="Total 13 5 3" xfId="40860"/>
    <cellStyle name="Total 13 6" xfId="40861"/>
    <cellStyle name="Total 13 6 2" xfId="40862"/>
    <cellStyle name="Total 13 6 3" xfId="40863"/>
    <cellStyle name="Total 13 7" xfId="40864"/>
    <cellStyle name="Total 14" xfId="40865"/>
    <cellStyle name="Total 14 2" xfId="40866"/>
    <cellStyle name="Total 14 2 2" xfId="40867"/>
    <cellStyle name="Total 14 2 3" xfId="40868"/>
    <cellStyle name="Total 14 3" xfId="40869"/>
    <cellStyle name="Total 14 3 2" xfId="40870"/>
    <cellStyle name="Total 14 3 3" xfId="40871"/>
    <cellStyle name="Total 14 4" xfId="40872"/>
    <cellStyle name="Total 14 4 2" xfId="40873"/>
    <cellStyle name="Total 14 4 3" xfId="40874"/>
    <cellStyle name="Total 14 5" xfId="40875"/>
    <cellStyle name="Total 14 6" xfId="40876"/>
    <cellStyle name="Total 15" xfId="40877"/>
    <cellStyle name="Total 15 2" xfId="40878"/>
    <cellStyle name="Total 15 3" xfId="40879"/>
    <cellStyle name="Total 16" xfId="40880"/>
    <cellStyle name="Total 16 2" xfId="40881"/>
    <cellStyle name="Total 16 3" xfId="40882"/>
    <cellStyle name="Total 17" xfId="40883"/>
    <cellStyle name="Total 17 2" xfId="40884"/>
    <cellStyle name="Total 17 3" xfId="40885"/>
    <cellStyle name="Total 18" xfId="40886"/>
    <cellStyle name="Total 18 2" xfId="40887"/>
    <cellStyle name="Total 18 3" xfId="40888"/>
    <cellStyle name="Total 19" xfId="40889"/>
    <cellStyle name="Total 2" xfId="40890"/>
    <cellStyle name="Total 2 10" xfId="40891"/>
    <cellStyle name="Total 2 10 2" xfId="40892"/>
    <cellStyle name="Total 2 10 2 2" xfId="40893"/>
    <cellStyle name="Total 2 10 2 3" xfId="40894"/>
    <cellStyle name="Total 2 10 3" xfId="40895"/>
    <cellStyle name="Total 2 10 3 2" xfId="40896"/>
    <cellStyle name="Total 2 10 3 3" xfId="40897"/>
    <cellStyle name="Total 2 10 4" xfId="40898"/>
    <cellStyle name="Total 2 10 4 2" xfId="40899"/>
    <cellStyle name="Total 2 10 4 3" xfId="40900"/>
    <cellStyle name="Total 2 10 5" xfId="40901"/>
    <cellStyle name="Total 2 10 6" xfId="40902"/>
    <cellStyle name="Total 2 11" xfId="40903"/>
    <cellStyle name="Total 2 11 2" xfId="40904"/>
    <cellStyle name="Total 2 11 3" xfId="40905"/>
    <cellStyle name="Total 2 12" xfId="40906"/>
    <cellStyle name="Total 2 12 2" xfId="40907"/>
    <cellStyle name="Total 2 12 3" xfId="40908"/>
    <cellStyle name="Total 2 13" xfId="40909"/>
    <cellStyle name="Total 2 13 2" xfId="40910"/>
    <cellStyle name="Total 2 13 3" xfId="40911"/>
    <cellStyle name="Total 2 14" xfId="40912"/>
    <cellStyle name="Total 2 14 2" xfId="40913"/>
    <cellStyle name="Total 2 14 3" xfId="40914"/>
    <cellStyle name="Total 2 15" xfId="40915"/>
    <cellStyle name="Total 2 2" xfId="40916"/>
    <cellStyle name="Total 2 3" xfId="40917"/>
    <cellStyle name="Total 2 4" xfId="40918"/>
    <cellStyle name="Total 2 5" xfId="40919"/>
    <cellStyle name="Total 2 6" xfId="40920"/>
    <cellStyle name="Total 2 7" xfId="40921"/>
    <cellStyle name="Total 2 7 2" xfId="40922"/>
    <cellStyle name="Total 2 7 2 2" xfId="40923"/>
    <cellStyle name="Total 2 7 2 2 2" xfId="40924"/>
    <cellStyle name="Total 2 7 2 2 3" xfId="40925"/>
    <cellStyle name="Total 2 7 2 3" xfId="40926"/>
    <cellStyle name="Total 2 7 2 3 2" xfId="40927"/>
    <cellStyle name="Total 2 7 2 3 3" xfId="40928"/>
    <cellStyle name="Total 2 7 2 4" xfId="40929"/>
    <cellStyle name="Total 2 7 2 4 2" xfId="40930"/>
    <cellStyle name="Total 2 7 2 4 3" xfId="40931"/>
    <cellStyle name="Total 2 7 2 5" xfId="40932"/>
    <cellStyle name="Total 2 7 2 6" xfId="40933"/>
    <cellStyle name="Total 2 7 3" xfId="40934"/>
    <cellStyle name="Total 2 7 3 2" xfId="40935"/>
    <cellStyle name="Total 2 7 3 3" xfId="40936"/>
    <cellStyle name="Total 2 7 4" xfId="40937"/>
    <cellStyle name="Total 2 7 4 2" xfId="40938"/>
    <cellStyle name="Total 2 7 4 3" xfId="40939"/>
    <cellStyle name="Total 2 7 5" xfId="40940"/>
    <cellStyle name="Total 2 7 5 2" xfId="40941"/>
    <cellStyle name="Total 2 7 5 3" xfId="40942"/>
    <cellStyle name="Total 2 7 6" xfId="40943"/>
    <cellStyle name="Total 2 7 6 2" xfId="40944"/>
    <cellStyle name="Total 2 7 6 3" xfId="40945"/>
    <cellStyle name="Total 2 7 7" xfId="40946"/>
    <cellStyle name="Total 2 8" xfId="40947"/>
    <cellStyle name="Total 2 8 2" xfId="40948"/>
    <cellStyle name="Total 2 8 2 2" xfId="40949"/>
    <cellStyle name="Total 2 8 2 2 2" xfId="40950"/>
    <cellStyle name="Total 2 8 2 2 3" xfId="40951"/>
    <cellStyle name="Total 2 8 2 3" xfId="40952"/>
    <cellStyle name="Total 2 8 2 3 2" xfId="40953"/>
    <cellStyle name="Total 2 8 2 3 3" xfId="40954"/>
    <cellStyle name="Total 2 8 2 4" xfId="40955"/>
    <cellStyle name="Total 2 8 2 4 2" xfId="40956"/>
    <cellStyle name="Total 2 8 2 4 3" xfId="40957"/>
    <cellStyle name="Total 2 8 2 5" xfId="40958"/>
    <cellStyle name="Total 2 8 2 6" xfId="40959"/>
    <cellStyle name="Total 2 8 3" xfId="40960"/>
    <cellStyle name="Total 2 8 3 2" xfId="40961"/>
    <cellStyle name="Total 2 8 3 3" xfId="40962"/>
    <cellStyle name="Total 2 8 4" xfId="40963"/>
    <cellStyle name="Total 2 8 4 2" xfId="40964"/>
    <cellStyle name="Total 2 8 4 3" xfId="40965"/>
    <cellStyle name="Total 2 8 5" xfId="40966"/>
    <cellStyle name="Total 2 8 5 2" xfId="40967"/>
    <cellStyle name="Total 2 8 5 3" xfId="40968"/>
    <cellStyle name="Total 2 8 6" xfId="40969"/>
    <cellStyle name="Total 2 8 6 2" xfId="40970"/>
    <cellStyle name="Total 2 8 6 3" xfId="40971"/>
    <cellStyle name="Total 2 8 7" xfId="40972"/>
    <cellStyle name="Total 2 9" xfId="40973"/>
    <cellStyle name="Total 2 9 2" xfId="40974"/>
    <cellStyle name="Total 2 9 2 2" xfId="40975"/>
    <cellStyle name="Total 2 9 2 2 2" xfId="40976"/>
    <cellStyle name="Total 2 9 2 2 3" xfId="40977"/>
    <cellStyle name="Total 2 9 2 3" xfId="40978"/>
    <cellStyle name="Total 2 9 2 3 2" xfId="40979"/>
    <cellStyle name="Total 2 9 2 3 3" xfId="40980"/>
    <cellStyle name="Total 2 9 2 4" xfId="40981"/>
    <cellStyle name="Total 2 9 2 4 2" xfId="40982"/>
    <cellStyle name="Total 2 9 2 4 3" xfId="40983"/>
    <cellStyle name="Total 2 9 2 5" xfId="40984"/>
    <cellStyle name="Total 2 9 2 6" xfId="40985"/>
    <cellStyle name="Total 2 9 3" xfId="40986"/>
    <cellStyle name="Total 2 9 3 2" xfId="40987"/>
    <cellStyle name="Total 2 9 3 3" xfId="40988"/>
    <cellStyle name="Total 2 9 4" xfId="40989"/>
    <cellStyle name="Total 2 9 4 2" xfId="40990"/>
    <cellStyle name="Total 2 9 4 3" xfId="40991"/>
    <cellStyle name="Total 2 9 5" xfId="40992"/>
    <cellStyle name="Total 2 9 5 2" xfId="40993"/>
    <cellStyle name="Total 2 9 5 3" xfId="40994"/>
    <cellStyle name="Total 2 9 6" xfId="40995"/>
    <cellStyle name="Total 2 9 6 2" xfId="40996"/>
    <cellStyle name="Total 2 9 6 3" xfId="40997"/>
    <cellStyle name="Total 2 9 7" xfId="40998"/>
    <cellStyle name="Total 3" xfId="40999"/>
    <cellStyle name="Total 3 10" xfId="41000"/>
    <cellStyle name="Total 3 10 2" xfId="41001"/>
    <cellStyle name="Total 3 10 2 2" xfId="41002"/>
    <cellStyle name="Total 3 10 2 3" xfId="41003"/>
    <cellStyle name="Total 3 10 3" xfId="41004"/>
    <cellStyle name="Total 3 10 3 2" xfId="41005"/>
    <cellStyle name="Total 3 10 3 3" xfId="41006"/>
    <cellStyle name="Total 3 10 4" xfId="41007"/>
    <cellStyle name="Total 3 10 4 2" xfId="41008"/>
    <cellStyle name="Total 3 10 4 3" xfId="41009"/>
    <cellStyle name="Total 3 10 5" xfId="41010"/>
    <cellStyle name="Total 3 10 6" xfId="41011"/>
    <cellStyle name="Total 3 11" xfId="41012"/>
    <cellStyle name="Total 3 11 2" xfId="41013"/>
    <cellStyle name="Total 3 11 3" xfId="41014"/>
    <cellStyle name="Total 3 12" xfId="41015"/>
    <cellStyle name="Total 3 12 2" xfId="41016"/>
    <cellStyle name="Total 3 12 3" xfId="41017"/>
    <cellStyle name="Total 3 13" xfId="41018"/>
    <cellStyle name="Total 3 13 2" xfId="41019"/>
    <cellStyle name="Total 3 13 3" xfId="41020"/>
    <cellStyle name="Total 3 14" xfId="41021"/>
    <cellStyle name="Total 3 14 2" xfId="41022"/>
    <cellStyle name="Total 3 14 3" xfId="41023"/>
    <cellStyle name="Total 3 15" xfId="41024"/>
    <cellStyle name="Total 3 2" xfId="41025"/>
    <cellStyle name="Total 3 2 2" xfId="41026"/>
    <cellStyle name="Total 3 2 2 2" xfId="41027"/>
    <cellStyle name="Total 3 2 2 3" xfId="41028"/>
    <cellStyle name="Total 3 2 3" xfId="41029"/>
    <cellStyle name="Total 3 2 3 2" xfId="41030"/>
    <cellStyle name="Total 3 2 3 3" xfId="41031"/>
    <cellStyle name="Total 3 2 4" xfId="41032"/>
    <cellStyle name="Total 3 2 5" xfId="41033"/>
    <cellStyle name="Total 3 2 6" xfId="41034"/>
    <cellStyle name="Total 3 3" xfId="41035"/>
    <cellStyle name="Total 3 3 2" xfId="41036"/>
    <cellStyle name="Total 3 3 2 2" xfId="41037"/>
    <cellStyle name="Total 3 3 2 3" xfId="41038"/>
    <cellStyle name="Total 3 3 3" xfId="41039"/>
    <cellStyle name="Total 3 3 3 2" xfId="41040"/>
    <cellStyle name="Total 3 3 3 3" xfId="41041"/>
    <cellStyle name="Total 3 3 4" xfId="41042"/>
    <cellStyle name="Total 3 3 5" xfId="41043"/>
    <cellStyle name="Total 3 3 6" xfId="41044"/>
    <cellStyle name="Total 3 4" xfId="41045"/>
    <cellStyle name="Total 3 4 2" xfId="41046"/>
    <cellStyle name="Total 3 4 3" xfId="41047"/>
    <cellStyle name="Total 3 4 4" xfId="41048"/>
    <cellStyle name="Total 3 5" xfId="41049"/>
    <cellStyle name="Total 3 5 2" xfId="41050"/>
    <cellStyle name="Total 3 5 3" xfId="41051"/>
    <cellStyle name="Total 3 5 4" xfId="41052"/>
    <cellStyle name="Total 3 6" xfId="41053"/>
    <cellStyle name="Total 3 6 2" xfId="41054"/>
    <cellStyle name="Total 3 7" xfId="41055"/>
    <cellStyle name="Total 3 7 2" xfId="41056"/>
    <cellStyle name="Total 3 7 2 2" xfId="41057"/>
    <cellStyle name="Total 3 7 2 2 2" xfId="41058"/>
    <cellStyle name="Total 3 7 2 2 3" xfId="41059"/>
    <cellStyle name="Total 3 7 2 3" xfId="41060"/>
    <cellStyle name="Total 3 7 2 3 2" xfId="41061"/>
    <cellStyle name="Total 3 7 2 3 3" xfId="41062"/>
    <cellStyle name="Total 3 7 2 4" xfId="41063"/>
    <cellStyle name="Total 3 7 2 4 2" xfId="41064"/>
    <cellStyle name="Total 3 7 2 4 3" xfId="41065"/>
    <cellStyle name="Total 3 7 2 5" xfId="41066"/>
    <cellStyle name="Total 3 7 2 6" xfId="41067"/>
    <cellStyle name="Total 3 7 3" xfId="41068"/>
    <cellStyle name="Total 3 7 3 2" xfId="41069"/>
    <cellStyle name="Total 3 7 3 3" xfId="41070"/>
    <cellStyle name="Total 3 7 4" xfId="41071"/>
    <cellStyle name="Total 3 7 4 2" xfId="41072"/>
    <cellStyle name="Total 3 7 4 3" xfId="41073"/>
    <cellStyle name="Total 3 7 5" xfId="41074"/>
    <cellStyle name="Total 3 7 5 2" xfId="41075"/>
    <cellStyle name="Total 3 7 5 3" xfId="41076"/>
    <cellStyle name="Total 3 7 6" xfId="41077"/>
    <cellStyle name="Total 3 7 6 2" xfId="41078"/>
    <cellStyle name="Total 3 7 6 3" xfId="41079"/>
    <cellStyle name="Total 3 7 7" xfId="41080"/>
    <cellStyle name="Total 3 7 8" xfId="41081"/>
    <cellStyle name="Total 3 8" xfId="41082"/>
    <cellStyle name="Total 3 8 2" xfId="41083"/>
    <cellStyle name="Total 3 8 2 2" xfId="41084"/>
    <cellStyle name="Total 3 8 2 2 2" xfId="41085"/>
    <cellStyle name="Total 3 8 2 2 3" xfId="41086"/>
    <cellStyle name="Total 3 8 2 3" xfId="41087"/>
    <cellStyle name="Total 3 8 2 3 2" xfId="41088"/>
    <cellStyle name="Total 3 8 2 3 3" xfId="41089"/>
    <cellStyle name="Total 3 8 2 4" xfId="41090"/>
    <cellStyle name="Total 3 8 2 4 2" xfId="41091"/>
    <cellStyle name="Total 3 8 2 4 3" xfId="41092"/>
    <cellStyle name="Total 3 8 2 5" xfId="41093"/>
    <cellStyle name="Total 3 8 2 6" xfId="41094"/>
    <cellStyle name="Total 3 8 3" xfId="41095"/>
    <cellStyle name="Total 3 8 3 2" xfId="41096"/>
    <cellStyle name="Total 3 8 3 3" xfId="41097"/>
    <cellStyle name="Total 3 8 4" xfId="41098"/>
    <cellStyle name="Total 3 8 4 2" xfId="41099"/>
    <cellStyle name="Total 3 8 4 3" xfId="41100"/>
    <cellStyle name="Total 3 8 5" xfId="41101"/>
    <cellStyle name="Total 3 8 5 2" xfId="41102"/>
    <cellStyle name="Total 3 8 5 3" xfId="41103"/>
    <cellStyle name="Total 3 8 6" xfId="41104"/>
    <cellStyle name="Total 3 8 6 2" xfId="41105"/>
    <cellStyle name="Total 3 8 6 3" xfId="41106"/>
    <cellStyle name="Total 3 8 7" xfId="41107"/>
    <cellStyle name="Total 3 8 8" xfId="41108"/>
    <cellStyle name="Total 3 9" xfId="41109"/>
    <cellStyle name="Total 3 9 2" xfId="41110"/>
    <cellStyle name="Total 3 9 2 2" xfId="41111"/>
    <cellStyle name="Total 3 9 2 2 2" xfId="41112"/>
    <cellStyle name="Total 3 9 2 2 3" xfId="41113"/>
    <cellStyle name="Total 3 9 2 3" xfId="41114"/>
    <cellStyle name="Total 3 9 2 3 2" xfId="41115"/>
    <cellStyle name="Total 3 9 2 3 3" xfId="41116"/>
    <cellStyle name="Total 3 9 2 4" xfId="41117"/>
    <cellStyle name="Total 3 9 2 4 2" xfId="41118"/>
    <cellStyle name="Total 3 9 2 4 3" xfId="41119"/>
    <cellStyle name="Total 3 9 2 5" xfId="41120"/>
    <cellStyle name="Total 3 9 2 6" xfId="41121"/>
    <cellStyle name="Total 3 9 3" xfId="41122"/>
    <cellStyle name="Total 3 9 3 2" xfId="41123"/>
    <cellStyle name="Total 3 9 3 3" xfId="41124"/>
    <cellStyle name="Total 3 9 4" xfId="41125"/>
    <cellStyle name="Total 3 9 4 2" xfId="41126"/>
    <cellStyle name="Total 3 9 4 3" xfId="41127"/>
    <cellStyle name="Total 3 9 5" xfId="41128"/>
    <cellStyle name="Total 3 9 5 2" xfId="41129"/>
    <cellStyle name="Total 3 9 5 3" xfId="41130"/>
    <cellStyle name="Total 3 9 6" xfId="41131"/>
    <cellStyle name="Total 3 9 6 2" xfId="41132"/>
    <cellStyle name="Total 3 9 6 3" xfId="41133"/>
    <cellStyle name="Total 3 9 7" xfId="41134"/>
    <cellStyle name="Total 4" xfId="41135"/>
    <cellStyle name="Total 4 10" xfId="41136"/>
    <cellStyle name="Total 4 10 2" xfId="41137"/>
    <cellStyle name="Total 4 10 2 2" xfId="41138"/>
    <cellStyle name="Total 4 10 2 3" xfId="41139"/>
    <cellStyle name="Total 4 10 3" xfId="41140"/>
    <cellStyle name="Total 4 10 3 2" xfId="41141"/>
    <cellStyle name="Total 4 10 3 3" xfId="41142"/>
    <cellStyle name="Total 4 10 4" xfId="41143"/>
    <cellStyle name="Total 4 10 4 2" xfId="41144"/>
    <cellStyle name="Total 4 10 4 3" xfId="41145"/>
    <cellStyle name="Total 4 10 5" xfId="41146"/>
    <cellStyle name="Total 4 10 6" xfId="41147"/>
    <cellStyle name="Total 4 11" xfId="41148"/>
    <cellStyle name="Total 4 11 2" xfId="41149"/>
    <cellStyle name="Total 4 11 3" xfId="41150"/>
    <cellStyle name="Total 4 12" xfId="41151"/>
    <cellStyle name="Total 4 12 2" xfId="41152"/>
    <cellStyle name="Total 4 12 3" xfId="41153"/>
    <cellStyle name="Total 4 13" xfId="41154"/>
    <cellStyle name="Total 4 13 2" xfId="41155"/>
    <cellStyle name="Total 4 13 3" xfId="41156"/>
    <cellStyle name="Total 4 14" xfId="41157"/>
    <cellStyle name="Total 4 14 2" xfId="41158"/>
    <cellStyle name="Total 4 14 3" xfId="41159"/>
    <cellStyle name="Total 4 15" xfId="41160"/>
    <cellStyle name="Total 4 2" xfId="41161"/>
    <cellStyle name="Total 4 2 2" xfId="41162"/>
    <cellStyle name="Total 4 2 3" xfId="41163"/>
    <cellStyle name="Total 4 2 4" xfId="41164"/>
    <cellStyle name="Total 4 3" xfId="41165"/>
    <cellStyle name="Total 4 3 2" xfId="41166"/>
    <cellStyle name="Total 4 3 3" xfId="41167"/>
    <cellStyle name="Total 4 3 4" xfId="41168"/>
    <cellStyle name="Total 4 4" xfId="41169"/>
    <cellStyle name="Total 4 4 2" xfId="41170"/>
    <cellStyle name="Total 4 5" xfId="41171"/>
    <cellStyle name="Total 4 5 2" xfId="41172"/>
    <cellStyle name="Total 4 6" xfId="41173"/>
    <cellStyle name="Total 4 7" xfId="41174"/>
    <cellStyle name="Total 4 7 2" xfId="41175"/>
    <cellStyle name="Total 4 7 2 2" xfId="41176"/>
    <cellStyle name="Total 4 7 2 2 2" xfId="41177"/>
    <cellStyle name="Total 4 7 2 2 3" xfId="41178"/>
    <cellStyle name="Total 4 7 2 3" xfId="41179"/>
    <cellStyle name="Total 4 7 2 3 2" xfId="41180"/>
    <cellStyle name="Total 4 7 2 3 3" xfId="41181"/>
    <cellStyle name="Total 4 7 2 4" xfId="41182"/>
    <cellStyle name="Total 4 7 2 4 2" xfId="41183"/>
    <cellStyle name="Total 4 7 2 4 3" xfId="41184"/>
    <cellStyle name="Total 4 7 2 5" xfId="41185"/>
    <cellStyle name="Total 4 7 2 6" xfId="41186"/>
    <cellStyle name="Total 4 7 3" xfId="41187"/>
    <cellStyle name="Total 4 7 3 2" xfId="41188"/>
    <cellStyle name="Total 4 7 3 3" xfId="41189"/>
    <cellStyle name="Total 4 7 4" xfId="41190"/>
    <cellStyle name="Total 4 7 4 2" xfId="41191"/>
    <cellStyle name="Total 4 7 4 3" xfId="41192"/>
    <cellStyle name="Total 4 7 5" xfId="41193"/>
    <cellStyle name="Total 4 7 5 2" xfId="41194"/>
    <cellStyle name="Total 4 7 5 3" xfId="41195"/>
    <cellStyle name="Total 4 7 6" xfId="41196"/>
    <cellStyle name="Total 4 7 6 2" xfId="41197"/>
    <cellStyle name="Total 4 7 6 3" xfId="41198"/>
    <cellStyle name="Total 4 7 7" xfId="41199"/>
    <cellStyle name="Total 4 8" xfId="41200"/>
    <cellStyle name="Total 4 8 2" xfId="41201"/>
    <cellStyle name="Total 4 8 2 2" xfId="41202"/>
    <cellStyle name="Total 4 8 2 2 2" xfId="41203"/>
    <cellStyle name="Total 4 8 2 2 3" xfId="41204"/>
    <cellStyle name="Total 4 8 2 3" xfId="41205"/>
    <cellStyle name="Total 4 8 2 3 2" xfId="41206"/>
    <cellStyle name="Total 4 8 2 3 3" xfId="41207"/>
    <cellStyle name="Total 4 8 2 4" xfId="41208"/>
    <cellStyle name="Total 4 8 2 4 2" xfId="41209"/>
    <cellStyle name="Total 4 8 2 4 3" xfId="41210"/>
    <cellStyle name="Total 4 8 2 5" xfId="41211"/>
    <cellStyle name="Total 4 8 2 6" xfId="41212"/>
    <cellStyle name="Total 4 8 3" xfId="41213"/>
    <cellStyle name="Total 4 8 3 2" xfId="41214"/>
    <cellStyle name="Total 4 8 3 3" xfId="41215"/>
    <cellStyle name="Total 4 8 4" xfId="41216"/>
    <cellStyle name="Total 4 8 4 2" xfId="41217"/>
    <cellStyle name="Total 4 8 4 3" xfId="41218"/>
    <cellStyle name="Total 4 8 5" xfId="41219"/>
    <cellStyle name="Total 4 8 5 2" xfId="41220"/>
    <cellStyle name="Total 4 8 5 3" xfId="41221"/>
    <cellStyle name="Total 4 8 6" xfId="41222"/>
    <cellStyle name="Total 4 8 6 2" xfId="41223"/>
    <cellStyle name="Total 4 8 6 3" xfId="41224"/>
    <cellStyle name="Total 4 8 7" xfId="41225"/>
    <cellStyle name="Total 4 9" xfId="41226"/>
    <cellStyle name="Total 4 9 2" xfId="41227"/>
    <cellStyle name="Total 4 9 2 2" xfId="41228"/>
    <cellStyle name="Total 4 9 2 2 2" xfId="41229"/>
    <cellStyle name="Total 4 9 2 2 3" xfId="41230"/>
    <cellStyle name="Total 4 9 2 3" xfId="41231"/>
    <cellStyle name="Total 4 9 2 3 2" xfId="41232"/>
    <cellStyle name="Total 4 9 2 3 3" xfId="41233"/>
    <cellStyle name="Total 4 9 2 4" xfId="41234"/>
    <cellStyle name="Total 4 9 2 4 2" xfId="41235"/>
    <cellStyle name="Total 4 9 2 4 3" xfId="41236"/>
    <cellStyle name="Total 4 9 2 5" xfId="41237"/>
    <cellStyle name="Total 4 9 2 6" xfId="41238"/>
    <cellStyle name="Total 4 9 3" xfId="41239"/>
    <cellStyle name="Total 4 9 3 2" xfId="41240"/>
    <cellStyle name="Total 4 9 3 3" xfId="41241"/>
    <cellStyle name="Total 4 9 4" xfId="41242"/>
    <cellStyle name="Total 4 9 4 2" xfId="41243"/>
    <cellStyle name="Total 4 9 4 3" xfId="41244"/>
    <cellStyle name="Total 4 9 5" xfId="41245"/>
    <cellStyle name="Total 4 9 5 2" xfId="41246"/>
    <cellStyle name="Total 4 9 5 3" xfId="41247"/>
    <cellStyle name="Total 4 9 6" xfId="41248"/>
    <cellStyle name="Total 4 9 6 2" xfId="41249"/>
    <cellStyle name="Total 4 9 6 3" xfId="41250"/>
    <cellStyle name="Total 4 9 7" xfId="41251"/>
    <cellStyle name="Total 5" xfId="41252"/>
    <cellStyle name="Total 5 2" xfId="41253"/>
    <cellStyle name="Total 5 2 2" xfId="41254"/>
    <cellStyle name="Total 5 2 3" xfId="41255"/>
    <cellStyle name="Total 5 3" xfId="41256"/>
    <cellStyle name="Total 5 3 2" xfId="41257"/>
    <cellStyle name="Total 5 3 3" xfId="41258"/>
    <cellStyle name="Total 5 4" xfId="41259"/>
    <cellStyle name="Total 5 5" xfId="41260"/>
    <cellStyle name="Total 5 6" xfId="41261"/>
    <cellStyle name="Total 6" xfId="41262"/>
    <cellStyle name="Total 6 2" xfId="41263"/>
    <cellStyle name="Total 6 3" xfId="41264"/>
    <cellStyle name="Total 6 4" xfId="41265"/>
    <cellStyle name="Total 7" xfId="41266"/>
    <cellStyle name="Total 7 2" xfId="41267"/>
    <cellStyle name="Total 7 3" xfId="41268"/>
    <cellStyle name="Total 7 4" xfId="41269"/>
    <cellStyle name="Total 8" xfId="41270"/>
    <cellStyle name="Total 8 2" xfId="41271"/>
    <cellStyle name="Total 9" xfId="41272"/>
    <cellStyle name="Total 9 2" xfId="41273"/>
    <cellStyle name="Totals" xfId="41274"/>
    <cellStyle name="Totals 2" xfId="41275"/>
    <cellStyle name="Totals 3" xfId="41276"/>
    <cellStyle name="Totals 4" xfId="41277"/>
    <cellStyle name="TotCol - Style5" xfId="41278"/>
    <cellStyle name="TotCol - Style5 2" xfId="41279"/>
    <cellStyle name="TotCol - Style5 2 2" xfId="41280"/>
    <cellStyle name="TotCol - Style5 3" xfId="41281"/>
    <cellStyle name="TotCol - Style5 4" xfId="41282"/>
    <cellStyle name="TotRow - Style4" xfId="41283"/>
    <cellStyle name="TotRow - Style4 10" xfId="41284"/>
    <cellStyle name="TotRow - Style4 11" xfId="41285"/>
    <cellStyle name="TotRow - Style4 12" xfId="41286"/>
    <cellStyle name="TotRow - Style4 2" xfId="41287"/>
    <cellStyle name="TotRow - Style4 2 2" xfId="41288"/>
    <cellStyle name="TotRow - Style4 3" xfId="41289"/>
    <cellStyle name="TotRow - Style4 3 2" xfId="41290"/>
    <cellStyle name="TotRow - Style4 4" xfId="41291"/>
    <cellStyle name="TotRow - Style4 4 2" xfId="41292"/>
    <cellStyle name="TotRow - Style4 4 2 2" xfId="41293"/>
    <cellStyle name="TotRow - Style4 4 2 2 2" xfId="41294"/>
    <cellStyle name="TotRow - Style4 4 2 2 2 2" xfId="41295"/>
    <cellStyle name="TotRow - Style4 4 2 2 3" xfId="41296"/>
    <cellStyle name="TotRow - Style4 4 2 2 4" xfId="41297"/>
    <cellStyle name="TotRow - Style4 4 2 3" xfId="41298"/>
    <cellStyle name="TotRow - Style4 4 2 3 2" xfId="41299"/>
    <cellStyle name="TotRow - Style4 4 2 3 2 2" xfId="41300"/>
    <cellStyle name="TotRow - Style4 4 2 3 3" xfId="41301"/>
    <cellStyle name="TotRow - Style4 4 2 3 4" xfId="41302"/>
    <cellStyle name="TotRow - Style4 4 2 4" xfId="41303"/>
    <cellStyle name="TotRow - Style4 4 2 4 2" xfId="41304"/>
    <cellStyle name="TotRow - Style4 4 2 4 3" xfId="41305"/>
    <cellStyle name="TotRow - Style4 4 2 5" xfId="41306"/>
    <cellStyle name="TotRow - Style4 4 2 5 2" xfId="41307"/>
    <cellStyle name="TotRow - Style4 4 2 6" xfId="41308"/>
    <cellStyle name="TotRow - Style4 4 3" xfId="41309"/>
    <cellStyle name="TotRow - Style4 4 3 2" xfId="41310"/>
    <cellStyle name="TotRow - Style4 4 3 2 2" xfId="41311"/>
    <cellStyle name="TotRow - Style4 4 3 2 3" xfId="41312"/>
    <cellStyle name="TotRow - Style4 4 3 2 4" xfId="41313"/>
    <cellStyle name="TotRow - Style4 4 3 3" xfId="41314"/>
    <cellStyle name="TotRow - Style4 4 3 3 2" xfId="41315"/>
    <cellStyle name="TotRow - Style4 4 3 3 3" xfId="41316"/>
    <cellStyle name="TotRow - Style4 4 3 3 4" xfId="41317"/>
    <cellStyle name="TotRow - Style4 4 3 4" xfId="41318"/>
    <cellStyle name="TotRow - Style4 4 3 5" xfId="41319"/>
    <cellStyle name="TotRow - Style4 4 3 6" xfId="41320"/>
    <cellStyle name="TotRow - Style4 4 4" xfId="41321"/>
    <cellStyle name="TotRow - Style4 4 4 2" xfId="41322"/>
    <cellStyle name="TotRow - Style4 4 4 2 2" xfId="41323"/>
    <cellStyle name="TotRow - Style4 4 4 3" xfId="41324"/>
    <cellStyle name="TotRow - Style4 4 4 4" xfId="41325"/>
    <cellStyle name="TotRow - Style4 4 5" xfId="41326"/>
    <cellStyle name="TotRow - Style4 4 5 2" xfId="41327"/>
    <cellStyle name="TotRow - Style4 4 5 2 2" xfId="41328"/>
    <cellStyle name="TotRow - Style4 4 5 3" xfId="41329"/>
    <cellStyle name="TotRow - Style4 4 5 4" xfId="41330"/>
    <cellStyle name="TotRow - Style4 4 6" xfId="41331"/>
    <cellStyle name="TotRow - Style4 4 6 2" xfId="41332"/>
    <cellStyle name="TotRow - Style4 4 6 3" xfId="41333"/>
    <cellStyle name="TotRow - Style4 4 7" xfId="41334"/>
    <cellStyle name="TotRow - Style4 4 7 2" xfId="41335"/>
    <cellStyle name="TotRow - Style4 4 8" xfId="41336"/>
    <cellStyle name="TotRow - Style4 4 9" xfId="41337"/>
    <cellStyle name="TotRow - Style4 5" xfId="41338"/>
    <cellStyle name="TotRow - Style4 5 2" xfId="41339"/>
    <cellStyle name="TotRow - Style4 5 2 2" xfId="41340"/>
    <cellStyle name="TotRow - Style4 5 2 2 2" xfId="41341"/>
    <cellStyle name="TotRow - Style4 5 2 2 3" xfId="41342"/>
    <cellStyle name="TotRow - Style4 5 2 3" xfId="41343"/>
    <cellStyle name="TotRow - Style4 5 2 3 2" xfId="41344"/>
    <cellStyle name="TotRow - Style4 5 2 3 3" xfId="41345"/>
    <cellStyle name="TotRow - Style4 5 2 4" xfId="41346"/>
    <cellStyle name="TotRow - Style4 5 2 4 2" xfId="41347"/>
    <cellStyle name="TotRow - Style4 5 2 5" xfId="41348"/>
    <cellStyle name="TotRow - Style4 5 2 6" xfId="41349"/>
    <cellStyle name="TotRow - Style4 5 3" xfId="41350"/>
    <cellStyle name="TotRow - Style4 5 3 2" xfId="41351"/>
    <cellStyle name="TotRow - Style4 5 3 2 2" xfId="41352"/>
    <cellStyle name="TotRow - Style4 5 3 3" xfId="41353"/>
    <cellStyle name="TotRow - Style4 5 3 3 2" xfId="41354"/>
    <cellStyle name="TotRow - Style4 5 3 4" xfId="41355"/>
    <cellStyle name="TotRow - Style4 5 4" xfId="41356"/>
    <cellStyle name="TotRow - Style4 5 4 2" xfId="41357"/>
    <cellStyle name="TotRow - Style4 5 4 3" xfId="41358"/>
    <cellStyle name="TotRow - Style4 5 5" xfId="41359"/>
    <cellStyle name="TotRow - Style4 5 5 2" xfId="41360"/>
    <cellStyle name="TotRow - Style4 5 5 3" xfId="41361"/>
    <cellStyle name="TotRow - Style4 5 6" xfId="41362"/>
    <cellStyle name="TotRow - Style4 5 6 2" xfId="41363"/>
    <cellStyle name="TotRow - Style4 5 7" xfId="41364"/>
    <cellStyle name="TotRow - Style4 5 8" xfId="41365"/>
    <cellStyle name="TotRow - Style4 6" xfId="41366"/>
    <cellStyle name="TotRow - Style4 6 2" xfId="41367"/>
    <cellStyle name="TotRow - Style4 6 2 2" xfId="41368"/>
    <cellStyle name="TotRow - Style4 6 2 2 2" xfId="41369"/>
    <cellStyle name="TotRow - Style4 6 2 2 3" xfId="41370"/>
    <cellStyle name="TotRow - Style4 6 2 3" xfId="41371"/>
    <cellStyle name="TotRow - Style4 6 2 3 2" xfId="41372"/>
    <cellStyle name="TotRow - Style4 6 2 3 3" xfId="41373"/>
    <cellStyle name="TotRow - Style4 6 2 4" xfId="41374"/>
    <cellStyle name="TotRow - Style4 6 2 4 2" xfId="41375"/>
    <cellStyle name="TotRow - Style4 6 2 5" xfId="41376"/>
    <cellStyle name="TotRow - Style4 6 2 6" xfId="41377"/>
    <cellStyle name="TotRow - Style4 6 3" xfId="41378"/>
    <cellStyle name="TotRow - Style4 6 3 2" xfId="41379"/>
    <cellStyle name="TotRow - Style4 6 3 2 2" xfId="41380"/>
    <cellStyle name="TotRow - Style4 6 3 3" xfId="41381"/>
    <cellStyle name="TotRow - Style4 6 3 3 2" xfId="41382"/>
    <cellStyle name="TotRow - Style4 6 3 4" xfId="41383"/>
    <cellStyle name="TotRow - Style4 6 4" xfId="41384"/>
    <cellStyle name="TotRow - Style4 6 4 2" xfId="41385"/>
    <cellStyle name="TotRow - Style4 6 4 3" xfId="41386"/>
    <cellStyle name="TotRow - Style4 6 5" xfId="41387"/>
    <cellStyle name="TotRow - Style4 6 5 2" xfId="41388"/>
    <cellStyle name="TotRow - Style4 6 5 3" xfId="41389"/>
    <cellStyle name="TotRow - Style4 6 6" xfId="41390"/>
    <cellStyle name="TotRow - Style4 6 6 2" xfId="41391"/>
    <cellStyle name="TotRow - Style4 6 7" xfId="41392"/>
    <cellStyle name="TotRow - Style4 6 8" xfId="41393"/>
    <cellStyle name="TotRow - Style4 7" xfId="41394"/>
    <cellStyle name="TotRow - Style4 7 2" xfId="41395"/>
    <cellStyle name="TotRow - Style4 7 2 2" xfId="41396"/>
    <cellStyle name="TotRow - Style4 7 2 3" xfId="41397"/>
    <cellStyle name="TotRow - Style4 7 3" xfId="41398"/>
    <cellStyle name="TotRow - Style4 7 3 2" xfId="41399"/>
    <cellStyle name="TotRow - Style4 7 3 3" xfId="41400"/>
    <cellStyle name="TotRow - Style4 7 4" xfId="41401"/>
    <cellStyle name="TotRow - Style4 7 4 2" xfId="41402"/>
    <cellStyle name="TotRow - Style4 7 5" xfId="41403"/>
    <cellStyle name="TotRow - Style4 7 6" xfId="41404"/>
    <cellStyle name="TotRow - Style4 8" xfId="41405"/>
    <cellStyle name="TotRow - Style4 8 2" xfId="41406"/>
    <cellStyle name="TotRow - Style4 8 2 2" xfId="41407"/>
    <cellStyle name="TotRow - Style4 8 3" xfId="41408"/>
    <cellStyle name="TotRow - Style4 8 3 2" xfId="41409"/>
    <cellStyle name="TotRow - Style4 8 4" xfId="41410"/>
    <cellStyle name="TotRow - Style4 9" xfId="41411"/>
    <cellStyle name="Undefiniert" xfId="41412"/>
    <cellStyle name="Unhidden" xfId="41413"/>
    <cellStyle name="Unit" xfId="41414"/>
    <cellStyle name="Unit 2" xfId="41415"/>
    <cellStyle name="Unit 2 2" xfId="41416"/>
    <cellStyle name="Unit 3" xfId="41417"/>
    <cellStyle name="Unit 4" xfId="41418"/>
    <cellStyle name="UNKNOWNSTYLE_1" xfId="41419"/>
    <cellStyle name="UNLocked" xfId="41420"/>
    <cellStyle name="Unlocked 2" xfId="41421"/>
    <cellStyle name="Unlocked 2 2" xfId="41422"/>
    <cellStyle name="Unlocked 2 2 2" xfId="41423"/>
    <cellStyle name="Unlocked 2 2 3" xfId="41424"/>
    <cellStyle name="Unlocked 2 3" xfId="41425"/>
    <cellStyle name="Unlocked 2 3 2" xfId="41426"/>
    <cellStyle name="Unlocked 2 3 3" xfId="41427"/>
    <cellStyle name="Unlocked 2 4" xfId="41428"/>
    <cellStyle name="Unlocked 2 4 2" xfId="41429"/>
    <cellStyle name="Unlocked 2 5" xfId="41430"/>
    <cellStyle name="Unlocked 3" xfId="41431"/>
    <cellStyle name="Unlocked 3 2" xfId="41432"/>
    <cellStyle name="Unlocked 3 3" xfId="41433"/>
    <cellStyle name="Unlocked 4" xfId="41434"/>
    <cellStyle name="Unlocked 4 2" xfId="41435"/>
    <cellStyle name="Unlocked 4 3" xfId="41436"/>
    <cellStyle name="Unlocked 5" xfId="41437"/>
    <cellStyle name="Unlocked 5 2" xfId="41438"/>
    <cellStyle name="Unlocked 6" xfId="41439"/>
    <cellStyle name="Unlocked 7" xfId="41440"/>
    <cellStyle name="User_Defined_B" xfId="41441"/>
    <cellStyle name="VarsIn - Style5" xfId="41442"/>
    <cellStyle name="Wahrung [0]_Bilanz" xfId="41443"/>
    <cellStyle name="Wahrung_Bilanz" xfId="41444"/>
    <cellStyle name="Warning Text" xfId="41445"/>
    <cellStyle name="Warning Text 2" xfId="41446"/>
    <cellStyle name="Warning Text 2 2" xfId="41447"/>
    <cellStyle name="WetsButton" xfId="41448"/>
    <cellStyle name="WhiteForeground" xfId="41449"/>
    <cellStyle name="WhiteForeground 2" xfId="41450"/>
    <cellStyle name="WhitePattern" xfId="41451"/>
    <cellStyle name="WhitePattern1" xfId="41452"/>
    <cellStyle name="WhiteText" xfId="41453"/>
    <cellStyle name="Wдhrung [0]_Compiling Utility Macros" xfId="41454"/>
    <cellStyle name="Wдhrung_Compiling Utility Macros" xfId="41455"/>
    <cellStyle name="XL3 Blue" xfId="41456"/>
    <cellStyle name="XL3 Green" xfId="41457"/>
    <cellStyle name="XL3 Orange" xfId="41458"/>
    <cellStyle name="XL3 Red" xfId="41459"/>
    <cellStyle name="XL3 Yellow" xfId="41460"/>
    <cellStyle name="Year" xfId="41461"/>
    <cellStyle name="Year EN" xfId="41462"/>
    <cellStyle name="Year EN 2" xfId="41463"/>
    <cellStyle name="Year EN 2 2" xfId="41464"/>
    <cellStyle name="Year EN 3" xfId="41465"/>
    <cellStyle name="Year EN 3 2" xfId="41466"/>
    <cellStyle name="Year EN 4" xfId="41467"/>
    <cellStyle name="Year EN 5" xfId="41468"/>
    <cellStyle name="Year EN 6" xfId="41469"/>
    <cellStyle name="Year RU" xfId="41470"/>
    <cellStyle name="Year RU 2" xfId="41471"/>
    <cellStyle name="Year RU 2 2" xfId="41472"/>
    <cellStyle name="Year RU 3" xfId="41473"/>
    <cellStyle name="Year RU 3 2" xfId="41474"/>
    <cellStyle name="Year RU 4" xfId="41475"/>
    <cellStyle name="Year RU 5" xfId="41476"/>
    <cellStyle name="Year RU 6" xfId="41477"/>
    <cellStyle name="YellowForeground" xfId="41478"/>
    <cellStyle name="YellowForeground 2" xfId="41479"/>
    <cellStyle name="Акцент1 10" xfId="41480"/>
    <cellStyle name="Акцент1 10 2" xfId="41481"/>
    <cellStyle name="Акцент1 11" xfId="41482"/>
    <cellStyle name="Акцент1 11 2" xfId="41483"/>
    <cellStyle name="Акцент1 12" xfId="41484"/>
    <cellStyle name="Акцент1 12 2" xfId="41485"/>
    <cellStyle name="Акцент1 13" xfId="41486"/>
    <cellStyle name="Акцент1 13 2" xfId="41487"/>
    <cellStyle name="Акцент1 14" xfId="41488"/>
    <cellStyle name="Акцент1 14 2" xfId="41489"/>
    <cellStyle name="Акцент1 15" xfId="41490"/>
    <cellStyle name="Акцент1 15 2" xfId="41491"/>
    <cellStyle name="Акцент1 16" xfId="41492"/>
    <cellStyle name="Акцент1 16 2" xfId="41493"/>
    <cellStyle name="Акцент1 17" xfId="41494"/>
    <cellStyle name="Акцент1 17 2" xfId="41495"/>
    <cellStyle name="Акцент1 18" xfId="41496"/>
    <cellStyle name="Акцент1 2" xfId="41497"/>
    <cellStyle name="Акцент1 2 10" xfId="41498"/>
    <cellStyle name="Акцент1 2 11" xfId="41499"/>
    <cellStyle name="Акцент1 2 12" xfId="41500"/>
    <cellStyle name="Акцент1 2 2" xfId="41501"/>
    <cellStyle name="Акцент1 2 2 2" xfId="41502"/>
    <cellStyle name="Акцент1 2 2 2 2" xfId="41503"/>
    <cellStyle name="Акцент1 2 2 3" xfId="41504"/>
    <cellStyle name="Акцент1 2 3" xfId="41505"/>
    <cellStyle name="Акцент1 2 3 2" xfId="41506"/>
    <cellStyle name="Акцент1 2 3 3" xfId="41507"/>
    <cellStyle name="Акцент1 2 4" xfId="41508"/>
    <cellStyle name="Акцент1 2 4 2" xfId="41509"/>
    <cellStyle name="Акцент1 2 4 3" xfId="41510"/>
    <cellStyle name="Акцент1 2 5" xfId="41511"/>
    <cellStyle name="Акцент1 2 5 2" xfId="41512"/>
    <cellStyle name="Акцент1 2 6" xfId="41513"/>
    <cellStyle name="Акцент1 2 7" xfId="41514"/>
    <cellStyle name="Акцент1 2 8" xfId="41515"/>
    <cellStyle name="Акцент1 2 9" xfId="41516"/>
    <cellStyle name="Акцент1 2_Лист3" xfId="41517"/>
    <cellStyle name="Акцент1 3" xfId="41518"/>
    <cellStyle name="Акцент1 3 10" xfId="41519"/>
    <cellStyle name="Акцент1 3 11" xfId="41520"/>
    <cellStyle name="Акцент1 3 12" xfId="41521"/>
    <cellStyle name="Акцент1 3 13" xfId="41522"/>
    <cellStyle name="Акцент1 3 14" xfId="41523"/>
    <cellStyle name="Акцент1 3 2" xfId="41524"/>
    <cellStyle name="Акцент1 3 2 2" xfId="41525"/>
    <cellStyle name="Акцент1 3 3" xfId="41526"/>
    <cellStyle name="Акцент1 3 3 2" xfId="41527"/>
    <cellStyle name="Акцент1 3 4" xfId="41528"/>
    <cellStyle name="Акцент1 3 4 2" xfId="41529"/>
    <cellStyle name="Акцент1 3 5" xfId="41530"/>
    <cellStyle name="Акцент1 3 5 2" xfId="41531"/>
    <cellStyle name="Акцент1 3 6" xfId="41532"/>
    <cellStyle name="Акцент1 3 7" xfId="41533"/>
    <cellStyle name="Акцент1 3 8" xfId="41534"/>
    <cellStyle name="Акцент1 3 9" xfId="41535"/>
    <cellStyle name="Акцент1 3_Лист3" xfId="41536"/>
    <cellStyle name="Акцент1 4" xfId="41537"/>
    <cellStyle name="Акцент1 4 2" xfId="41538"/>
    <cellStyle name="Акцент1 4 2 2" xfId="41539"/>
    <cellStyle name="Акцент1 4 3" xfId="41540"/>
    <cellStyle name="Акцент1 4 3 2" xfId="41541"/>
    <cellStyle name="Акцент1 4 4" xfId="41542"/>
    <cellStyle name="Акцент1 4 4 2" xfId="41543"/>
    <cellStyle name="Акцент1 4 5" xfId="41544"/>
    <cellStyle name="Акцент1 4 5 2" xfId="41545"/>
    <cellStyle name="Акцент1 4 6" xfId="41546"/>
    <cellStyle name="Акцент1 4 7" xfId="41547"/>
    <cellStyle name="Акцент1 4 8" xfId="41548"/>
    <cellStyle name="Акцент1 5" xfId="41549"/>
    <cellStyle name="Акцент1 5 2" xfId="41550"/>
    <cellStyle name="Акцент1 6" xfId="41551"/>
    <cellStyle name="Акцент1 6 2" xfId="41552"/>
    <cellStyle name="Акцент1 7" xfId="41553"/>
    <cellStyle name="Акцент1 7 2" xfId="41554"/>
    <cellStyle name="Акцент1 8" xfId="41555"/>
    <cellStyle name="Акцент1 8 2" xfId="41556"/>
    <cellStyle name="Акцент1 9" xfId="41557"/>
    <cellStyle name="Акцент1 9 2" xfId="41558"/>
    <cellStyle name="Акцент2 10" xfId="41559"/>
    <cellStyle name="Акцент2 10 2" xfId="41560"/>
    <cellStyle name="Акцент2 11" xfId="41561"/>
    <cellStyle name="Акцент2 11 2" xfId="41562"/>
    <cellStyle name="Акцент2 12" xfId="41563"/>
    <cellStyle name="Акцент2 12 2" xfId="41564"/>
    <cellStyle name="Акцент2 13" xfId="41565"/>
    <cellStyle name="Акцент2 13 2" xfId="41566"/>
    <cellStyle name="Акцент2 14" xfId="41567"/>
    <cellStyle name="Акцент2 14 2" xfId="41568"/>
    <cellStyle name="Акцент2 15" xfId="41569"/>
    <cellStyle name="Акцент2 15 2" xfId="41570"/>
    <cellStyle name="Акцент2 16" xfId="41571"/>
    <cellStyle name="Акцент2 16 2" xfId="41572"/>
    <cellStyle name="Акцент2 17" xfId="41573"/>
    <cellStyle name="Акцент2 17 2" xfId="41574"/>
    <cellStyle name="Акцент2 18" xfId="41575"/>
    <cellStyle name="Акцент2 2" xfId="41576"/>
    <cellStyle name="Акцент2 2 10" xfId="41577"/>
    <cellStyle name="Акцент2 2 11" xfId="41578"/>
    <cellStyle name="Акцент2 2 12" xfId="41579"/>
    <cellStyle name="Акцент2 2 2" xfId="41580"/>
    <cellStyle name="Акцент2 2 2 2" xfId="41581"/>
    <cellStyle name="Акцент2 2 2 2 2" xfId="41582"/>
    <cellStyle name="Акцент2 2 2 3" xfId="41583"/>
    <cellStyle name="Акцент2 2 3" xfId="41584"/>
    <cellStyle name="Акцент2 2 3 2" xfId="41585"/>
    <cellStyle name="Акцент2 2 3 3" xfId="41586"/>
    <cellStyle name="Акцент2 2 4" xfId="41587"/>
    <cellStyle name="Акцент2 2 4 2" xfId="41588"/>
    <cellStyle name="Акцент2 2 4 3" xfId="41589"/>
    <cellStyle name="Акцент2 2 5" xfId="41590"/>
    <cellStyle name="Акцент2 2 5 2" xfId="41591"/>
    <cellStyle name="Акцент2 2 6" xfId="41592"/>
    <cellStyle name="Акцент2 2 7" xfId="41593"/>
    <cellStyle name="Акцент2 2 8" xfId="41594"/>
    <cellStyle name="Акцент2 2 9" xfId="41595"/>
    <cellStyle name="Акцент2 2_Лист3" xfId="41596"/>
    <cellStyle name="Акцент2 3" xfId="41597"/>
    <cellStyle name="Акцент2 3 10" xfId="41598"/>
    <cellStyle name="Акцент2 3 11" xfId="41599"/>
    <cellStyle name="Акцент2 3 12" xfId="41600"/>
    <cellStyle name="Акцент2 3 13" xfId="41601"/>
    <cellStyle name="Акцент2 3 14" xfId="41602"/>
    <cellStyle name="Акцент2 3 2" xfId="41603"/>
    <cellStyle name="Акцент2 3 2 2" xfId="41604"/>
    <cellStyle name="Акцент2 3 3" xfId="41605"/>
    <cellStyle name="Акцент2 3 3 2" xfId="41606"/>
    <cellStyle name="Акцент2 3 4" xfId="41607"/>
    <cellStyle name="Акцент2 3 4 2" xfId="41608"/>
    <cellStyle name="Акцент2 3 5" xfId="41609"/>
    <cellStyle name="Акцент2 3 5 2" xfId="41610"/>
    <cellStyle name="Акцент2 3 6" xfId="41611"/>
    <cellStyle name="Акцент2 3 7" xfId="41612"/>
    <cellStyle name="Акцент2 3 8" xfId="41613"/>
    <cellStyle name="Акцент2 3 9" xfId="41614"/>
    <cellStyle name="Акцент2 3_Лист3" xfId="41615"/>
    <cellStyle name="Акцент2 4" xfId="41616"/>
    <cellStyle name="Акцент2 4 2" xfId="41617"/>
    <cellStyle name="Акцент2 4 2 2" xfId="41618"/>
    <cellStyle name="Акцент2 4 3" xfId="41619"/>
    <cellStyle name="Акцент2 4 3 2" xfId="41620"/>
    <cellStyle name="Акцент2 4 4" xfId="41621"/>
    <cellStyle name="Акцент2 4 4 2" xfId="41622"/>
    <cellStyle name="Акцент2 4 5" xfId="41623"/>
    <cellStyle name="Акцент2 4 5 2" xfId="41624"/>
    <cellStyle name="Акцент2 4 6" xfId="41625"/>
    <cellStyle name="Акцент2 4 7" xfId="41626"/>
    <cellStyle name="Акцент2 5" xfId="41627"/>
    <cellStyle name="Акцент2 5 2" xfId="41628"/>
    <cellStyle name="Акцент2 6" xfId="41629"/>
    <cellStyle name="Акцент2 6 2" xfId="41630"/>
    <cellStyle name="Акцент2 7" xfId="41631"/>
    <cellStyle name="Акцент2 7 2" xfId="41632"/>
    <cellStyle name="Акцент2 8" xfId="41633"/>
    <cellStyle name="Акцент2 8 2" xfId="41634"/>
    <cellStyle name="Акцент2 9" xfId="41635"/>
    <cellStyle name="Акцент2 9 2" xfId="41636"/>
    <cellStyle name="Акцент3 10" xfId="41637"/>
    <cellStyle name="Акцент3 10 2" xfId="41638"/>
    <cellStyle name="Акцент3 11" xfId="41639"/>
    <cellStyle name="Акцент3 11 2" xfId="41640"/>
    <cellStyle name="Акцент3 12" xfId="41641"/>
    <cellStyle name="Акцент3 12 2" xfId="41642"/>
    <cellStyle name="Акцент3 13" xfId="41643"/>
    <cellStyle name="Акцент3 13 2" xfId="41644"/>
    <cellStyle name="Акцент3 14" xfId="41645"/>
    <cellStyle name="Акцент3 14 2" xfId="41646"/>
    <cellStyle name="Акцент3 15" xfId="41647"/>
    <cellStyle name="Акцент3 15 2" xfId="41648"/>
    <cellStyle name="Акцент3 16" xfId="41649"/>
    <cellStyle name="Акцент3 16 2" xfId="41650"/>
    <cellStyle name="Акцент3 17" xfId="41651"/>
    <cellStyle name="Акцент3 17 2" xfId="41652"/>
    <cellStyle name="Акцент3 18" xfId="41653"/>
    <cellStyle name="Акцент3 2" xfId="41654"/>
    <cellStyle name="Акцент3 2 10" xfId="41655"/>
    <cellStyle name="Акцент3 2 11" xfId="41656"/>
    <cellStyle name="Акцент3 2 12" xfId="41657"/>
    <cellStyle name="Акцент3 2 2" xfId="41658"/>
    <cellStyle name="Акцент3 2 2 2" xfId="41659"/>
    <cellStyle name="Акцент3 2 2 2 2" xfId="41660"/>
    <cellStyle name="Акцент3 2 2 3" xfId="41661"/>
    <cellStyle name="Акцент3 2 3" xfId="41662"/>
    <cellStyle name="Акцент3 2 3 2" xfId="41663"/>
    <cellStyle name="Акцент3 2 3 3" xfId="41664"/>
    <cellStyle name="Акцент3 2 4" xfId="41665"/>
    <cellStyle name="Акцент3 2 4 2" xfId="41666"/>
    <cellStyle name="Акцент3 2 4 3" xfId="41667"/>
    <cellStyle name="Акцент3 2 5" xfId="41668"/>
    <cellStyle name="Акцент3 2 5 2" xfId="41669"/>
    <cellStyle name="Акцент3 2 6" xfId="41670"/>
    <cellStyle name="Акцент3 2 7" xfId="41671"/>
    <cellStyle name="Акцент3 2 8" xfId="41672"/>
    <cellStyle name="Акцент3 2 9" xfId="41673"/>
    <cellStyle name="Акцент3 2_Лист3" xfId="41674"/>
    <cellStyle name="Акцент3 3" xfId="41675"/>
    <cellStyle name="Акцент3 3 10" xfId="41676"/>
    <cellStyle name="Акцент3 3 11" xfId="41677"/>
    <cellStyle name="Акцент3 3 12" xfId="41678"/>
    <cellStyle name="Акцент3 3 13" xfId="41679"/>
    <cellStyle name="Акцент3 3 14" xfId="41680"/>
    <cellStyle name="Акцент3 3 2" xfId="41681"/>
    <cellStyle name="Акцент3 3 2 2" xfId="41682"/>
    <cellStyle name="Акцент3 3 3" xfId="41683"/>
    <cellStyle name="Акцент3 3 3 2" xfId="41684"/>
    <cellStyle name="Акцент3 3 4" xfId="41685"/>
    <cellStyle name="Акцент3 3 4 2" xfId="41686"/>
    <cellStyle name="Акцент3 3 5" xfId="41687"/>
    <cellStyle name="Акцент3 3 5 2" xfId="41688"/>
    <cellStyle name="Акцент3 3 6" xfId="41689"/>
    <cellStyle name="Акцент3 3 7" xfId="41690"/>
    <cellStyle name="Акцент3 3 8" xfId="41691"/>
    <cellStyle name="Акцент3 3 9" xfId="41692"/>
    <cellStyle name="Акцент3 3_Лист3" xfId="41693"/>
    <cellStyle name="Акцент3 4" xfId="41694"/>
    <cellStyle name="Акцент3 4 2" xfId="41695"/>
    <cellStyle name="Акцент3 4 2 2" xfId="41696"/>
    <cellStyle name="Акцент3 4 3" xfId="41697"/>
    <cellStyle name="Акцент3 4 3 2" xfId="41698"/>
    <cellStyle name="Акцент3 4 4" xfId="41699"/>
    <cellStyle name="Акцент3 4 4 2" xfId="41700"/>
    <cellStyle name="Акцент3 4 5" xfId="41701"/>
    <cellStyle name="Акцент3 4 5 2" xfId="41702"/>
    <cellStyle name="Акцент3 4 6" xfId="41703"/>
    <cellStyle name="Акцент3 4 7" xfId="41704"/>
    <cellStyle name="Акцент3 5" xfId="41705"/>
    <cellStyle name="Акцент3 5 2" xfId="41706"/>
    <cellStyle name="Акцент3 6" xfId="41707"/>
    <cellStyle name="Акцент3 6 2" xfId="41708"/>
    <cellStyle name="Акцент3 7" xfId="41709"/>
    <cellStyle name="Акцент3 7 2" xfId="41710"/>
    <cellStyle name="Акцент3 8" xfId="41711"/>
    <cellStyle name="Акцент3 8 2" xfId="41712"/>
    <cellStyle name="Акцент3 9" xfId="41713"/>
    <cellStyle name="Акцент3 9 2" xfId="41714"/>
    <cellStyle name="Акцент4 10" xfId="41715"/>
    <cellStyle name="Акцент4 10 2" xfId="41716"/>
    <cellStyle name="Акцент4 11" xfId="41717"/>
    <cellStyle name="Акцент4 11 2" xfId="41718"/>
    <cellStyle name="Акцент4 12" xfId="41719"/>
    <cellStyle name="Акцент4 12 2" xfId="41720"/>
    <cellStyle name="Акцент4 13" xfId="41721"/>
    <cellStyle name="Акцент4 13 2" xfId="41722"/>
    <cellStyle name="Акцент4 14" xfId="41723"/>
    <cellStyle name="Акцент4 14 2" xfId="41724"/>
    <cellStyle name="Акцент4 15" xfId="41725"/>
    <cellStyle name="Акцент4 15 2" xfId="41726"/>
    <cellStyle name="Акцент4 16" xfId="41727"/>
    <cellStyle name="Акцент4 16 2" xfId="41728"/>
    <cellStyle name="Акцент4 17" xfId="41729"/>
    <cellStyle name="Акцент4 17 2" xfId="41730"/>
    <cellStyle name="Акцент4 18" xfId="41731"/>
    <cellStyle name="Акцент4 2" xfId="41732"/>
    <cellStyle name="Акцент4 2 10" xfId="41733"/>
    <cellStyle name="Акцент4 2 11" xfId="41734"/>
    <cellStyle name="Акцент4 2 12" xfId="41735"/>
    <cellStyle name="Акцент4 2 2" xfId="41736"/>
    <cellStyle name="Акцент4 2 2 2" xfId="41737"/>
    <cellStyle name="Акцент4 2 2 2 2" xfId="41738"/>
    <cellStyle name="Акцент4 2 2 3" xfId="41739"/>
    <cellStyle name="Акцент4 2 3" xfId="41740"/>
    <cellStyle name="Акцент4 2 3 2" xfId="41741"/>
    <cellStyle name="Акцент4 2 3 3" xfId="41742"/>
    <cellStyle name="Акцент4 2 4" xfId="41743"/>
    <cellStyle name="Акцент4 2 4 2" xfId="41744"/>
    <cellStyle name="Акцент4 2 4 3" xfId="41745"/>
    <cellStyle name="Акцент4 2 5" xfId="41746"/>
    <cellStyle name="Акцент4 2 5 2" xfId="41747"/>
    <cellStyle name="Акцент4 2 6" xfId="41748"/>
    <cellStyle name="Акцент4 2 7" xfId="41749"/>
    <cellStyle name="Акцент4 2 8" xfId="41750"/>
    <cellStyle name="Акцент4 2 9" xfId="41751"/>
    <cellStyle name="Акцент4 2_Лист3" xfId="41752"/>
    <cellStyle name="Акцент4 3" xfId="41753"/>
    <cellStyle name="Акцент4 3 10" xfId="41754"/>
    <cellStyle name="Акцент4 3 11" xfId="41755"/>
    <cellStyle name="Акцент4 3 12" xfId="41756"/>
    <cellStyle name="Акцент4 3 13" xfId="41757"/>
    <cellStyle name="Акцент4 3 14" xfId="41758"/>
    <cellStyle name="Акцент4 3 2" xfId="41759"/>
    <cellStyle name="Акцент4 3 2 2" xfId="41760"/>
    <cellStyle name="Акцент4 3 3" xfId="41761"/>
    <cellStyle name="Акцент4 3 3 2" xfId="41762"/>
    <cellStyle name="Акцент4 3 4" xfId="41763"/>
    <cellStyle name="Акцент4 3 4 2" xfId="41764"/>
    <cellStyle name="Акцент4 3 5" xfId="41765"/>
    <cellStyle name="Акцент4 3 5 2" xfId="41766"/>
    <cellStyle name="Акцент4 3 6" xfId="41767"/>
    <cellStyle name="Акцент4 3 7" xfId="41768"/>
    <cellStyle name="Акцент4 3 8" xfId="41769"/>
    <cellStyle name="Акцент4 3 9" xfId="41770"/>
    <cellStyle name="Акцент4 3_Лист3" xfId="41771"/>
    <cellStyle name="Акцент4 4" xfId="41772"/>
    <cellStyle name="Акцент4 4 2" xfId="41773"/>
    <cellStyle name="Акцент4 4 2 2" xfId="41774"/>
    <cellStyle name="Акцент4 4 3" xfId="41775"/>
    <cellStyle name="Акцент4 4 3 2" xfId="41776"/>
    <cellStyle name="Акцент4 4 4" xfId="41777"/>
    <cellStyle name="Акцент4 4 4 2" xfId="41778"/>
    <cellStyle name="Акцент4 4 5" xfId="41779"/>
    <cellStyle name="Акцент4 4 5 2" xfId="41780"/>
    <cellStyle name="Акцент4 4 6" xfId="41781"/>
    <cellStyle name="Акцент4 4 7" xfId="41782"/>
    <cellStyle name="Акцент4 4 8" xfId="41783"/>
    <cellStyle name="Акцент4 5" xfId="41784"/>
    <cellStyle name="Акцент4 5 2" xfId="41785"/>
    <cellStyle name="Акцент4 6" xfId="41786"/>
    <cellStyle name="Акцент4 6 2" xfId="41787"/>
    <cellStyle name="Акцент4 7" xfId="41788"/>
    <cellStyle name="Акцент4 7 2" xfId="41789"/>
    <cellStyle name="Акцент4 8" xfId="41790"/>
    <cellStyle name="Акцент4 8 2" xfId="41791"/>
    <cellStyle name="Акцент4 9" xfId="41792"/>
    <cellStyle name="Акцент4 9 2" xfId="41793"/>
    <cellStyle name="Акцент5 10" xfId="41794"/>
    <cellStyle name="Акцент5 10 2" xfId="41795"/>
    <cellStyle name="Акцент5 11" xfId="41796"/>
    <cellStyle name="Акцент5 11 2" xfId="41797"/>
    <cellStyle name="Акцент5 12" xfId="41798"/>
    <cellStyle name="Акцент5 12 2" xfId="41799"/>
    <cellStyle name="Акцент5 13" xfId="41800"/>
    <cellStyle name="Акцент5 13 2" xfId="41801"/>
    <cellStyle name="Акцент5 14" xfId="41802"/>
    <cellStyle name="Акцент5 14 2" xfId="41803"/>
    <cellStyle name="Акцент5 15" xfId="41804"/>
    <cellStyle name="Акцент5 15 2" xfId="41805"/>
    <cellStyle name="Акцент5 16" xfId="41806"/>
    <cellStyle name="Акцент5 16 2" xfId="41807"/>
    <cellStyle name="Акцент5 17" xfId="41808"/>
    <cellStyle name="Акцент5 17 2" xfId="41809"/>
    <cellStyle name="Акцент5 18" xfId="41810"/>
    <cellStyle name="Акцент5 2" xfId="41811"/>
    <cellStyle name="Акцент5 2 10" xfId="41812"/>
    <cellStyle name="Акцент5 2 11" xfId="41813"/>
    <cellStyle name="Акцент5 2 12" xfId="41814"/>
    <cellStyle name="Акцент5 2 2" xfId="41815"/>
    <cellStyle name="Акцент5 2 2 2" xfId="41816"/>
    <cellStyle name="Акцент5 2 2 2 2" xfId="41817"/>
    <cellStyle name="Акцент5 2 2 3" xfId="41818"/>
    <cellStyle name="Акцент5 2 3" xfId="41819"/>
    <cellStyle name="Акцент5 2 3 2" xfId="41820"/>
    <cellStyle name="Акцент5 2 3 3" xfId="41821"/>
    <cellStyle name="Акцент5 2 4" xfId="41822"/>
    <cellStyle name="Акцент5 2 4 2" xfId="41823"/>
    <cellStyle name="Акцент5 2 4 3" xfId="41824"/>
    <cellStyle name="Акцент5 2 5" xfId="41825"/>
    <cellStyle name="Акцент5 2 5 2" xfId="41826"/>
    <cellStyle name="Акцент5 2 6" xfId="41827"/>
    <cellStyle name="Акцент5 2 7" xfId="41828"/>
    <cellStyle name="Акцент5 2 8" xfId="41829"/>
    <cellStyle name="Акцент5 2 9" xfId="41830"/>
    <cellStyle name="Акцент5 2_Лист3" xfId="41831"/>
    <cellStyle name="Акцент5 3" xfId="41832"/>
    <cellStyle name="Акцент5 3 10" xfId="41833"/>
    <cellStyle name="Акцент5 3 11" xfId="41834"/>
    <cellStyle name="Акцент5 3 12" xfId="41835"/>
    <cellStyle name="Акцент5 3 13" xfId="41836"/>
    <cellStyle name="Акцент5 3 14" xfId="41837"/>
    <cellStyle name="Акцент5 3 2" xfId="41838"/>
    <cellStyle name="Акцент5 3 2 2" xfId="41839"/>
    <cellStyle name="Акцент5 3 3" xfId="41840"/>
    <cellStyle name="Акцент5 3 3 2" xfId="41841"/>
    <cellStyle name="Акцент5 3 4" xfId="41842"/>
    <cellStyle name="Акцент5 3 4 2" xfId="41843"/>
    <cellStyle name="Акцент5 3 5" xfId="41844"/>
    <cellStyle name="Акцент5 3 5 2" xfId="41845"/>
    <cellStyle name="Акцент5 3 6" xfId="41846"/>
    <cellStyle name="Акцент5 3 7" xfId="41847"/>
    <cellStyle name="Акцент5 3 8" xfId="41848"/>
    <cellStyle name="Акцент5 3 9" xfId="41849"/>
    <cellStyle name="Акцент5 3_Лист3" xfId="41850"/>
    <cellStyle name="Акцент5 4" xfId="41851"/>
    <cellStyle name="Акцент5 4 2" xfId="41852"/>
    <cellStyle name="Акцент5 4 2 2" xfId="41853"/>
    <cellStyle name="Акцент5 4 3" xfId="41854"/>
    <cellStyle name="Акцент5 4 3 2" xfId="41855"/>
    <cellStyle name="Акцент5 4 4" xfId="41856"/>
    <cellStyle name="Акцент5 4 4 2" xfId="41857"/>
    <cellStyle name="Акцент5 4 5" xfId="41858"/>
    <cellStyle name="Акцент5 4 5 2" xfId="41859"/>
    <cellStyle name="Акцент5 4 6" xfId="41860"/>
    <cellStyle name="Акцент5 4 7" xfId="41861"/>
    <cellStyle name="Акцент5 5" xfId="41862"/>
    <cellStyle name="Акцент5 5 2" xfId="41863"/>
    <cellStyle name="Акцент5 6" xfId="41864"/>
    <cellStyle name="Акцент5 6 2" xfId="41865"/>
    <cellStyle name="Акцент5 7" xfId="41866"/>
    <cellStyle name="Акцент5 7 2" xfId="41867"/>
    <cellStyle name="Акцент5 8" xfId="41868"/>
    <cellStyle name="Акцент5 8 2" xfId="41869"/>
    <cellStyle name="Акцент5 9" xfId="41870"/>
    <cellStyle name="Акцент5 9 2" xfId="41871"/>
    <cellStyle name="Акцент6 10" xfId="41872"/>
    <cellStyle name="Акцент6 10 2" xfId="41873"/>
    <cellStyle name="Акцент6 11" xfId="41874"/>
    <cellStyle name="Акцент6 11 2" xfId="41875"/>
    <cellStyle name="Акцент6 12" xfId="41876"/>
    <cellStyle name="Акцент6 12 2" xfId="41877"/>
    <cellStyle name="Акцент6 13" xfId="41878"/>
    <cellStyle name="Акцент6 13 2" xfId="41879"/>
    <cellStyle name="Акцент6 14" xfId="41880"/>
    <cellStyle name="Акцент6 14 2" xfId="41881"/>
    <cellStyle name="Акцент6 15" xfId="41882"/>
    <cellStyle name="Акцент6 15 2" xfId="41883"/>
    <cellStyle name="Акцент6 16" xfId="41884"/>
    <cellStyle name="Акцент6 16 2" xfId="41885"/>
    <cellStyle name="Акцент6 17" xfId="41886"/>
    <cellStyle name="Акцент6 17 2" xfId="41887"/>
    <cellStyle name="Акцент6 18" xfId="41888"/>
    <cellStyle name="Акцент6 2" xfId="41889"/>
    <cellStyle name="Акцент6 2 10" xfId="41890"/>
    <cellStyle name="Акцент6 2 11" xfId="41891"/>
    <cellStyle name="Акцент6 2 12" xfId="41892"/>
    <cellStyle name="Акцент6 2 2" xfId="41893"/>
    <cellStyle name="Акцент6 2 2 2" xfId="41894"/>
    <cellStyle name="Акцент6 2 2 2 2" xfId="41895"/>
    <cellStyle name="Акцент6 2 2 3" xfId="41896"/>
    <cellStyle name="Акцент6 2 3" xfId="41897"/>
    <cellStyle name="Акцент6 2 3 2" xfId="41898"/>
    <cellStyle name="Акцент6 2 3 3" xfId="41899"/>
    <cellStyle name="Акцент6 2 4" xfId="41900"/>
    <cellStyle name="Акцент6 2 4 2" xfId="41901"/>
    <cellStyle name="Акцент6 2 4 3" xfId="41902"/>
    <cellStyle name="Акцент6 2 5" xfId="41903"/>
    <cellStyle name="Акцент6 2 5 2" xfId="41904"/>
    <cellStyle name="Акцент6 2 6" xfId="41905"/>
    <cellStyle name="Акцент6 2 7" xfId="41906"/>
    <cellStyle name="Акцент6 2 8" xfId="41907"/>
    <cellStyle name="Акцент6 2 9" xfId="41908"/>
    <cellStyle name="Акцент6 2_Лист3" xfId="41909"/>
    <cellStyle name="Акцент6 3" xfId="41910"/>
    <cellStyle name="Акцент6 3 10" xfId="41911"/>
    <cellStyle name="Акцент6 3 11" xfId="41912"/>
    <cellStyle name="Акцент6 3 12" xfId="41913"/>
    <cellStyle name="Акцент6 3 13" xfId="41914"/>
    <cellStyle name="Акцент6 3 14" xfId="41915"/>
    <cellStyle name="Акцент6 3 2" xfId="41916"/>
    <cellStyle name="Акцент6 3 2 2" xfId="41917"/>
    <cellStyle name="Акцент6 3 3" xfId="41918"/>
    <cellStyle name="Акцент6 3 3 2" xfId="41919"/>
    <cellStyle name="Акцент6 3 4" xfId="41920"/>
    <cellStyle name="Акцент6 3 4 2" xfId="41921"/>
    <cellStyle name="Акцент6 3 5" xfId="41922"/>
    <cellStyle name="Акцент6 3 5 2" xfId="41923"/>
    <cellStyle name="Акцент6 3 6" xfId="41924"/>
    <cellStyle name="Акцент6 3 7" xfId="41925"/>
    <cellStyle name="Акцент6 3 8" xfId="41926"/>
    <cellStyle name="Акцент6 3 9" xfId="41927"/>
    <cellStyle name="Акцент6 3_Лист3" xfId="41928"/>
    <cellStyle name="Акцент6 4" xfId="41929"/>
    <cellStyle name="Акцент6 4 2" xfId="41930"/>
    <cellStyle name="Акцент6 4 2 2" xfId="41931"/>
    <cellStyle name="Акцент6 4 3" xfId="41932"/>
    <cellStyle name="Акцент6 4 3 2" xfId="41933"/>
    <cellStyle name="Акцент6 4 4" xfId="41934"/>
    <cellStyle name="Акцент6 4 4 2" xfId="41935"/>
    <cellStyle name="Акцент6 4 5" xfId="41936"/>
    <cellStyle name="Акцент6 4 5 2" xfId="41937"/>
    <cellStyle name="Акцент6 4 6" xfId="41938"/>
    <cellStyle name="Акцент6 4 7" xfId="41939"/>
    <cellStyle name="Акцент6 5" xfId="41940"/>
    <cellStyle name="Акцент6 5 2" xfId="41941"/>
    <cellStyle name="Акцент6 6" xfId="41942"/>
    <cellStyle name="Акцент6 6 2" xfId="41943"/>
    <cellStyle name="Акцент6 7" xfId="41944"/>
    <cellStyle name="Акцент6 7 2" xfId="41945"/>
    <cellStyle name="Акцент6 8" xfId="41946"/>
    <cellStyle name="Акцент6 8 2" xfId="41947"/>
    <cellStyle name="Акцент6 9" xfId="41948"/>
    <cellStyle name="Акцент6 9 2" xfId="41949"/>
    <cellStyle name="Блокировка" xfId="41950"/>
    <cellStyle name="Вариант" xfId="41951"/>
    <cellStyle name="Ввод" xfId="41952"/>
    <cellStyle name="Ввод  10" xfId="41953"/>
    <cellStyle name="Ввод  10 2" xfId="41954"/>
    <cellStyle name="Ввод  10 2 2" xfId="41955"/>
    <cellStyle name="Ввод  10 2 2 2" xfId="41956"/>
    <cellStyle name="Ввод  10 2 2 3" xfId="41957"/>
    <cellStyle name="Ввод  10 2 3" xfId="41958"/>
    <cellStyle name="Ввод  10 2 3 2" xfId="41959"/>
    <cellStyle name="Ввод  10 2 3 3" xfId="41960"/>
    <cellStyle name="Ввод  10 2 4" xfId="41961"/>
    <cellStyle name="Ввод  10 2 4 2" xfId="41962"/>
    <cellStyle name="Ввод  10 2 4 3" xfId="41963"/>
    <cellStyle name="Ввод  10 2 5" xfId="41964"/>
    <cellStyle name="Ввод  10 2 6" xfId="41965"/>
    <cellStyle name="Ввод  11" xfId="41966"/>
    <cellStyle name="Ввод  11 2" xfId="41967"/>
    <cellStyle name="Ввод  11 2 2" xfId="41968"/>
    <cellStyle name="Ввод  11 2 2 2" xfId="41969"/>
    <cellStyle name="Ввод  11 2 2 3" xfId="41970"/>
    <cellStyle name="Ввод  11 2 3" xfId="41971"/>
    <cellStyle name="Ввод  11 2 3 2" xfId="41972"/>
    <cellStyle name="Ввод  11 2 3 3" xfId="41973"/>
    <cellStyle name="Ввод  11 2 4" xfId="41974"/>
    <cellStyle name="Ввод  11 2 4 2" xfId="41975"/>
    <cellStyle name="Ввод  11 2 4 3" xfId="41976"/>
    <cellStyle name="Ввод  11 2 5" xfId="41977"/>
    <cellStyle name="Ввод  11 2 6" xfId="41978"/>
    <cellStyle name="Ввод  12" xfId="41979"/>
    <cellStyle name="Ввод  12 2" xfId="41980"/>
    <cellStyle name="Ввод  12 2 2" xfId="41981"/>
    <cellStyle name="Ввод  12 2 2 2" xfId="41982"/>
    <cellStyle name="Ввод  12 2 2 3" xfId="41983"/>
    <cellStyle name="Ввод  12 2 3" xfId="41984"/>
    <cellStyle name="Ввод  12 2 3 2" xfId="41985"/>
    <cellStyle name="Ввод  12 2 3 3" xfId="41986"/>
    <cellStyle name="Ввод  12 2 4" xfId="41987"/>
    <cellStyle name="Ввод  12 2 4 2" xfId="41988"/>
    <cellStyle name="Ввод  12 2 4 3" xfId="41989"/>
    <cellStyle name="Ввод  12 2 5" xfId="41990"/>
    <cellStyle name="Ввод  12 2 6" xfId="41991"/>
    <cellStyle name="Ввод  13" xfId="41992"/>
    <cellStyle name="Ввод  13 2" xfId="41993"/>
    <cellStyle name="Ввод  13 2 2" xfId="41994"/>
    <cellStyle name="Ввод  13 2 2 2" xfId="41995"/>
    <cellStyle name="Ввод  13 2 2 3" xfId="41996"/>
    <cellStyle name="Ввод  13 2 3" xfId="41997"/>
    <cellStyle name="Ввод  13 2 3 2" xfId="41998"/>
    <cellStyle name="Ввод  13 2 3 3" xfId="41999"/>
    <cellStyle name="Ввод  13 2 4" xfId="42000"/>
    <cellStyle name="Ввод  13 2 4 2" xfId="42001"/>
    <cellStyle name="Ввод  13 2 4 3" xfId="42002"/>
    <cellStyle name="Ввод  13 2 5" xfId="42003"/>
    <cellStyle name="Ввод  13 2 6" xfId="42004"/>
    <cellStyle name="Ввод  14" xfId="42005"/>
    <cellStyle name="Ввод  14 2" xfId="42006"/>
    <cellStyle name="Ввод  14 2 2" xfId="42007"/>
    <cellStyle name="Ввод  14 2 2 2" xfId="42008"/>
    <cellStyle name="Ввод  14 2 2 3" xfId="42009"/>
    <cellStyle name="Ввод  14 2 3" xfId="42010"/>
    <cellStyle name="Ввод  14 2 3 2" xfId="42011"/>
    <cellStyle name="Ввод  14 2 3 3" xfId="42012"/>
    <cellStyle name="Ввод  14 2 4" xfId="42013"/>
    <cellStyle name="Ввод  14 2 4 2" xfId="42014"/>
    <cellStyle name="Ввод  14 2 4 3" xfId="42015"/>
    <cellStyle name="Ввод  14 2 5" xfId="42016"/>
    <cellStyle name="Ввод  14 2 6" xfId="42017"/>
    <cellStyle name="Ввод  15" xfId="42018"/>
    <cellStyle name="Ввод  15 2" xfId="42019"/>
    <cellStyle name="Ввод  15 2 2" xfId="42020"/>
    <cellStyle name="Ввод  15 2 2 2" xfId="42021"/>
    <cellStyle name="Ввод  15 2 2 3" xfId="42022"/>
    <cellStyle name="Ввод  15 2 3" xfId="42023"/>
    <cellStyle name="Ввод  15 2 3 2" xfId="42024"/>
    <cellStyle name="Ввод  15 2 3 3" xfId="42025"/>
    <cellStyle name="Ввод  15 2 4" xfId="42026"/>
    <cellStyle name="Ввод  15 2 4 2" xfId="42027"/>
    <cellStyle name="Ввод  15 2 4 3" xfId="42028"/>
    <cellStyle name="Ввод  15 2 5" xfId="42029"/>
    <cellStyle name="Ввод  15 2 6" xfId="42030"/>
    <cellStyle name="Ввод  16" xfId="42031"/>
    <cellStyle name="Ввод  16 2" xfId="42032"/>
    <cellStyle name="Ввод  16 2 2" xfId="42033"/>
    <cellStyle name="Ввод  16 2 2 2" xfId="42034"/>
    <cellStyle name="Ввод  16 2 2 3" xfId="42035"/>
    <cellStyle name="Ввод  16 2 3" xfId="42036"/>
    <cellStyle name="Ввод  16 2 3 2" xfId="42037"/>
    <cellStyle name="Ввод  16 2 3 3" xfId="42038"/>
    <cellStyle name="Ввод  16 2 4" xfId="42039"/>
    <cellStyle name="Ввод  16 2 4 2" xfId="42040"/>
    <cellStyle name="Ввод  16 2 4 3" xfId="42041"/>
    <cellStyle name="Ввод  16 2 5" xfId="42042"/>
    <cellStyle name="Ввод  16 2 6" xfId="42043"/>
    <cellStyle name="Ввод  17" xfId="42044"/>
    <cellStyle name="Ввод  17 2" xfId="42045"/>
    <cellStyle name="Ввод  17 2 2" xfId="42046"/>
    <cellStyle name="Ввод  17 2 2 2" xfId="42047"/>
    <cellStyle name="Ввод  17 2 2 3" xfId="42048"/>
    <cellStyle name="Ввод  17 2 3" xfId="42049"/>
    <cellStyle name="Ввод  17 2 3 2" xfId="42050"/>
    <cellStyle name="Ввод  17 2 3 3" xfId="42051"/>
    <cellStyle name="Ввод  17 2 4" xfId="42052"/>
    <cellStyle name="Ввод  17 2 4 2" xfId="42053"/>
    <cellStyle name="Ввод  17 2 4 3" xfId="42054"/>
    <cellStyle name="Ввод  17 2 5" xfId="42055"/>
    <cellStyle name="Ввод  17 2 6" xfId="42056"/>
    <cellStyle name="Ввод  18" xfId="42057"/>
    <cellStyle name="Ввод  2" xfId="42058"/>
    <cellStyle name="Ввод  2 10" xfId="42059"/>
    <cellStyle name="Ввод  2 10 2" xfId="42060"/>
    <cellStyle name="Ввод  2 10 2 2" xfId="42061"/>
    <cellStyle name="Ввод  2 10 2 2 2" xfId="42062"/>
    <cellStyle name="Ввод  2 10 2 2 3" xfId="42063"/>
    <cellStyle name="Ввод  2 10 2 3" xfId="42064"/>
    <cellStyle name="Ввод  2 10 2 3 2" xfId="42065"/>
    <cellStyle name="Ввод  2 10 2 3 3" xfId="42066"/>
    <cellStyle name="Ввод  2 10 2 4" xfId="42067"/>
    <cellStyle name="Ввод  2 10 2 4 2" xfId="42068"/>
    <cellStyle name="Ввод  2 10 2 4 3" xfId="42069"/>
    <cellStyle name="Ввод  2 10 2 5" xfId="42070"/>
    <cellStyle name="Ввод  2 10 2 6" xfId="42071"/>
    <cellStyle name="Ввод  2 10 3" xfId="42072"/>
    <cellStyle name="Ввод  2 10 3 2" xfId="42073"/>
    <cellStyle name="Ввод  2 10 3 3" xfId="42074"/>
    <cellStyle name="Ввод  2 10 4" xfId="42075"/>
    <cellStyle name="Ввод  2 10 4 2" xfId="42076"/>
    <cellStyle name="Ввод  2 10 4 3" xfId="42077"/>
    <cellStyle name="Ввод  2 10 5" xfId="42078"/>
    <cellStyle name="Ввод  2 10 5 2" xfId="42079"/>
    <cellStyle name="Ввод  2 10 5 3" xfId="42080"/>
    <cellStyle name="Ввод  2 10 6" xfId="42081"/>
    <cellStyle name="Ввод  2 10 6 2" xfId="42082"/>
    <cellStyle name="Ввод  2 10 6 3" xfId="42083"/>
    <cellStyle name="Ввод  2 10 7" xfId="42084"/>
    <cellStyle name="Ввод  2 10 8" xfId="42085"/>
    <cellStyle name="Ввод  2 11" xfId="42086"/>
    <cellStyle name="Ввод  2 11 2" xfId="42087"/>
    <cellStyle name="Ввод  2 11 2 2" xfId="42088"/>
    <cellStyle name="Ввод  2 11 2 2 2" xfId="42089"/>
    <cellStyle name="Ввод  2 11 2 2 3" xfId="42090"/>
    <cellStyle name="Ввод  2 11 2 3" xfId="42091"/>
    <cellStyle name="Ввод  2 11 2 3 2" xfId="42092"/>
    <cellStyle name="Ввод  2 11 2 3 3" xfId="42093"/>
    <cellStyle name="Ввод  2 11 2 4" xfId="42094"/>
    <cellStyle name="Ввод  2 11 2 4 2" xfId="42095"/>
    <cellStyle name="Ввод  2 11 2 4 3" xfId="42096"/>
    <cellStyle name="Ввод  2 11 2 5" xfId="42097"/>
    <cellStyle name="Ввод  2 11 2 6" xfId="42098"/>
    <cellStyle name="Ввод  2 11 3" xfId="42099"/>
    <cellStyle name="Ввод  2 11 3 2" xfId="42100"/>
    <cellStyle name="Ввод  2 11 3 3" xfId="42101"/>
    <cellStyle name="Ввод  2 11 4" xfId="42102"/>
    <cellStyle name="Ввод  2 11 4 2" xfId="42103"/>
    <cellStyle name="Ввод  2 11 4 3" xfId="42104"/>
    <cellStyle name="Ввод  2 11 5" xfId="42105"/>
    <cellStyle name="Ввод  2 11 5 2" xfId="42106"/>
    <cellStyle name="Ввод  2 11 5 3" xfId="42107"/>
    <cellStyle name="Ввод  2 11 6" xfId="42108"/>
    <cellStyle name="Ввод  2 11 6 2" xfId="42109"/>
    <cellStyle name="Ввод  2 11 6 3" xfId="42110"/>
    <cellStyle name="Ввод  2 11 7" xfId="42111"/>
    <cellStyle name="Ввод  2 11 8" xfId="42112"/>
    <cellStyle name="Ввод  2 12" xfId="42113"/>
    <cellStyle name="Ввод  2 12 2" xfId="42114"/>
    <cellStyle name="Ввод  2 12 2 2" xfId="42115"/>
    <cellStyle name="Ввод  2 12 2 2 2" xfId="42116"/>
    <cellStyle name="Ввод  2 12 2 2 3" xfId="42117"/>
    <cellStyle name="Ввод  2 12 2 3" xfId="42118"/>
    <cellStyle name="Ввод  2 12 2 3 2" xfId="42119"/>
    <cellStyle name="Ввод  2 12 2 3 3" xfId="42120"/>
    <cellStyle name="Ввод  2 12 2 4" xfId="42121"/>
    <cellStyle name="Ввод  2 12 2 4 2" xfId="42122"/>
    <cellStyle name="Ввод  2 12 2 4 3" xfId="42123"/>
    <cellStyle name="Ввод  2 12 2 5" xfId="42124"/>
    <cellStyle name="Ввод  2 12 2 6" xfId="42125"/>
    <cellStyle name="Ввод  2 12 3" xfId="42126"/>
    <cellStyle name="Ввод  2 12 3 2" xfId="42127"/>
    <cellStyle name="Ввод  2 12 3 3" xfId="42128"/>
    <cellStyle name="Ввод  2 12 4" xfId="42129"/>
    <cellStyle name="Ввод  2 12 4 2" xfId="42130"/>
    <cellStyle name="Ввод  2 12 4 3" xfId="42131"/>
    <cellStyle name="Ввод  2 12 5" xfId="42132"/>
    <cellStyle name="Ввод  2 12 5 2" xfId="42133"/>
    <cellStyle name="Ввод  2 12 5 3" xfId="42134"/>
    <cellStyle name="Ввод  2 12 6" xfId="42135"/>
    <cellStyle name="Ввод  2 12 6 2" xfId="42136"/>
    <cellStyle name="Ввод  2 12 6 3" xfId="42137"/>
    <cellStyle name="Ввод  2 12 7" xfId="42138"/>
    <cellStyle name="Ввод  2 12 8" xfId="42139"/>
    <cellStyle name="Ввод  2 13" xfId="42140"/>
    <cellStyle name="Ввод  2 13 2" xfId="42141"/>
    <cellStyle name="Ввод  2 13 2 2" xfId="42142"/>
    <cellStyle name="Ввод  2 13 2 2 2" xfId="42143"/>
    <cellStyle name="Ввод  2 13 2 2 3" xfId="42144"/>
    <cellStyle name="Ввод  2 13 2 3" xfId="42145"/>
    <cellStyle name="Ввод  2 13 2 3 2" xfId="42146"/>
    <cellStyle name="Ввод  2 13 2 3 3" xfId="42147"/>
    <cellStyle name="Ввод  2 13 2 4" xfId="42148"/>
    <cellStyle name="Ввод  2 13 2 4 2" xfId="42149"/>
    <cellStyle name="Ввод  2 13 2 4 3" xfId="42150"/>
    <cellStyle name="Ввод  2 13 2 5" xfId="42151"/>
    <cellStyle name="Ввод  2 13 2 6" xfId="42152"/>
    <cellStyle name="Ввод  2 13 3" xfId="42153"/>
    <cellStyle name="Ввод  2 13 3 2" xfId="42154"/>
    <cellStyle name="Ввод  2 13 3 3" xfId="42155"/>
    <cellStyle name="Ввод  2 13 4" xfId="42156"/>
    <cellStyle name="Ввод  2 13 4 2" xfId="42157"/>
    <cellStyle name="Ввод  2 13 4 3" xfId="42158"/>
    <cellStyle name="Ввод  2 13 5" xfId="42159"/>
    <cellStyle name="Ввод  2 13 5 2" xfId="42160"/>
    <cellStyle name="Ввод  2 13 5 3" xfId="42161"/>
    <cellStyle name="Ввод  2 13 6" xfId="42162"/>
    <cellStyle name="Ввод  2 13 6 2" xfId="42163"/>
    <cellStyle name="Ввод  2 13 6 3" xfId="42164"/>
    <cellStyle name="Ввод  2 13 7" xfId="42165"/>
    <cellStyle name="Ввод  2 14" xfId="42166"/>
    <cellStyle name="Ввод  2 14 2" xfId="42167"/>
    <cellStyle name="Ввод  2 14 2 2" xfId="42168"/>
    <cellStyle name="Ввод  2 14 2 3" xfId="42169"/>
    <cellStyle name="Ввод  2 14 3" xfId="42170"/>
    <cellStyle name="Ввод  2 14 3 2" xfId="42171"/>
    <cellStyle name="Ввод  2 14 3 3" xfId="42172"/>
    <cellStyle name="Ввод  2 14 4" xfId="42173"/>
    <cellStyle name="Ввод  2 14 4 2" xfId="42174"/>
    <cellStyle name="Ввод  2 14 4 3" xfId="42175"/>
    <cellStyle name="Ввод  2 14 5" xfId="42176"/>
    <cellStyle name="Ввод  2 14 6" xfId="42177"/>
    <cellStyle name="Ввод  2 15" xfId="42178"/>
    <cellStyle name="Ввод  2 15 2" xfId="42179"/>
    <cellStyle name="Ввод  2 15 3" xfId="42180"/>
    <cellStyle name="Ввод  2 16" xfId="42181"/>
    <cellStyle name="Ввод  2 17" xfId="42182"/>
    <cellStyle name="Ввод  2 2" xfId="42183"/>
    <cellStyle name="Ввод  2 2 10" xfId="42184"/>
    <cellStyle name="Ввод  2 2 10 2" xfId="42185"/>
    <cellStyle name="Ввод  2 2 10 3" xfId="42186"/>
    <cellStyle name="Ввод  2 2 10 4" xfId="42187"/>
    <cellStyle name="Ввод  2 2 11" xfId="42188"/>
    <cellStyle name="Ввод  2 2 12" xfId="42189"/>
    <cellStyle name="Ввод  2 2 2" xfId="42190"/>
    <cellStyle name="Ввод  2 2 2 2" xfId="42191"/>
    <cellStyle name="Ввод  2 2 3" xfId="42192"/>
    <cellStyle name="Ввод  2 2 3 2" xfId="42193"/>
    <cellStyle name="Ввод  2 2 3 2 2" xfId="42194"/>
    <cellStyle name="Ввод  2 2 3 2 2 2" xfId="42195"/>
    <cellStyle name="Ввод  2 2 3 2 2 3" xfId="42196"/>
    <cellStyle name="Ввод  2 2 3 2 3" xfId="42197"/>
    <cellStyle name="Ввод  2 2 3 2 3 2" xfId="42198"/>
    <cellStyle name="Ввод  2 2 3 2 3 3" xfId="42199"/>
    <cellStyle name="Ввод  2 2 3 2 4" xfId="42200"/>
    <cellStyle name="Ввод  2 2 3 2 5" xfId="42201"/>
    <cellStyle name="Ввод  2 2 3 3" xfId="42202"/>
    <cellStyle name="Ввод  2 2 3 3 2" xfId="42203"/>
    <cellStyle name="Ввод  2 2 3 3 2 2" xfId="42204"/>
    <cellStyle name="Ввод  2 2 3 3 2 3" xfId="42205"/>
    <cellStyle name="Ввод  2 2 3 3 3" xfId="42206"/>
    <cellStyle name="Ввод  2 2 3 3 3 2" xfId="42207"/>
    <cellStyle name="Ввод  2 2 3 3 3 3" xfId="42208"/>
    <cellStyle name="Ввод  2 2 3 3 4" xfId="42209"/>
    <cellStyle name="Ввод  2 2 3 3 5" xfId="42210"/>
    <cellStyle name="Ввод  2 2 3 4" xfId="42211"/>
    <cellStyle name="Ввод  2 2 3 4 2" xfId="42212"/>
    <cellStyle name="Ввод  2 2 3 4 3" xfId="42213"/>
    <cellStyle name="Ввод  2 2 3 5" xfId="42214"/>
    <cellStyle name="Ввод  2 2 3 5 2" xfId="42215"/>
    <cellStyle name="Ввод  2 2 3 5 3" xfId="42216"/>
    <cellStyle name="Ввод  2 2 3 6" xfId="42217"/>
    <cellStyle name="Ввод  2 2 3 7" xfId="42218"/>
    <cellStyle name="Ввод  2 2 3 8" xfId="42219"/>
    <cellStyle name="Ввод  2 2 3 9" xfId="42220"/>
    <cellStyle name="Ввод  2 2 4" xfId="42221"/>
    <cellStyle name="Ввод  2 2 4 2" xfId="42222"/>
    <cellStyle name="Ввод  2 2 4 2 2" xfId="42223"/>
    <cellStyle name="Ввод  2 2 4 2 3" xfId="42224"/>
    <cellStyle name="Ввод  2 2 4 3" xfId="42225"/>
    <cellStyle name="Ввод  2 2 4 3 2" xfId="42226"/>
    <cellStyle name="Ввод  2 2 4 3 3" xfId="42227"/>
    <cellStyle name="Ввод  2 2 4 4" xfId="42228"/>
    <cellStyle name="Ввод  2 2 4 5" xfId="42229"/>
    <cellStyle name="Ввод  2 2 4 6" xfId="42230"/>
    <cellStyle name="Ввод  2 2 5" xfId="42231"/>
    <cellStyle name="Ввод  2 2 5 2" xfId="42232"/>
    <cellStyle name="Ввод  2 2 5 2 2" xfId="42233"/>
    <cellStyle name="Ввод  2 2 5 2 3" xfId="42234"/>
    <cellStyle name="Ввод  2 2 5 3" xfId="42235"/>
    <cellStyle name="Ввод  2 2 5 3 2" xfId="42236"/>
    <cellStyle name="Ввод  2 2 5 3 3" xfId="42237"/>
    <cellStyle name="Ввод  2 2 5 4" xfId="42238"/>
    <cellStyle name="Ввод  2 2 5 5" xfId="42239"/>
    <cellStyle name="Ввод  2 2 5 6" xfId="42240"/>
    <cellStyle name="Ввод  2 2 6" xfId="42241"/>
    <cellStyle name="Ввод  2 2 6 2" xfId="42242"/>
    <cellStyle name="Ввод  2 2 6 2 2" xfId="42243"/>
    <cellStyle name="Ввод  2 2 6 2 2 2" xfId="42244"/>
    <cellStyle name="Ввод  2 2 6 2 2 3" xfId="42245"/>
    <cellStyle name="Ввод  2 2 6 2 3" xfId="42246"/>
    <cellStyle name="Ввод  2 2 6 2 3 2" xfId="42247"/>
    <cellStyle name="Ввод  2 2 6 2 3 3" xfId="42248"/>
    <cellStyle name="Ввод  2 2 6 2 4" xfId="42249"/>
    <cellStyle name="Ввод  2 2 6 2 4 2" xfId="42250"/>
    <cellStyle name="Ввод  2 2 6 2 4 3" xfId="42251"/>
    <cellStyle name="Ввод  2 2 6 2 5" xfId="42252"/>
    <cellStyle name="Ввод  2 2 6 2 6" xfId="42253"/>
    <cellStyle name="Ввод  2 2 6 2 7" xfId="42254"/>
    <cellStyle name="Ввод  2 2 6 3" xfId="42255"/>
    <cellStyle name="Ввод  2 2 6 3 2" xfId="42256"/>
    <cellStyle name="Ввод  2 2 6 3 3" xfId="42257"/>
    <cellStyle name="Ввод  2 2 6 3 4" xfId="42258"/>
    <cellStyle name="Ввод  2 2 6 4" xfId="42259"/>
    <cellStyle name="Ввод  2 2 6 4 2" xfId="42260"/>
    <cellStyle name="Ввод  2 2 6 4 3" xfId="42261"/>
    <cellStyle name="Ввод  2 2 6 5" xfId="42262"/>
    <cellStyle name="Ввод  2 2 6 5 2" xfId="42263"/>
    <cellStyle name="Ввод  2 2 6 5 3" xfId="42264"/>
    <cellStyle name="Ввод  2 2 6 6" xfId="42265"/>
    <cellStyle name="Ввод  2 2 6 6 2" xfId="42266"/>
    <cellStyle name="Ввод  2 2 6 6 3" xfId="42267"/>
    <cellStyle name="Ввод  2 2 6 7" xfId="42268"/>
    <cellStyle name="Ввод  2 2 6 8" xfId="42269"/>
    <cellStyle name="Ввод  2 2 7" xfId="42270"/>
    <cellStyle name="Ввод  2 2 7 2" xfId="42271"/>
    <cellStyle name="Ввод  2 2 7 2 2" xfId="42272"/>
    <cellStyle name="Ввод  2 2 7 2 2 2" xfId="42273"/>
    <cellStyle name="Ввод  2 2 7 2 2 3" xfId="42274"/>
    <cellStyle name="Ввод  2 2 7 2 3" xfId="42275"/>
    <cellStyle name="Ввод  2 2 7 2 3 2" xfId="42276"/>
    <cellStyle name="Ввод  2 2 7 2 3 3" xfId="42277"/>
    <cellStyle name="Ввод  2 2 7 2 4" xfId="42278"/>
    <cellStyle name="Ввод  2 2 7 2 4 2" xfId="42279"/>
    <cellStyle name="Ввод  2 2 7 2 4 3" xfId="42280"/>
    <cellStyle name="Ввод  2 2 7 2 5" xfId="42281"/>
    <cellStyle name="Ввод  2 2 7 2 6" xfId="42282"/>
    <cellStyle name="Ввод  2 2 7 2 7" xfId="42283"/>
    <cellStyle name="Ввод  2 2 7 3" xfId="42284"/>
    <cellStyle name="Ввод  2 2 7 3 2" xfId="42285"/>
    <cellStyle name="Ввод  2 2 7 3 3" xfId="42286"/>
    <cellStyle name="Ввод  2 2 7 3 4" xfId="42287"/>
    <cellStyle name="Ввод  2 2 7 4" xfId="42288"/>
    <cellStyle name="Ввод  2 2 7 4 2" xfId="42289"/>
    <cellStyle name="Ввод  2 2 7 4 3" xfId="42290"/>
    <cellStyle name="Ввод  2 2 7 5" xfId="42291"/>
    <cellStyle name="Ввод  2 2 7 5 2" xfId="42292"/>
    <cellStyle name="Ввод  2 2 7 5 3" xfId="42293"/>
    <cellStyle name="Ввод  2 2 7 6" xfId="42294"/>
    <cellStyle name="Ввод  2 2 7 6 2" xfId="42295"/>
    <cellStyle name="Ввод  2 2 7 6 3" xfId="42296"/>
    <cellStyle name="Ввод  2 2 7 7" xfId="42297"/>
    <cellStyle name="Ввод  2 2 7 8" xfId="42298"/>
    <cellStyle name="Ввод  2 2 8" xfId="42299"/>
    <cellStyle name="Ввод  2 2 8 2" xfId="42300"/>
    <cellStyle name="Ввод  2 2 8 2 2" xfId="42301"/>
    <cellStyle name="Ввод  2 2 8 2 2 2" xfId="42302"/>
    <cellStyle name="Ввод  2 2 8 2 2 3" xfId="42303"/>
    <cellStyle name="Ввод  2 2 8 2 3" xfId="42304"/>
    <cellStyle name="Ввод  2 2 8 2 3 2" xfId="42305"/>
    <cellStyle name="Ввод  2 2 8 2 3 3" xfId="42306"/>
    <cellStyle name="Ввод  2 2 8 2 4" xfId="42307"/>
    <cellStyle name="Ввод  2 2 8 2 4 2" xfId="42308"/>
    <cellStyle name="Ввод  2 2 8 2 4 3" xfId="42309"/>
    <cellStyle name="Ввод  2 2 8 2 5" xfId="42310"/>
    <cellStyle name="Ввод  2 2 8 2 6" xfId="42311"/>
    <cellStyle name="Ввод  2 2 8 3" xfId="42312"/>
    <cellStyle name="Ввод  2 2 8 3 2" xfId="42313"/>
    <cellStyle name="Ввод  2 2 8 3 3" xfId="42314"/>
    <cellStyle name="Ввод  2 2 8 4" xfId="42315"/>
    <cellStyle name="Ввод  2 2 8 4 2" xfId="42316"/>
    <cellStyle name="Ввод  2 2 8 4 3" xfId="42317"/>
    <cellStyle name="Ввод  2 2 8 5" xfId="42318"/>
    <cellStyle name="Ввод  2 2 8 5 2" xfId="42319"/>
    <cellStyle name="Ввод  2 2 8 5 3" xfId="42320"/>
    <cellStyle name="Ввод  2 2 8 6" xfId="42321"/>
    <cellStyle name="Ввод  2 2 8 6 2" xfId="42322"/>
    <cellStyle name="Ввод  2 2 8 6 3" xfId="42323"/>
    <cellStyle name="Ввод  2 2 8 7" xfId="42324"/>
    <cellStyle name="Ввод  2 2 8 8" xfId="42325"/>
    <cellStyle name="Ввод  2 2 9" xfId="42326"/>
    <cellStyle name="Ввод  2 2 9 2" xfId="42327"/>
    <cellStyle name="Ввод  2 2 9 2 2" xfId="42328"/>
    <cellStyle name="Ввод  2 2 9 2 3" xfId="42329"/>
    <cellStyle name="Ввод  2 2 9 3" xfId="42330"/>
    <cellStyle name="Ввод  2 2 9 3 2" xfId="42331"/>
    <cellStyle name="Ввод  2 2 9 3 3" xfId="42332"/>
    <cellStyle name="Ввод  2 2 9 4" xfId="42333"/>
    <cellStyle name="Ввод  2 2 9 4 2" xfId="42334"/>
    <cellStyle name="Ввод  2 2 9 4 3" xfId="42335"/>
    <cellStyle name="Ввод  2 2 9 5" xfId="42336"/>
    <cellStyle name="Ввод  2 2 9 6" xfId="42337"/>
    <cellStyle name="Ввод  2 2 9 7" xfId="42338"/>
    <cellStyle name="Ввод  2 3" xfId="42339"/>
    <cellStyle name="Ввод  2 3 10" xfId="42340"/>
    <cellStyle name="Ввод  2 3 10 2" xfId="42341"/>
    <cellStyle name="Ввод  2 3 10 3" xfId="42342"/>
    <cellStyle name="Ввод  2 3 11" xfId="42343"/>
    <cellStyle name="Ввод  2 3 12" xfId="42344"/>
    <cellStyle name="Ввод  2 3 2" xfId="42345"/>
    <cellStyle name="Ввод  2 3 3" xfId="42346"/>
    <cellStyle name="Ввод  2 3 4" xfId="42347"/>
    <cellStyle name="Ввод  2 3 5" xfId="42348"/>
    <cellStyle name="Ввод  2 3 6" xfId="42349"/>
    <cellStyle name="Ввод  2 3 6 2" xfId="42350"/>
    <cellStyle name="Ввод  2 3 6 2 2" xfId="42351"/>
    <cellStyle name="Ввод  2 3 6 2 2 2" xfId="42352"/>
    <cellStyle name="Ввод  2 3 6 2 2 3" xfId="42353"/>
    <cellStyle name="Ввод  2 3 6 2 3" xfId="42354"/>
    <cellStyle name="Ввод  2 3 6 2 3 2" xfId="42355"/>
    <cellStyle name="Ввод  2 3 6 2 3 3" xfId="42356"/>
    <cellStyle name="Ввод  2 3 6 2 4" xfId="42357"/>
    <cellStyle name="Ввод  2 3 6 2 4 2" xfId="42358"/>
    <cellStyle name="Ввод  2 3 6 2 4 3" xfId="42359"/>
    <cellStyle name="Ввод  2 3 6 2 5" xfId="42360"/>
    <cellStyle name="Ввод  2 3 6 2 6" xfId="42361"/>
    <cellStyle name="Ввод  2 3 6 3" xfId="42362"/>
    <cellStyle name="Ввод  2 3 6 3 2" xfId="42363"/>
    <cellStyle name="Ввод  2 3 6 3 3" xfId="42364"/>
    <cellStyle name="Ввод  2 3 6 4" xfId="42365"/>
    <cellStyle name="Ввод  2 3 6 4 2" xfId="42366"/>
    <cellStyle name="Ввод  2 3 6 4 3" xfId="42367"/>
    <cellStyle name="Ввод  2 3 6 5" xfId="42368"/>
    <cellStyle name="Ввод  2 3 6 5 2" xfId="42369"/>
    <cellStyle name="Ввод  2 3 6 5 3" xfId="42370"/>
    <cellStyle name="Ввод  2 3 6 6" xfId="42371"/>
    <cellStyle name="Ввод  2 3 6 6 2" xfId="42372"/>
    <cellStyle name="Ввод  2 3 6 6 3" xfId="42373"/>
    <cellStyle name="Ввод  2 3 6 7" xfId="42374"/>
    <cellStyle name="Ввод  2 3 7" xfId="42375"/>
    <cellStyle name="Ввод  2 3 7 2" xfId="42376"/>
    <cellStyle name="Ввод  2 3 7 2 2" xfId="42377"/>
    <cellStyle name="Ввод  2 3 7 2 2 2" xfId="42378"/>
    <cellStyle name="Ввод  2 3 7 2 2 3" xfId="42379"/>
    <cellStyle name="Ввод  2 3 7 2 3" xfId="42380"/>
    <cellStyle name="Ввод  2 3 7 2 3 2" xfId="42381"/>
    <cellStyle name="Ввод  2 3 7 2 3 3" xfId="42382"/>
    <cellStyle name="Ввод  2 3 7 2 4" xfId="42383"/>
    <cellStyle name="Ввод  2 3 7 2 4 2" xfId="42384"/>
    <cellStyle name="Ввод  2 3 7 2 4 3" xfId="42385"/>
    <cellStyle name="Ввод  2 3 7 2 5" xfId="42386"/>
    <cellStyle name="Ввод  2 3 7 2 6" xfId="42387"/>
    <cellStyle name="Ввод  2 3 7 3" xfId="42388"/>
    <cellStyle name="Ввод  2 3 7 3 2" xfId="42389"/>
    <cellStyle name="Ввод  2 3 7 3 3" xfId="42390"/>
    <cellStyle name="Ввод  2 3 7 4" xfId="42391"/>
    <cellStyle name="Ввод  2 3 7 4 2" xfId="42392"/>
    <cellStyle name="Ввод  2 3 7 4 3" xfId="42393"/>
    <cellStyle name="Ввод  2 3 7 5" xfId="42394"/>
    <cellStyle name="Ввод  2 3 7 5 2" xfId="42395"/>
    <cellStyle name="Ввод  2 3 7 5 3" xfId="42396"/>
    <cellStyle name="Ввод  2 3 7 6" xfId="42397"/>
    <cellStyle name="Ввод  2 3 7 6 2" xfId="42398"/>
    <cellStyle name="Ввод  2 3 7 6 3" xfId="42399"/>
    <cellStyle name="Ввод  2 3 7 7" xfId="42400"/>
    <cellStyle name="Ввод  2 3 8" xfId="42401"/>
    <cellStyle name="Ввод  2 3 8 2" xfId="42402"/>
    <cellStyle name="Ввод  2 3 8 2 2" xfId="42403"/>
    <cellStyle name="Ввод  2 3 8 2 2 2" xfId="42404"/>
    <cellStyle name="Ввод  2 3 8 2 2 3" xfId="42405"/>
    <cellStyle name="Ввод  2 3 8 2 3" xfId="42406"/>
    <cellStyle name="Ввод  2 3 8 2 3 2" xfId="42407"/>
    <cellStyle name="Ввод  2 3 8 2 3 3" xfId="42408"/>
    <cellStyle name="Ввод  2 3 8 2 4" xfId="42409"/>
    <cellStyle name="Ввод  2 3 8 2 4 2" xfId="42410"/>
    <cellStyle name="Ввод  2 3 8 2 4 3" xfId="42411"/>
    <cellStyle name="Ввод  2 3 8 2 5" xfId="42412"/>
    <cellStyle name="Ввод  2 3 8 2 6" xfId="42413"/>
    <cellStyle name="Ввод  2 3 8 3" xfId="42414"/>
    <cellStyle name="Ввод  2 3 8 3 2" xfId="42415"/>
    <cellStyle name="Ввод  2 3 8 3 3" xfId="42416"/>
    <cellStyle name="Ввод  2 3 8 4" xfId="42417"/>
    <cellStyle name="Ввод  2 3 8 4 2" xfId="42418"/>
    <cellStyle name="Ввод  2 3 8 4 3" xfId="42419"/>
    <cellStyle name="Ввод  2 3 8 5" xfId="42420"/>
    <cellStyle name="Ввод  2 3 8 5 2" xfId="42421"/>
    <cellStyle name="Ввод  2 3 8 5 3" xfId="42422"/>
    <cellStyle name="Ввод  2 3 8 6" xfId="42423"/>
    <cellStyle name="Ввод  2 3 8 6 2" xfId="42424"/>
    <cellStyle name="Ввод  2 3 8 6 3" xfId="42425"/>
    <cellStyle name="Ввод  2 3 8 7" xfId="42426"/>
    <cellStyle name="Ввод  2 3 9" xfId="42427"/>
    <cellStyle name="Ввод  2 3 9 2" xfId="42428"/>
    <cellStyle name="Ввод  2 3 9 2 2" xfId="42429"/>
    <cellStyle name="Ввод  2 3 9 2 3" xfId="42430"/>
    <cellStyle name="Ввод  2 3 9 3" xfId="42431"/>
    <cellStyle name="Ввод  2 3 9 3 2" xfId="42432"/>
    <cellStyle name="Ввод  2 3 9 3 3" xfId="42433"/>
    <cellStyle name="Ввод  2 3 9 4" xfId="42434"/>
    <cellStyle name="Ввод  2 3 9 4 2" xfId="42435"/>
    <cellStyle name="Ввод  2 3 9 4 3" xfId="42436"/>
    <cellStyle name="Ввод  2 3 9 5" xfId="42437"/>
    <cellStyle name="Ввод  2 3 9 6" xfId="42438"/>
    <cellStyle name="Ввод  2 4" xfId="42439"/>
    <cellStyle name="Ввод  2 4 10" xfId="42440"/>
    <cellStyle name="Ввод  2 4 10 2" xfId="42441"/>
    <cellStyle name="Ввод  2 4 10 3" xfId="42442"/>
    <cellStyle name="Ввод  2 4 11" xfId="42443"/>
    <cellStyle name="Ввод  2 4 12" xfId="42444"/>
    <cellStyle name="Ввод  2 4 2" xfId="42445"/>
    <cellStyle name="Ввод  2 4 2 2" xfId="42446"/>
    <cellStyle name="Ввод  2 4 2 2 2" xfId="42447"/>
    <cellStyle name="Ввод  2 4 2 2 3" xfId="42448"/>
    <cellStyle name="Ввод  2 4 2 3" xfId="42449"/>
    <cellStyle name="Ввод  2 4 2 3 2" xfId="42450"/>
    <cellStyle name="Ввод  2 4 2 3 3" xfId="42451"/>
    <cellStyle name="Ввод  2 4 2 4" xfId="42452"/>
    <cellStyle name="Ввод  2 4 2 5" xfId="42453"/>
    <cellStyle name="Ввод  2 4 2 6" xfId="42454"/>
    <cellStyle name="Ввод  2 4 3" xfId="42455"/>
    <cellStyle name="Ввод  2 4 3 2" xfId="42456"/>
    <cellStyle name="Ввод  2 4 3 2 2" xfId="42457"/>
    <cellStyle name="Ввод  2 4 3 2 3" xfId="42458"/>
    <cellStyle name="Ввод  2 4 3 3" xfId="42459"/>
    <cellStyle name="Ввод  2 4 3 3 2" xfId="42460"/>
    <cellStyle name="Ввод  2 4 3 3 3" xfId="42461"/>
    <cellStyle name="Ввод  2 4 3 4" xfId="42462"/>
    <cellStyle name="Ввод  2 4 3 5" xfId="42463"/>
    <cellStyle name="Ввод  2 4 3 6" xfId="42464"/>
    <cellStyle name="Ввод  2 4 4" xfId="42465"/>
    <cellStyle name="Ввод  2 4 4 2" xfId="42466"/>
    <cellStyle name="Ввод  2 4 4 3" xfId="42467"/>
    <cellStyle name="Ввод  2 4 4 4" xfId="42468"/>
    <cellStyle name="Ввод  2 4 5" xfId="42469"/>
    <cellStyle name="Ввод  2 4 5 2" xfId="42470"/>
    <cellStyle name="Ввод  2 4 5 3" xfId="42471"/>
    <cellStyle name="Ввод  2 4 5 4" xfId="42472"/>
    <cellStyle name="Ввод  2 4 6" xfId="42473"/>
    <cellStyle name="Ввод  2 4 6 2" xfId="42474"/>
    <cellStyle name="Ввод  2 4 6 2 2" xfId="42475"/>
    <cellStyle name="Ввод  2 4 6 2 2 2" xfId="42476"/>
    <cellStyle name="Ввод  2 4 6 2 2 3" xfId="42477"/>
    <cellStyle name="Ввод  2 4 6 2 3" xfId="42478"/>
    <cellStyle name="Ввод  2 4 6 2 3 2" xfId="42479"/>
    <cellStyle name="Ввод  2 4 6 2 3 3" xfId="42480"/>
    <cellStyle name="Ввод  2 4 6 2 4" xfId="42481"/>
    <cellStyle name="Ввод  2 4 6 2 4 2" xfId="42482"/>
    <cellStyle name="Ввод  2 4 6 2 4 3" xfId="42483"/>
    <cellStyle name="Ввод  2 4 6 2 5" xfId="42484"/>
    <cellStyle name="Ввод  2 4 6 2 6" xfId="42485"/>
    <cellStyle name="Ввод  2 4 6 3" xfId="42486"/>
    <cellStyle name="Ввод  2 4 6 3 2" xfId="42487"/>
    <cellStyle name="Ввод  2 4 6 3 3" xfId="42488"/>
    <cellStyle name="Ввод  2 4 6 4" xfId="42489"/>
    <cellStyle name="Ввод  2 4 6 4 2" xfId="42490"/>
    <cellStyle name="Ввод  2 4 6 4 3" xfId="42491"/>
    <cellStyle name="Ввод  2 4 6 5" xfId="42492"/>
    <cellStyle name="Ввод  2 4 6 5 2" xfId="42493"/>
    <cellStyle name="Ввод  2 4 6 5 3" xfId="42494"/>
    <cellStyle name="Ввод  2 4 6 6" xfId="42495"/>
    <cellStyle name="Ввод  2 4 6 6 2" xfId="42496"/>
    <cellStyle name="Ввод  2 4 6 6 3" xfId="42497"/>
    <cellStyle name="Ввод  2 4 6 7" xfId="42498"/>
    <cellStyle name="Ввод  2 4 6 8" xfId="42499"/>
    <cellStyle name="Ввод  2 4 7" xfId="42500"/>
    <cellStyle name="Ввод  2 4 7 2" xfId="42501"/>
    <cellStyle name="Ввод  2 4 7 2 2" xfId="42502"/>
    <cellStyle name="Ввод  2 4 7 2 2 2" xfId="42503"/>
    <cellStyle name="Ввод  2 4 7 2 2 3" xfId="42504"/>
    <cellStyle name="Ввод  2 4 7 2 3" xfId="42505"/>
    <cellStyle name="Ввод  2 4 7 2 3 2" xfId="42506"/>
    <cellStyle name="Ввод  2 4 7 2 3 3" xfId="42507"/>
    <cellStyle name="Ввод  2 4 7 2 4" xfId="42508"/>
    <cellStyle name="Ввод  2 4 7 2 4 2" xfId="42509"/>
    <cellStyle name="Ввод  2 4 7 2 4 3" xfId="42510"/>
    <cellStyle name="Ввод  2 4 7 2 5" xfId="42511"/>
    <cellStyle name="Ввод  2 4 7 2 6" xfId="42512"/>
    <cellStyle name="Ввод  2 4 7 3" xfId="42513"/>
    <cellStyle name="Ввод  2 4 7 3 2" xfId="42514"/>
    <cellStyle name="Ввод  2 4 7 3 3" xfId="42515"/>
    <cellStyle name="Ввод  2 4 7 4" xfId="42516"/>
    <cellStyle name="Ввод  2 4 7 4 2" xfId="42517"/>
    <cellStyle name="Ввод  2 4 7 4 3" xfId="42518"/>
    <cellStyle name="Ввод  2 4 7 5" xfId="42519"/>
    <cellStyle name="Ввод  2 4 7 5 2" xfId="42520"/>
    <cellStyle name="Ввод  2 4 7 5 3" xfId="42521"/>
    <cellStyle name="Ввод  2 4 7 6" xfId="42522"/>
    <cellStyle name="Ввод  2 4 7 6 2" xfId="42523"/>
    <cellStyle name="Ввод  2 4 7 6 3" xfId="42524"/>
    <cellStyle name="Ввод  2 4 7 7" xfId="42525"/>
    <cellStyle name="Ввод  2 4 7 8" xfId="42526"/>
    <cellStyle name="Ввод  2 4 8" xfId="42527"/>
    <cellStyle name="Ввод  2 4 8 2" xfId="42528"/>
    <cellStyle name="Ввод  2 4 8 2 2" xfId="42529"/>
    <cellStyle name="Ввод  2 4 8 2 2 2" xfId="42530"/>
    <cellStyle name="Ввод  2 4 8 2 2 3" xfId="42531"/>
    <cellStyle name="Ввод  2 4 8 2 3" xfId="42532"/>
    <cellStyle name="Ввод  2 4 8 2 3 2" xfId="42533"/>
    <cellStyle name="Ввод  2 4 8 2 3 3" xfId="42534"/>
    <cellStyle name="Ввод  2 4 8 2 4" xfId="42535"/>
    <cellStyle name="Ввод  2 4 8 2 4 2" xfId="42536"/>
    <cellStyle name="Ввод  2 4 8 2 4 3" xfId="42537"/>
    <cellStyle name="Ввод  2 4 8 2 5" xfId="42538"/>
    <cellStyle name="Ввод  2 4 8 2 6" xfId="42539"/>
    <cellStyle name="Ввод  2 4 8 3" xfId="42540"/>
    <cellStyle name="Ввод  2 4 8 3 2" xfId="42541"/>
    <cellStyle name="Ввод  2 4 8 3 3" xfId="42542"/>
    <cellStyle name="Ввод  2 4 8 4" xfId="42543"/>
    <cellStyle name="Ввод  2 4 8 4 2" xfId="42544"/>
    <cellStyle name="Ввод  2 4 8 4 3" xfId="42545"/>
    <cellStyle name="Ввод  2 4 8 5" xfId="42546"/>
    <cellStyle name="Ввод  2 4 8 5 2" xfId="42547"/>
    <cellStyle name="Ввод  2 4 8 5 3" xfId="42548"/>
    <cellStyle name="Ввод  2 4 8 6" xfId="42549"/>
    <cellStyle name="Ввод  2 4 8 6 2" xfId="42550"/>
    <cellStyle name="Ввод  2 4 8 6 3" xfId="42551"/>
    <cellStyle name="Ввод  2 4 8 7" xfId="42552"/>
    <cellStyle name="Ввод  2 4 8 8" xfId="42553"/>
    <cellStyle name="Ввод  2 4 9" xfId="42554"/>
    <cellStyle name="Ввод  2 4 9 2" xfId="42555"/>
    <cellStyle name="Ввод  2 4 9 2 2" xfId="42556"/>
    <cellStyle name="Ввод  2 4 9 2 3" xfId="42557"/>
    <cellStyle name="Ввод  2 4 9 3" xfId="42558"/>
    <cellStyle name="Ввод  2 4 9 3 2" xfId="42559"/>
    <cellStyle name="Ввод  2 4 9 3 3" xfId="42560"/>
    <cellStyle name="Ввод  2 4 9 4" xfId="42561"/>
    <cellStyle name="Ввод  2 4 9 4 2" xfId="42562"/>
    <cellStyle name="Ввод  2 4 9 4 3" xfId="42563"/>
    <cellStyle name="Ввод  2 4 9 5" xfId="42564"/>
    <cellStyle name="Ввод  2 4 9 6" xfId="42565"/>
    <cellStyle name="Ввод  2 5" xfId="42566"/>
    <cellStyle name="Ввод  2 5 2" xfId="42567"/>
    <cellStyle name="Ввод  2 5 2 2" xfId="42568"/>
    <cellStyle name="Ввод  2 5 2 2 2" xfId="42569"/>
    <cellStyle name="Ввод  2 5 2 2 3" xfId="42570"/>
    <cellStyle name="Ввод  2 5 2 2 4" xfId="42571"/>
    <cellStyle name="Ввод  2 5 2 3" xfId="42572"/>
    <cellStyle name="Ввод  2 5 2 3 2" xfId="42573"/>
    <cellStyle name="Ввод  2 5 2 3 3" xfId="42574"/>
    <cellStyle name="Ввод  2 5 2 3 4" xfId="42575"/>
    <cellStyle name="Ввод  2 5 2 4" xfId="42576"/>
    <cellStyle name="Ввод  2 5 2 4 2" xfId="42577"/>
    <cellStyle name="Ввод  2 5 2 4 3" xfId="42578"/>
    <cellStyle name="Ввод  2 5 2 5" xfId="42579"/>
    <cellStyle name="Ввод  2 5 2 6" xfId="42580"/>
    <cellStyle name="Ввод  2 5 2 7" xfId="42581"/>
    <cellStyle name="Ввод  2 5 3" xfId="42582"/>
    <cellStyle name="Ввод  2 5 3 2" xfId="42583"/>
    <cellStyle name="Ввод  2 5 3 3" xfId="42584"/>
    <cellStyle name="Ввод  2 5 4" xfId="42585"/>
    <cellStyle name="Ввод  2 5 5" xfId="42586"/>
    <cellStyle name="Ввод  2 5 6" xfId="42587"/>
    <cellStyle name="Ввод  2 6" xfId="42588"/>
    <cellStyle name="Ввод  2 6 2" xfId="42589"/>
    <cellStyle name="Ввод  2 6 2 2" xfId="42590"/>
    <cellStyle name="Ввод  2 6 2 3" xfId="42591"/>
    <cellStyle name="Ввод  2 6 3" xfId="42592"/>
    <cellStyle name="Ввод  2 6 3 2" xfId="42593"/>
    <cellStyle name="Ввод  2 6 3 3" xfId="42594"/>
    <cellStyle name="Ввод  2 6 4" xfId="42595"/>
    <cellStyle name="Ввод  2 6 5" xfId="42596"/>
    <cellStyle name="Ввод  2 6 6" xfId="42597"/>
    <cellStyle name="Ввод  2 7" xfId="42598"/>
    <cellStyle name="Ввод  2 7 2" xfId="42599"/>
    <cellStyle name="Ввод  2 7 3" xfId="42600"/>
    <cellStyle name="Ввод  2 7 4" xfId="42601"/>
    <cellStyle name="Ввод  2 8" xfId="42602"/>
    <cellStyle name="Ввод  2 8 2" xfId="42603"/>
    <cellStyle name="Ввод  2 8 3" xfId="42604"/>
    <cellStyle name="Ввод  2 8 4" xfId="42605"/>
    <cellStyle name="Ввод  2 9" xfId="42606"/>
    <cellStyle name="Ввод  2 9 2" xfId="42607"/>
    <cellStyle name="Ввод  2_2009-2015" xfId="42608"/>
    <cellStyle name="Ввод  3" xfId="42609"/>
    <cellStyle name="Ввод  3 10" xfId="42610"/>
    <cellStyle name="Ввод  3 10 2" xfId="42611"/>
    <cellStyle name="Ввод  3 10 2 2" xfId="42612"/>
    <cellStyle name="Ввод  3 10 2 3" xfId="42613"/>
    <cellStyle name="Ввод  3 10 3" xfId="42614"/>
    <cellStyle name="Ввод  3 10 3 2" xfId="42615"/>
    <cellStyle name="Ввод  3 10 3 3" xfId="42616"/>
    <cellStyle name="Ввод  3 10 4" xfId="42617"/>
    <cellStyle name="Ввод  3 10 4 2" xfId="42618"/>
    <cellStyle name="Ввод  3 10 4 3" xfId="42619"/>
    <cellStyle name="Ввод  3 10 5" xfId="42620"/>
    <cellStyle name="Ввод  3 10 6" xfId="42621"/>
    <cellStyle name="Ввод  3 11" xfId="42622"/>
    <cellStyle name="Ввод  3 11 2" xfId="42623"/>
    <cellStyle name="Ввод  3 11 2 2" xfId="42624"/>
    <cellStyle name="Ввод  3 11 2 3" xfId="42625"/>
    <cellStyle name="Ввод  3 11 3" xfId="42626"/>
    <cellStyle name="Ввод  3 11 3 2" xfId="42627"/>
    <cellStyle name="Ввод  3 11 3 3" xfId="42628"/>
    <cellStyle name="Ввод  3 11 4" xfId="42629"/>
    <cellStyle name="Ввод  3 11 4 2" xfId="42630"/>
    <cellStyle name="Ввод  3 11 4 3" xfId="42631"/>
    <cellStyle name="Ввод  3 11 5" xfId="42632"/>
    <cellStyle name="Ввод  3 11 6" xfId="42633"/>
    <cellStyle name="Ввод  3 12" xfId="42634"/>
    <cellStyle name="Ввод  3 12 2" xfId="42635"/>
    <cellStyle name="Ввод  3 12 2 2" xfId="42636"/>
    <cellStyle name="Ввод  3 12 2 3" xfId="42637"/>
    <cellStyle name="Ввод  3 12 3" xfId="42638"/>
    <cellStyle name="Ввод  3 12 3 2" xfId="42639"/>
    <cellStyle name="Ввод  3 12 3 3" xfId="42640"/>
    <cellStyle name="Ввод  3 12 4" xfId="42641"/>
    <cellStyle name="Ввод  3 12 4 2" xfId="42642"/>
    <cellStyle name="Ввод  3 12 4 3" xfId="42643"/>
    <cellStyle name="Ввод  3 12 5" xfId="42644"/>
    <cellStyle name="Ввод  3 12 6" xfId="42645"/>
    <cellStyle name="Ввод  3 13" xfId="42646"/>
    <cellStyle name="Ввод  3 13 2" xfId="42647"/>
    <cellStyle name="Ввод  3 13 2 2" xfId="42648"/>
    <cellStyle name="Ввод  3 13 2 3" xfId="42649"/>
    <cellStyle name="Ввод  3 13 3" xfId="42650"/>
    <cellStyle name="Ввод  3 13 3 2" xfId="42651"/>
    <cellStyle name="Ввод  3 13 3 3" xfId="42652"/>
    <cellStyle name="Ввод  3 13 4" xfId="42653"/>
    <cellStyle name="Ввод  3 13 4 2" xfId="42654"/>
    <cellStyle name="Ввод  3 13 4 3" xfId="42655"/>
    <cellStyle name="Ввод  3 13 5" xfId="42656"/>
    <cellStyle name="Ввод  3 13 6" xfId="42657"/>
    <cellStyle name="Ввод  3 14" xfId="42658"/>
    <cellStyle name="Ввод  3 2" xfId="42659"/>
    <cellStyle name="Ввод  3 2 2" xfId="42660"/>
    <cellStyle name="Ввод  3 2 2 2" xfId="42661"/>
    <cellStyle name="Ввод  3 2 2 2 2" xfId="42662"/>
    <cellStyle name="Ввод  3 2 2 2 3" xfId="42663"/>
    <cellStyle name="Ввод  3 2 2 3" xfId="42664"/>
    <cellStyle name="Ввод  3 2 2 3 2" xfId="42665"/>
    <cellStyle name="Ввод  3 2 2 3 3" xfId="42666"/>
    <cellStyle name="Ввод  3 2 2 4" xfId="42667"/>
    <cellStyle name="Ввод  3 2 2 4 2" xfId="42668"/>
    <cellStyle name="Ввод  3 2 2 4 3" xfId="42669"/>
    <cellStyle name="Ввод  3 2 2 5" xfId="42670"/>
    <cellStyle name="Ввод  3 2 2 6" xfId="42671"/>
    <cellStyle name="Ввод  3 3" xfId="42672"/>
    <cellStyle name="Ввод  3 3 2" xfId="42673"/>
    <cellStyle name="Ввод  3 3 2 2" xfId="42674"/>
    <cellStyle name="Ввод  3 3 2 2 2" xfId="42675"/>
    <cellStyle name="Ввод  3 3 2 2 3" xfId="42676"/>
    <cellStyle name="Ввод  3 3 2 3" xfId="42677"/>
    <cellStyle name="Ввод  3 3 2 3 2" xfId="42678"/>
    <cellStyle name="Ввод  3 3 2 3 3" xfId="42679"/>
    <cellStyle name="Ввод  3 3 2 4" xfId="42680"/>
    <cellStyle name="Ввод  3 3 2 4 2" xfId="42681"/>
    <cellStyle name="Ввод  3 3 2 4 3" xfId="42682"/>
    <cellStyle name="Ввод  3 3 2 5" xfId="42683"/>
    <cellStyle name="Ввод  3 3 2 6" xfId="42684"/>
    <cellStyle name="Ввод  3 4" xfId="42685"/>
    <cellStyle name="Ввод  3 4 2" xfId="42686"/>
    <cellStyle name="Ввод  3 4 2 2" xfId="42687"/>
    <cellStyle name="Ввод  3 4 2 2 2" xfId="42688"/>
    <cellStyle name="Ввод  3 4 2 2 3" xfId="42689"/>
    <cellStyle name="Ввод  3 4 2 3" xfId="42690"/>
    <cellStyle name="Ввод  3 4 2 3 2" xfId="42691"/>
    <cellStyle name="Ввод  3 4 2 3 3" xfId="42692"/>
    <cellStyle name="Ввод  3 4 2 4" xfId="42693"/>
    <cellStyle name="Ввод  3 4 2 4 2" xfId="42694"/>
    <cellStyle name="Ввод  3 4 2 4 3" xfId="42695"/>
    <cellStyle name="Ввод  3 4 2 5" xfId="42696"/>
    <cellStyle name="Ввод  3 4 2 6" xfId="42697"/>
    <cellStyle name="Ввод  3 5" xfId="42698"/>
    <cellStyle name="Ввод  3 5 2" xfId="42699"/>
    <cellStyle name="Ввод  3 5 2 2" xfId="42700"/>
    <cellStyle name="Ввод  3 5 2 2 2" xfId="42701"/>
    <cellStyle name="Ввод  3 5 2 2 3" xfId="42702"/>
    <cellStyle name="Ввод  3 5 2 3" xfId="42703"/>
    <cellStyle name="Ввод  3 5 2 3 2" xfId="42704"/>
    <cellStyle name="Ввод  3 5 2 3 3" xfId="42705"/>
    <cellStyle name="Ввод  3 5 2 4" xfId="42706"/>
    <cellStyle name="Ввод  3 5 2 4 2" xfId="42707"/>
    <cellStyle name="Ввод  3 5 2 4 3" xfId="42708"/>
    <cellStyle name="Ввод  3 5 2 5" xfId="42709"/>
    <cellStyle name="Ввод  3 5 2 6" xfId="42710"/>
    <cellStyle name="Ввод  3 6" xfId="42711"/>
    <cellStyle name="Ввод  3 6 2" xfId="42712"/>
    <cellStyle name="Ввод  3 6 2 2" xfId="42713"/>
    <cellStyle name="Ввод  3 6 2 3" xfId="42714"/>
    <cellStyle name="Ввод  3 6 3" xfId="42715"/>
    <cellStyle name="Ввод  3 6 3 2" xfId="42716"/>
    <cellStyle name="Ввод  3 6 3 3" xfId="42717"/>
    <cellStyle name="Ввод  3 6 4" xfId="42718"/>
    <cellStyle name="Ввод  3 6 4 2" xfId="42719"/>
    <cellStyle name="Ввод  3 6 4 3" xfId="42720"/>
    <cellStyle name="Ввод  3 6 5" xfId="42721"/>
    <cellStyle name="Ввод  3 6 6" xfId="42722"/>
    <cellStyle name="Ввод  3 7" xfId="42723"/>
    <cellStyle name="Ввод  3 7 2" xfId="42724"/>
    <cellStyle name="Ввод  3 7 2 2" xfId="42725"/>
    <cellStyle name="Ввод  3 7 2 3" xfId="42726"/>
    <cellStyle name="Ввод  3 7 3" xfId="42727"/>
    <cellStyle name="Ввод  3 7 3 2" xfId="42728"/>
    <cellStyle name="Ввод  3 7 3 3" xfId="42729"/>
    <cellStyle name="Ввод  3 7 4" xfId="42730"/>
    <cellStyle name="Ввод  3 7 4 2" xfId="42731"/>
    <cellStyle name="Ввод  3 7 4 3" xfId="42732"/>
    <cellStyle name="Ввод  3 7 5" xfId="42733"/>
    <cellStyle name="Ввод  3 7 6" xfId="42734"/>
    <cellStyle name="Ввод  3 8" xfId="42735"/>
    <cellStyle name="Ввод  3 8 2" xfId="42736"/>
    <cellStyle name="Ввод  3 8 2 2" xfId="42737"/>
    <cellStyle name="Ввод  3 8 2 3" xfId="42738"/>
    <cellStyle name="Ввод  3 8 3" xfId="42739"/>
    <cellStyle name="Ввод  3 8 3 2" xfId="42740"/>
    <cellStyle name="Ввод  3 8 3 3" xfId="42741"/>
    <cellStyle name="Ввод  3 8 4" xfId="42742"/>
    <cellStyle name="Ввод  3 8 4 2" xfId="42743"/>
    <cellStyle name="Ввод  3 8 4 3" xfId="42744"/>
    <cellStyle name="Ввод  3 8 5" xfId="42745"/>
    <cellStyle name="Ввод  3 8 6" xfId="42746"/>
    <cellStyle name="Ввод  3 9" xfId="42747"/>
    <cellStyle name="Ввод  3 9 2" xfId="42748"/>
    <cellStyle name="Ввод  3 9 2 2" xfId="42749"/>
    <cellStyle name="Ввод  3 9 2 3" xfId="42750"/>
    <cellStyle name="Ввод  3 9 3" xfId="42751"/>
    <cellStyle name="Ввод  3 9 3 2" xfId="42752"/>
    <cellStyle name="Ввод  3 9 3 3" xfId="42753"/>
    <cellStyle name="Ввод  3 9 4" xfId="42754"/>
    <cellStyle name="Ввод  3 9 4 2" xfId="42755"/>
    <cellStyle name="Ввод  3 9 4 3" xfId="42756"/>
    <cellStyle name="Ввод  3 9 5" xfId="42757"/>
    <cellStyle name="Ввод  3 9 6" xfId="42758"/>
    <cellStyle name="Ввод  3_2009-2015" xfId="42759"/>
    <cellStyle name="Ввод  4" xfId="42760"/>
    <cellStyle name="Ввод  4 2" xfId="42761"/>
    <cellStyle name="Ввод  4 2 2" xfId="42762"/>
    <cellStyle name="Ввод  4 2 2 2" xfId="42763"/>
    <cellStyle name="Ввод  4 2 2 2 2" xfId="42764"/>
    <cellStyle name="Ввод  4 2 2 2 3" xfId="42765"/>
    <cellStyle name="Ввод  4 2 2 3" xfId="42766"/>
    <cellStyle name="Ввод  4 2 2 3 2" xfId="42767"/>
    <cellStyle name="Ввод  4 2 2 3 3" xfId="42768"/>
    <cellStyle name="Ввод  4 2 2 4" xfId="42769"/>
    <cellStyle name="Ввод  4 2 2 4 2" xfId="42770"/>
    <cellStyle name="Ввод  4 2 2 4 3" xfId="42771"/>
    <cellStyle name="Ввод  4 2 2 5" xfId="42772"/>
    <cellStyle name="Ввод  4 2 2 6" xfId="42773"/>
    <cellStyle name="Ввод  4 3" xfId="42774"/>
    <cellStyle name="Ввод  4 3 2" xfId="42775"/>
    <cellStyle name="Ввод  4 3 2 2" xfId="42776"/>
    <cellStyle name="Ввод  4 3 2 2 2" xfId="42777"/>
    <cellStyle name="Ввод  4 3 2 2 3" xfId="42778"/>
    <cellStyle name="Ввод  4 3 2 3" xfId="42779"/>
    <cellStyle name="Ввод  4 3 2 3 2" xfId="42780"/>
    <cellStyle name="Ввод  4 3 2 3 3" xfId="42781"/>
    <cellStyle name="Ввод  4 3 2 4" xfId="42782"/>
    <cellStyle name="Ввод  4 3 2 4 2" xfId="42783"/>
    <cellStyle name="Ввод  4 3 2 4 3" xfId="42784"/>
    <cellStyle name="Ввод  4 3 2 5" xfId="42785"/>
    <cellStyle name="Ввод  4 3 2 6" xfId="42786"/>
    <cellStyle name="Ввод  4 4" xfId="42787"/>
    <cellStyle name="Ввод  4 4 2" xfId="42788"/>
    <cellStyle name="Ввод  4 4 2 2" xfId="42789"/>
    <cellStyle name="Ввод  4 4 2 2 2" xfId="42790"/>
    <cellStyle name="Ввод  4 4 2 2 3" xfId="42791"/>
    <cellStyle name="Ввод  4 4 2 3" xfId="42792"/>
    <cellStyle name="Ввод  4 4 2 3 2" xfId="42793"/>
    <cellStyle name="Ввод  4 4 2 3 3" xfId="42794"/>
    <cellStyle name="Ввод  4 4 2 4" xfId="42795"/>
    <cellStyle name="Ввод  4 4 2 4 2" xfId="42796"/>
    <cellStyle name="Ввод  4 4 2 4 3" xfId="42797"/>
    <cellStyle name="Ввод  4 4 2 5" xfId="42798"/>
    <cellStyle name="Ввод  4 4 2 6" xfId="42799"/>
    <cellStyle name="Ввод  4 5" xfId="42800"/>
    <cellStyle name="Ввод  4 5 2" xfId="42801"/>
    <cellStyle name="Ввод  4 5 2 2" xfId="42802"/>
    <cellStyle name="Ввод  4 5 2 2 2" xfId="42803"/>
    <cellStyle name="Ввод  4 5 2 2 3" xfId="42804"/>
    <cellStyle name="Ввод  4 5 2 3" xfId="42805"/>
    <cellStyle name="Ввод  4 5 2 3 2" xfId="42806"/>
    <cellStyle name="Ввод  4 5 2 3 3" xfId="42807"/>
    <cellStyle name="Ввод  4 5 2 4" xfId="42808"/>
    <cellStyle name="Ввод  4 5 2 4 2" xfId="42809"/>
    <cellStyle name="Ввод  4 5 2 4 3" xfId="42810"/>
    <cellStyle name="Ввод  4 5 2 5" xfId="42811"/>
    <cellStyle name="Ввод  4 5 2 6" xfId="42812"/>
    <cellStyle name="Ввод  4 6" xfId="42813"/>
    <cellStyle name="Ввод  4 6 2" xfId="42814"/>
    <cellStyle name="Ввод  4 6 2 2" xfId="42815"/>
    <cellStyle name="Ввод  4 6 2 3" xfId="42816"/>
    <cellStyle name="Ввод  4 6 3" xfId="42817"/>
    <cellStyle name="Ввод  4 6 3 2" xfId="42818"/>
    <cellStyle name="Ввод  4 6 3 3" xfId="42819"/>
    <cellStyle name="Ввод  4 6 4" xfId="42820"/>
    <cellStyle name="Ввод  4 6 4 2" xfId="42821"/>
    <cellStyle name="Ввод  4 6 4 3" xfId="42822"/>
    <cellStyle name="Ввод  4 6 5" xfId="42823"/>
    <cellStyle name="Ввод  4 6 6" xfId="42824"/>
    <cellStyle name="Ввод  4 7" xfId="42825"/>
    <cellStyle name="Ввод  4_2009-2015" xfId="42826"/>
    <cellStyle name="Ввод  5" xfId="42827"/>
    <cellStyle name="Ввод  5 2" xfId="42828"/>
    <cellStyle name="Ввод  5 2 2" xfId="42829"/>
    <cellStyle name="Ввод  5 2 2 2" xfId="42830"/>
    <cellStyle name="Ввод  5 2 2 3" xfId="42831"/>
    <cellStyle name="Ввод  5 2 3" xfId="42832"/>
    <cellStyle name="Ввод  5 2 3 2" xfId="42833"/>
    <cellStyle name="Ввод  5 2 3 3" xfId="42834"/>
    <cellStyle name="Ввод  5 2 4" xfId="42835"/>
    <cellStyle name="Ввод  5 2 4 2" xfId="42836"/>
    <cellStyle name="Ввод  5 2 4 3" xfId="42837"/>
    <cellStyle name="Ввод  5 2 5" xfId="42838"/>
    <cellStyle name="Ввод  5 2 6" xfId="42839"/>
    <cellStyle name="Ввод  6" xfId="42840"/>
    <cellStyle name="Ввод  6 2" xfId="42841"/>
    <cellStyle name="Ввод  6 2 2" xfId="42842"/>
    <cellStyle name="Ввод  6 2 2 2" xfId="42843"/>
    <cellStyle name="Ввод  6 2 2 3" xfId="42844"/>
    <cellStyle name="Ввод  6 2 3" xfId="42845"/>
    <cellStyle name="Ввод  6 2 3 2" xfId="42846"/>
    <cellStyle name="Ввод  6 2 3 3" xfId="42847"/>
    <cellStyle name="Ввод  6 2 4" xfId="42848"/>
    <cellStyle name="Ввод  6 2 4 2" xfId="42849"/>
    <cellStyle name="Ввод  6 2 4 3" xfId="42850"/>
    <cellStyle name="Ввод  6 2 5" xfId="42851"/>
    <cellStyle name="Ввод  6 2 6" xfId="42852"/>
    <cellStyle name="Ввод  7" xfId="42853"/>
    <cellStyle name="Ввод  7 2" xfId="42854"/>
    <cellStyle name="Ввод  7 2 2" xfId="42855"/>
    <cellStyle name="Ввод  7 2 2 2" xfId="42856"/>
    <cellStyle name="Ввод  7 2 2 3" xfId="42857"/>
    <cellStyle name="Ввод  7 2 3" xfId="42858"/>
    <cellStyle name="Ввод  7 2 3 2" xfId="42859"/>
    <cellStyle name="Ввод  7 2 3 3" xfId="42860"/>
    <cellStyle name="Ввод  7 2 4" xfId="42861"/>
    <cellStyle name="Ввод  7 2 4 2" xfId="42862"/>
    <cellStyle name="Ввод  7 2 4 3" xfId="42863"/>
    <cellStyle name="Ввод  7 2 5" xfId="42864"/>
    <cellStyle name="Ввод  7 2 6" xfId="42865"/>
    <cellStyle name="Ввод  8" xfId="42866"/>
    <cellStyle name="Ввод  8 2" xfId="42867"/>
    <cellStyle name="Ввод  8 2 2" xfId="42868"/>
    <cellStyle name="Ввод  8 2 2 2" xfId="42869"/>
    <cellStyle name="Ввод  8 2 2 3" xfId="42870"/>
    <cellStyle name="Ввод  8 2 3" xfId="42871"/>
    <cellStyle name="Ввод  8 2 3 2" xfId="42872"/>
    <cellStyle name="Ввод  8 2 3 3" xfId="42873"/>
    <cellStyle name="Ввод  8 2 4" xfId="42874"/>
    <cellStyle name="Ввод  8 2 4 2" xfId="42875"/>
    <cellStyle name="Ввод  8 2 4 3" xfId="42876"/>
    <cellStyle name="Ввод  8 2 5" xfId="42877"/>
    <cellStyle name="Ввод  8 2 6" xfId="42878"/>
    <cellStyle name="Ввод  9" xfId="42879"/>
    <cellStyle name="Ввод  9 2" xfId="42880"/>
    <cellStyle name="Ввод  9 2 2" xfId="42881"/>
    <cellStyle name="Ввод  9 2 2 2" xfId="42882"/>
    <cellStyle name="Ввод  9 2 2 3" xfId="42883"/>
    <cellStyle name="Ввод  9 2 3" xfId="42884"/>
    <cellStyle name="Ввод  9 2 3 2" xfId="42885"/>
    <cellStyle name="Ввод  9 2 3 3" xfId="42886"/>
    <cellStyle name="Ввод  9 2 4" xfId="42887"/>
    <cellStyle name="Ввод  9 2 4 2" xfId="42888"/>
    <cellStyle name="Ввод  9 2 4 3" xfId="42889"/>
    <cellStyle name="Ввод  9 2 5" xfId="42890"/>
    <cellStyle name="Ввод  9 2 6" xfId="42891"/>
    <cellStyle name="Верхняя ячейка таблицы" xfId="42892"/>
    <cellStyle name="Вывод 10" xfId="42893"/>
    <cellStyle name="Вывод 10 2" xfId="42894"/>
    <cellStyle name="Вывод 10 2 2" xfId="42895"/>
    <cellStyle name="Вывод 10 2 2 2" xfId="42896"/>
    <cellStyle name="Вывод 10 2 2 3" xfId="42897"/>
    <cellStyle name="Вывод 10 2 3" xfId="42898"/>
    <cellStyle name="Вывод 10 2 3 2" xfId="42899"/>
    <cellStyle name="Вывод 10 2 3 3" xfId="42900"/>
    <cellStyle name="Вывод 10 2 4" xfId="42901"/>
    <cellStyle name="Вывод 10 2 4 2" xfId="42902"/>
    <cellStyle name="Вывод 10 2 4 3" xfId="42903"/>
    <cellStyle name="Вывод 10 2 5" xfId="42904"/>
    <cellStyle name="Вывод 10 2 6" xfId="42905"/>
    <cellStyle name="Вывод 11" xfId="42906"/>
    <cellStyle name="Вывод 11 2" xfId="42907"/>
    <cellStyle name="Вывод 11 2 2" xfId="42908"/>
    <cellStyle name="Вывод 11 2 2 2" xfId="42909"/>
    <cellStyle name="Вывод 11 2 2 3" xfId="42910"/>
    <cellStyle name="Вывод 11 2 3" xfId="42911"/>
    <cellStyle name="Вывод 11 2 3 2" xfId="42912"/>
    <cellStyle name="Вывод 11 2 3 3" xfId="42913"/>
    <cellStyle name="Вывод 11 2 4" xfId="42914"/>
    <cellStyle name="Вывод 11 2 4 2" xfId="42915"/>
    <cellStyle name="Вывод 11 2 4 3" xfId="42916"/>
    <cellStyle name="Вывод 11 2 5" xfId="42917"/>
    <cellStyle name="Вывод 11 2 6" xfId="42918"/>
    <cellStyle name="Вывод 12" xfId="42919"/>
    <cellStyle name="Вывод 12 2" xfId="42920"/>
    <cellStyle name="Вывод 12 2 2" xfId="42921"/>
    <cellStyle name="Вывод 12 2 2 2" xfId="42922"/>
    <cellStyle name="Вывод 12 2 2 3" xfId="42923"/>
    <cellStyle name="Вывод 12 2 3" xfId="42924"/>
    <cellStyle name="Вывод 12 2 3 2" xfId="42925"/>
    <cellStyle name="Вывод 12 2 3 3" xfId="42926"/>
    <cellStyle name="Вывод 12 2 4" xfId="42927"/>
    <cellStyle name="Вывод 12 2 4 2" xfId="42928"/>
    <cellStyle name="Вывод 12 2 4 3" xfId="42929"/>
    <cellStyle name="Вывод 12 2 5" xfId="42930"/>
    <cellStyle name="Вывод 12 2 6" xfId="42931"/>
    <cellStyle name="Вывод 13" xfId="42932"/>
    <cellStyle name="Вывод 13 2" xfId="42933"/>
    <cellStyle name="Вывод 13 2 2" xfId="42934"/>
    <cellStyle name="Вывод 13 2 2 2" xfId="42935"/>
    <cellStyle name="Вывод 13 2 2 3" xfId="42936"/>
    <cellStyle name="Вывод 13 2 3" xfId="42937"/>
    <cellStyle name="Вывод 13 2 3 2" xfId="42938"/>
    <cellStyle name="Вывод 13 2 3 3" xfId="42939"/>
    <cellStyle name="Вывод 13 2 4" xfId="42940"/>
    <cellStyle name="Вывод 13 2 4 2" xfId="42941"/>
    <cellStyle name="Вывод 13 2 4 3" xfId="42942"/>
    <cellStyle name="Вывод 13 2 5" xfId="42943"/>
    <cellStyle name="Вывод 13 2 6" xfId="42944"/>
    <cellStyle name="Вывод 14" xfId="42945"/>
    <cellStyle name="Вывод 14 2" xfId="42946"/>
    <cellStyle name="Вывод 14 2 2" xfId="42947"/>
    <cellStyle name="Вывод 14 2 2 2" xfId="42948"/>
    <cellStyle name="Вывод 14 2 2 3" xfId="42949"/>
    <cellStyle name="Вывод 14 2 3" xfId="42950"/>
    <cellStyle name="Вывод 14 2 3 2" xfId="42951"/>
    <cellStyle name="Вывод 14 2 3 3" xfId="42952"/>
    <cellStyle name="Вывод 14 2 4" xfId="42953"/>
    <cellStyle name="Вывод 14 2 4 2" xfId="42954"/>
    <cellStyle name="Вывод 14 2 4 3" xfId="42955"/>
    <cellStyle name="Вывод 14 2 5" xfId="42956"/>
    <cellStyle name="Вывод 14 2 6" xfId="42957"/>
    <cellStyle name="Вывод 15" xfId="42958"/>
    <cellStyle name="Вывод 15 2" xfId="42959"/>
    <cellStyle name="Вывод 15 2 2" xfId="42960"/>
    <cellStyle name="Вывод 15 2 2 2" xfId="42961"/>
    <cellStyle name="Вывод 15 2 2 3" xfId="42962"/>
    <cellStyle name="Вывод 15 2 3" xfId="42963"/>
    <cellStyle name="Вывод 15 2 3 2" xfId="42964"/>
    <cellStyle name="Вывод 15 2 3 3" xfId="42965"/>
    <cellStyle name="Вывод 15 2 4" xfId="42966"/>
    <cellStyle name="Вывод 15 2 4 2" xfId="42967"/>
    <cellStyle name="Вывод 15 2 4 3" xfId="42968"/>
    <cellStyle name="Вывод 15 2 5" xfId="42969"/>
    <cellStyle name="Вывод 15 2 6" xfId="42970"/>
    <cellStyle name="Вывод 16" xfId="42971"/>
    <cellStyle name="Вывод 16 2" xfId="42972"/>
    <cellStyle name="Вывод 16 2 2" xfId="42973"/>
    <cellStyle name="Вывод 16 2 2 2" xfId="42974"/>
    <cellStyle name="Вывод 16 2 2 3" xfId="42975"/>
    <cellStyle name="Вывод 16 2 3" xfId="42976"/>
    <cellStyle name="Вывод 16 2 3 2" xfId="42977"/>
    <cellStyle name="Вывод 16 2 3 3" xfId="42978"/>
    <cellStyle name="Вывод 16 2 4" xfId="42979"/>
    <cellStyle name="Вывод 16 2 4 2" xfId="42980"/>
    <cellStyle name="Вывод 16 2 4 3" xfId="42981"/>
    <cellStyle name="Вывод 16 2 5" xfId="42982"/>
    <cellStyle name="Вывод 16 2 6" xfId="42983"/>
    <cellStyle name="Вывод 17" xfId="42984"/>
    <cellStyle name="Вывод 17 2" xfId="42985"/>
    <cellStyle name="Вывод 17 2 2" xfId="42986"/>
    <cellStyle name="Вывод 17 2 2 2" xfId="42987"/>
    <cellStyle name="Вывод 17 2 2 3" xfId="42988"/>
    <cellStyle name="Вывод 17 2 3" xfId="42989"/>
    <cellStyle name="Вывод 17 2 3 2" xfId="42990"/>
    <cellStyle name="Вывод 17 2 3 3" xfId="42991"/>
    <cellStyle name="Вывод 17 2 4" xfId="42992"/>
    <cellStyle name="Вывод 17 2 4 2" xfId="42993"/>
    <cellStyle name="Вывод 17 2 4 3" xfId="42994"/>
    <cellStyle name="Вывод 17 2 5" xfId="42995"/>
    <cellStyle name="Вывод 17 2 6" xfId="42996"/>
    <cellStyle name="Вывод 18" xfId="42997"/>
    <cellStyle name="Вывод 2" xfId="42998"/>
    <cellStyle name="Вывод 2 10" xfId="42999"/>
    <cellStyle name="Вывод 2 10 2" xfId="43000"/>
    <cellStyle name="Вывод 2 10 2 2" xfId="43001"/>
    <cellStyle name="Вывод 2 10 2 2 2" xfId="43002"/>
    <cellStyle name="Вывод 2 10 2 3" xfId="43003"/>
    <cellStyle name="Вывод 2 10 2 3 2" xfId="43004"/>
    <cellStyle name="Вывод 2 10 2 4" xfId="43005"/>
    <cellStyle name="Вывод 2 10 2 4 2" xfId="43006"/>
    <cellStyle name="Вывод 2 10 2 5" xfId="43007"/>
    <cellStyle name="Вывод 2 10 3" xfId="43008"/>
    <cellStyle name="Вывод 2 10 3 2" xfId="43009"/>
    <cellStyle name="Вывод 2 10 3 3" xfId="43010"/>
    <cellStyle name="Вывод 2 10 4" xfId="43011"/>
    <cellStyle name="Вывод 2 10 4 2" xfId="43012"/>
    <cellStyle name="Вывод 2 10 5" xfId="43013"/>
    <cellStyle name="Вывод 2 10 5 2" xfId="43014"/>
    <cellStyle name="Вывод 2 10 6" xfId="43015"/>
    <cellStyle name="Вывод 2 10 6 2" xfId="43016"/>
    <cellStyle name="Вывод 2 10 7" xfId="43017"/>
    <cellStyle name="Вывод 2 10 8" xfId="43018"/>
    <cellStyle name="Вывод 2 11" xfId="43019"/>
    <cellStyle name="Вывод 2 11 2" xfId="43020"/>
    <cellStyle name="Вывод 2 11 2 2" xfId="43021"/>
    <cellStyle name="Вывод 2 11 2 2 2" xfId="43022"/>
    <cellStyle name="Вывод 2 11 2 3" xfId="43023"/>
    <cellStyle name="Вывод 2 11 2 3 2" xfId="43024"/>
    <cellStyle name="Вывод 2 11 2 4" xfId="43025"/>
    <cellStyle name="Вывод 2 11 2 4 2" xfId="43026"/>
    <cellStyle name="Вывод 2 11 2 5" xfId="43027"/>
    <cellStyle name="Вывод 2 11 3" xfId="43028"/>
    <cellStyle name="Вывод 2 11 3 2" xfId="43029"/>
    <cellStyle name="Вывод 2 11 3 3" xfId="43030"/>
    <cellStyle name="Вывод 2 11 4" xfId="43031"/>
    <cellStyle name="Вывод 2 11 4 2" xfId="43032"/>
    <cellStyle name="Вывод 2 11 5" xfId="43033"/>
    <cellStyle name="Вывод 2 11 5 2" xfId="43034"/>
    <cellStyle name="Вывод 2 11 6" xfId="43035"/>
    <cellStyle name="Вывод 2 11 6 2" xfId="43036"/>
    <cellStyle name="Вывод 2 11 7" xfId="43037"/>
    <cellStyle name="Вывод 2 11 8" xfId="43038"/>
    <cellStyle name="Вывод 2 12" xfId="43039"/>
    <cellStyle name="Вывод 2 12 2" xfId="43040"/>
    <cellStyle name="Вывод 2 12 2 2" xfId="43041"/>
    <cellStyle name="Вывод 2 12 2 2 2" xfId="43042"/>
    <cellStyle name="Вывод 2 12 2 3" xfId="43043"/>
    <cellStyle name="Вывод 2 12 2 3 2" xfId="43044"/>
    <cellStyle name="Вывод 2 12 2 4" xfId="43045"/>
    <cellStyle name="Вывод 2 12 2 4 2" xfId="43046"/>
    <cellStyle name="Вывод 2 12 2 5" xfId="43047"/>
    <cellStyle name="Вывод 2 12 3" xfId="43048"/>
    <cellStyle name="Вывод 2 12 3 2" xfId="43049"/>
    <cellStyle name="Вывод 2 12 3 3" xfId="43050"/>
    <cellStyle name="Вывод 2 12 4" xfId="43051"/>
    <cellStyle name="Вывод 2 12 4 2" xfId="43052"/>
    <cellStyle name="Вывод 2 12 5" xfId="43053"/>
    <cellStyle name="Вывод 2 12 5 2" xfId="43054"/>
    <cellStyle name="Вывод 2 12 6" xfId="43055"/>
    <cellStyle name="Вывод 2 12 6 2" xfId="43056"/>
    <cellStyle name="Вывод 2 12 7" xfId="43057"/>
    <cellStyle name="Вывод 2 12 8" xfId="43058"/>
    <cellStyle name="Вывод 2 13" xfId="43059"/>
    <cellStyle name="Вывод 2 13 2" xfId="43060"/>
    <cellStyle name="Вывод 2 13 2 2" xfId="43061"/>
    <cellStyle name="Вывод 2 13 2 2 2" xfId="43062"/>
    <cellStyle name="Вывод 2 13 2 3" xfId="43063"/>
    <cellStyle name="Вывод 2 13 2 3 2" xfId="43064"/>
    <cellStyle name="Вывод 2 13 2 4" xfId="43065"/>
    <cellStyle name="Вывод 2 13 2 4 2" xfId="43066"/>
    <cellStyle name="Вывод 2 13 2 5" xfId="43067"/>
    <cellStyle name="Вывод 2 13 3" xfId="43068"/>
    <cellStyle name="Вывод 2 13 3 2" xfId="43069"/>
    <cellStyle name="Вывод 2 13 3 3" xfId="43070"/>
    <cellStyle name="Вывод 2 13 4" xfId="43071"/>
    <cellStyle name="Вывод 2 13 4 2" xfId="43072"/>
    <cellStyle name="Вывод 2 13 5" xfId="43073"/>
    <cellStyle name="Вывод 2 13 5 2" xfId="43074"/>
    <cellStyle name="Вывод 2 13 6" xfId="43075"/>
    <cellStyle name="Вывод 2 13 6 2" xfId="43076"/>
    <cellStyle name="Вывод 2 13 7" xfId="43077"/>
    <cellStyle name="Вывод 2 14" xfId="43078"/>
    <cellStyle name="Вывод 2 14 2" xfId="43079"/>
    <cellStyle name="Вывод 2 14 2 2" xfId="43080"/>
    <cellStyle name="Вывод 2 14 3" xfId="43081"/>
    <cellStyle name="Вывод 2 14 3 2" xfId="43082"/>
    <cellStyle name="Вывод 2 14 4" xfId="43083"/>
    <cellStyle name="Вывод 2 14 4 2" xfId="43084"/>
    <cellStyle name="Вывод 2 14 5" xfId="43085"/>
    <cellStyle name="Вывод 2 15" xfId="43086"/>
    <cellStyle name="Вывод 2 15 2" xfId="43087"/>
    <cellStyle name="Вывод 2 15 3" xfId="43088"/>
    <cellStyle name="Вывод 2 16" xfId="43089"/>
    <cellStyle name="Вывод 2 2" xfId="43090"/>
    <cellStyle name="Вывод 2 2 10" xfId="43091"/>
    <cellStyle name="Вывод 2 2 10 2" xfId="43092"/>
    <cellStyle name="Вывод 2 2 10 2 2" xfId="43093"/>
    <cellStyle name="Вывод 2 2 10 3" xfId="43094"/>
    <cellStyle name="Вывод 2 2 10 3 2" xfId="43095"/>
    <cellStyle name="Вывод 2 2 10 4" xfId="43096"/>
    <cellStyle name="Вывод 2 2 10 4 2" xfId="43097"/>
    <cellStyle name="Вывод 2 2 10 5" xfId="43098"/>
    <cellStyle name="Вывод 2 2 10 6" xfId="43099"/>
    <cellStyle name="Вывод 2 2 11" xfId="43100"/>
    <cellStyle name="Вывод 2 2 11 2" xfId="43101"/>
    <cellStyle name="Вывод 2 2 11 3" xfId="43102"/>
    <cellStyle name="Вывод 2 2 12" xfId="43103"/>
    <cellStyle name="Вывод 2 2 2" xfId="43104"/>
    <cellStyle name="Вывод 2 2 2 2" xfId="43105"/>
    <cellStyle name="Вывод 2 2 3" xfId="43106"/>
    <cellStyle name="Вывод 2 2 3 2" xfId="43107"/>
    <cellStyle name="Вывод 2 2 3 2 2" xfId="43108"/>
    <cellStyle name="Вывод 2 2 3 2 2 2" xfId="43109"/>
    <cellStyle name="Вывод 2 2 3 2 2 3" xfId="43110"/>
    <cellStyle name="Вывод 2 2 3 2 3" xfId="43111"/>
    <cellStyle name="Вывод 2 2 3 2 3 2" xfId="43112"/>
    <cellStyle name="Вывод 2 2 3 2 3 3" xfId="43113"/>
    <cellStyle name="Вывод 2 2 3 2 4" xfId="43114"/>
    <cellStyle name="Вывод 2 2 3 2 5" xfId="43115"/>
    <cellStyle name="Вывод 2 2 3 3" xfId="43116"/>
    <cellStyle name="Вывод 2 2 3 3 2" xfId="43117"/>
    <cellStyle name="Вывод 2 2 3 3 2 2" xfId="43118"/>
    <cellStyle name="Вывод 2 2 3 3 2 3" xfId="43119"/>
    <cellStyle name="Вывод 2 2 3 3 3" xfId="43120"/>
    <cellStyle name="Вывод 2 2 3 3 3 2" xfId="43121"/>
    <cellStyle name="Вывод 2 2 3 3 3 3" xfId="43122"/>
    <cellStyle name="Вывод 2 2 3 3 4" xfId="43123"/>
    <cellStyle name="Вывод 2 2 3 3 5" xfId="43124"/>
    <cellStyle name="Вывод 2 2 3 4" xfId="43125"/>
    <cellStyle name="Вывод 2 2 3 4 2" xfId="43126"/>
    <cellStyle name="Вывод 2 2 3 4 3" xfId="43127"/>
    <cellStyle name="Вывод 2 2 3 5" xfId="43128"/>
    <cellStyle name="Вывод 2 2 3 5 2" xfId="43129"/>
    <cellStyle name="Вывод 2 2 3 5 3" xfId="43130"/>
    <cellStyle name="Вывод 2 2 3 6" xfId="43131"/>
    <cellStyle name="Вывод 2 2 3 7" xfId="43132"/>
    <cellStyle name="Вывод 2 2 3 8" xfId="43133"/>
    <cellStyle name="Вывод 2 2 3 9" xfId="43134"/>
    <cellStyle name="Вывод 2 2 4" xfId="43135"/>
    <cellStyle name="Вывод 2 2 4 2" xfId="43136"/>
    <cellStyle name="Вывод 2 2 4 2 2" xfId="43137"/>
    <cellStyle name="Вывод 2 2 4 2 3" xfId="43138"/>
    <cellStyle name="Вывод 2 2 4 3" xfId="43139"/>
    <cellStyle name="Вывод 2 2 4 3 2" xfId="43140"/>
    <cellStyle name="Вывод 2 2 4 3 3" xfId="43141"/>
    <cellStyle name="Вывод 2 2 4 4" xfId="43142"/>
    <cellStyle name="Вывод 2 2 4 5" xfId="43143"/>
    <cellStyle name="Вывод 2 2 4 6" xfId="43144"/>
    <cellStyle name="Вывод 2 2 5" xfId="43145"/>
    <cellStyle name="Вывод 2 2 5 2" xfId="43146"/>
    <cellStyle name="Вывод 2 2 5 2 2" xfId="43147"/>
    <cellStyle name="Вывод 2 2 5 2 3" xfId="43148"/>
    <cellStyle name="Вывод 2 2 5 3" xfId="43149"/>
    <cellStyle name="Вывод 2 2 5 3 2" xfId="43150"/>
    <cellStyle name="Вывод 2 2 5 3 3" xfId="43151"/>
    <cellStyle name="Вывод 2 2 5 4" xfId="43152"/>
    <cellStyle name="Вывод 2 2 5 5" xfId="43153"/>
    <cellStyle name="Вывод 2 2 5 6" xfId="43154"/>
    <cellStyle name="Вывод 2 2 6" xfId="43155"/>
    <cellStyle name="Вывод 2 2 6 2" xfId="43156"/>
    <cellStyle name="Вывод 2 2 6 3" xfId="43157"/>
    <cellStyle name="Вывод 2 2 6 4" xfId="43158"/>
    <cellStyle name="Вывод 2 2 7" xfId="43159"/>
    <cellStyle name="Вывод 2 2 7 2" xfId="43160"/>
    <cellStyle name="Вывод 2 2 7 2 2" xfId="43161"/>
    <cellStyle name="Вывод 2 2 7 2 2 2" xfId="43162"/>
    <cellStyle name="Вывод 2 2 7 2 3" xfId="43163"/>
    <cellStyle name="Вывод 2 2 7 2 3 2" xfId="43164"/>
    <cellStyle name="Вывод 2 2 7 2 4" xfId="43165"/>
    <cellStyle name="Вывод 2 2 7 2 4 2" xfId="43166"/>
    <cellStyle name="Вывод 2 2 7 2 5" xfId="43167"/>
    <cellStyle name="Вывод 2 2 7 2 6" xfId="43168"/>
    <cellStyle name="Вывод 2 2 7 3" xfId="43169"/>
    <cellStyle name="Вывод 2 2 7 3 2" xfId="43170"/>
    <cellStyle name="Вывод 2 2 7 3 3" xfId="43171"/>
    <cellStyle name="Вывод 2 2 7 3 4" xfId="43172"/>
    <cellStyle name="Вывод 2 2 7 4" xfId="43173"/>
    <cellStyle name="Вывод 2 2 7 4 2" xfId="43174"/>
    <cellStyle name="Вывод 2 2 7 5" xfId="43175"/>
    <cellStyle name="Вывод 2 2 7 5 2" xfId="43176"/>
    <cellStyle name="Вывод 2 2 7 6" xfId="43177"/>
    <cellStyle name="Вывод 2 2 7 6 2" xfId="43178"/>
    <cellStyle name="Вывод 2 2 7 7" xfId="43179"/>
    <cellStyle name="Вывод 2 2 7 8" xfId="43180"/>
    <cellStyle name="Вывод 2 2 8" xfId="43181"/>
    <cellStyle name="Вывод 2 2 8 2" xfId="43182"/>
    <cellStyle name="Вывод 2 2 8 2 2" xfId="43183"/>
    <cellStyle name="Вывод 2 2 8 2 2 2" xfId="43184"/>
    <cellStyle name="Вывод 2 2 8 2 3" xfId="43185"/>
    <cellStyle name="Вывод 2 2 8 2 3 2" xfId="43186"/>
    <cellStyle name="Вывод 2 2 8 2 4" xfId="43187"/>
    <cellStyle name="Вывод 2 2 8 2 4 2" xfId="43188"/>
    <cellStyle name="Вывод 2 2 8 2 5" xfId="43189"/>
    <cellStyle name="Вывод 2 2 8 3" xfId="43190"/>
    <cellStyle name="Вывод 2 2 8 3 2" xfId="43191"/>
    <cellStyle name="Вывод 2 2 8 3 3" xfId="43192"/>
    <cellStyle name="Вывод 2 2 8 4" xfId="43193"/>
    <cellStyle name="Вывод 2 2 8 4 2" xfId="43194"/>
    <cellStyle name="Вывод 2 2 8 5" xfId="43195"/>
    <cellStyle name="Вывод 2 2 8 5 2" xfId="43196"/>
    <cellStyle name="Вывод 2 2 8 6" xfId="43197"/>
    <cellStyle name="Вывод 2 2 8 6 2" xfId="43198"/>
    <cellStyle name="Вывод 2 2 8 7" xfId="43199"/>
    <cellStyle name="Вывод 2 2 8 8" xfId="43200"/>
    <cellStyle name="Вывод 2 2 9" xfId="43201"/>
    <cellStyle name="Вывод 2 2 9 2" xfId="43202"/>
    <cellStyle name="Вывод 2 2 9 2 2" xfId="43203"/>
    <cellStyle name="Вывод 2 2 9 2 2 2" xfId="43204"/>
    <cellStyle name="Вывод 2 2 9 2 3" xfId="43205"/>
    <cellStyle name="Вывод 2 2 9 2 3 2" xfId="43206"/>
    <cellStyle name="Вывод 2 2 9 2 4" xfId="43207"/>
    <cellStyle name="Вывод 2 2 9 2 4 2" xfId="43208"/>
    <cellStyle name="Вывод 2 2 9 2 5" xfId="43209"/>
    <cellStyle name="Вывод 2 2 9 3" xfId="43210"/>
    <cellStyle name="Вывод 2 2 9 3 2" xfId="43211"/>
    <cellStyle name="Вывод 2 2 9 3 3" xfId="43212"/>
    <cellStyle name="Вывод 2 2 9 4" xfId="43213"/>
    <cellStyle name="Вывод 2 2 9 4 2" xfId="43214"/>
    <cellStyle name="Вывод 2 2 9 5" xfId="43215"/>
    <cellStyle name="Вывод 2 2 9 5 2" xfId="43216"/>
    <cellStyle name="Вывод 2 2 9 6" xfId="43217"/>
    <cellStyle name="Вывод 2 2 9 6 2" xfId="43218"/>
    <cellStyle name="Вывод 2 2 9 7" xfId="43219"/>
    <cellStyle name="Вывод 2 2 9 8" xfId="43220"/>
    <cellStyle name="Вывод 2 3" xfId="43221"/>
    <cellStyle name="Вывод 2 3 10" xfId="43222"/>
    <cellStyle name="Вывод 2 3 10 2" xfId="43223"/>
    <cellStyle name="Вывод 2 3 10 2 2" xfId="43224"/>
    <cellStyle name="Вывод 2 3 10 3" xfId="43225"/>
    <cellStyle name="Вывод 2 3 10 3 2" xfId="43226"/>
    <cellStyle name="Вывод 2 3 10 4" xfId="43227"/>
    <cellStyle name="Вывод 2 3 10 4 2" xfId="43228"/>
    <cellStyle name="Вывод 2 3 10 5" xfId="43229"/>
    <cellStyle name="Вывод 2 3 11" xfId="43230"/>
    <cellStyle name="Вывод 2 3 11 2" xfId="43231"/>
    <cellStyle name="Вывод 2 3 11 3" xfId="43232"/>
    <cellStyle name="Вывод 2 3 12" xfId="43233"/>
    <cellStyle name="Вывод 2 3 2" xfId="43234"/>
    <cellStyle name="Вывод 2 3 3" xfId="43235"/>
    <cellStyle name="Вывод 2 3 4" xfId="43236"/>
    <cellStyle name="Вывод 2 3 5" xfId="43237"/>
    <cellStyle name="Вывод 2 3 6" xfId="43238"/>
    <cellStyle name="Вывод 2 3 7" xfId="43239"/>
    <cellStyle name="Вывод 2 3 7 2" xfId="43240"/>
    <cellStyle name="Вывод 2 3 7 2 2" xfId="43241"/>
    <cellStyle name="Вывод 2 3 7 2 2 2" xfId="43242"/>
    <cellStyle name="Вывод 2 3 7 2 3" xfId="43243"/>
    <cellStyle name="Вывод 2 3 7 2 3 2" xfId="43244"/>
    <cellStyle name="Вывод 2 3 7 2 4" xfId="43245"/>
    <cellStyle name="Вывод 2 3 7 2 4 2" xfId="43246"/>
    <cellStyle name="Вывод 2 3 7 2 5" xfId="43247"/>
    <cellStyle name="Вывод 2 3 7 3" xfId="43248"/>
    <cellStyle name="Вывод 2 3 7 3 2" xfId="43249"/>
    <cellStyle name="Вывод 2 3 7 3 3" xfId="43250"/>
    <cellStyle name="Вывод 2 3 7 4" xfId="43251"/>
    <cellStyle name="Вывод 2 3 7 4 2" xfId="43252"/>
    <cellStyle name="Вывод 2 3 7 5" xfId="43253"/>
    <cellStyle name="Вывод 2 3 7 5 2" xfId="43254"/>
    <cellStyle name="Вывод 2 3 7 6" xfId="43255"/>
    <cellStyle name="Вывод 2 3 7 6 2" xfId="43256"/>
    <cellStyle name="Вывод 2 3 7 7" xfId="43257"/>
    <cellStyle name="Вывод 2 3 8" xfId="43258"/>
    <cellStyle name="Вывод 2 3 8 2" xfId="43259"/>
    <cellStyle name="Вывод 2 3 8 2 2" xfId="43260"/>
    <cellStyle name="Вывод 2 3 8 2 2 2" xfId="43261"/>
    <cellStyle name="Вывод 2 3 8 2 3" xfId="43262"/>
    <cellStyle name="Вывод 2 3 8 2 3 2" xfId="43263"/>
    <cellStyle name="Вывод 2 3 8 2 4" xfId="43264"/>
    <cellStyle name="Вывод 2 3 8 2 4 2" xfId="43265"/>
    <cellStyle name="Вывод 2 3 8 2 5" xfId="43266"/>
    <cellStyle name="Вывод 2 3 8 3" xfId="43267"/>
    <cellStyle name="Вывод 2 3 8 3 2" xfId="43268"/>
    <cellStyle name="Вывод 2 3 8 3 3" xfId="43269"/>
    <cellStyle name="Вывод 2 3 8 4" xfId="43270"/>
    <cellStyle name="Вывод 2 3 8 4 2" xfId="43271"/>
    <cellStyle name="Вывод 2 3 8 5" xfId="43272"/>
    <cellStyle name="Вывод 2 3 8 5 2" xfId="43273"/>
    <cellStyle name="Вывод 2 3 8 6" xfId="43274"/>
    <cellStyle name="Вывод 2 3 8 6 2" xfId="43275"/>
    <cellStyle name="Вывод 2 3 8 7" xfId="43276"/>
    <cellStyle name="Вывод 2 3 9" xfId="43277"/>
    <cellStyle name="Вывод 2 3 9 2" xfId="43278"/>
    <cellStyle name="Вывод 2 3 9 2 2" xfId="43279"/>
    <cellStyle name="Вывод 2 3 9 2 2 2" xfId="43280"/>
    <cellStyle name="Вывод 2 3 9 2 3" xfId="43281"/>
    <cellStyle name="Вывод 2 3 9 2 3 2" xfId="43282"/>
    <cellStyle name="Вывод 2 3 9 2 4" xfId="43283"/>
    <cellStyle name="Вывод 2 3 9 2 4 2" xfId="43284"/>
    <cellStyle name="Вывод 2 3 9 2 5" xfId="43285"/>
    <cellStyle name="Вывод 2 3 9 3" xfId="43286"/>
    <cellStyle name="Вывод 2 3 9 3 2" xfId="43287"/>
    <cellStyle name="Вывод 2 3 9 3 3" xfId="43288"/>
    <cellStyle name="Вывод 2 3 9 4" xfId="43289"/>
    <cellStyle name="Вывод 2 3 9 4 2" xfId="43290"/>
    <cellStyle name="Вывод 2 3 9 5" xfId="43291"/>
    <cellStyle name="Вывод 2 3 9 5 2" xfId="43292"/>
    <cellStyle name="Вывод 2 3 9 6" xfId="43293"/>
    <cellStyle name="Вывод 2 3 9 6 2" xfId="43294"/>
    <cellStyle name="Вывод 2 3 9 7" xfId="43295"/>
    <cellStyle name="Вывод 2 4" xfId="43296"/>
    <cellStyle name="Вывод 2 4 10" xfId="43297"/>
    <cellStyle name="Вывод 2 4 10 2" xfId="43298"/>
    <cellStyle name="Вывод 2 4 10 2 2" xfId="43299"/>
    <cellStyle name="Вывод 2 4 10 3" xfId="43300"/>
    <cellStyle name="Вывод 2 4 10 3 2" xfId="43301"/>
    <cellStyle name="Вывод 2 4 10 4" xfId="43302"/>
    <cellStyle name="Вывод 2 4 10 4 2" xfId="43303"/>
    <cellStyle name="Вывод 2 4 10 5" xfId="43304"/>
    <cellStyle name="Вывод 2 4 11" xfId="43305"/>
    <cellStyle name="Вывод 2 4 11 2" xfId="43306"/>
    <cellStyle name="Вывод 2 4 11 3" xfId="43307"/>
    <cellStyle name="Вывод 2 4 12" xfId="43308"/>
    <cellStyle name="Вывод 2 4 2" xfId="43309"/>
    <cellStyle name="Вывод 2 4 2 2" xfId="43310"/>
    <cellStyle name="Вывод 2 4 2 2 2" xfId="43311"/>
    <cellStyle name="Вывод 2 4 2 2 3" xfId="43312"/>
    <cellStyle name="Вывод 2 4 2 3" xfId="43313"/>
    <cellStyle name="Вывод 2 4 2 3 2" xfId="43314"/>
    <cellStyle name="Вывод 2 4 2 3 3" xfId="43315"/>
    <cellStyle name="Вывод 2 4 2 4" xfId="43316"/>
    <cellStyle name="Вывод 2 4 2 5" xfId="43317"/>
    <cellStyle name="Вывод 2 4 2 6" xfId="43318"/>
    <cellStyle name="Вывод 2 4 3" xfId="43319"/>
    <cellStyle name="Вывод 2 4 3 2" xfId="43320"/>
    <cellStyle name="Вывод 2 4 3 2 2" xfId="43321"/>
    <cellStyle name="Вывод 2 4 3 2 3" xfId="43322"/>
    <cellStyle name="Вывод 2 4 3 3" xfId="43323"/>
    <cellStyle name="Вывод 2 4 3 3 2" xfId="43324"/>
    <cellStyle name="Вывод 2 4 3 3 3" xfId="43325"/>
    <cellStyle name="Вывод 2 4 3 4" xfId="43326"/>
    <cellStyle name="Вывод 2 4 3 5" xfId="43327"/>
    <cellStyle name="Вывод 2 4 3 6" xfId="43328"/>
    <cellStyle name="Вывод 2 4 4" xfId="43329"/>
    <cellStyle name="Вывод 2 4 4 2" xfId="43330"/>
    <cellStyle name="Вывод 2 4 4 3" xfId="43331"/>
    <cellStyle name="Вывод 2 4 4 4" xfId="43332"/>
    <cellStyle name="Вывод 2 4 5" xfId="43333"/>
    <cellStyle name="Вывод 2 4 5 2" xfId="43334"/>
    <cellStyle name="Вывод 2 4 5 3" xfId="43335"/>
    <cellStyle name="Вывод 2 4 5 4" xfId="43336"/>
    <cellStyle name="Вывод 2 4 6" xfId="43337"/>
    <cellStyle name="Вывод 2 4 6 2" xfId="43338"/>
    <cellStyle name="Вывод 2 4 7" xfId="43339"/>
    <cellStyle name="Вывод 2 4 7 2" xfId="43340"/>
    <cellStyle name="Вывод 2 4 7 2 2" xfId="43341"/>
    <cellStyle name="Вывод 2 4 7 2 2 2" xfId="43342"/>
    <cellStyle name="Вывод 2 4 7 2 3" xfId="43343"/>
    <cellStyle name="Вывод 2 4 7 2 3 2" xfId="43344"/>
    <cellStyle name="Вывод 2 4 7 2 4" xfId="43345"/>
    <cellStyle name="Вывод 2 4 7 2 4 2" xfId="43346"/>
    <cellStyle name="Вывод 2 4 7 2 5" xfId="43347"/>
    <cellStyle name="Вывод 2 4 7 3" xfId="43348"/>
    <cellStyle name="Вывод 2 4 7 3 2" xfId="43349"/>
    <cellStyle name="Вывод 2 4 7 3 3" xfId="43350"/>
    <cellStyle name="Вывод 2 4 7 4" xfId="43351"/>
    <cellStyle name="Вывод 2 4 7 4 2" xfId="43352"/>
    <cellStyle name="Вывод 2 4 7 5" xfId="43353"/>
    <cellStyle name="Вывод 2 4 7 5 2" xfId="43354"/>
    <cellStyle name="Вывод 2 4 7 6" xfId="43355"/>
    <cellStyle name="Вывод 2 4 7 6 2" xfId="43356"/>
    <cellStyle name="Вывод 2 4 7 7" xfId="43357"/>
    <cellStyle name="Вывод 2 4 7 8" xfId="43358"/>
    <cellStyle name="Вывод 2 4 8" xfId="43359"/>
    <cellStyle name="Вывод 2 4 8 2" xfId="43360"/>
    <cellStyle name="Вывод 2 4 8 2 2" xfId="43361"/>
    <cellStyle name="Вывод 2 4 8 2 2 2" xfId="43362"/>
    <cellStyle name="Вывод 2 4 8 2 3" xfId="43363"/>
    <cellStyle name="Вывод 2 4 8 2 3 2" xfId="43364"/>
    <cellStyle name="Вывод 2 4 8 2 4" xfId="43365"/>
    <cellStyle name="Вывод 2 4 8 2 4 2" xfId="43366"/>
    <cellStyle name="Вывод 2 4 8 2 5" xfId="43367"/>
    <cellStyle name="Вывод 2 4 8 3" xfId="43368"/>
    <cellStyle name="Вывод 2 4 8 3 2" xfId="43369"/>
    <cellStyle name="Вывод 2 4 8 3 3" xfId="43370"/>
    <cellStyle name="Вывод 2 4 8 4" xfId="43371"/>
    <cellStyle name="Вывод 2 4 8 4 2" xfId="43372"/>
    <cellStyle name="Вывод 2 4 8 5" xfId="43373"/>
    <cellStyle name="Вывод 2 4 8 5 2" xfId="43374"/>
    <cellStyle name="Вывод 2 4 8 6" xfId="43375"/>
    <cellStyle name="Вывод 2 4 8 6 2" xfId="43376"/>
    <cellStyle name="Вывод 2 4 8 7" xfId="43377"/>
    <cellStyle name="Вывод 2 4 8 8" xfId="43378"/>
    <cellStyle name="Вывод 2 4 9" xfId="43379"/>
    <cellStyle name="Вывод 2 4 9 2" xfId="43380"/>
    <cellStyle name="Вывод 2 4 9 2 2" xfId="43381"/>
    <cellStyle name="Вывод 2 4 9 2 2 2" xfId="43382"/>
    <cellStyle name="Вывод 2 4 9 2 3" xfId="43383"/>
    <cellStyle name="Вывод 2 4 9 2 3 2" xfId="43384"/>
    <cellStyle name="Вывод 2 4 9 2 4" xfId="43385"/>
    <cellStyle name="Вывод 2 4 9 2 4 2" xfId="43386"/>
    <cellStyle name="Вывод 2 4 9 2 5" xfId="43387"/>
    <cellStyle name="Вывод 2 4 9 3" xfId="43388"/>
    <cellStyle name="Вывод 2 4 9 3 2" xfId="43389"/>
    <cellStyle name="Вывод 2 4 9 3 3" xfId="43390"/>
    <cellStyle name="Вывод 2 4 9 4" xfId="43391"/>
    <cellStyle name="Вывод 2 4 9 4 2" xfId="43392"/>
    <cellStyle name="Вывод 2 4 9 5" xfId="43393"/>
    <cellStyle name="Вывод 2 4 9 5 2" xfId="43394"/>
    <cellStyle name="Вывод 2 4 9 6" xfId="43395"/>
    <cellStyle name="Вывод 2 4 9 6 2" xfId="43396"/>
    <cellStyle name="Вывод 2 4 9 7" xfId="43397"/>
    <cellStyle name="Вывод 2 5" xfId="43398"/>
    <cellStyle name="Вывод 2 5 2" xfId="43399"/>
    <cellStyle name="Вывод 2 5 2 2" xfId="43400"/>
    <cellStyle name="Вывод 2 5 2 2 2" xfId="43401"/>
    <cellStyle name="Вывод 2 5 2 2 3" xfId="43402"/>
    <cellStyle name="Вывод 2 5 2 2 4" xfId="43403"/>
    <cellStyle name="Вывод 2 5 2 3" xfId="43404"/>
    <cellStyle name="Вывод 2 5 2 3 2" xfId="43405"/>
    <cellStyle name="Вывод 2 5 2 3 3" xfId="43406"/>
    <cellStyle name="Вывод 2 5 2 3 4" xfId="43407"/>
    <cellStyle name="Вывод 2 5 2 4" xfId="43408"/>
    <cellStyle name="Вывод 2 5 2 4 2" xfId="43409"/>
    <cellStyle name="Вывод 2 5 2 4 3" xfId="43410"/>
    <cellStyle name="Вывод 2 5 2 5" xfId="43411"/>
    <cellStyle name="Вывод 2 5 2 6" xfId="43412"/>
    <cellStyle name="Вывод 2 5 2 7" xfId="43413"/>
    <cellStyle name="Вывод 2 5 3" xfId="43414"/>
    <cellStyle name="Вывод 2 5 3 2" xfId="43415"/>
    <cellStyle name="Вывод 2 5 3 3" xfId="43416"/>
    <cellStyle name="Вывод 2 5 4" xfId="43417"/>
    <cellStyle name="Вывод 2 5 5" xfId="43418"/>
    <cellStyle name="Вывод 2 5 6" xfId="43419"/>
    <cellStyle name="Вывод 2 6" xfId="43420"/>
    <cellStyle name="Вывод 2 6 2" xfId="43421"/>
    <cellStyle name="Вывод 2 6 2 2" xfId="43422"/>
    <cellStyle name="Вывод 2 6 2 3" xfId="43423"/>
    <cellStyle name="Вывод 2 6 3" xfId="43424"/>
    <cellStyle name="Вывод 2 6 3 2" xfId="43425"/>
    <cellStyle name="Вывод 2 6 3 3" xfId="43426"/>
    <cellStyle name="Вывод 2 6 4" xfId="43427"/>
    <cellStyle name="Вывод 2 6 5" xfId="43428"/>
    <cellStyle name="Вывод 2 6 6" xfId="43429"/>
    <cellStyle name="Вывод 2 7" xfId="43430"/>
    <cellStyle name="Вывод 2 7 2" xfId="43431"/>
    <cellStyle name="Вывод 2 7 3" xfId="43432"/>
    <cellStyle name="Вывод 2 7 4" xfId="43433"/>
    <cellStyle name="Вывод 2 8" xfId="43434"/>
    <cellStyle name="Вывод 2 8 2" xfId="43435"/>
    <cellStyle name="Вывод 2 8 3" xfId="43436"/>
    <cellStyle name="Вывод 2 8 4" xfId="43437"/>
    <cellStyle name="Вывод 2 9" xfId="43438"/>
    <cellStyle name="Вывод 2 9 2" xfId="43439"/>
    <cellStyle name="Вывод 2_2009-2015" xfId="43440"/>
    <cellStyle name="Вывод 3" xfId="43441"/>
    <cellStyle name="Вывод 3 10" xfId="43442"/>
    <cellStyle name="Вывод 3 10 2" xfId="43443"/>
    <cellStyle name="Вывод 3 10 2 2" xfId="43444"/>
    <cellStyle name="Вывод 3 10 2 3" xfId="43445"/>
    <cellStyle name="Вывод 3 10 3" xfId="43446"/>
    <cellStyle name="Вывод 3 10 3 2" xfId="43447"/>
    <cellStyle name="Вывод 3 10 3 3" xfId="43448"/>
    <cellStyle name="Вывод 3 10 4" xfId="43449"/>
    <cellStyle name="Вывод 3 10 4 2" xfId="43450"/>
    <cellStyle name="Вывод 3 10 4 3" xfId="43451"/>
    <cellStyle name="Вывод 3 10 5" xfId="43452"/>
    <cellStyle name="Вывод 3 10 6" xfId="43453"/>
    <cellStyle name="Вывод 3 11" xfId="43454"/>
    <cellStyle name="Вывод 3 11 2" xfId="43455"/>
    <cellStyle name="Вывод 3 11 2 2" xfId="43456"/>
    <cellStyle name="Вывод 3 11 2 3" xfId="43457"/>
    <cellStyle name="Вывод 3 11 3" xfId="43458"/>
    <cellStyle name="Вывод 3 11 3 2" xfId="43459"/>
    <cellStyle name="Вывод 3 11 3 3" xfId="43460"/>
    <cellStyle name="Вывод 3 11 4" xfId="43461"/>
    <cellStyle name="Вывод 3 11 4 2" xfId="43462"/>
    <cellStyle name="Вывод 3 11 4 3" xfId="43463"/>
    <cellStyle name="Вывод 3 11 5" xfId="43464"/>
    <cellStyle name="Вывод 3 11 6" xfId="43465"/>
    <cellStyle name="Вывод 3 12" xfId="43466"/>
    <cellStyle name="Вывод 3 12 2" xfId="43467"/>
    <cellStyle name="Вывод 3 12 2 2" xfId="43468"/>
    <cellStyle name="Вывод 3 12 2 3" xfId="43469"/>
    <cellStyle name="Вывод 3 12 3" xfId="43470"/>
    <cellStyle name="Вывод 3 12 3 2" xfId="43471"/>
    <cellStyle name="Вывод 3 12 3 3" xfId="43472"/>
    <cellStyle name="Вывод 3 12 4" xfId="43473"/>
    <cellStyle name="Вывод 3 12 4 2" xfId="43474"/>
    <cellStyle name="Вывод 3 12 4 3" xfId="43475"/>
    <cellStyle name="Вывод 3 12 5" xfId="43476"/>
    <cellStyle name="Вывод 3 12 6" xfId="43477"/>
    <cellStyle name="Вывод 3 13" xfId="43478"/>
    <cellStyle name="Вывод 3 13 2" xfId="43479"/>
    <cellStyle name="Вывод 3 13 2 2" xfId="43480"/>
    <cellStyle name="Вывод 3 13 3" xfId="43481"/>
    <cellStyle name="Вывод 3 13 3 2" xfId="43482"/>
    <cellStyle name="Вывод 3 13 4" xfId="43483"/>
    <cellStyle name="Вывод 3 13 4 2" xfId="43484"/>
    <cellStyle name="Вывод 3 13 5" xfId="43485"/>
    <cellStyle name="Вывод 3 14" xfId="43486"/>
    <cellStyle name="Вывод 3 2" xfId="43487"/>
    <cellStyle name="Вывод 3 2 2" xfId="43488"/>
    <cellStyle name="Вывод 3 2 2 2" xfId="43489"/>
    <cellStyle name="Вывод 3 2 2 2 2" xfId="43490"/>
    <cellStyle name="Вывод 3 2 2 2 3" xfId="43491"/>
    <cellStyle name="Вывод 3 2 2 3" xfId="43492"/>
    <cellStyle name="Вывод 3 2 2 3 2" xfId="43493"/>
    <cellStyle name="Вывод 3 2 2 3 3" xfId="43494"/>
    <cellStyle name="Вывод 3 2 2 4" xfId="43495"/>
    <cellStyle name="Вывод 3 2 2 4 2" xfId="43496"/>
    <cellStyle name="Вывод 3 2 2 4 3" xfId="43497"/>
    <cellStyle name="Вывод 3 2 2 5" xfId="43498"/>
    <cellStyle name="Вывод 3 2 2 6" xfId="43499"/>
    <cellStyle name="Вывод 3 3" xfId="43500"/>
    <cellStyle name="Вывод 3 3 2" xfId="43501"/>
    <cellStyle name="Вывод 3 3 2 2" xfId="43502"/>
    <cellStyle name="Вывод 3 3 2 2 2" xfId="43503"/>
    <cellStyle name="Вывод 3 3 2 2 3" xfId="43504"/>
    <cellStyle name="Вывод 3 3 2 3" xfId="43505"/>
    <cellStyle name="Вывод 3 3 2 3 2" xfId="43506"/>
    <cellStyle name="Вывод 3 3 2 3 3" xfId="43507"/>
    <cellStyle name="Вывод 3 3 2 4" xfId="43508"/>
    <cellStyle name="Вывод 3 3 2 4 2" xfId="43509"/>
    <cellStyle name="Вывод 3 3 2 4 3" xfId="43510"/>
    <cellStyle name="Вывод 3 3 2 5" xfId="43511"/>
    <cellStyle name="Вывод 3 3 2 6" xfId="43512"/>
    <cellStyle name="Вывод 3 4" xfId="43513"/>
    <cellStyle name="Вывод 3 4 2" xfId="43514"/>
    <cellStyle name="Вывод 3 4 2 2" xfId="43515"/>
    <cellStyle name="Вывод 3 4 2 2 2" xfId="43516"/>
    <cellStyle name="Вывод 3 4 2 2 3" xfId="43517"/>
    <cellStyle name="Вывод 3 4 2 3" xfId="43518"/>
    <cellStyle name="Вывод 3 4 2 3 2" xfId="43519"/>
    <cellStyle name="Вывод 3 4 2 3 3" xfId="43520"/>
    <cellStyle name="Вывод 3 4 2 4" xfId="43521"/>
    <cellStyle name="Вывод 3 4 2 4 2" xfId="43522"/>
    <cellStyle name="Вывод 3 4 2 4 3" xfId="43523"/>
    <cellStyle name="Вывод 3 4 2 5" xfId="43524"/>
    <cellStyle name="Вывод 3 4 2 6" xfId="43525"/>
    <cellStyle name="Вывод 3 5" xfId="43526"/>
    <cellStyle name="Вывод 3 5 2" xfId="43527"/>
    <cellStyle name="Вывод 3 5 2 2" xfId="43528"/>
    <cellStyle name="Вывод 3 5 2 2 2" xfId="43529"/>
    <cellStyle name="Вывод 3 5 2 2 3" xfId="43530"/>
    <cellStyle name="Вывод 3 5 2 3" xfId="43531"/>
    <cellStyle name="Вывод 3 5 2 3 2" xfId="43532"/>
    <cellStyle name="Вывод 3 5 2 3 3" xfId="43533"/>
    <cellStyle name="Вывод 3 5 2 4" xfId="43534"/>
    <cellStyle name="Вывод 3 5 2 4 2" xfId="43535"/>
    <cellStyle name="Вывод 3 5 2 4 3" xfId="43536"/>
    <cellStyle name="Вывод 3 5 2 5" xfId="43537"/>
    <cellStyle name="Вывод 3 5 2 6" xfId="43538"/>
    <cellStyle name="Вывод 3 6" xfId="43539"/>
    <cellStyle name="Вывод 3 6 2" xfId="43540"/>
    <cellStyle name="Вывод 3 6 2 2" xfId="43541"/>
    <cellStyle name="Вывод 3 6 2 3" xfId="43542"/>
    <cellStyle name="Вывод 3 6 3" xfId="43543"/>
    <cellStyle name="Вывод 3 6 3 2" xfId="43544"/>
    <cellStyle name="Вывод 3 6 3 3" xfId="43545"/>
    <cellStyle name="Вывод 3 6 4" xfId="43546"/>
    <cellStyle name="Вывод 3 6 4 2" xfId="43547"/>
    <cellStyle name="Вывод 3 6 4 3" xfId="43548"/>
    <cellStyle name="Вывод 3 6 5" xfId="43549"/>
    <cellStyle name="Вывод 3 6 6" xfId="43550"/>
    <cellStyle name="Вывод 3 7" xfId="43551"/>
    <cellStyle name="Вывод 3 7 2" xfId="43552"/>
    <cellStyle name="Вывод 3 7 2 2" xfId="43553"/>
    <cellStyle name="Вывод 3 7 2 3" xfId="43554"/>
    <cellStyle name="Вывод 3 7 3" xfId="43555"/>
    <cellStyle name="Вывод 3 7 3 2" xfId="43556"/>
    <cellStyle name="Вывод 3 7 3 3" xfId="43557"/>
    <cellStyle name="Вывод 3 7 4" xfId="43558"/>
    <cellStyle name="Вывод 3 7 4 2" xfId="43559"/>
    <cellStyle name="Вывод 3 7 4 3" xfId="43560"/>
    <cellStyle name="Вывод 3 7 5" xfId="43561"/>
    <cellStyle name="Вывод 3 7 6" xfId="43562"/>
    <cellStyle name="Вывод 3 8" xfId="43563"/>
    <cellStyle name="Вывод 3 8 2" xfId="43564"/>
    <cellStyle name="Вывод 3 8 2 2" xfId="43565"/>
    <cellStyle name="Вывод 3 8 2 3" xfId="43566"/>
    <cellStyle name="Вывод 3 8 3" xfId="43567"/>
    <cellStyle name="Вывод 3 8 3 2" xfId="43568"/>
    <cellStyle name="Вывод 3 8 3 3" xfId="43569"/>
    <cellStyle name="Вывод 3 8 4" xfId="43570"/>
    <cellStyle name="Вывод 3 8 4 2" xfId="43571"/>
    <cellStyle name="Вывод 3 8 4 3" xfId="43572"/>
    <cellStyle name="Вывод 3 8 5" xfId="43573"/>
    <cellStyle name="Вывод 3 8 6" xfId="43574"/>
    <cellStyle name="Вывод 3 9" xfId="43575"/>
    <cellStyle name="Вывод 3 9 2" xfId="43576"/>
    <cellStyle name="Вывод 3 9 2 2" xfId="43577"/>
    <cellStyle name="Вывод 3 9 2 3" xfId="43578"/>
    <cellStyle name="Вывод 3 9 3" xfId="43579"/>
    <cellStyle name="Вывод 3 9 3 2" xfId="43580"/>
    <cellStyle name="Вывод 3 9 3 3" xfId="43581"/>
    <cellStyle name="Вывод 3 9 4" xfId="43582"/>
    <cellStyle name="Вывод 3 9 4 2" xfId="43583"/>
    <cellStyle name="Вывод 3 9 4 3" xfId="43584"/>
    <cellStyle name="Вывод 3 9 5" xfId="43585"/>
    <cellStyle name="Вывод 3 9 6" xfId="43586"/>
    <cellStyle name="Вывод 3_2009-2015" xfId="43587"/>
    <cellStyle name="Вывод 4" xfId="43588"/>
    <cellStyle name="Вывод 4 2" xfId="43589"/>
    <cellStyle name="Вывод 4 2 2" xfId="43590"/>
    <cellStyle name="Вывод 4 2 2 2" xfId="43591"/>
    <cellStyle name="Вывод 4 2 2 2 2" xfId="43592"/>
    <cellStyle name="Вывод 4 2 2 2 3" xfId="43593"/>
    <cellStyle name="Вывод 4 2 2 3" xfId="43594"/>
    <cellStyle name="Вывод 4 2 2 3 2" xfId="43595"/>
    <cellStyle name="Вывод 4 2 2 3 3" xfId="43596"/>
    <cellStyle name="Вывод 4 2 2 4" xfId="43597"/>
    <cellStyle name="Вывод 4 2 2 4 2" xfId="43598"/>
    <cellStyle name="Вывод 4 2 2 4 3" xfId="43599"/>
    <cellStyle name="Вывод 4 2 2 5" xfId="43600"/>
    <cellStyle name="Вывод 4 2 2 6" xfId="43601"/>
    <cellStyle name="Вывод 4 3" xfId="43602"/>
    <cellStyle name="Вывод 4 3 2" xfId="43603"/>
    <cellStyle name="Вывод 4 3 2 2" xfId="43604"/>
    <cellStyle name="Вывод 4 3 2 2 2" xfId="43605"/>
    <cellStyle name="Вывод 4 3 2 2 3" xfId="43606"/>
    <cellStyle name="Вывод 4 3 2 3" xfId="43607"/>
    <cellStyle name="Вывод 4 3 2 3 2" xfId="43608"/>
    <cellStyle name="Вывод 4 3 2 3 3" xfId="43609"/>
    <cellStyle name="Вывод 4 3 2 4" xfId="43610"/>
    <cellStyle name="Вывод 4 3 2 4 2" xfId="43611"/>
    <cellStyle name="Вывод 4 3 2 4 3" xfId="43612"/>
    <cellStyle name="Вывод 4 3 2 5" xfId="43613"/>
    <cellStyle name="Вывод 4 3 2 6" xfId="43614"/>
    <cellStyle name="Вывод 4 4" xfId="43615"/>
    <cellStyle name="Вывод 4 4 2" xfId="43616"/>
    <cellStyle name="Вывод 4 4 2 2" xfId="43617"/>
    <cellStyle name="Вывод 4 4 2 2 2" xfId="43618"/>
    <cellStyle name="Вывод 4 4 2 2 3" xfId="43619"/>
    <cellStyle name="Вывод 4 4 2 3" xfId="43620"/>
    <cellStyle name="Вывод 4 4 2 3 2" xfId="43621"/>
    <cellStyle name="Вывод 4 4 2 3 3" xfId="43622"/>
    <cellStyle name="Вывод 4 4 2 4" xfId="43623"/>
    <cellStyle name="Вывод 4 4 2 4 2" xfId="43624"/>
    <cellStyle name="Вывод 4 4 2 4 3" xfId="43625"/>
    <cellStyle name="Вывод 4 4 2 5" xfId="43626"/>
    <cellStyle name="Вывод 4 4 2 6" xfId="43627"/>
    <cellStyle name="Вывод 4 5" xfId="43628"/>
    <cellStyle name="Вывод 4 5 2" xfId="43629"/>
    <cellStyle name="Вывод 4 5 2 2" xfId="43630"/>
    <cellStyle name="Вывод 4 5 2 2 2" xfId="43631"/>
    <cellStyle name="Вывод 4 5 2 2 3" xfId="43632"/>
    <cellStyle name="Вывод 4 5 2 3" xfId="43633"/>
    <cellStyle name="Вывод 4 5 2 3 2" xfId="43634"/>
    <cellStyle name="Вывод 4 5 2 3 3" xfId="43635"/>
    <cellStyle name="Вывод 4 5 2 4" xfId="43636"/>
    <cellStyle name="Вывод 4 5 2 4 2" xfId="43637"/>
    <cellStyle name="Вывод 4 5 2 4 3" xfId="43638"/>
    <cellStyle name="Вывод 4 5 2 5" xfId="43639"/>
    <cellStyle name="Вывод 4 5 2 6" xfId="43640"/>
    <cellStyle name="Вывод 4 6" xfId="43641"/>
    <cellStyle name="Вывод 4 6 2" xfId="43642"/>
    <cellStyle name="Вывод 4 6 2 2" xfId="43643"/>
    <cellStyle name="Вывод 4 6 2 3" xfId="43644"/>
    <cellStyle name="Вывод 4 6 3" xfId="43645"/>
    <cellStyle name="Вывод 4 6 3 2" xfId="43646"/>
    <cellStyle name="Вывод 4 6 3 3" xfId="43647"/>
    <cellStyle name="Вывод 4 6 4" xfId="43648"/>
    <cellStyle name="Вывод 4 6 4 2" xfId="43649"/>
    <cellStyle name="Вывод 4 6 4 3" xfId="43650"/>
    <cellStyle name="Вывод 4 6 5" xfId="43651"/>
    <cellStyle name="Вывод 4 6 6" xfId="43652"/>
    <cellStyle name="Вывод 4 7" xfId="43653"/>
    <cellStyle name="Вывод 4 7 2" xfId="43654"/>
    <cellStyle name="Вывод 4 7 2 2" xfId="43655"/>
    <cellStyle name="Вывод 4 7 3" xfId="43656"/>
    <cellStyle name="Вывод 4 7 3 2" xfId="43657"/>
    <cellStyle name="Вывод 4 7 4" xfId="43658"/>
    <cellStyle name="Вывод 4 7 4 2" xfId="43659"/>
    <cellStyle name="Вывод 4 7 5" xfId="43660"/>
    <cellStyle name="Вывод 4 8" xfId="43661"/>
    <cellStyle name="Вывод 4_2009-2015" xfId="43662"/>
    <cellStyle name="Вывод 5" xfId="43663"/>
    <cellStyle name="Вывод 5 2" xfId="43664"/>
    <cellStyle name="Вывод 5 2 2" xfId="43665"/>
    <cellStyle name="Вывод 5 2 2 2" xfId="43666"/>
    <cellStyle name="Вывод 5 2 2 3" xfId="43667"/>
    <cellStyle name="Вывод 5 2 3" xfId="43668"/>
    <cellStyle name="Вывод 5 2 3 2" xfId="43669"/>
    <cellStyle name="Вывод 5 2 3 3" xfId="43670"/>
    <cellStyle name="Вывод 5 2 4" xfId="43671"/>
    <cellStyle name="Вывод 5 2 4 2" xfId="43672"/>
    <cellStyle name="Вывод 5 2 4 3" xfId="43673"/>
    <cellStyle name="Вывод 5 2 5" xfId="43674"/>
    <cellStyle name="Вывод 5 2 6" xfId="43675"/>
    <cellStyle name="Вывод 6" xfId="43676"/>
    <cellStyle name="Вывод 6 2" xfId="43677"/>
    <cellStyle name="Вывод 6 2 2" xfId="43678"/>
    <cellStyle name="Вывод 6 2 2 2" xfId="43679"/>
    <cellStyle name="Вывод 6 2 2 3" xfId="43680"/>
    <cellStyle name="Вывод 6 2 3" xfId="43681"/>
    <cellStyle name="Вывод 6 2 3 2" xfId="43682"/>
    <cellStyle name="Вывод 6 2 3 3" xfId="43683"/>
    <cellStyle name="Вывод 6 2 4" xfId="43684"/>
    <cellStyle name="Вывод 6 2 4 2" xfId="43685"/>
    <cellStyle name="Вывод 6 2 4 3" xfId="43686"/>
    <cellStyle name="Вывод 6 2 5" xfId="43687"/>
    <cellStyle name="Вывод 6 2 6" xfId="43688"/>
    <cellStyle name="Вывод 7" xfId="43689"/>
    <cellStyle name="Вывод 7 2" xfId="43690"/>
    <cellStyle name="Вывод 7 2 2" xfId="43691"/>
    <cellStyle name="Вывод 7 2 2 2" xfId="43692"/>
    <cellStyle name="Вывод 7 2 2 3" xfId="43693"/>
    <cellStyle name="Вывод 7 2 3" xfId="43694"/>
    <cellStyle name="Вывод 7 2 3 2" xfId="43695"/>
    <cellStyle name="Вывод 7 2 3 3" xfId="43696"/>
    <cellStyle name="Вывод 7 2 4" xfId="43697"/>
    <cellStyle name="Вывод 7 2 4 2" xfId="43698"/>
    <cellStyle name="Вывод 7 2 4 3" xfId="43699"/>
    <cellStyle name="Вывод 7 2 5" xfId="43700"/>
    <cellStyle name="Вывод 7 2 6" xfId="43701"/>
    <cellStyle name="Вывод 8" xfId="43702"/>
    <cellStyle name="Вывод 8 2" xfId="43703"/>
    <cellStyle name="Вывод 8 2 2" xfId="43704"/>
    <cellStyle name="Вывод 8 2 2 2" xfId="43705"/>
    <cellStyle name="Вывод 8 2 2 3" xfId="43706"/>
    <cellStyle name="Вывод 8 2 3" xfId="43707"/>
    <cellStyle name="Вывод 8 2 3 2" xfId="43708"/>
    <cellStyle name="Вывод 8 2 3 3" xfId="43709"/>
    <cellStyle name="Вывод 8 2 4" xfId="43710"/>
    <cellStyle name="Вывод 8 2 4 2" xfId="43711"/>
    <cellStyle name="Вывод 8 2 4 3" xfId="43712"/>
    <cellStyle name="Вывод 8 2 5" xfId="43713"/>
    <cellStyle name="Вывод 8 2 6" xfId="43714"/>
    <cellStyle name="Вывод 9" xfId="43715"/>
    <cellStyle name="Вывод 9 2" xfId="43716"/>
    <cellStyle name="Вывод 9 2 2" xfId="43717"/>
    <cellStyle name="Вывод 9 2 2 2" xfId="43718"/>
    <cellStyle name="Вывод 9 2 2 3" xfId="43719"/>
    <cellStyle name="Вывод 9 2 3" xfId="43720"/>
    <cellStyle name="Вывод 9 2 3 2" xfId="43721"/>
    <cellStyle name="Вывод 9 2 3 3" xfId="43722"/>
    <cellStyle name="Вывод 9 2 4" xfId="43723"/>
    <cellStyle name="Вывод 9 2 4 2" xfId="43724"/>
    <cellStyle name="Вывод 9 2 4 3" xfId="43725"/>
    <cellStyle name="Вывод 9 2 5" xfId="43726"/>
    <cellStyle name="Вывод 9 2 6" xfId="43727"/>
    <cellStyle name="Вычисление 10" xfId="43728"/>
    <cellStyle name="Вычисление 10 2" xfId="43729"/>
    <cellStyle name="Вычисление 10 2 2" xfId="43730"/>
    <cellStyle name="Вычисление 10 2 2 2" xfId="43731"/>
    <cellStyle name="Вычисление 10 2 2 3" xfId="43732"/>
    <cellStyle name="Вычисление 10 2 3" xfId="43733"/>
    <cellStyle name="Вычисление 10 2 3 2" xfId="43734"/>
    <cellStyle name="Вычисление 10 2 3 3" xfId="43735"/>
    <cellStyle name="Вычисление 10 2 4" xfId="43736"/>
    <cellStyle name="Вычисление 10 2 4 2" xfId="43737"/>
    <cellStyle name="Вычисление 10 2 4 3" xfId="43738"/>
    <cellStyle name="Вычисление 10 2 5" xfId="43739"/>
    <cellStyle name="Вычисление 10 2 6" xfId="43740"/>
    <cellStyle name="Вычисление 11" xfId="43741"/>
    <cellStyle name="Вычисление 11 2" xfId="43742"/>
    <cellStyle name="Вычисление 11 2 2" xfId="43743"/>
    <cellStyle name="Вычисление 11 2 2 2" xfId="43744"/>
    <cellStyle name="Вычисление 11 2 2 3" xfId="43745"/>
    <cellStyle name="Вычисление 11 2 3" xfId="43746"/>
    <cellStyle name="Вычисление 11 2 3 2" xfId="43747"/>
    <cellStyle name="Вычисление 11 2 3 3" xfId="43748"/>
    <cellStyle name="Вычисление 11 2 4" xfId="43749"/>
    <cellStyle name="Вычисление 11 2 4 2" xfId="43750"/>
    <cellStyle name="Вычисление 11 2 4 3" xfId="43751"/>
    <cellStyle name="Вычисление 11 2 5" xfId="43752"/>
    <cellStyle name="Вычисление 11 2 6" xfId="43753"/>
    <cellStyle name="Вычисление 12" xfId="43754"/>
    <cellStyle name="Вычисление 12 2" xfId="43755"/>
    <cellStyle name="Вычисление 12 2 2" xfId="43756"/>
    <cellStyle name="Вычисление 12 2 2 2" xfId="43757"/>
    <cellStyle name="Вычисление 12 2 2 3" xfId="43758"/>
    <cellStyle name="Вычисление 12 2 3" xfId="43759"/>
    <cellStyle name="Вычисление 12 2 3 2" xfId="43760"/>
    <cellStyle name="Вычисление 12 2 3 3" xfId="43761"/>
    <cellStyle name="Вычисление 12 2 4" xfId="43762"/>
    <cellStyle name="Вычисление 12 2 4 2" xfId="43763"/>
    <cellStyle name="Вычисление 12 2 4 3" xfId="43764"/>
    <cellStyle name="Вычисление 12 2 5" xfId="43765"/>
    <cellStyle name="Вычисление 12 2 6" xfId="43766"/>
    <cellStyle name="Вычисление 13" xfId="43767"/>
    <cellStyle name="Вычисление 13 2" xfId="43768"/>
    <cellStyle name="Вычисление 13 2 2" xfId="43769"/>
    <cellStyle name="Вычисление 13 2 2 2" xfId="43770"/>
    <cellStyle name="Вычисление 13 2 2 3" xfId="43771"/>
    <cellStyle name="Вычисление 13 2 3" xfId="43772"/>
    <cellStyle name="Вычисление 13 2 3 2" xfId="43773"/>
    <cellStyle name="Вычисление 13 2 3 3" xfId="43774"/>
    <cellStyle name="Вычисление 13 2 4" xfId="43775"/>
    <cellStyle name="Вычисление 13 2 4 2" xfId="43776"/>
    <cellStyle name="Вычисление 13 2 4 3" xfId="43777"/>
    <cellStyle name="Вычисление 13 2 5" xfId="43778"/>
    <cellStyle name="Вычисление 13 2 6" xfId="43779"/>
    <cellStyle name="Вычисление 14" xfId="43780"/>
    <cellStyle name="Вычисление 14 2" xfId="43781"/>
    <cellStyle name="Вычисление 14 2 2" xfId="43782"/>
    <cellStyle name="Вычисление 14 2 2 2" xfId="43783"/>
    <cellStyle name="Вычисление 14 2 2 3" xfId="43784"/>
    <cellStyle name="Вычисление 14 2 3" xfId="43785"/>
    <cellStyle name="Вычисление 14 2 3 2" xfId="43786"/>
    <cellStyle name="Вычисление 14 2 3 3" xfId="43787"/>
    <cellStyle name="Вычисление 14 2 4" xfId="43788"/>
    <cellStyle name="Вычисление 14 2 4 2" xfId="43789"/>
    <cellStyle name="Вычисление 14 2 4 3" xfId="43790"/>
    <cellStyle name="Вычисление 14 2 5" xfId="43791"/>
    <cellStyle name="Вычисление 14 2 6" xfId="43792"/>
    <cellStyle name="Вычисление 15" xfId="43793"/>
    <cellStyle name="Вычисление 15 2" xfId="43794"/>
    <cellStyle name="Вычисление 15 2 2" xfId="43795"/>
    <cellStyle name="Вычисление 15 2 2 2" xfId="43796"/>
    <cellStyle name="Вычисление 15 2 2 3" xfId="43797"/>
    <cellStyle name="Вычисление 15 2 3" xfId="43798"/>
    <cellStyle name="Вычисление 15 2 3 2" xfId="43799"/>
    <cellStyle name="Вычисление 15 2 3 3" xfId="43800"/>
    <cellStyle name="Вычисление 15 2 4" xfId="43801"/>
    <cellStyle name="Вычисление 15 2 4 2" xfId="43802"/>
    <cellStyle name="Вычисление 15 2 4 3" xfId="43803"/>
    <cellStyle name="Вычисление 15 2 5" xfId="43804"/>
    <cellStyle name="Вычисление 15 2 6" xfId="43805"/>
    <cellStyle name="Вычисление 16" xfId="43806"/>
    <cellStyle name="Вычисление 16 2" xfId="43807"/>
    <cellStyle name="Вычисление 16 2 2" xfId="43808"/>
    <cellStyle name="Вычисление 16 2 2 2" xfId="43809"/>
    <cellStyle name="Вычисление 16 2 2 3" xfId="43810"/>
    <cellStyle name="Вычисление 16 2 3" xfId="43811"/>
    <cellStyle name="Вычисление 16 2 3 2" xfId="43812"/>
    <cellStyle name="Вычисление 16 2 3 3" xfId="43813"/>
    <cellStyle name="Вычисление 16 2 4" xfId="43814"/>
    <cellStyle name="Вычисление 16 2 4 2" xfId="43815"/>
    <cellStyle name="Вычисление 16 2 4 3" xfId="43816"/>
    <cellStyle name="Вычисление 16 2 5" xfId="43817"/>
    <cellStyle name="Вычисление 16 2 6" xfId="43818"/>
    <cellStyle name="Вычисление 17" xfId="43819"/>
    <cellStyle name="Вычисление 17 2" xfId="43820"/>
    <cellStyle name="Вычисление 17 2 2" xfId="43821"/>
    <cellStyle name="Вычисление 17 2 2 2" xfId="43822"/>
    <cellStyle name="Вычисление 17 2 2 3" xfId="43823"/>
    <cellStyle name="Вычисление 17 2 3" xfId="43824"/>
    <cellStyle name="Вычисление 17 2 3 2" xfId="43825"/>
    <cellStyle name="Вычисление 17 2 3 3" xfId="43826"/>
    <cellStyle name="Вычисление 17 2 4" xfId="43827"/>
    <cellStyle name="Вычисление 17 2 4 2" xfId="43828"/>
    <cellStyle name="Вычисление 17 2 4 3" xfId="43829"/>
    <cellStyle name="Вычисление 17 2 5" xfId="43830"/>
    <cellStyle name="Вычисление 17 2 6" xfId="43831"/>
    <cellStyle name="Вычисление 18" xfId="43832"/>
    <cellStyle name="Вычисление 2" xfId="43833"/>
    <cellStyle name="Вычисление 2 10" xfId="43834"/>
    <cellStyle name="Вычисление 2 10 2" xfId="43835"/>
    <cellStyle name="Вычисление 2 10 2 2" xfId="43836"/>
    <cellStyle name="Вычисление 2 10 2 2 2" xfId="43837"/>
    <cellStyle name="Вычисление 2 10 2 2 3" xfId="43838"/>
    <cellStyle name="Вычисление 2 10 2 3" xfId="43839"/>
    <cellStyle name="Вычисление 2 10 2 3 2" xfId="43840"/>
    <cellStyle name="Вычисление 2 10 2 3 3" xfId="43841"/>
    <cellStyle name="Вычисление 2 10 2 4" xfId="43842"/>
    <cellStyle name="Вычисление 2 10 2 4 2" xfId="43843"/>
    <cellStyle name="Вычисление 2 10 2 4 3" xfId="43844"/>
    <cellStyle name="Вычисление 2 10 2 5" xfId="43845"/>
    <cellStyle name="Вычисление 2 10 2 6" xfId="43846"/>
    <cellStyle name="Вычисление 2 10 3" xfId="43847"/>
    <cellStyle name="Вычисление 2 10 3 2" xfId="43848"/>
    <cellStyle name="Вычисление 2 10 3 3" xfId="43849"/>
    <cellStyle name="Вычисление 2 10 4" xfId="43850"/>
    <cellStyle name="Вычисление 2 10 4 2" xfId="43851"/>
    <cellStyle name="Вычисление 2 10 4 3" xfId="43852"/>
    <cellStyle name="Вычисление 2 10 5" xfId="43853"/>
    <cellStyle name="Вычисление 2 10 5 2" xfId="43854"/>
    <cellStyle name="Вычисление 2 10 5 3" xfId="43855"/>
    <cellStyle name="Вычисление 2 10 6" xfId="43856"/>
    <cellStyle name="Вычисление 2 10 6 2" xfId="43857"/>
    <cellStyle name="Вычисление 2 10 6 3" xfId="43858"/>
    <cellStyle name="Вычисление 2 10 7" xfId="43859"/>
    <cellStyle name="Вычисление 2 10 8" xfId="43860"/>
    <cellStyle name="Вычисление 2 11" xfId="43861"/>
    <cellStyle name="Вычисление 2 11 2" xfId="43862"/>
    <cellStyle name="Вычисление 2 11 2 2" xfId="43863"/>
    <cellStyle name="Вычисление 2 11 2 2 2" xfId="43864"/>
    <cellStyle name="Вычисление 2 11 2 2 3" xfId="43865"/>
    <cellStyle name="Вычисление 2 11 2 3" xfId="43866"/>
    <cellStyle name="Вычисление 2 11 2 3 2" xfId="43867"/>
    <cellStyle name="Вычисление 2 11 2 3 3" xfId="43868"/>
    <cellStyle name="Вычисление 2 11 2 4" xfId="43869"/>
    <cellStyle name="Вычисление 2 11 2 4 2" xfId="43870"/>
    <cellStyle name="Вычисление 2 11 2 4 3" xfId="43871"/>
    <cellStyle name="Вычисление 2 11 2 5" xfId="43872"/>
    <cellStyle name="Вычисление 2 11 2 6" xfId="43873"/>
    <cellStyle name="Вычисление 2 11 3" xfId="43874"/>
    <cellStyle name="Вычисление 2 11 3 2" xfId="43875"/>
    <cellStyle name="Вычисление 2 11 3 3" xfId="43876"/>
    <cellStyle name="Вычисление 2 11 4" xfId="43877"/>
    <cellStyle name="Вычисление 2 11 4 2" xfId="43878"/>
    <cellStyle name="Вычисление 2 11 4 3" xfId="43879"/>
    <cellStyle name="Вычисление 2 11 5" xfId="43880"/>
    <cellStyle name="Вычисление 2 11 5 2" xfId="43881"/>
    <cellStyle name="Вычисление 2 11 5 3" xfId="43882"/>
    <cellStyle name="Вычисление 2 11 6" xfId="43883"/>
    <cellStyle name="Вычисление 2 11 6 2" xfId="43884"/>
    <cellStyle name="Вычисление 2 11 6 3" xfId="43885"/>
    <cellStyle name="Вычисление 2 11 7" xfId="43886"/>
    <cellStyle name="Вычисление 2 11 8" xfId="43887"/>
    <cellStyle name="Вычисление 2 12" xfId="43888"/>
    <cellStyle name="Вычисление 2 12 2" xfId="43889"/>
    <cellStyle name="Вычисление 2 12 2 2" xfId="43890"/>
    <cellStyle name="Вычисление 2 12 2 2 2" xfId="43891"/>
    <cellStyle name="Вычисление 2 12 2 2 3" xfId="43892"/>
    <cellStyle name="Вычисление 2 12 2 3" xfId="43893"/>
    <cellStyle name="Вычисление 2 12 2 3 2" xfId="43894"/>
    <cellStyle name="Вычисление 2 12 2 3 3" xfId="43895"/>
    <cellStyle name="Вычисление 2 12 2 4" xfId="43896"/>
    <cellStyle name="Вычисление 2 12 2 4 2" xfId="43897"/>
    <cellStyle name="Вычисление 2 12 2 4 3" xfId="43898"/>
    <cellStyle name="Вычисление 2 12 2 5" xfId="43899"/>
    <cellStyle name="Вычисление 2 12 2 6" xfId="43900"/>
    <cellStyle name="Вычисление 2 12 3" xfId="43901"/>
    <cellStyle name="Вычисление 2 12 3 2" xfId="43902"/>
    <cellStyle name="Вычисление 2 12 3 3" xfId="43903"/>
    <cellStyle name="Вычисление 2 12 4" xfId="43904"/>
    <cellStyle name="Вычисление 2 12 4 2" xfId="43905"/>
    <cellStyle name="Вычисление 2 12 4 3" xfId="43906"/>
    <cellStyle name="Вычисление 2 12 5" xfId="43907"/>
    <cellStyle name="Вычисление 2 12 5 2" xfId="43908"/>
    <cellStyle name="Вычисление 2 12 5 3" xfId="43909"/>
    <cellStyle name="Вычисление 2 12 6" xfId="43910"/>
    <cellStyle name="Вычисление 2 12 6 2" xfId="43911"/>
    <cellStyle name="Вычисление 2 12 6 3" xfId="43912"/>
    <cellStyle name="Вычисление 2 12 7" xfId="43913"/>
    <cellStyle name="Вычисление 2 12 8" xfId="43914"/>
    <cellStyle name="Вычисление 2 13" xfId="43915"/>
    <cellStyle name="Вычисление 2 13 2" xfId="43916"/>
    <cellStyle name="Вычисление 2 13 2 2" xfId="43917"/>
    <cellStyle name="Вычисление 2 13 2 2 2" xfId="43918"/>
    <cellStyle name="Вычисление 2 13 2 2 3" xfId="43919"/>
    <cellStyle name="Вычисление 2 13 2 3" xfId="43920"/>
    <cellStyle name="Вычисление 2 13 2 3 2" xfId="43921"/>
    <cellStyle name="Вычисление 2 13 2 3 3" xfId="43922"/>
    <cellStyle name="Вычисление 2 13 2 4" xfId="43923"/>
    <cellStyle name="Вычисление 2 13 2 4 2" xfId="43924"/>
    <cellStyle name="Вычисление 2 13 2 4 3" xfId="43925"/>
    <cellStyle name="Вычисление 2 13 2 5" xfId="43926"/>
    <cellStyle name="Вычисление 2 13 2 6" xfId="43927"/>
    <cellStyle name="Вычисление 2 13 3" xfId="43928"/>
    <cellStyle name="Вычисление 2 13 3 2" xfId="43929"/>
    <cellStyle name="Вычисление 2 13 3 3" xfId="43930"/>
    <cellStyle name="Вычисление 2 13 4" xfId="43931"/>
    <cellStyle name="Вычисление 2 13 4 2" xfId="43932"/>
    <cellStyle name="Вычисление 2 13 4 3" xfId="43933"/>
    <cellStyle name="Вычисление 2 13 5" xfId="43934"/>
    <cellStyle name="Вычисление 2 13 5 2" xfId="43935"/>
    <cellStyle name="Вычисление 2 13 5 3" xfId="43936"/>
    <cellStyle name="Вычисление 2 13 6" xfId="43937"/>
    <cellStyle name="Вычисление 2 13 6 2" xfId="43938"/>
    <cellStyle name="Вычисление 2 13 6 3" xfId="43939"/>
    <cellStyle name="Вычисление 2 13 7" xfId="43940"/>
    <cellStyle name="Вычисление 2 14" xfId="43941"/>
    <cellStyle name="Вычисление 2 14 2" xfId="43942"/>
    <cellStyle name="Вычисление 2 14 2 2" xfId="43943"/>
    <cellStyle name="Вычисление 2 14 2 3" xfId="43944"/>
    <cellStyle name="Вычисление 2 14 3" xfId="43945"/>
    <cellStyle name="Вычисление 2 14 3 2" xfId="43946"/>
    <cellStyle name="Вычисление 2 14 3 3" xfId="43947"/>
    <cellStyle name="Вычисление 2 14 4" xfId="43948"/>
    <cellStyle name="Вычисление 2 14 4 2" xfId="43949"/>
    <cellStyle name="Вычисление 2 14 4 3" xfId="43950"/>
    <cellStyle name="Вычисление 2 14 5" xfId="43951"/>
    <cellStyle name="Вычисление 2 14 6" xfId="43952"/>
    <cellStyle name="Вычисление 2 15" xfId="43953"/>
    <cellStyle name="Вычисление 2 15 2" xfId="43954"/>
    <cellStyle name="Вычисление 2 15 3" xfId="43955"/>
    <cellStyle name="Вычисление 2 16" xfId="43956"/>
    <cellStyle name="Вычисление 2 17" xfId="43957"/>
    <cellStyle name="Вычисление 2 2" xfId="43958"/>
    <cellStyle name="Вычисление 2 2 10" xfId="43959"/>
    <cellStyle name="Вычисление 2 2 10 2" xfId="43960"/>
    <cellStyle name="Вычисление 2 2 10 3" xfId="43961"/>
    <cellStyle name="Вычисление 2 2 10 4" xfId="43962"/>
    <cellStyle name="Вычисление 2 2 11" xfId="43963"/>
    <cellStyle name="Вычисление 2 2 12" xfId="43964"/>
    <cellStyle name="Вычисление 2 2 2" xfId="43965"/>
    <cellStyle name="Вычисление 2 2 2 2" xfId="43966"/>
    <cellStyle name="Вычисление 2 2 3" xfId="43967"/>
    <cellStyle name="Вычисление 2 2 3 2" xfId="43968"/>
    <cellStyle name="Вычисление 2 2 3 2 2" xfId="43969"/>
    <cellStyle name="Вычисление 2 2 3 2 2 2" xfId="43970"/>
    <cellStyle name="Вычисление 2 2 3 2 2 3" xfId="43971"/>
    <cellStyle name="Вычисление 2 2 3 2 3" xfId="43972"/>
    <cellStyle name="Вычисление 2 2 3 2 3 2" xfId="43973"/>
    <cellStyle name="Вычисление 2 2 3 2 3 3" xfId="43974"/>
    <cellStyle name="Вычисление 2 2 3 2 4" xfId="43975"/>
    <cellStyle name="Вычисление 2 2 3 2 5" xfId="43976"/>
    <cellStyle name="Вычисление 2 2 3 3" xfId="43977"/>
    <cellStyle name="Вычисление 2 2 3 3 2" xfId="43978"/>
    <cellStyle name="Вычисление 2 2 3 3 2 2" xfId="43979"/>
    <cellStyle name="Вычисление 2 2 3 3 2 3" xfId="43980"/>
    <cellStyle name="Вычисление 2 2 3 3 3" xfId="43981"/>
    <cellStyle name="Вычисление 2 2 3 3 3 2" xfId="43982"/>
    <cellStyle name="Вычисление 2 2 3 3 3 3" xfId="43983"/>
    <cellStyle name="Вычисление 2 2 3 3 4" xfId="43984"/>
    <cellStyle name="Вычисление 2 2 3 3 5" xfId="43985"/>
    <cellStyle name="Вычисление 2 2 3 4" xfId="43986"/>
    <cellStyle name="Вычисление 2 2 3 4 2" xfId="43987"/>
    <cellStyle name="Вычисление 2 2 3 4 3" xfId="43988"/>
    <cellStyle name="Вычисление 2 2 3 5" xfId="43989"/>
    <cellStyle name="Вычисление 2 2 3 5 2" xfId="43990"/>
    <cellStyle name="Вычисление 2 2 3 5 3" xfId="43991"/>
    <cellStyle name="Вычисление 2 2 3 6" xfId="43992"/>
    <cellStyle name="Вычисление 2 2 3 7" xfId="43993"/>
    <cellStyle name="Вычисление 2 2 3 8" xfId="43994"/>
    <cellStyle name="Вычисление 2 2 3 9" xfId="43995"/>
    <cellStyle name="Вычисление 2 2 4" xfId="43996"/>
    <cellStyle name="Вычисление 2 2 4 2" xfId="43997"/>
    <cellStyle name="Вычисление 2 2 4 2 2" xfId="43998"/>
    <cellStyle name="Вычисление 2 2 4 2 3" xfId="43999"/>
    <cellStyle name="Вычисление 2 2 4 3" xfId="44000"/>
    <cellStyle name="Вычисление 2 2 4 3 2" xfId="44001"/>
    <cellStyle name="Вычисление 2 2 4 3 3" xfId="44002"/>
    <cellStyle name="Вычисление 2 2 4 4" xfId="44003"/>
    <cellStyle name="Вычисление 2 2 4 5" xfId="44004"/>
    <cellStyle name="Вычисление 2 2 4 6" xfId="44005"/>
    <cellStyle name="Вычисление 2 2 5" xfId="44006"/>
    <cellStyle name="Вычисление 2 2 5 2" xfId="44007"/>
    <cellStyle name="Вычисление 2 2 5 2 2" xfId="44008"/>
    <cellStyle name="Вычисление 2 2 5 2 3" xfId="44009"/>
    <cellStyle name="Вычисление 2 2 5 3" xfId="44010"/>
    <cellStyle name="Вычисление 2 2 5 3 2" xfId="44011"/>
    <cellStyle name="Вычисление 2 2 5 3 3" xfId="44012"/>
    <cellStyle name="Вычисление 2 2 5 4" xfId="44013"/>
    <cellStyle name="Вычисление 2 2 5 5" xfId="44014"/>
    <cellStyle name="Вычисление 2 2 5 6" xfId="44015"/>
    <cellStyle name="Вычисление 2 2 6" xfId="44016"/>
    <cellStyle name="Вычисление 2 2 6 2" xfId="44017"/>
    <cellStyle name="Вычисление 2 2 6 2 2" xfId="44018"/>
    <cellStyle name="Вычисление 2 2 6 2 2 2" xfId="44019"/>
    <cellStyle name="Вычисление 2 2 6 2 2 3" xfId="44020"/>
    <cellStyle name="Вычисление 2 2 6 2 3" xfId="44021"/>
    <cellStyle name="Вычисление 2 2 6 2 3 2" xfId="44022"/>
    <cellStyle name="Вычисление 2 2 6 2 3 3" xfId="44023"/>
    <cellStyle name="Вычисление 2 2 6 2 4" xfId="44024"/>
    <cellStyle name="Вычисление 2 2 6 2 4 2" xfId="44025"/>
    <cellStyle name="Вычисление 2 2 6 2 4 3" xfId="44026"/>
    <cellStyle name="Вычисление 2 2 6 2 5" xfId="44027"/>
    <cellStyle name="Вычисление 2 2 6 2 6" xfId="44028"/>
    <cellStyle name="Вычисление 2 2 6 2 7" xfId="44029"/>
    <cellStyle name="Вычисление 2 2 6 3" xfId="44030"/>
    <cellStyle name="Вычисление 2 2 6 3 2" xfId="44031"/>
    <cellStyle name="Вычисление 2 2 6 3 3" xfId="44032"/>
    <cellStyle name="Вычисление 2 2 6 3 4" xfId="44033"/>
    <cellStyle name="Вычисление 2 2 6 4" xfId="44034"/>
    <cellStyle name="Вычисление 2 2 6 4 2" xfId="44035"/>
    <cellStyle name="Вычисление 2 2 6 4 3" xfId="44036"/>
    <cellStyle name="Вычисление 2 2 6 5" xfId="44037"/>
    <cellStyle name="Вычисление 2 2 6 5 2" xfId="44038"/>
    <cellStyle name="Вычисление 2 2 6 5 3" xfId="44039"/>
    <cellStyle name="Вычисление 2 2 6 6" xfId="44040"/>
    <cellStyle name="Вычисление 2 2 6 6 2" xfId="44041"/>
    <cellStyle name="Вычисление 2 2 6 6 3" xfId="44042"/>
    <cellStyle name="Вычисление 2 2 6 7" xfId="44043"/>
    <cellStyle name="Вычисление 2 2 6 8" xfId="44044"/>
    <cellStyle name="Вычисление 2 2 7" xfId="44045"/>
    <cellStyle name="Вычисление 2 2 7 2" xfId="44046"/>
    <cellStyle name="Вычисление 2 2 7 2 2" xfId="44047"/>
    <cellStyle name="Вычисление 2 2 7 2 2 2" xfId="44048"/>
    <cellStyle name="Вычисление 2 2 7 2 2 3" xfId="44049"/>
    <cellStyle name="Вычисление 2 2 7 2 3" xfId="44050"/>
    <cellStyle name="Вычисление 2 2 7 2 3 2" xfId="44051"/>
    <cellStyle name="Вычисление 2 2 7 2 3 3" xfId="44052"/>
    <cellStyle name="Вычисление 2 2 7 2 4" xfId="44053"/>
    <cellStyle name="Вычисление 2 2 7 2 4 2" xfId="44054"/>
    <cellStyle name="Вычисление 2 2 7 2 4 3" xfId="44055"/>
    <cellStyle name="Вычисление 2 2 7 2 5" xfId="44056"/>
    <cellStyle name="Вычисление 2 2 7 2 6" xfId="44057"/>
    <cellStyle name="Вычисление 2 2 7 2 7" xfId="44058"/>
    <cellStyle name="Вычисление 2 2 7 3" xfId="44059"/>
    <cellStyle name="Вычисление 2 2 7 3 2" xfId="44060"/>
    <cellStyle name="Вычисление 2 2 7 3 3" xfId="44061"/>
    <cellStyle name="Вычисление 2 2 7 3 4" xfId="44062"/>
    <cellStyle name="Вычисление 2 2 7 4" xfId="44063"/>
    <cellStyle name="Вычисление 2 2 7 4 2" xfId="44064"/>
    <cellStyle name="Вычисление 2 2 7 4 3" xfId="44065"/>
    <cellStyle name="Вычисление 2 2 7 5" xfId="44066"/>
    <cellStyle name="Вычисление 2 2 7 5 2" xfId="44067"/>
    <cellStyle name="Вычисление 2 2 7 5 3" xfId="44068"/>
    <cellStyle name="Вычисление 2 2 7 6" xfId="44069"/>
    <cellStyle name="Вычисление 2 2 7 6 2" xfId="44070"/>
    <cellStyle name="Вычисление 2 2 7 6 3" xfId="44071"/>
    <cellStyle name="Вычисление 2 2 7 7" xfId="44072"/>
    <cellStyle name="Вычисление 2 2 7 8" xfId="44073"/>
    <cellStyle name="Вычисление 2 2 8" xfId="44074"/>
    <cellStyle name="Вычисление 2 2 8 2" xfId="44075"/>
    <cellStyle name="Вычисление 2 2 8 2 2" xfId="44076"/>
    <cellStyle name="Вычисление 2 2 8 2 2 2" xfId="44077"/>
    <cellStyle name="Вычисление 2 2 8 2 2 3" xfId="44078"/>
    <cellStyle name="Вычисление 2 2 8 2 3" xfId="44079"/>
    <cellStyle name="Вычисление 2 2 8 2 3 2" xfId="44080"/>
    <cellStyle name="Вычисление 2 2 8 2 3 3" xfId="44081"/>
    <cellStyle name="Вычисление 2 2 8 2 4" xfId="44082"/>
    <cellStyle name="Вычисление 2 2 8 2 4 2" xfId="44083"/>
    <cellStyle name="Вычисление 2 2 8 2 4 3" xfId="44084"/>
    <cellStyle name="Вычисление 2 2 8 2 5" xfId="44085"/>
    <cellStyle name="Вычисление 2 2 8 2 6" xfId="44086"/>
    <cellStyle name="Вычисление 2 2 8 3" xfId="44087"/>
    <cellStyle name="Вычисление 2 2 8 3 2" xfId="44088"/>
    <cellStyle name="Вычисление 2 2 8 3 3" xfId="44089"/>
    <cellStyle name="Вычисление 2 2 8 4" xfId="44090"/>
    <cellStyle name="Вычисление 2 2 8 4 2" xfId="44091"/>
    <cellStyle name="Вычисление 2 2 8 4 3" xfId="44092"/>
    <cellStyle name="Вычисление 2 2 8 5" xfId="44093"/>
    <cellStyle name="Вычисление 2 2 8 5 2" xfId="44094"/>
    <cellStyle name="Вычисление 2 2 8 5 3" xfId="44095"/>
    <cellStyle name="Вычисление 2 2 8 6" xfId="44096"/>
    <cellStyle name="Вычисление 2 2 8 6 2" xfId="44097"/>
    <cellStyle name="Вычисление 2 2 8 6 3" xfId="44098"/>
    <cellStyle name="Вычисление 2 2 8 7" xfId="44099"/>
    <cellStyle name="Вычисление 2 2 8 8" xfId="44100"/>
    <cellStyle name="Вычисление 2 2 9" xfId="44101"/>
    <cellStyle name="Вычисление 2 2 9 2" xfId="44102"/>
    <cellStyle name="Вычисление 2 2 9 2 2" xfId="44103"/>
    <cellStyle name="Вычисление 2 2 9 2 3" xfId="44104"/>
    <cellStyle name="Вычисление 2 2 9 3" xfId="44105"/>
    <cellStyle name="Вычисление 2 2 9 3 2" xfId="44106"/>
    <cellStyle name="Вычисление 2 2 9 3 3" xfId="44107"/>
    <cellStyle name="Вычисление 2 2 9 4" xfId="44108"/>
    <cellStyle name="Вычисление 2 2 9 4 2" xfId="44109"/>
    <cellStyle name="Вычисление 2 2 9 4 3" xfId="44110"/>
    <cellStyle name="Вычисление 2 2 9 5" xfId="44111"/>
    <cellStyle name="Вычисление 2 2 9 6" xfId="44112"/>
    <cellStyle name="Вычисление 2 2 9 7" xfId="44113"/>
    <cellStyle name="Вычисление 2 3" xfId="44114"/>
    <cellStyle name="Вычисление 2 3 10" xfId="44115"/>
    <cellStyle name="Вычисление 2 3 10 2" xfId="44116"/>
    <cellStyle name="Вычисление 2 3 10 3" xfId="44117"/>
    <cellStyle name="Вычисление 2 3 11" xfId="44118"/>
    <cellStyle name="Вычисление 2 3 12" xfId="44119"/>
    <cellStyle name="Вычисление 2 3 2" xfId="44120"/>
    <cellStyle name="Вычисление 2 3 3" xfId="44121"/>
    <cellStyle name="Вычисление 2 3 4" xfId="44122"/>
    <cellStyle name="Вычисление 2 3 5" xfId="44123"/>
    <cellStyle name="Вычисление 2 3 6" xfId="44124"/>
    <cellStyle name="Вычисление 2 3 6 2" xfId="44125"/>
    <cellStyle name="Вычисление 2 3 6 2 2" xfId="44126"/>
    <cellStyle name="Вычисление 2 3 6 2 2 2" xfId="44127"/>
    <cellStyle name="Вычисление 2 3 6 2 2 3" xfId="44128"/>
    <cellStyle name="Вычисление 2 3 6 2 3" xfId="44129"/>
    <cellStyle name="Вычисление 2 3 6 2 3 2" xfId="44130"/>
    <cellStyle name="Вычисление 2 3 6 2 3 3" xfId="44131"/>
    <cellStyle name="Вычисление 2 3 6 2 4" xfId="44132"/>
    <cellStyle name="Вычисление 2 3 6 2 4 2" xfId="44133"/>
    <cellStyle name="Вычисление 2 3 6 2 4 3" xfId="44134"/>
    <cellStyle name="Вычисление 2 3 6 2 5" xfId="44135"/>
    <cellStyle name="Вычисление 2 3 6 2 6" xfId="44136"/>
    <cellStyle name="Вычисление 2 3 6 3" xfId="44137"/>
    <cellStyle name="Вычисление 2 3 6 3 2" xfId="44138"/>
    <cellStyle name="Вычисление 2 3 6 3 3" xfId="44139"/>
    <cellStyle name="Вычисление 2 3 6 4" xfId="44140"/>
    <cellStyle name="Вычисление 2 3 6 4 2" xfId="44141"/>
    <cellStyle name="Вычисление 2 3 6 4 3" xfId="44142"/>
    <cellStyle name="Вычисление 2 3 6 5" xfId="44143"/>
    <cellStyle name="Вычисление 2 3 6 5 2" xfId="44144"/>
    <cellStyle name="Вычисление 2 3 6 5 3" xfId="44145"/>
    <cellStyle name="Вычисление 2 3 6 6" xfId="44146"/>
    <cellStyle name="Вычисление 2 3 6 6 2" xfId="44147"/>
    <cellStyle name="Вычисление 2 3 6 6 3" xfId="44148"/>
    <cellStyle name="Вычисление 2 3 6 7" xfId="44149"/>
    <cellStyle name="Вычисление 2 3 7" xfId="44150"/>
    <cellStyle name="Вычисление 2 3 7 2" xfId="44151"/>
    <cellStyle name="Вычисление 2 3 7 2 2" xfId="44152"/>
    <cellStyle name="Вычисление 2 3 7 2 2 2" xfId="44153"/>
    <cellStyle name="Вычисление 2 3 7 2 2 3" xfId="44154"/>
    <cellStyle name="Вычисление 2 3 7 2 3" xfId="44155"/>
    <cellStyle name="Вычисление 2 3 7 2 3 2" xfId="44156"/>
    <cellStyle name="Вычисление 2 3 7 2 3 3" xfId="44157"/>
    <cellStyle name="Вычисление 2 3 7 2 4" xfId="44158"/>
    <cellStyle name="Вычисление 2 3 7 2 4 2" xfId="44159"/>
    <cellStyle name="Вычисление 2 3 7 2 4 3" xfId="44160"/>
    <cellStyle name="Вычисление 2 3 7 2 5" xfId="44161"/>
    <cellStyle name="Вычисление 2 3 7 2 6" xfId="44162"/>
    <cellStyle name="Вычисление 2 3 7 3" xfId="44163"/>
    <cellStyle name="Вычисление 2 3 7 3 2" xfId="44164"/>
    <cellStyle name="Вычисление 2 3 7 3 3" xfId="44165"/>
    <cellStyle name="Вычисление 2 3 7 4" xfId="44166"/>
    <cellStyle name="Вычисление 2 3 7 4 2" xfId="44167"/>
    <cellStyle name="Вычисление 2 3 7 4 3" xfId="44168"/>
    <cellStyle name="Вычисление 2 3 7 5" xfId="44169"/>
    <cellStyle name="Вычисление 2 3 7 5 2" xfId="44170"/>
    <cellStyle name="Вычисление 2 3 7 5 3" xfId="44171"/>
    <cellStyle name="Вычисление 2 3 7 6" xfId="44172"/>
    <cellStyle name="Вычисление 2 3 7 6 2" xfId="44173"/>
    <cellStyle name="Вычисление 2 3 7 6 3" xfId="44174"/>
    <cellStyle name="Вычисление 2 3 7 7" xfId="44175"/>
    <cellStyle name="Вычисление 2 3 8" xfId="44176"/>
    <cellStyle name="Вычисление 2 3 8 2" xfId="44177"/>
    <cellStyle name="Вычисление 2 3 8 2 2" xfId="44178"/>
    <cellStyle name="Вычисление 2 3 8 2 2 2" xfId="44179"/>
    <cellStyle name="Вычисление 2 3 8 2 2 3" xfId="44180"/>
    <cellStyle name="Вычисление 2 3 8 2 3" xfId="44181"/>
    <cellStyle name="Вычисление 2 3 8 2 3 2" xfId="44182"/>
    <cellStyle name="Вычисление 2 3 8 2 3 3" xfId="44183"/>
    <cellStyle name="Вычисление 2 3 8 2 4" xfId="44184"/>
    <cellStyle name="Вычисление 2 3 8 2 4 2" xfId="44185"/>
    <cellStyle name="Вычисление 2 3 8 2 4 3" xfId="44186"/>
    <cellStyle name="Вычисление 2 3 8 2 5" xfId="44187"/>
    <cellStyle name="Вычисление 2 3 8 2 6" xfId="44188"/>
    <cellStyle name="Вычисление 2 3 8 3" xfId="44189"/>
    <cellStyle name="Вычисление 2 3 8 3 2" xfId="44190"/>
    <cellStyle name="Вычисление 2 3 8 3 3" xfId="44191"/>
    <cellStyle name="Вычисление 2 3 8 4" xfId="44192"/>
    <cellStyle name="Вычисление 2 3 8 4 2" xfId="44193"/>
    <cellStyle name="Вычисление 2 3 8 4 3" xfId="44194"/>
    <cellStyle name="Вычисление 2 3 8 5" xfId="44195"/>
    <cellStyle name="Вычисление 2 3 8 5 2" xfId="44196"/>
    <cellStyle name="Вычисление 2 3 8 5 3" xfId="44197"/>
    <cellStyle name="Вычисление 2 3 8 6" xfId="44198"/>
    <cellStyle name="Вычисление 2 3 8 6 2" xfId="44199"/>
    <cellStyle name="Вычисление 2 3 8 6 3" xfId="44200"/>
    <cellStyle name="Вычисление 2 3 8 7" xfId="44201"/>
    <cellStyle name="Вычисление 2 3 9" xfId="44202"/>
    <cellStyle name="Вычисление 2 3 9 2" xfId="44203"/>
    <cellStyle name="Вычисление 2 3 9 2 2" xfId="44204"/>
    <cellStyle name="Вычисление 2 3 9 2 3" xfId="44205"/>
    <cellStyle name="Вычисление 2 3 9 3" xfId="44206"/>
    <cellStyle name="Вычисление 2 3 9 3 2" xfId="44207"/>
    <cellStyle name="Вычисление 2 3 9 3 3" xfId="44208"/>
    <cellStyle name="Вычисление 2 3 9 4" xfId="44209"/>
    <cellStyle name="Вычисление 2 3 9 4 2" xfId="44210"/>
    <cellStyle name="Вычисление 2 3 9 4 3" xfId="44211"/>
    <cellStyle name="Вычисление 2 3 9 5" xfId="44212"/>
    <cellStyle name="Вычисление 2 3 9 6" xfId="44213"/>
    <cellStyle name="Вычисление 2 4" xfId="44214"/>
    <cellStyle name="Вычисление 2 4 10" xfId="44215"/>
    <cellStyle name="Вычисление 2 4 10 2" xfId="44216"/>
    <cellStyle name="Вычисление 2 4 10 3" xfId="44217"/>
    <cellStyle name="Вычисление 2 4 11" xfId="44218"/>
    <cellStyle name="Вычисление 2 4 12" xfId="44219"/>
    <cellStyle name="Вычисление 2 4 2" xfId="44220"/>
    <cellStyle name="Вычисление 2 4 2 2" xfId="44221"/>
    <cellStyle name="Вычисление 2 4 2 2 2" xfId="44222"/>
    <cellStyle name="Вычисление 2 4 2 2 3" xfId="44223"/>
    <cellStyle name="Вычисление 2 4 2 3" xfId="44224"/>
    <cellStyle name="Вычисление 2 4 2 3 2" xfId="44225"/>
    <cellStyle name="Вычисление 2 4 2 3 3" xfId="44226"/>
    <cellStyle name="Вычисление 2 4 2 4" xfId="44227"/>
    <cellStyle name="Вычисление 2 4 2 5" xfId="44228"/>
    <cellStyle name="Вычисление 2 4 2 6" xfId="44229"/>
    <cellStyle name="Вычисление 2 4 3" xfId="44230"/>
    <cellStyle name="Вычисление 2 4 3 2" xfId="44231"/>
    <cellStyle name="Вычисление 2 4 3 2 2" xfId="44232"/>
    <cellStyle name="Вычисление 2 4 3 2 3" xfId="44233"/>
    <cellStyle name="Вычисление 2 4 3 3" xfId="44234"/>
    <cellStyle name="Вычисление 2 4 3 3 2" xfId="44235"/>
    <cellStyle name="Вычисление 2 4 3 3 3" xfId="44236"/>
    <cellStyle name="Вычисление 2 4 3 4" xfId="44237"/>
    <cellStyle name="Вычисление 2 4 3 5" xfId="44238"/>
    <cellStyle name="Вычисление 2 4 3 6" xfId="44239"/>
    <cellStyle name="Вычисление 2 4 4" xfId="44240"/>
    <cellStyle name="Вычисление 2 4 4 2" xfId="44241"/>
    <cellStyle name="Вычисление 2 4 4 3" xfId="44242"/>
    <cellStyle name="Вычисление 2 4 4 4" xfId="44243"/>
    <cellStyle name="Вычисление 2 4 5" xfId="44244"/>
    <cellStyle name="Вычисление 2 4 5 2" xfId="44245"/>
    <cellStyle name="Вычисление 2 4 5 3" xfId="44246"/>
    <cellStyle name="Вычисление 2 4 5 4" xfId="44247"/>
    <cellStyle name="Вычисление 2 4 6" xfId="44248"/>
    <cellStyle name="Вычисление 2 4 6 2" xfId="44249"/>
    <cellStyle name="Вычисление 2 4 6 2 2" xfId="44250"/>
    <cellStyle name="Вычисление 2 4 6 2 2 2" xfId="44251"/>
    <cellStyle name="Вычисление 2 4 6 2 2 3" xfId="44252"/>
    <cellStyle name="Вычисление 2 4 6 2 3" xfId="44253"/>
    <cellStyle name="Вычисление 2 4 6 2 3 2" xfId="44254"/>
    <cellStyle name="Вычисление 2 4 6 2 3 3" xfId="44255"/>
    <cellStyle name="Вычисление 2 4 6 2 4" xfId="44256"/>
    <cellStyle name="Вычисление 2 4 6 2 4 2" xfId="44257"/>
    <cellStyle name="Вычисление 2 4 6 2 4 3" xfId="44258"/>
    <cellStyle name="Вычисление 2 4 6 2 5" xfId="44259"/>
    <cellStyle name="Вычисление 2 4 6 2 6" xfId="44260"/>
    <cellStyle name="Вычисление 2 4 6 3" xfId="44261"/>
    <cellStyle name="Вычисление 2 4 6 3 2" xfId="44262"/>
    <cellStyle name="Вычисление 2 4 6 3 3" xfId="44263"/>
    <cellStyle name="Вычисление 2 4 6 4" xfId="44264"/>
    <cellStyle name="Вычисление 2 4 6 4 2" xfId="44265"/>
    <cellStyle name="Вычисление 2 4 6 4 3" xfId="44266"/>
    <cellStyle name="Вычисление 2 4 6 5" xfId="44267"/>
    <cellStyle name="Вычисление 2 4 6 5 2" xfId="44268"/>
    <cellStyle name="Вычисление 2 4 6 5 3" xfId="44269"/>
    <cellStyle name="Вычисление 2 4 6 6" xfId="44270"/>
    <cellStyle name="Вычисление 2 4 6 6 2" xfId="44271"/>
    <cellStyle name="Вычисление 2 4 6 6 3" xfId="44272"/>
    <cellStyle name="Вычисление 2 4 6 7" xfId="44273"/>
    <cellStyle name="Вычисление 2 4 6 8" xfId="44274"/>
    <cellStyle name="Вычисление 2 4 7" xfId="44275"/>
    <cellStyle name="Вычисление 2 4 7 2" xfId="44276"/>
    <cellStyle name="Вычисление 2 4 7 2 2" xfId="44277"/>
    <cellStyle name="Вычисление 2 4 7 2 2 2" xfId="44278"/>
    <cellStyle name="Вычисление 2 4 7 2 2 3" xfId="44279"/>
    <cellStyle name="Вычисление 2 4 7 2 3" xfId="44280"/>
    <cellStyle name="Вычисление 2 4 7 2 3 2" xfId="44281"/>
    <cellStyle name="Вычисление 2 4 7 2 3 3" xfId="44282"/>
    <cellStyle name="Вычисление 2 4 7 2 4" xfId="44283"/>
    <cellStyle name="Вычисление 2 4 7 2 4 2" xfId="44284"/>
    <cellStyle name="Вычисление 2 4 7 2 4 3" xfId="44285"/>
    <cellStyle name="Вычисление 2 4 7 2 5" xfId="44286"/>
    <cellStyle name="Вычисление 2 4 7 2 6" xfId="44287"/>
    <cellStyle name="Вычисление 2 4 7 3" xfId="44288"/>
    <cellStyle name="Вычисление 2 4 7 3 2" xfId="44289"/>
    <cellStyle name="Вычисление 2 4 7 3 3" xfId="44290"/>
    <cellStyle name="Вычисление 2 4 7 4" xfId="44291"/>
    <cellStyle name="Вычисление 2 4 7 4 2" xfId="44292"/>
    <cellStyle name="Вычисление 2 4 7 4 3" xfId="44293"/>
    <cellStyle name="Вычисление 2 4 7 5" xfId="44294"/>
    <cellStyle name="Вычисление 2 4 7 5 2" xfId="44295"/>
    <cellStyle name="Вычисление 2 4 7 5 3" xfId="44296"/>
    <cellStyle name="Вычисление 2 4 7 6" xfId="44297"/>
    <cellStyle name="Вычисление 2 4 7 6 2" xfId="44298"/>
    <cellStyle name="Вычисление 2 4 7 6 3" xfId="44299"/>
    <cellStyle name="Вычисление 2 4 7 7" xfId="44300"/>
    <cellStyle name="Вычисление 2 4 7 8" xfId="44301"/>
    <cellStyle name="Вычисление 2 4 8" xfId="44302"/>
    <cellStyle name="Вычисление 2 4 8 2" xfId="44303"/>
    <cellStyle name="Вычисление 2 4 8 2 2" xfId="44304"/>
    <cellStyle name="Вычисление 2 4 8 2 2 2" xfId="44305"/>
    <cellStyle name="Вычисление 2 4 8 2 2 3" xfId="44306"/>
    <cellStyle name="Вычисление 2 4 8 2 3" xfId="44307"/>
    <cellStyle name="Вычисление 2 4 8 2 3 2" xfId="44308"/>
    <cellStyle name="Вычисление 2 4 8 2 3 3" xfId="44309"/>
    <cellStyle name="Вычисление 2 4 8 2 4" xfId="44310"/>
    <cellStyle name="Вычисление 2 4 8 2 4 2" xfId="44311"/>
    <cellStyle name="Вычисление 2 4 8 2 4 3" xfId="44312"/>
    <cellStyle name="Вычисление 2 4 8 2 5" xfId="44313"/>
    <cellStyle name="Вычисление 2 4 8 2 6" xfId="44314"/>
    <cellStyle name="Вычисление 2 4 8 3" xfId="44315"/>
    <cellStyle name="Вычисление 2 4 8 3 2" xfId="44316"/>
    <cellStyle name="Вычисление 2 4 8 3 3" xfId="44317"/>
    <cellStyle name="Вычисление 2 4 8 4" xfId="44318"/>
    <cellStyle name="Вычисление 2 4 8 4 2" xfId="44319"/>
    <cellStyle name="Вычисление 2 4 8 4 3" xfId="44320"/>
    <cellStyle name="Вычисление 2 4 8 5" xfId="44321"/>
    <cellStyle name="Вычисление 2 4 8 5 2" xfId="44322"/>
    <cellStyle name="Вычисление 2 4 8 5 3" xfId="44323"/>
    <cellStyle name="Вычисление 2 4 8 6" xfId="44324"/>
    <cellStyle name="Вычисление 2 4 8 6 2" xfId="44325"/>
    <cellStyle name="Вычисление 2 4 8 6 3" xfId="44326"/>
    <cellStyle name="Вычисление 2 4 8 7" xfId="44327"/>
    <cellStyle name="Вычисление 2 4 8 8" xfId="44328"/>
    <cellStyle name="Вычисление 2 4 9" xfId="44329"/>
    <cellStyle name="Вычисление 2 4 9 2" xfId="44330"/>
    <cellStyle name="Вычисление 2 4 9 2 2" xfId="44331"/>
    <cellStyle name="Вычисление 2 4 9 2 3" xfId="44332"/>
    <cellStyle name="Вычисление 2 4 9 3" xfId="44333"/>
    <cellStyle name="Вычисление 2 4 9 3 2" xfId="44334"/>
    <cellStyle name="Вычисление 2 4 9 3 3" xfId="44335"/>
    <cellStyle name="Вычисление 2 4 9 4" xfId="44336"/>
    <cellStyle name="Вычисление 2 4 9 4 2" xfId="44337"/>
    <cellStyle name="Вычисление 2 4 9 4 3" xfId="44338"/>
    <cellStyle name="Вычисление 2 4 9 5" xfId="44339"/>
    <cellStyle name="Вычисление 2 4 9 6" xfId="44340"/>
    <cellStyle name="Вычисление 2 5" xfId="44341"/>
    <cellStyle name="Вычисление 2 5 2" xfId="44342"/>
    <cellStyle name="Вычисление 2 5 2 2" xfId="44343"/>
    <cellStyle name="Вычисление 2 5 2 2 2" xfId="44344"/>
    <cellStyle name="Вычисление 2 5 2 2 3" xfId="44345"/>
    <cellStyle name="Вычисление 2 5 2 2 4" xfId="44346"/>
    <cellStyle name="Вычисление 2 5 2 3" xfId="44347"/>
    <cellStyle name="Вычисление 2 5 2 3 2" xfId="44348"/>
    <cellStyle name="Вычисление 2 5 2 3 3" xfId="44349"/>
    <cellStyle name="Вычисление 2 5 2 3 4" xfId="44350"/>
    <cellStyle name="Вычисление 2 5 2 4" xfId="44351"/>
    <cellStyle name="Вычисление 2 5 2 4 2" xfId="44352"/>
    <cellStyle name="Вычисление 2 5 2 4 3" xfId="44353"/>
    <cellStyle name="Вычисление 2 5 2 5" xfId="44354"/>
    <cellStyle name="Вычисление 2 5 2 6" xfId="44355"/>
    <cellStyle name="Вычисление 2 5 2 7" xfId="44356"/>
    <cellStyle name="Вычисление 2 5 3" xfId="44357"/>
    <cellStyle name="Вычисление 2 5 3 2" xfId="44358"/>
    <cellStyle name="Вычисление 2 5 3 3" xfId="44359"/>
    <cellStyle name="Вычисление 2 5 4" xfId="44360"/>
    <cellStyle name="Вычисление 2 5 5" xfId="44361"/>
    <cellStyle name="Вычисление 2 5 6" xfId="44362"/>
    <cellStyle name="Вычисление 2 6" xfId="44363"/>
    <cellStyle name="Вычисление 2 6 2" xfId="44364"/>
    <cellStyle name="Вычисление 2 6 2 2" xfId="44365"/>
    <cellStyle name="Вычисление 2 6 2 3" xfId="44366"/>
    <cellStyle name="Вычисление 2 6 3" xfId="44367"/>
    <cellStyle name="Вычисление 2 6 3 2" xfId="44368"/>
    <cellStyle name="Вычисление 2 6 3 3" xfId="44369"/>
    <cellStyle name="Вычисление 2 6 4" xfId="44370"/>
    <cellStyle name="Вычисление 2 6 5" xfId="44371"/>
    <cellStyle name="Вычисление 2 6 6" xfId="44372"/>
    <cellStyle name="Вычисление 2 7" xfId="44373"/>
    <cellStyle name="Вычисление 2 7 2" xfId="44374"/>
    <cellStyle name="Вычисление 2 7 3" xfId="44375"/>
    <cellStyle name="Вычисление 2 7 4" xfId="44376"/>
    <cellStyle name="Вычисление 2 8" xfId="44377"/>
    <cellStyle name="Вычисление 2 8 2" xfId="44378"/>
    <cellStyle name="Вычисление 2 8 3" xfId="44379"/>
    <cellStyle name="Вычисление 2 8 4" xfId="44380"/>
    <cellStyle name="Вычисление 2 9" xfId="44381"/>
    <cellStyle name="Вычисление 2 9 2" xfId="44382"/>
    <cellStyle name="Вычисление 2_2009-2015" xfId="44383"/>
    <cellStyle name="Вычисление 3" xfId="44384"/>
    <cellStyle name="Вычисление 3 10" xfId="44385"/>
    <cellStyle name="Вычисление 3 10 2" xfId="44386"/>
    <cellStyle name="Вычисление 3 10 2 2" xfId="44387"/>
    <cellStyle name="Вычисление 3 10 2 3" xfId="44388"/>
    <cellStyle name="Вычисление 3 10 3" xfId="44389"/>
    <cellStyle name="Вычисление 3 10 3 2" xfId="44390"/>
    <cellStyle name="Вычисление 3 10 3 3" xfId="44391"/>
    <cellStyle name="Вычисление 3 10 4" xfId="44392"/>
    <cellStyle name="Вычисление 3 10 4 2" xfId="44393"/>
    <cellStyle name="Вычисление 3 10 4 3" xfId="44394"/>
    <cellStyle name="Вычисление 3 10 5" xfId="44395"/>
    <cellStyle name="Вычисление 3 10 6" xfId="44396"/>
    <cellStyle name="Вычисление 3 11" xfId="44397"/>
    <cellStyle name="Вычисление 3 11 2" xfId="44398"/>
    <cellStyle name="Вычисление 3 11 2 2" xfId="44399"/>
    <cellStyle name="Вычисление 3 11 2 3" xfId="44400"/>
    <cellStyle name="Вычисление 3 11 3" xfId="44401"/>
    <cellStyle name="Вычисление 3 11 3 2" xfId="44402"/>
    <cellStyle name="Вычисление 3 11 3 3" xfId="44403"/>
    <cellStyle name="Вычисление 3 11 4" xfId="44404"/>
    <cellStyle name="Вычисление 3 11 4 2" xfId="44405"/>
    <cellStyle name="Вычисление 3 11 4 3" xfId="44406"/>
    <cellStyle name="Вычисление 3 11 5" xfId="44407"/>
    <cellStyle name="Вычисление 3 11 6" xfId="44408"/>
    <cellStyle name="Вычисление 3 12" xfId="44409"/>
    <cellStyle name="Вычисление 3 12 2" xfId="44410"/>
    <cellStyle name="Вычисление 3 12 2 2" xfId="44411"/>
    <cellStyle name="Вычисление 3 12 2 3" xfId="44412"/>
    <cellStyle name="Вычисление 3 12 3" xfId="44413"/>
    <cellStyle name="Вычисление 3 12 3 2" xfId="44414"/>
    <cellStyle name="Вычисление 3 12 3 3" xfId="44415"/>
    <cellStyle name="Вычисление 3 12 4" xfId="44416"/>
    <cellStyle name="Вычисление 3 12 4 2" xfId="44417"/>
    <cellStyle name="Вычисление 3 12 4 3" xfId="44418"/>
    <cellStyle name="Вычисление 3 12 5" xfId="44419"/>
    <cellStyle name="Вычисление 3 12 6" xfId="44420"/>
    <cellStyle name="Вычисление 3 13" xfId="44421"/>
    <cellStyle name="Вычисление 3 13 2" xfId="44422"/>
    <cellStyle name="Вычисление 3 13 2 2" xfId="44423"/>
    <cellStyle name="Вычисление 3 13 2 3" xfId="44424"/>
    <cellStyle name="Вычисление 3 13 3" xfId="44425"/>
    <cellStyle name="Вычисление 3 13 3 2" xfId="44426"/>
    <cellStyle name="Вычисление 3 13 3 3" xfId="44427"/>
    <cellStyle name="Вычисление 3 13 4" xfId="44428"/>
    <cellStyle name="Вычисление 3 13 4 2" xfId="44429"/>
    <cellStyle name="Вычисление 3 13 4 3" xfId="44430"/>
    <cellStyle name="Вычисление 3 13 5" xfId="44431"/>
    <cellStyle name="Вычисление 3 13 6" xfId="44432"/>
    <cellStyle name="Вычисление 3 14" xfId="44433"/>
    <cellStyle name="Вычисление 3 2" xfId="44434"/>
    <cellStyle name="Вычисление 3 2 2" xfId="44435"/>
    <cellStyle name="Вычисление 3 2 2 2" xfId="44436"/>
    <cellStyle name="Вычисление 3 2 2 2 2" xfId="44437"/>
    <cellStyle name="Вычисление 3 2 2 2 3" xfId="44438"/>
    <cellStyle name="Вычисление 3 2 2 3" xfId="44439"/>
    <cellStyle name="Вычисление 3 2 2 3 2" xfId="44440"/>
    <cellStyle name="Вычисление 3 2 2 3 3" xfId="44441"/>
    <cellStyle name="Вычисление 3 2 2 4" xfId="44442"/>
    <cellStyle name="Вычисление 3 2 2 4 2" xfId="44443"/>
    <cellStyle name="Вычисление 3 2 2 4 3" xfId="44444"/>
    <cellStyle name="Вычисление 3 2 2 5" xfId="44445"/>
    <cellStyle name="Вычисление 3 2 2 6" xfId="44446"/>
    <cellStyle name="Вычисление 3 3" xfId="44447"/>
    <cellStyle name="Вычисление 3 3 2" xfId="44448"/>
    <cellStyle name="Вычисление 3 3 2 2" xfId="44449"/>
    <cellStyle name="Вычисление 3 3 2 2 2" xfId="44450"/>
    <cellStyle name="Вычисление 3 3 2 2 3" xfId="44451"/>
    <cellStyle name="Вычисление 3 3 2 3" xfId="44452"/>
    <cellStyle name="Вычисление 3 3 2 3 2" xfId="44453"/>
    <cellStyle name="Вычисление 3 3 2 3 3" xfId="44454"/>
    <cellStyle name="Вычисление 3 3 2 4" xfId="44455"/>
    <cellStyle name="Вычисление 3 3 2 4 2" xfId="44456"/>
    <cellStyle name="Вычисление 3 3 2 4 3" xfId="44457"/>
    <cellStyle name="Вычисление 3 3 2 5" xfId="44458"/>
    <cellStyle name="Вычисление 3 3 2 6" xfId="44459"/>
    <cellStyle name="Вычисление 3 4" xfId="44460"/>
    <cellStyle name="Вычисление 3 4 2" xfId="44461"/>
    <cellStyle name="Вычисление 3 4 2 2" xfId="44462"/>
    <cellStyle name="Вычисление 3 4 2 2 2" xfId="44463"/>
    <cellStyle name="Вычисление 3 4 2 2 3" xfId="44464"/>
    <cellStyle name="Вычисление 3 4 2 3" xfId="44465"/>
    <cellStyle name="Вычисление 3 4 2 3 2" xfId="44466"/>
    <cellStyle name="Вычисление 3 4 2 3 3" xfId="44467"/>
    <cellStyle name="Вычисление 3 4 2 4" xfId="44468"/>
    <cellStyle name="Вычисление 3 4 2 4 2" xfId="44469"/>
    <cellStyle name="Вычисление 3 4 2 4 3" xfId="44470"/>
    <cellStyle name="Вычисление 3 4 2 5" xfId="44471"/>
    <cellStyle name="Вычисление 3 4 2 6" xfId="44472"/>
    <cellStyle name="Вычисление 3 5" xfId="44473"/>
    <cellStyle name="Вычисление 3 5 2" xfId="44474"/>
    <cellStyle name="Вычисление 3 5 2 2" xfId="44475"/>
    <cellStyle name="Вычисление 3 5 2 2 2" xfId="44476"/>
    <cellStyle name="Вычисление 3 5 2 2 3" xfId="44477"/>
    <cellStyle name="Вычисление 3 5 2 3" xfId="44478"/>
    <cellStyle name="Вычисление 3 5 2 3 2" xfId="44479"/>
    <cellStyle name="Вычисление 3 5 2 3 3" xfId="44480"/>
    <cellStyle name="Вычисление 3 5 2 4" xfId="44481"/>
    <cellStyle name="Вычисление 3 5 2 4 2" xfId="44482"/>
    <cellStyle name="Вычисление 3 5 2 4 3" xfId="44483"/>
    <cellStyle name="Вычисление 3 5 2 5" xfId="44484"/>
    <cellStyle name="Вычисление 3 5 2 6" xfId="44485"/>
    <cellStyle name="Вычисление 3 6" xfId="44486"/>
    <cellStyle name="Вычисление 3 6 2" xfId="44487"/>
    <cellStyle name="Вычисление 3 6 2 2" xfId="44488"/>
    <cellStyle name="Вычисление 3 6 2 3" xfId="44489"/>
    <cellStyle name="Вычисление 3 6 3" xfId="44490"/>
    <cellStyle name="Вычисление 3 6 3 2" xfId="44491"/>
    <cellStyle name="Вычисление 3 6 3 3" xfId="44492"/>
    <cellStyle name="Вычисление 3 6 4" xfId="44493"/>
    <cellStyle name="Вычисление 3 6 4 2" xfId="44494"/>
    <cellStyle name="Вычисление 3 6 4 3" xfId="44495"/>
    <cellStyle name="Вычисление 3 6 5" xfId="44496"/>
    <cellStyle name="Вычисление 3 6 6" xfId="44497"/>
    <cellStyle name="Вычисление 3 7" xfId="44498"/>
    <cellStyle name="Вычисление 3 7 2" xfId="44499"/>
    <cellStyle name="Вычисление 3 7 2 2" xfId="44500"/>
    <cellStyle name="Вычисление 3 7 2 3" xfId="44501"/>
    <cellStyle name="Вычисление 3 7 3" xfId="44502"/>
    <cellStyle name="Вычисление 3 7 3 2" xfId="44503"/>
    <cellStyle name="Вычисление 3 7 3 3" xfId="44504"/>
    <cellStyle name="Вычисление 3 7 4" xfId="44505"/>
    <cellStyle name="Вычисление 3 7 4 2" xfId="44506"/>
    <cellStyle name="Вычисление 3 7 4 3" xfId="44507"/>
    <cellStyle name="Вычисление 3 7 5" xfId="44508"/>
    <cellStyle name="Вычисление 3 7 6" xfId="44509"/>
    <cellStyle name="Вычисление 3 8" xfId="44510"/>
    <cellStyle name="Вычисление 3 8 2" xfId="44511"/>
    <cellStyle name="Вычисление 3 8 2 2" xfId="44512"/>
    <cellStyle name="Вычисление 3 8 2 3" xfId="44513"/>
    <cellStyle name="Вычисление 3 8 3" xfId="44514"/>
    <cellStyle name="Вычисление 3 8 3 2" xfId="44515"/>
    <cellStyle name="Вычисление 3 8 3 3" xfId="44516"/>
    <cellStyle name="Вычисление 3 8 4" xfId="44517"/>
    <cellStyle name="Вычисление 3 8 4 2" xfId="44518"/>
    <cellStyle name="Вычисление 3 8 4 3" xfId="44519"/>
    <cellStyle name="Вычисление 3 8 5" xfId="44520"/>
    <cellStyle name="Вычисление 3 8 6" xfId="44521"/>
    <cellStyle name="Вычисление 3 9" xfId="44522"/>
    <cellStyle name="Вычисление 3 9 2" xfId="44523"/>
    <cellStyle name="Вычисление 3 9 2 2" xfId="44524"/>
    <cellStyle name="Вычисление 3 9 2 3" xfId="44525"/>
    <cellStyle name="Вычисление 3 9 3" xfId="44526"/>
    <cellStyle name="Вычисление 3 9 3 2" xfId="44527"/>
    <cellStyle name="Вычисление 3 9 3 3" xfId="44528"/>
    <cellStyle name="Вычисление 3 9 4" xfId="44529"/>
    <cellStyle name="Вычисление 3 9 4 2" xfId="44530"/>
    <cellStyle name="Вычисление 3 9 4 3" xfId="44531"/>
    <cellStyle name="Вычисление 3 9 5" xfId="44532"/>
    <cellStyle name="Вычисление 3 9 6" xfId="44533"/>
    <cellStyle name="Вычисление 3_2009-2015" xfId="44534"/>
    <cellStyle name="Вычисление 4" xfId="44535"/>
    <cellStyle name="Вычисление 4 2" xfId="44536"/>
    <cellStyle name="Вычисление 4 2 2" xfId="44537"/>
    <cellStyle name="Вычисление 4 2 2 2" xfId="44538"/>
    <cellStyle name="Вычисление 4 2 2 2 2" xfId="44539"/>
    <cellStyle name="Вычисление 4 2 2 2 3" xfId="44540"/>
    <cellStyle name="Вычисление 4 2 2 3" xfId="44541"/>
    <cellStyle name="Вычисление 4 2 2 3 2" xfId="44542"/>
    <cellStyle name="Вычисление 4 2 2 3 3" xfId="44543"/>
    <cellStyle name="Вычисление 4 2 2 4" xfId="44544"/>
    <cellStyle name="Вычисление 4 2 2 4 2" xfId="44545"/>
    <cellStyle name="Вычисление 4 2 2 4 3" xfId="44546"/>
    <cellStyle name="Вычисление 4 2 2 5" xfId="44547"/>
    <cellStyle name="Вычисление 4 2 2 6" xfId="44548"/>
    <cellStyle name="Вычисление 4 3" xfId="44549"/>
    <cellStyle name="Вычисление 4 3 2" xfId="44550"/>
    <cellStyle name="Вычисление 4 3 2 2" xfId="44551"/>
    <cellStyle name="Вычисление 4 3 2 2 2" xfId="44552"/>
    <cellStyle name="Вычисление 4 3 2 2 3" xfId="44553"/>
    <cellStyle name="Вычисление 4 3 2 3" xfId="44554"/>
    <cellStyle name="Вычисление 4 3 2 3 2" xfId="44555"/>
    <cellStyle name="Вычисление 4 3 2 3 3" xfId="44556"/>
    <cellStyle name="Вычисление 4 3 2 4" xfId="44557"/>
    <cellStyle name="Вычисление 4 3 2 4 2" xfId="44558"/>
    <cellStyle name="Вычисление 4 3 2 4 3" xfId="44559"/>
    <cellStyle name="Вычисление 4 3 2 5" xfId="44560"/>
    <cellStyle name="Вычисление 4 3 2 6" xfId="44561"/>
    <cellStyle name="Вычисление 4 4" xfId="44562"/>
    <cellStyle name="Вычисление 4 4 2" xfId="44563"/>
    <cellStyle name="Вычисление 4 4 2 2" xfId="44564"/>
    <cellStyle name="Вычисление 4 4 2 2 2" xfId="44565"/>
    <cellStyle name="Вычисление 4 4 2 2 3" xfId="44566"/>
    <cellStyle name="Вычисление 4 4 2 3" xfId="44567"/>
    <cellStyle name="Вычисление 4 4 2 3 2" xfId="44568"/>
    <cellStyle name="Вычисление 4 4 2 3 3" xfId="44569"/>
    <cellStyle name="Вычисление 4 4 2 4" xfId="44570"/>
    <cellStyle name="Вычисление 4 4 2 4 2" xfId="44571"/>
    <cellStyle name="Вычисление 4 4 2 4 3" xfId="44572"/>
    <cellStyle name="Вычисление 4 4 2 5" xfId="44573"/>
    <cellStyle name="Вычисление 4 4 2 6" xfId="44574"/>
    <cellStyle name="Вычисление 4 5" xfId="44575"/>
    <cellStyle name="Вычисление 4 5 2" xfId="44576"/>
    <cellStyle name="Вычисление 4 5 2 2" xfId="44577"/>
    <cellStyle name="Вычисление 4 5 2 2 2" xfId="44578"/>
    <cellStyle name="Вычисление 4 5 2 2 3" xfId="44579"/>
    <cellStyle name="Вычисление 4 5 2 3" xfId="44580"/>
    <cellStyle name="Вычисление 4 5 2 3 2" xfId="44581"/>
    <cellStyle name="Вычисление 4 5 2 3 3" xfId="44582"/>
    <cellStyle name="Вычисление 4 5 2 4" xfId="44583"/>
    <cellStyle name="Вычисление 4 5 2 4 2" xfId="44584"/>
    <cellStyle name="Вычисление 4 5 2 4 3" xfId="44585"/>
    <cellStyle name="Вычисление 4 5 2 5" xfId="44586"/>
    <cellStyle name="Вычисление 4 5 2 6" xfId="44587"/>
    <cellStyle name="Вычисление 4 6" xfId="44588"/>
    <cellStyle name="Вычисление 4 6 2" xfId="44589"/>
    <cellStyle name="Вычисление 4 6 2 2" xfId="44590"/>
    <cellStyle name="Вычисление 4 6 2 3" xfId="44591"/>
    <cellStyle name="Вычисление 4 6 3" xfId="44592"/>
    <cellStyle name="Вычисление 4 6 3 2" xfId="44593"/>
    <cellStyle name="Вычисление 4 6 3 3" xfId="44594"/>
    <cellStyle name="Вычисление 4 6 4" xfId="44595"/>
    <cellStyle name="Вычисление 4 6 4 2" xfId="44596"/>
    <cellStyle name="Вычисление 4 6 4 3" xfId="44597"/>
    <cellStyle name="Вычисление 4 6 5" xfId="44598"/>
    <cellStyle name="Вычисление 4 6 6" xfId="44599"/>
    <cellStyle name="Вычисление 4 7" xfId="44600"/>
    <cellStyle name="Вычисление 4 8" xfId="44601"/>
    <cellStyle name="Вычисление 4_2009-2015" xfId="44602"/>
    <cellStyle name="Вычисление 5" xfId="44603"/>
    <cellStyle name="Вычисление 5 2" xfId="44604"/>
    <cellStyle name="Вычисление 5 2 2" xfId="44605"/>
    <cellStyle name="Вычисление 5 2 2 2" xfId="44606"/>
    <cellStyle name="Вычисление 5 2 2 3" xfId="44607"/>
    <cellStyle name="Вычисление 5 2 3" xfId="44608"/>
    <cellStyle name="Вычисление 5 2 3 2" xfId="44609"/>
    <cellStyle name="Вычисление 5 2 3 3" xfId="44610"/>
    <cellStyle name="Вычисление 5 2 4" xfId="44611"/>
    <cellStyle name="Вычисление 5 2 4 2" xfId="44612"/>
    <cellStyle name="Вычисление 5 2 4 3" xfId="44613"/>
    <cellStyle name="Вычисление 5 2 5" xfId="44614"/>
    <cellStyle name="Вычисление 5 2 6" xfId="44615"/>
    <cellStyle name="Вычисление 6" xfId="44616"/>
    <cellStyle name="Вычисление 6 2" xfId="44617"/>
    <cellStyle name="Вычисление 6 2 2" xfId="44618"/>
    <cellStyle name="Вычисление 6 2 2 2" xfId="44619"/>
    <cellStyle name="Вычисление 6 2 2 3" xfId="44620"/>
    <cellStyle name="Вычисление 6 2 3" xfId="44621"/>
    <cellStyle name="Вычисление 6 2 3 2" xfId="44622"/>
    <cellStyle name="Вычисление 6 2 3 3" xfId="44623"/>
    <cellStyle name="Вычисление 6 2 4" xfId="44624"/>
    <cellStyle name="Вычисление 6 2 4 2" xfId="44625"/>
    <cellStyle name="Вычисление 6 2 4 3" xfId="44626"/>
    <cellStyle name="Вычисление 6 2 5" xfId="44627"/>
    <cellStyle name="Вычисление 6 2 6" xfId="44628"/>
    <cellStyle name="Вычисление 7" xfId="44629"/>
    <cellStyle name="Вычисление 7 2" xfId="44630"/>
    <cellStyle name="Вычисление 7 2 2" xfId="44631"/>
    <cellStyle name="Вычисление 7 2 2 2" xfId="44632"/>
    <cellStyle name="Вычисление 7 2 2 3" xfId="44633"/>
    <cellStyle name="Вычисление 7 2 3" xfId="44634"/>
    <cellStyle name="Вычисление 7 2 3 2" xfId="44635"/>
    <cellStyle name="Вычисление 7 2 3 3" xfId="44636"/>
    <cellStyle name="Вычисление 7 2 4" xfId="44637"/>
    <cellStyle name="Вычисление 7 2 4 2" xfId="44638"/>
    <cellStyle name="Вычисление 7 2 4 3" xfId="44639"/>
    <cellStyle name="Вычисление 7 2 5" xfId="44640"/>
    <cellStyle name="Вычисление 7 2 6" xfId="44641"/>
    <cellStyle name="Вычисление 8" xfId="44642"/>
    <cellStyle name="Вычисление 8 2" xfId="44643"/>
    <cellStyle name="Вычисление 8 2 2" xfId="44644"/>
    <cellStyle name="Вычисление 8 2 2 2" xfId="44645"/>
    <cellStyle name="Вычисление 8 2 2 3" xfId="44646"/>
    <cellStyle name="Вычисление 8 2 3" xfId="44647"/>
    <cellStyle name="Вычисление 8 2 3 2" xfId="44648"/>
    <cellStyle name="Вычисление 8 2 3 3" xfId="44649"/>
    <cellStyle name="Вычисление 8 2 4" xfId="44650"/>
    <cellStyle name="Вычисление 8 2 4 2" xfId="44651"/>
    <cellStyle name="Вычисление 8 2 4 3" xfId="44652"/>
    <cellStyle name="Вычисление 8 2 5" xfId="44653"/>
    <cellStyle name="Вычисление 8 2 6" xfId="44654"/>
    <cellStyle name="Вычисление 9" xfId="44655"/>
    <cellStyle name="Вычисление 9 2" xfId="44656"/>
    <cellStyle name="Вычисление 9 2 2" xfId="44657"/>
    <cellStyle name="Вычисление 9 2 2 2" xfId="44658"/>
    <cellStyle name="Вычисление 9 2 2 3" xfId="44659"/>
    <cellStyle name="Вычисление 9 2 3" xfId="44660"/>
    <cellStyle name="Вычисление 9 2 3 2" xfId="44661"/>
    <cellStyle name="Вычисление 9 2 3 3" xfId="44662"/>
    <cellStyle name="Вычисление 9 2 4" xfId="44663"/>
    <cellStyle name="Вычисление 9 2 4 2" xfId="44664"/>
    <cellStyle name="Вычисление 9 2 4 3" xfId="44665"/>
    <cellStyle name="Вычисление 9 2 5" xfId="44666"/>
    <cellStyle name="Вычисление 9 2 6" xfId="44667"/>
    <cellStyle name="Гиперссылка 2" xfId="44668"/>
    <cellStyle name="Гиперссылка 2 2" xfId="44669"/>
    <cellStyle name="Гиперссылка 2 2 2" xfId="44670"/>
    <cellStyle name="Гиперссылка 2 3" xfId="44671"/>
    <cellStyle name="Гиперссылка 2 3 2" xfId="44672"/>
    <cellStyle name="Гиперссылка 2 4" xfId="44673"/>
    <cellStyle name="Гиперссылка 2 5" xfId="44674"/>
    <cellStyle name="Гиперссылка 3" xfId="44675"/>
    <cellStyle name="Гиперссылка 3 2" xfId="44676"/>
    <cellStyle name="Гиперссылка 3 2 2" xfId="44677"/>
    <cellStyle name="Гиперссылка 3 3" xfId="44678"/>
    <cellStyle name="Гиперссылка 4" xfId="44679"/>
    <cellStyle name="Гиперссылка 4 2" xfId="44680"/>
    <cellStyle name="Гиперссылка 4 2 2" xfId="44681"/>
    <cellStyle name="Гиперссылка 4 3" xfId="44682"/>
    <cellStyle name="Гиперссылка 5" xfId="44683"/>
    <cellStyle name="Гиперссылка 6" xfId="44684"/>
    <cellStyle name="горизонтальный" xfId="44685"/>
    <cellStyle name="ДАТА" xfId="44686"/>
    <cellStyle name="дата1" xfId="44687"/>
    <cellStyle name="Денежный (0)" xfId="44688"/>
    <cellStyle name="Денежный (0) 2" xfId="44689"/>
    <cellStyle name="Денежный (0) 2 2" xfId="44690"/>
    <cellStyle name="Денежный (0) 3" xfId="44691"/>
    <cellStyle name="Денежный (0) 3 2" xfId="44692"/>
    <cellStyle name="Денежный (0) 3 3" xfId="44693"/>
    <cellStyle name="Денежный (0) 4" xfId="44694"/>
    <cellStyle name="Денежный (0) 5" xfId="44695"/>
    <cellStyle name="Денежный [0] 2" xfId="44696"/>
    <cellStyle name="Денежный [0] 3" xfId="44697"/>
    <cellStyle name="Денежный [0] 4" xfId="44698"/>
    <cellStyle name="Денежный [0]OМеню_Меню (2)" xfId="44699"/>
    <cellStyle name="Денежный 10-3" xfId="44700"/>
    <cellStyle name="Денежный 10-3c" xfId="44701"/>
    <cellStyle name="Денежный 10-3ж" xfId="44702"/>
    <cellStyle name="Денежный 2" xfId="44703"/>
    <cellStyle name="Денежный 2 2" xfId="44704"/>
    <cellStyle name="Денежный 2 2 2" xfId="44705"/>
    <cellStyle name="Денежный 2 2 3" xfId="44706"/>
    <cellStyle name="Денежный 2 3" xfId="44707"/>
    <cellStyle name="Денежный 2 3 2" xfId="44708"/>
    <cellStyle name="Денежный 2 4" xfId="44709"/>
    <cellStyle name="Денежный 2 5" xfId="44710"/>
    <cellStyle name="Денежный 3" xfId="44711"/>
    <cellStyle name="Денежный 3 2" xfId="44712"/>
    <cellStyle name="Денежный 4" xfId="44713"/>
    <cellStyle name="Денежный 5" xfId="44714"/>
    <cellStyle name="Денежный 5 2" xfId="44715"/>
    <cellStyle name="Денежный 6" xfId="44716"/>
    <cellStyle name="Денежный1" xfId="44717"/>
    <cellStyle name="ДЮё¶ [0]_±вЕё" xfId="44718"/>
    <cellStyle name="ДЮё¶_±вЕё" xfId="44719"/>
    <cellStyle name="ЕлИ­ [0]_±вЕё" xfId="44720"/>
    <cellStyle name="ЕлИ­_±вЕё" xfId="44721"/>
    <cellStyle name="Заг" xfId="44722"/>
    <cellStyle name="Заг 2" xfId="44723"/>
    <cellStyle name="Заг 2 2" xfId="44724"/>
    <cellStyle name="Заг 2 2 2" xfId="44725"/>
    <cellStyle name="Заг 2 3" xfId="44726"/>
    <cellStyle name="Заг 2 3 2" xfId="44727"/>
    <cellStyle name="Заг 2 4" xfId="44728"/>
    <cellStyle name="Заг 2 4 2" xfId="44729"/>
    <cellStyle name="Заг 2 5" xfId="44730"/>
    <cellStyle name="Заг 2 6" xfId="44731"/>
    <cellStyle name="Заг 3" xfId="44732"/>
    <cellStyle name="Заг 3 2" xfId="44733"/>
    <cellStyle name="Заг 3 2 2" xfId="44734"/>
    <cellStyle name="Заг 3 3" xfId="44735"/>
    <cellStyle name="Заг 3 3 2" xfId="44736"/>
    <cellStyle name="Заг 3 4" xfId="44737"/>
    <cellStyle name="Заг 3 4 2" xfId="44738"/>
    <cellStyle name="Заг 3 5" xfId="44739"/>
    <cellStyle name="Заг 3 6" xfId="44740"/>
    <cellStyle name="Заг 4" xfId="44741"/>
    <cellStyle name="Заг 4 2" xfId="44742"/>
    <cellStyle name="Заг 4 3" xfId="44743"/>
    <cellStyle name="Заг 5" xfId="44744"/>
    <cellStyle name="Заг 5 2" xfId="44745"/>
    <cellStyle name="Заг 6" xfId="44746"/>
    <cellStyle name="Заг 6 2" xfId="44747"/>
    <cellStyle name="Заг 7" xfId="44748"/>
    <cellStyle name="Заг 8" xfId="44749"/>
    <cellStyle name="Загаловок" xfId="44750"/>
    <cellStyle name="Загаловок 2" xfId="44751"/>
    <cellStyle name="Заголовок" xfId="44752"/>
    <cellStyle name="Заголовок 1 10" xfId="44753"/>
    <cellStyle name="Заголовок 1 10 2" xfId="44754"/>
    <cellStyle name="Заголовок 1 11" xfId="44755"/>
    <cellStyle name="Заголовок 1 11 2" xfId="44756"/>
    <cellStyle name="Заголовок 1 12" xfId="44757"/>
    <cellStyle name="Заголовок 1 12 2" xfId="44758"/>
    <cellStyle name="Заголовок 1 13" xfId="44759"/>
    <cellStyle name="Заголовок 1 13 2" xfId="44760"/>
    <cellStyle name="Заголовок 1 14" xfId="44761"/>
    <cellStyle name="Заголовок 1 14 2" xfId="44762"/>
    <cellStyle name="Заголовок 1 15" xfId="44763"/>
    <cellStyle name="Заголовок 1 15 2" xfId="44764"/>
    <cellStyle name="Заголовок 1 16" xfId="44765"/>
    <cellStyle name="Заголовок 1 16 2" xfId="44766"/>
    <cellStyle name="Заголовок 1 17" xfId="44767"/>
    <cellStyle name="Заголовок 1 17 2" xfId="44768"/>
    <cellStyle name="Заголовок 1 18" xfId="44769"/>
    <cellStyle name="Заголовок 1 2" xfId="44770"/>
    <cellStyle name="Заголовок 1 2 2" xfId="44771"/>
    <cellStyle name="Заголовок 1 2 2 2" xfId="44772"/>
    <cellStyle name="Заголовок 1 2 2 3" xfId="44773"/>
    <cellStyle name="Заголовок 1 2 3" xfId="44774"/>
    <cellStyle name="Заголовок 1 2 3 2" xfId="44775"/>
    <cellStyle name="Заголовок 1 2 3 3" xfId="44776"/>
    <cellStyle name="Заголовок 1 2 4" xfId="44777"/>
    <cellStyle name="Заголовок 1 2 4 2" xfId="44778"/>
    <cellStyle name="Заголовок 1 2 5" xfId="44779"/>
    <cellStyle name="Заголовок 1 2 5 2" xfId="44780"/>
    <cellStyle name="Заголовок 1 2 6" xfId="44781"/>
    <cellStyle name="Заголовок 1 2_2009-2015" xfId="44782"/>
    <cellStyle name="Заголовок 1 3" xfId="44783"/>
    <cellStyle name="Заголовок 1 3 2" xfId="44784"/>
    <cellStyle name="Заголовок 1 3 2 2" xfId="44785"/>
    <cellStyle name="Заголовок 1 3 3" xfId="44786"/>
    <cellStyle name="Заголовок 1 3 3 2" xfId="44787"/>
    <cellStyle name="Заголовок 1 3 4" xfId="44788"/>
    <cellStyle name="Заголовок 1 3 4 2" xfId="44789"/>
    <cellStyle name="Заголовок 1 3 5" xfId="44790"/>
    <cellStyle name="Заголовок 1 3 5 2" xfId="44791"/>
    <cellStyle name="Заголовок 1 3 6" xfId="44792"/>
    <cellStyle name="Заголовок 1 3 7" xfId="44793"/>
    <cellStyle name="Заголовок 1 3 8" xfId="44794"/>
    <cellStyle name="Заголовок 1 3_2009-2015" xfId="44795"/>
    <cellStyle name="Заголовок 1 4" xfId="44796"/>
    <cellStyle name="Заголовок 1 4 2" xfId="44797"/>
    <cellStyle name="Заголовок 1 4 2 2" xfId="44798"/>
    <cellStyle name="Заголовок 1 4 3" xfId="44799"/>
    <cellStyle name="Заголовок 1 4 3 2" xfId="44800"/>
    <cellStyle name="Заголовок 1 4 4" xfId="44801"/>
    <cellStyle name="Заголовок 1 4 4 2" xfId="44802"/>
    <cellStyle name="Заголовок 1 4 5" xfId="44803"/>
    <cellStyle name="Заголовок 1 4 5 2" xfId="44804"/>
    <cellStyle name="Заголовок 1 4 6" xfId="44805"/>
    <cellStyle name="Заголовок 1 4 7" xfId="44806"/>
    <cellStyle name="Заголовок 1 4 8" xfId="44807"/>
    <cellStyle name="Заголовок 1 4_2009-2015" xfId="44808"/>
    <cellStyle name="Заголовок 1 5" xfId="44809"/>
    <cellStyle name="Заголовок 1 5 2" xfId="44810"/>
    <cellStyle name="Заголовок 1 6" xfId="44811"/>
    <cellStyle name="Заголовок 1 6 2" xfId="44812"/>
    <cellStyle name="Заголовок 1 7" xfId="44813"/>
    <cellStyle name="Заголовок 1 7 2" xfId="44814"/>
    <cellStyle name="Заголовок 1 8" xfId="44815"/>
    <cellStyle name="Заголовок 1 8 2" xfId="44816"/>
    <cellStyle name="Заголовок 1 9" xfId="44817"/>
    <cellStyle name="Заголовок 1 9 2" xfId="44818"/>
    <cellStyle name="Заголовок 2 10" xfId="44819"/>
    <cellStyle name="Заголовок 2 10 2" xfId="44820"/>
    <cellStyle name="Заголовок 2 11" xfId="44821"/>
    <cellStyle name="Заголовок 2 11 2" xfId="44822"/>
    <cellStyle name="Заголовок 2 12" xfId="44823"/>
    <cellStyle name="Заголовок 2 12 2" xfId="44824"/>
    <cellStyle name="Заголовок 2 13" xfId="44825"/>
    <cellStyle name="Заголовок 2 13 2" xfId="44826"/>
    <cellStyle name="Заголовок 2 14" xfId="44827"/>
    <cellStyle name="Заголовок 2 14 2" xfId="44828"/>
    <cellStyle name="Заголовок 2 15" xfId="44829"/>
    <cellStyle name="Заголовок 2 15 2" xfId="44830"/>
    <cellStyle name="Заголовок 2 16" xfId="44831"/>
    <cellStyle name="Заголовок 2 16 2" xfId="44832"/>
    <cellStyle name="Заголовок 2 17" xfId="44833"/>
    <cellStyle name="Заголовок 2 17 2" xfId="44834"/>
    <cellStyle name="Заголовок 2 18" xfId="44835"/>
    <cellStyle name="Заголовок 2 2" xfId="44836"/>
    <cellStyle name="Заголовок 2 2 2" xfId="44837"/>
    <cellStyle name="Заголовок 2 2 2 2" xfId="44838"/>
    <cellStyle name="Заголовок 2 2 2 3" xfId="44839"/>
    <cellStyle name="Заголовок 2 2 3" xfId="44840"/>
    <cellStyle name="Заголовок 2 2 3 2" xfId="44841"/>
    <cellStyle name="Заголовок 2 2 3 3" xfId="44842"/>
    <cellStyle name="Заголовок 2 2 4" xfId="44843"/>
    <cellStyle name="Заголовок 2 2 4 2" xfId="44844"/>
    <cellStyle name="Заголовок 2 2 5" xfId="44845"/>
    <cellStyle name="Заголовок 2 2 5 2" xfId="44846"/>
    <cellStyle name="Заголовок 2 2 6" xfId="44847"/>
    <cellStyle name="Заголовок 2 2_2009-2015" xfId="44848"/>
    <cellStyle name="Заголовок 2 3" xfId="44849"/>
    <cellStyle name="Заголовок 2 3 2" xfId="44850"/>
    <cellStyle name="Заголовок 2 3 2 2" xfId="44851"/>
    <cellStyle name="Заголовок 2 3 3" xfId="44852"/>
    <cellStyle name="Заголовок 2 3 3 2" xfId="44853"/>
    <cellStyle name="Заголовок 2 3 4" xfId="44854"/>
    <cellStyle name="Заголовок 2 3 4 2" xfId="44855"/>
    <cellStyle name="Заголовок 2 3 5" xfId="44856"/>
    <cellStyle name="Заголовок 2 3 5 2" xfId="44857"/>
    <cellStyle name="Заголовок 2 3 6" xfId="44858"/>
    <cellStyle name="Заголовок 2 3 7" xfId="44859"/>
    <cellStyle name="Заголовок 2 3 8" xfId="44860"/>
    <cellStyle name="Заголовок 2 3_2009-2015" xfId="44861"/>
    <cellStyle name="Заголовок 2 4" xfId="44862"/>
    <cellStyle name="Заголовок 2 4 2" xfId="44863"/>
    <cellStyle name="Заголовок 2 4 2 2" xfId="44864"/>
    <cellStyle name="Заголовок 2 4 3" xfId="44865"/>
    <cellStyle name="Заголовок 2 4 3 2" xfId="44866"/>
    <cellStyle name="Заголовок 2 4 4" xfId="44867"/>
    <cellStyle name="Заголовок 2 4 4 2" xfId="44868"/>
    <cellStyle name="Заголовок 2 4 5" xfId="44869"/>
    <cellStyle name="Заголовок 2 4 5 2" xfId="44870"/>
    <cellStyle name="Заголовок 2 4 6" xfId="44871"/>
    <cellStyle name="Заголовок 2 4 7" xfId="44872"/>
    <cellStyle name="Заголовок 2 4 8" xfId="44873"/>
    <cellStyle name="Заголовок 2 4_2009-2015" xfId="44874"/>
    <cellStyle name="Заголовок 2 5" xfId="44875"/>
    <cellStyle name="Заголовок 2 5 2" xfId="44876"/>
    <cellStyle name="Заголовок 2 6" xfId="44877"/>
    <cellStyle name="Заголовок 2 6 2" xfId="44878"/>
    <cellStyle name="Заголовок 2 7" xfId="44879"/>
    <cellStyle name="Заголовок 2 7 2" xfId="44880"/>
    <cellStyle name="Заголовок 2 8" xfId="44881"/>
    <cellStyle name="Заголовок 2 8 2" xfId="44882"/>
    <cellStyle name="Заголовок 2 9" xfId="44883"/>
    <cellStyle name="Заголовок 2 9 2" xfId="44884"/>
    <cellStyle name="Заголовок 3 10" xfId="44885"/>
    <cellStyle name="Заголовок 3 10 2" xfId="44886"/>
    <cellStyle name="Заголовок 3 11" xfId="44887"/>
    <cellStyle name="Заголовок 3 11 2" xfId="44888"/>
    <cellStyle name="Заголовок 3 12" xfId="44889"/>
    <cellStyle name="Заголовок 3 12 2" xfId="44890"/>
    <cellStyle name="Заголовок 3 13" xfId="44891"/>
    <cellStyle name="Заголовок 3 13 2" xfId="44892"/>
    <cellStyle name="Заголовок 3 14" xfId="44893"/>
    <cellStyle name="Заголовок 3 14 2" xfId="44894"/>
    <cellStyle name="Заголовок 3 15" xfId="44895"/>
    <cellStyle name="Заголовок 3 15 2" xfId="44896"/>
    <cellStyle name="Заголовок 3 16" xfId="44897"/>
    <cellStyle name="Заголовок 3 16 2" xfId="44898"/>
    <cellStyle name="Заголовок 3 17" xfId="44899"/>
    <cellStyle name="Заголовок 3 17 2" xfId="44900"/>
    <cellStyle name="Заголовок 3 18" xfId="44901"/>
    <cellStyle name="Заголовок 3 2" xfId="44902"/>
    <cellStyle name="Заголовок 3 2 2" xfId="44903"/>
    <cellStyle name="Заголовок 3 2 2 2" xfId="44904"/>
    <cellStyle name="Заголовок 3 2 2 3" xfId="44905"/>
    <cellStyle name="Заголовок 3 2 3" xfId="44906"/>
    <cellStyle name="Заголовок 3 2 3 2" xfId="44907"/>
    <cellStyle name="Заголовок 3 2 3 3" xfId="44908"/>
    <cellStyle name="Заголовок 3 2 4" xfId="44909"/>
    <cellStyle name="Заголовок 3 2 4 2" xfId="44910"/>
    <cellStyle name="Заголовок 3 2 5" xfId="44911"/>
    <cellStyle name="Заголовок 3 2 5 2" xfId="44912"/>
    <cellStyle name="Заголовок 3 2 6" xfId="44913"/>
    <cellStyle name="Заголовок 3 2_2009-2015" xfId="44914"/>
    <cellStyle name="Заголовок 3 3" xfId="44915"/>
    <cellStyle name="Заголовок 3 3 2" xfId="44916"/>
    <cellStyle name="Заголовок 3 3 2 2" xfId="44917"/>
    <cellStyle name="Заголовок 3 3 3" xfId="44918"/>
    <cellStyle name="Заголовок 3 3 3 2" xfId="44919"/>
    <cellStyle name="Заголовок 3 3 4" xfId="44920"/>
    <cellStyle name="Заголовок 3 3 4 2" xfId="44921"/>
    <cellStyle name="Заголовок 3 3 5" xfId="44922"/>
    <cellStyle name="Заголовок 3 3 5 2" xfId="44923"/>
    <cellStyle name="Заголовок 3 3 6" xfId="44924"/>
    <cellStyle name="Заголовок 3 3 7" xfId="44925"/>
    <cellStyle name="Заголовок 3 3 8" xfId="44926"/>
    <cellStyle name="Заголовок 3 3_2009-2015" xfId="44927"/>
    <cellStyle name="Заголовок 3 4" xfId="44928"/>
    <cellStyle name="Заголовок 3 4 2" xfId="44929"/>
    <cellStyle name="Заголовок 3 4 2 2" xfId="44930"/>
    <cellStyle name="Заголовок 3 4 3" xfId="44931"/>
    <cellStyle name="Заголовок 3 4 3 2" xfId="44932"/>
    <cellStyle name="Заголовок 3 4 4" xfId="44933"/>
    <cellStyle name="Заголовок 3 4 4 2" xfId="44934"/>
    <cellStyle name="Заголовок 3 4 5" xfId="44935"/>
    <cellStyle name="Заголовок 3 4 5 2" xfId="44936"/>
    <cellStyle name="Заголовок 3 4 6" xfId="44937"/>
    <cellStyle name="Заголовок 3 4 7" xfId="44938"/>
    <cellStyle name="Заголовок 3 4 8" xfId="44939"/>
    <cellStyle name="Заголовок 3 4_2009-2015" xfId="44940"/>
    <cellStyle name="Заголовок 3 5" xfId="44941"/>
    <cellStyle name="Заголовок 3 5 2" xfId="44942"/>
    <cellStyle name="Заголовок 3 6" xfId="44943"/>
    <cellStyle name="Заголовок 3 6 2" xfId="44944"/>
    <cellStyle name="Заголовок 3 7" xfId="44945"/>
    <cellStyle name="Заголовок 3 7 2" xfId="44946"/>
    <cellStyle name="Заголовок 3 8" xfId="44947"/>
    <cellStyle name="Заголовок 3 8 2" xfId="44948"/>
    <cellStyle name="Заголовок 3 9" xfId="44949"/>
    <cellStyle name="Заголовок 3 9 2" xfId="44950"/>
    <cellStyle name="Заголовок 4 10" xfId="44951"/>
    <cellStyle name="Заголовок 4 10 2" xfId="44952"/>
    <cellStyle name="Заголовок 4 11" xfId="44953"/>
    <cellStyle name="Заголовок 4 11 2" xfId="44954"/>
    <cellStyle name="Заголовок 4 12" xfId="44955"/>
    <cellStyle name="Заголовок 4 12 2" xfId="44956"/>
    <cellStyle name="Заголовок 4 13" xfId="44957"/>
    <cellStyle name="Заголовок 4 13 2" xfId="44958"/>
    <cellStyle name="Заголовок 4 14" xfId="44959"/>
    <cellStyle name="Заголовок 4 14 2" xfId="44960"/>
    <cellStyle name="Заголовок 4 15" xfId="44961"/>
    <cellStyle name="Заголовок 4 15 2" xfId="44962"/>
    <cellStyle name="Заголовок 4 16" xfId="44963"/>
    <cellStyle name="Заголовок 4 16 2" xfId="44964"/>
    <cellStyle name="Заголовок 4 17" xfId="44965"/>
    <cellStyle name="Заголовок 4 17 2" xfId="44966"/>
    <cellStyle name="Заголовок 4 18" xfId="44967"/>
    <cellStyle name="Заголовок 4 2" xfId="44968"/>
    <cellStyle name="Заголовок 4 2 2" xfId="44969"/>
    <cellStyle name="Заголовок 4 2 2 2" xfId="44970"/>
    <cellStyle name="Заголовок 4 2 2 3" xfId="44971"/>
    <cellStyle name="Заголовок 4 2 3" xfId="44972"/>
    <cellStyle name="Заголовок 4 2 3 2" xfId="44973"/>
    <cellStyle name="Заголовок 4 2 3 3" xfId="44974"/>
    <cellStyle name="Заголовок 4 2 4" xfId="44975"/>
    <cellStyle name="Заголовок 4 2 4 2" xfId="44976"/>
    <cellStyle name="Заголовок 4 2 5" xfId="44977"/>
    <cellStyle name="Заголовок 4 2 5 2" xfId="44978"/>
    <cellStyle name="Заголовок 4 2 6" xfId="44979"/>
    <cellStyle name="Заголовок 4 3" xfId="44980"/>
    <cellStyle name="Заголовок 4 3 2" xfId="44981"/>
    <cellStyle name="Заголовок 4 3 2 2" xfId="44982"/>
    <cellStyle name="Заголовок 4 3 3" xfId="44983"/>
    <cellStyle name="Заголовок 4 3 3 2" xfId="44984"/>
    <cellStyle name="Заголовок 4 3 4" xfId="44985"/>
    <cellStyle name="Заголовок 4 3 4 2" xfId="44986"/>
    <cellStyle name="Заголовок 4 3 5" xfId="44987"/>
    <cellStyle name="Заголовок 4 3 5 2" xfId="44988"/>
    <cellStyle name="Заголовок 4 3 6" xfId="44989"/>
    <cellStyle name="Заголовок 4 3 7" xfId="44990"/>
    <cellStyle name="Заголовок 4 3 8" xfId="44991"/>
    <cellStyle name="Заголовок 4 4" xfId="44992"/>
    <cellStyle name="Заголовок 4 4 2" xfId="44993"/>
    <cellStyle name="Заголовок 4 4 2 2" xfId="44994"/>
    <cellStyle name="Заголовок 4 4 3" xfId="44995"/>
    <cellStyle name="Заголовок 4 4 3 2" xfId="44996"/>
    <cellStyle name="Заголовок 4 4 4" xfId="44997"/>
    <cellStyle name="Заголовок 4 4 4 2" xfId="44998"/>
    <cellStyle name="Заголовок 4 4 5" xfId="44999"/>
    <cellStyle name="Заголовок 4 4 5 2" xfId="45000"/>
    <cellStyle name="Заголовок 4 4 6" xfId="45001"/>
    <cellStyle name="Заголовок 4 4 7" xfId="45002"/>
    <cellStyle name="Заголовок 4 4 8" xfId="45003"/>
    <cellStyle name="Заголовок 4 5" xfId="45004"/>
    <cellStyle name="Заголовок 4 5 2" xfId="45005"/>
    <cellStyle name="Заголовок 4 6" xfId="45006"/>
    <cellStyle name="Заголовок 4 6 2" xfId="45007"/>
    <cellStyle name="Заголовок 4 7" xfId="45008"/>
    <cellStyle name="Заголовок 4 7 2" xfId="45009"/>
    <cellStyle name="Заголовок 4 8" xfId="45010"/>
    <cellStyle name="Заголовок 4 8 2" xfId="45011"/>
    <cellStyle name="Заголовок 4 9" xfId="45012"/>
    <cellStyle name="Заголовок 4 9 2" xfId="45013"/>
    <cellStyle name="Заголовок 5" xfId="45014"/>
    <cellStyle name="Заголовок 5 2" xfId="45015"/>
    <cellStyle name="Заголовок 5 2 2" xfId="45016"/>
    <cellStyle name="Заголовок 5 3" xfId="45017"/>
    <cellStyle name="Заголовок 5 4" xfId="45018"/>
    <cellStyle name="Заголовок 6" xfId="45019"/>
    <cellStyle name="Заголовок 6 2" xfId="45020"/>
    <cellStyle name="Заголовок 7" xfId="45021"/>
    <cellStyle name="Заголовок подраздела таблицы" xfId="45022"/>
    <cellStyle name="Заголовок подраздела таблицы 10" xfId="45023"/>
    <cellStyle name="Заголовок подраздела таблицы 10 2" xfId="45024"/>
    <cellStyle name="Заголовок подраздела таблицы 10 3" xfId="45025"/>
    <cellStyle name="Заголовок подраздела таблицы 11" xfId="45026"/>
    <cellStyle name="Заголовок подраздела таблицы 11 2" xfId="45027"/>
    <cellStyle name="Заголовок подраздела таблицы 12" xfId="45028"/>
    <cellStyle name="Заголовок подраздела таблицы 2" xfId="45029"/>
    <cellStyle name="Заголовок подраздела таблицы 2 2" xfId="45030"/>
    <cellStyle name="Заголовок подраздела таблицы 3" xfId="45031"/>
    <cellStyle name="Заголовок подраздела таблицы 3 2" xfId="45032"/>
    <cellStyle name="Заголовок подраздела таблицы 3 2 2" xfId="45033"/>
    <cellStyle name="Заголовок подраздела таблицы 3 2 2 2" xfId="45034"/>
    <cellStyle name="Заголовок подраздела таблицы 3 2 2 3" xfId="45035"/>
    <cellStyle name="Заголовок подраздела таблицы 3 2 3" xfId="45036"/>
    <cellStyle name="Заголовок подраздела таблицы 3 2 3 2" xfId="45037"/>
    <cellStyle name="Заголовок подраздела таблицы 3 2 3 3" xfId="45038"/>
    <cellStyle name="Заголовок подраздела таблицы 3 2 4" xfId="45039"/>
    <cellStyle name="Заголовок подраздела таблицы 3 2 4 2" xfId="45040"/>
    <cellStyle name="Заголовок подраздела таблицы 3 2 4 3" xfId="45041"/>
    <cellStyle name="Заголовок подраздела таблицы 3 3" xfId="45042"/>
    <cellStyle name="Заголовок подраздела таблицы 3 3 2" xfId="45043"/>
    <cellStyle name="Заголовок подраздела таблицы 3 3 2 2" xfId="45044"/>
    <cellStyle name="Заголовок подраздела таблицы 3 3 2 3" xfId="45045"/>
    <cellStyle name="Заголовок подраздела таблицы 3 3 3" xfId="45046"/>
    <cellStyle name="Заголовок подраздела таблицы 3 3 3 2" xfId="45047"/>
    <cellStyle name="Заголовок подраздела таблицы 3 3 3 3" xfId="45048"/>
    <cellStyle name="Заголовок подраздела таблицы 3 3 4" xfId="45049"/>
    <cellStyle name="Заголовок подраздела таблицы 3 3 5" xfId="45050"/>
    <cellStyle name="Заголовок подраздела таблицы 3 4" xfId="45051"/>
    <cellStyle name="Заголовок подраздела таблицы 3 4 2" xfId="45052"/>
    <cellStyle name="Заголовок подраздела таблицы 3 4 3" xfId="45053"/>
    <cellStyle name="Заголовок подраздела таблицы 3 5" xfId="45054"/>
    <cellStyle name="Заголовок подраздела таблицы 3 5 2" xfId="45055"/>
    <cellStyle name="Заголовок подраздела таблицы 3 5 3" xfId="45056"/>
    <cellStyle name="Заголовок подраздела таблицы 3 6" xfId="45057"/>
    <cellStyle name="Заголовок подраздела таблицы 4" xfId="45058"/>
    <cellStyle name="Заголовок подраздела таблицы 4 2" xfId="45059"/>
    <cellStyle name="Заголовок подраздела таблицы 4 2 2" xfId="45060"/>
    <cellStyle name="Заголовок подраздела таблицы 4 2 2 2" xfId="45061"/>
    <cellStyle name="Заголовок подраздела таблицы 4 2 2 3" xfId="45062"/>
    <cellStyle name="Заголовок подраздела таблицы 4 2 2 4" xfId="45063"/>
    <cellStyle name="Заголовок подраздела таблицы 4 2 3" xfId="45064"/>
    <cellStyle name="Заголовок подраздела таблицы 4 2 3 2" xfId="45065"/>
    <cellStyle name="Заголовок подраздела таблицы 4 2 3 3" xfId="45066"/>
    <cellStyle name="Заголовок подраздела таблицы 4 2 3 4" xfId="45067"/>
    <cellStyle name="Заголовок подраздела таблицы 4 2 4" xfId="45068"/>
    <cellStyle name="Заголовок подраздела таблицы 4 2 4 2" xfId="45069"/>
    <cellStyle name="Заголовок подраздела таблицы 4 2 5" xfId="45070"/>
    <cellStyle name="Заголовок подраздела таблицы 4 2 6" xfId="45071"/>
    <cellStyle name="Заголовок подраздела таблицы 4 3" xfId="45072"/>
    <cellStyle name="Заголовок подраздела таблицы 4 3 2" xfId="45073"/>
    <cellStyle name="Заголовок подраздела таблицы 4 3 2 2" xfId="45074"/>
    <cellStyle name="Заголовок подраздела таблицы 4 3 3" xfId="45075"/>
    <cellStyle name="Заголовок подраздела таблицы 4 3 3 2" xfId="45076"/>
    <cellStyle name="Заголовок подраздела таблицы 4 3 4" xfId="45077"/>
    <cellStyle name="Заголовок подраздела таблицы 4 4" xfId="45078"/>
    <cellStyle name="Заголовок подраздела таблицы 4 4 2" xfId="45079"/>
    <cellStyle name="Заголовок подраздела таблицы 4 4 2 2" xfId="45080"/>
    <cellStyle name="Заголовок подраздела таблицы 4 4 3" xfId="45081"/>
    <cellStyle name="Заголовок подраздела таблицы 4 4 3 2" xfId="45082"/>
    <cellStyle name="Заголовок подраздела таблицы 4 4 4" xfId="45083"/>
    <cellStyle name="Заголовок подраздела таблицы 4 5" xfId="45084"/>
    <cellStyle name="Заголовок подраздела таблицы 4 5 2" xfId="45085"/>
    <cellStyle name="Заголовок подраздела таблицы 4 5 3" xfId="45086"/>
    <cellStyle name="Заголовок подраздела таблицы 4 6" xfId="45087"/>
    <cellStyle name="Заголовок подраздела таблицы 4 6 2" xfId="45088"/>
    <cellStyle name="Заголовок подраздела таблицы 4 7" xfId="45089"/>
    <cellStyle name="Заголовок подраздела таблицы 5" xfId="45090"/>
    <cellStyle name="Заголовок подраздела таблицы 5 2" xfId="45091"/>
    <cellStyle name="Заголовок подраздела таблицы 5 2 2" xfId="45092"/>
    <cellStyle name="Заголовок подраздела таблицы 5 2 2 2" xfId="45093"/>
    <cellStyle name="Заголовок подраздела таблицы 5 2 2 3" xfId="45094"/>
    <cellStyle name="Заголовок подраздела таблицы 5 2 2 4" xfId="45095"/>
    <cellStyle name="Заголовок подраздела таблицы 5 2 3" xfId="45096"/>
    <cellStyle name="Заголовок подраздела таблицы 5 2 3 2" xfId="45097"/>
    <cellStyle name="Заголовок подраздела таблицы 5 2 3 3" xfId="45098"/>
    <cellStyle name="Заголовок подраздела таблицы 5 2 3 4" xfId="45099"/>
    <cellStyle name="Заголовок подраздела таблицы 5 2 4" xfId="45100"/>
    <cellStyle name="Заголовок подраздела таблицы 5 2 4 2" xfId="45101"/>
    <cellStyle name="Заголовок подраздела таблицы 5 2 5" xfId="45102"/>
    <cellStyle name="Заголовок подраздела таблицы 5 2 6" xfId="45103"/>
    <cellStyle name="Заголовок подраздела таблицы 5 3" xfId="45104"/>
    <cellStyle name="Заголовок подраздела таблицы 5 3 2" xfId="45105"/>
    <cellStyle name="Заголовок подраздела таблицы 5 3 2 2" xfId="45106"/>
    <cellStyle name="Заголовок подраздела таблицы 5 3 3" xfId="45107"/>
    <cellStyle name="Заголовок подраздела таблицы 5 3 3 2" xfId="45108"/>
    <cellStyle name="Заголовок подраздела таблицы 5 3 4" xfId="45109"/>
    <cellStyle name="Заголовок подраздела таблицы 5 4" xfId="45110"/>
    <cellStyle name="Заголовок подраздела таблицы 5 4 2" xfId="45111"/>
    <cellStyle name="Заголовок подраздела таблицы 5 4 3" xfId="45112"/>
    <cellStyle name="Заголовок подраздела таблицы 5 4 4" xfId="45113"/>
    <cellStyle name="Заголовок подраздела таблицы 5 5" xfId="45114"/>
    <cellStyle name="Заголовок подраздела таблицы 5 5 2" xfId="45115"/>
    <cellStyle name="Заголовок подраздела таблицы 5 5 3" xfId="45116"/>
    <cellStyle name="Заголовок подраздела таблицы 5 5 4" xfId="45117"/>
    <cellStyle name="Заголовок подраздела таблицы 5 6" xfId="45118"/>
    <cellStyle name="Заголовок подраздела таблицы 5 6 2" xfId="45119"/>
    <cellStyle name="Заголовок подраздела таблицы 5 7" xfId="45120"/>
    <cellStyle name="Заголовок подраздела таблицы 6" xfId="45121"/>
    <cellStyle name="Заголовок подраздела таблицы 6 2" xfId="45122"/>
    <cellStyle name="Заголовок подраздела таблицы 6 2 2" xfId="45123"/>
    <cellStyle name="Заголовок подраздела таблицы 6 2 2 2" xfId="45124"/>
    <cellStyle name="Заголовок подраздела таблицы 6 2 2 3" xfId="45125"/>
    <cellStyle name="Заголовок подраздела таблицы 6 2 3" xfId="45126"/>
    <cellStyle name="Заголовок подраздела таблицы 6 2 3 2" xfId="45127"/>
    <cellStyle name="Заголовок подраздела таблицы 6 2 3 3" xfId="45128"/>
    <cellStyle name="Заголовок подраздела таблицы 6 2 4" xfId="45129"/>
    <cellStyle name="Заголовок подраздела таблицы 6 2 4 2" xfId="45130"/>
    <cellStyle name="Заголовок подраздела таблицы 6 2 5" xfId="45131"/>
    <cellStyle name="Заголовок подраздела таблицы 6 2 6" xfId="45132"/>
    <cellStyle name="Заголовок подраздела таблицы 6 3" xfId="45133"/>
    <cellStyle name="Заголовок подраздела таблицы 6 3 2" xfId="45134"/>
    <cellStyle name="Заголовок подраздела таблицы 6 3 3" xfId="45135"/>
    <cellStyle name="Заголовок подраздела таблицы 6 3 4" xfId="45136"/>
    <cellStyle name="Заголовок подраздела таблицы 6 4" xfId="45137"/>
    <cellStyle name="Заголовок подраздела таблицы 6 4 2" xfId="45138"/>
    <cellStyle name="Заголовок подраздела таблицы 6 4 3" xfId="45139"/>
    <cellStyle name="Заголовок подраздела таблицы 6 5" xfId="45140"/>
    <cellStyle name="Заголовок подраздела таблицы 6 5 2" xfId="45141"/>
    <cellStyle name="Заголовок подраздела таблицы 6 5 3" xfId="45142"/>
    <cellStyle name="Заголовок подраздела таблицы 6 6" xfId="45143"/>
    <cellStyle name="Заголовок подраздела таблицы 6 6 2" xfId="45144"/>
    <cellStyle name="Заголовок подраздела таблицы 6 7" xfId="45145"/>
    <cellStyle name="Заголовок подраздела таблицы 7" xfId="45146"/>
    <cellStyle name="Заголовок подраздела таблицы 7 2" xfId="45147"/>
    <cellStyle name="Заголовок подраздела таблицы 7 2 2" xfId="45148"/>
    <cellStyle name="Заголовок подраздела таблицы 7 2 3" xfId="45149"/>
    <cellStyle name="Заголовок подраздела таблицы 7 2 4" xfId="45150"/>
    <cellStyle name="Заголовок подраздела таблицы 7 3" xfId="45151"/>
    <cellStyle name="Заголовок подраздела таблицы 7 3 2" xfId="45152"/>
    <cellStyle name="Заголовок подраздела таблицы 7 3 3" xfId="45153"/>
    <cellStyle name="Заголовок подраздела таблицы 7 3 4" xfId="45154"/>
    <cellStyle name="Заголовок подраздела таблицы 7 4" xfId="45155"/>
    <cellStyle name="Заголовок подраздела таблицы 7 4 2" xfId="45156"/>
    <cellStyle name="Заголовок подраздела таблицы 7 5" xfId="45157"/>
    <cellStyle name="Заголовок подраздела таблицы 7 6" xfId="45158"/>
    <cellStyle name="Заголовок подраздела таблицы 8" xfId="45159"/>
    <cellStyle name="Заголовок подраздела таблицы 8 2" xfId="45160"/>
    <cellStyle name="Заголовок подраздела таблицы 8 3" xfId="45161"/>
    <cellStyle name="Заголовок подраздела таблицы 9" xfId="45162"/>
    <cellStyle name="Заголовок подраздела таблицы 9 2" xfId="45163"/>
    <cellStyle name="Заголовок подраздела таблицы 9 3" xfId="45164"/>
    <cellStyle name="Заголовок таблицы" xfId="45165"/>
    <cellStyle name="Заголовок таблицы 2" xfId="45166"/>
    <cellStyle name="Заголовок1" xfId="45167"/>
    <cellStyle name="Заголовок1 1" xfId="45168"/>
    <cellStyle name="Заголовок1 1 2" xfId="45169"/>
    <cellStyle name="Заголовок1 2" xfId="45170"/>
    <cellStyle name="Заголовок1 2 2" xfId="45171"/>
    <cellStyle name="ЗАГОЛОВОК1 3" xfId="45172"/>
    <cellStyle name="Заголовок1 3 2" xfId="45173"/>
    <cellStyle name="Заголовок1 4" xfId="45174"/>
    <cellStyle name="Заголовок1 5" xfId="45175"/>
    <cellStyle name="Заголовок1 6" xfId="45176"/>
    <cellStyle name="ЗАГОЛОВОК2" xfId="45177"/>
    <cellStyle name="Заголовок2 2" xfId="45178"/>
    <cellStyle name="Заголовок2 3" xfId="45179"/>
    <cellStyle name="ЗҐБШ_±ё№МВчАМ" xfId="45180"/>
    <cellStyle name="Итог 10" xfId="45181"/>
    <cellStyle name="Итог 10 2" xfId="45182"/>
    <cellStyle name="Итог 10 2 2" xfId="45183"/>
    <cellStyle name="Итог 10 2 2 2" xfId="45184"/>
    <cellStyle name="Итог 10 2 2 3" xfId="45185"/>
    <cellStyle name="Итог 10 2 3" xfId="45186"/>
    <cellStyle name="Итог 10 2 3 2" xfId="45187"/>
    <cellStyle name="Итог 10 2 3 3" xfId="45188"/>
    <cellStyle name="Итог 10 2 4" xfId="45189"/>
    <cellStyle name="Итог 10 2 4 2" xfId="45190"/>
    <cellStyle name="Итог 10 2 4 3" xfId="45191"/>
    <cellStyle name="Итог 10 2 5" xfId="45192"/>
    <cellStyle name="Итог 10 2 6" xfId="45193"/>
    <cellStyle name="Итог 11" xfId="45194"/>
    <cellStyle name="Итог 11 2" xfId="45195"/>
    <cellStyle name="Итог 11 2 2" xfId="45196"/>
    <cellStyle name="Итог 11 2 2 2" xfId="45197"/>
    <cellStyle name="Итог 11 2 2 3" xfId="45198"/>
    <cellStyle name="Итог 11 2 3" xfId="45199"/>
    <cellStyle name="Итог 11 2 3 2" xfId="45200"/>
    <cellStyle name="Итог 11 2 3 3" xfId="45201"/>
    <cellStyle name="Итог 11 2 4" xfId="45202"/>
    <cellStyle name="Итог 11 2 4 2" xfId="45203"/>
    <cellStyle name="Итог 11 2 4 3" xfId="45204"/>
    <cellStyle name="Итог 11 2 5" xfId="45205"/>
    <cellStyle name="Итог 11 2 6" xfId="45206"/>
    <cellStyle name="Итог 12" xfId="45207"/>
    <cellStyle name="Итог 12 2" xfId="45208"/>
    <cellStyle name="Итог 12 2 2" xfId="45209"/>
    <cellStyle name="Итог 12 2 2 2" xfId="45210"/>
    <cellStyle name="Итог 12 2 2 3" xfId="45211"/>
    <cellStyle name="Итог 12 2 3" xfId="45212"/>
    <cellStyle name="Итог 12 2 3 2" xfId="45213"/>
    <cellStyle name="Итог 12 2 3 3" xfId="45214"/>
    <cellStyle name="Итог 12 2 4" xfId="45215"/>
    <cellStyle name="Итог 12 2 4 2" xfId="45216"/>
    <cellStyle name="Итог 12 2 4 3" xfId="45217"/>
    <cellStyle name="Итог 12 2 5" xfId="45218"/>
    <cellStyle name="Итог 12 2 6" xfId="45219"/>
    <cellStyle name="Итог 13" xfId="45220"/>
    <cellStyle name="Итог 13 2" xfId="45221"/>
    <cellStyle name="Итог 13 2 2" xfId="45222"/>
    <cellStyle name="Итог 13 2 2 2" xfId="45223"/>
    <cellStyle name="Итог 13 2 2 3" xfId="45224"/>
    <cellStyle name="Итог 13 2 3" xfId="45225"/>
    <cellStyle name="Итог 13 2 3 2" xfId="45226"/>
    <cellStyle name="Итог 13 2 3 3" xfId="45227"/>
    <cellStyle name="Итог 13 2 4" xfId="45228"/>
    <cellStyle name="Итог 13 2 4 2" xfId="45229"/>
    <cellStyle name="Итог 13 2 4 3" xfId="45230"/>
    <cellStyle name="Итог 13 2 5" xfId="45231"/>
    <cellStyle name="Итог 13 2 6" xfId="45232"/>
    <cellStyle name="Итог 14" xfId="45233"/>
    <cellStyle name="Итог 14 2" xfId="45234"/>
    <cellStyle name="Итог 14 2 2" xfId="45235"/>
    <cellStyle name="Итог 14 2 2 2" xfId="45236"/>
    <cellStyle name="Итог 14 2 2 3" xfId="45237"/>
    <cellStyle name="Итог 14 2 3" xfId="45238"/>
    <cellStyle name="Итог 14 2 3 2" xfId="45239"/>
    <cellStyle name="Итог 14 2 3 3" xfId="45240"/>
    <cellStyle name="Итог 14 2 4" xfId="45241"/>
    <cellStyle name="Итог 14 2 4 2" xfId="45242"/>
    <cellStyle name="Итог 14 2 4 3" xfId="45243"/>
    <cellStyle name="Итог 14 2 5" xfId="45244"/>
    <cellStyle name="Итог 14 2 6" xfId="45245"/>
    <cellStyle name="Итог 15" xfId="45246"/>
    <cellStyle name="Итог 15 2" xfId="45247"/>
    <cellStyle name="Итог 15 2 2" xfId="45248"/>
    <cellStyle name="Итог 15 2 2 2" xfId="45249"/>
    <cellStyle name="Итог 15 2 2 3" xfId="45250"/>
    <cellStyle name="Итог 15 2 3" xfId="45251"/>
    <cellStyle name="Итог 15 2 3 2" xfId="45252"/>
    <cellStyle name="Итог 15 2 3 3" xfId="45253"/>
    <cellStyle name="Итог 15 2 4" xfId="45254"/>
    <cellStyle name="Итог 15 2 4 2" xfId="45255"/>
    <cellStyle name="Итог 15 2 4 3" xfId="45256"/>
    <cellStyle name="Итог 15 2 5" xfId="45257"/>
    <cellStyle name="Итог 15 2 6" xfId="45258"/>
    <cellStyle name="Итог 16" xfId="45259"/>
    <cellStyle name="Итог 16 2" xfId="45260"/>
    <cellStyle name="Итог 16 2 2" xfId="45261"/>
    <cellStyle name="Итог 16 2 2 2" xfId="45262"/>
    <cellStyle name="Итог 16 2 2 3" xfId="45263"/>
    <cellStyle name="Итог 16 2 3" xfId="45264"/>
    <cellStyle name="Итог 16 2 3 2" xfId="45265"/>
    <cellStyle name="Итог 16 2 3 3" xfId="45266"/>
    <cellStyle name="Итог 16 2 4" xfId="45267"/>
    <cellStyle name="Итог 16 2 4 2" xfId="45268"/>
    <cellStyle name="Итог 16 2 4 3" xfId="45269"/>
    <cellStyle name="Итог 16 2 5" xfId="45270"/>
    <cellStyle name="Итог 16 2 6" xfId="45271"/>
    <cellStyle name="Итог 17" xfId="45272"/>
    <cellStyle name="Итог 17 2" xfId="45273"/>
    <cellStyle name="Итог 17 2 2" xfId="45274"/>
    <cellStyle name="Итог 17 2 2 2" xfId="45275"/>
    <cellStyle name="Итог 17 2 2 3" xfId="45276"/>
    <cellStyle name="Итог 17 2 3" xfId="45277"/>
    <cellStyle name="Итог 17 2 3 2" xfId="45278"/>
    <cellStyle name="Итог 17 2 3 3" xfId="45279"/>
    <cellStyle name="Итог 17 2 4" xfId="45280"/>
    <cellStyle name="Итог 17 2 4 2" xfId="45281"/>
    <cellStyle name="Итог 17 2 4 3" xfId="45282"/>
    <cellStyle name="Итог 17 2 5" xfId="45283"/>
    <cellStyle name="Итог 17 2 6" xfId="45284"/>
    <cellStyle name="Итог 18" xfId="45285"/>
    <cellStyle name="Итог 2" xfId="45286"/>
    <cellStyle name="Итог 2 10" xfId="45287"/>
    <cellStyle name="Итог 2 10 2" xfId="45288"/>
    <cellStyle name="Итог 2 10 2 2" xfId="45289"/>
    <cellStyle name="Итог 2 10 2 2 2" xfId="45290"/>
    <cellStyle name="Итог 2 10 2 2 3" xfId="45291"/>
    <cellStyle name="Итог 2 10 2 3" xfId="45292"/>
    <cellStyle name="Итог 2 10 2 3 2" xfId="45293"/>
    <cellStyle name="Итог 2 10 2 3 3" xfId="45294"/>
    <cellStyle name="Итог 2 10 2 4" xfId="45295"/>
    <cellStyle name="Итог 2 10 2 4 2" xfId="45296"/>
    <cellStyle name="Итог 2 10 2 4 3" xfId="45297"/>
    <cellStyle name="Итог 2 10 2 5" xfId="45298"/>
    <cellStyle name="Итог 2 10 2 6" xfId="45299"/>
    <cellStyle name="Итог 2 10 3" xfId="45300"/>
    <cellStyle name="Итог 2 10 3 2" xfId="45301"/>
    <cellStyle name="Итог 2 10 3 3" xfId="45302"/>
    <cellStyle name="Итог 2 10 4" xfId="45303"/>
    <cellStyle name="Итог 2 10 4 2" xfId="45304"/>
    <cellStyle name="Итог 2 10 4 3" xfId="45305"/>
    <cellStyle name="Итог 2 10 5" xfId="45306"/>
    <cellStyle name="Итог 2 10 5 2" xfId="45307"/>
    <cellStyle name="Итог 2 10 5 3" xfId="45308"/>
    <cellStyle name="Итог 2 10 6" xfId="45309"/>
    <cellStyle name="Итог 2 10 6 2" xfId="45310"/>
    <cellStyle name="Итог 2 10 6 3" xfId="45311"/>
    <cellStyle name="Итог 2 10 7" xfId="45312"/>
    <cellStyle name="Итог 2 10 8" xfId="45313"/>
    <cellStyle name="Итог 2 11" xfId="45314"/>
    <cellStyle name="Итог 2 11 2" xfId="45315"/>
    <cellStyle name="Итог 2 11 2 2" xfId="45316"/>
    <cellStyle name="Итог 2 11 2 2 2" xfId="45317"/>
    <cellStyle name="Итог 2 11 2 2 3" xfId="45318"/>
    <cellStyle name="Итог 2 11 2 3" xfId="45319"/>
    <cellStyle name="Итог 2 11 2 3 2" xfId="45320"/>
    <cellStyle name="Итог 2 11 2 3 3" xfId="45321"/>
    <cellStyle name="Итог 2 11 2 4" xfId="45322"/>
    <cellStyle name="Итог 2 11 2 4 2" xfId="45323"/>
    <cellStyle name="Итог 2 11 2 4 3" xfId="45324"/>
    <cellStyle name="Итог 2 11 2 5" xfId="45325"/>
    <cellStyle name="Итог 2 11 2 6" xfId="45326"/>
    <cellStyle name="Итог 2 11 3" xfId="45327"/>
    <cellStyle name="Итог 2 11 3 2" xfId="45328"/>
    <cellStyle name="Итог 2 11 3 3" xfId="45329"/>
    <cellStyle name="Итог 2 11 4" xfId="45330"/>
    <cellStyle name="Итог 2 11 4 2" xfId="45331"/>
    <cellStyle name="Итог 2 11 4 3" xfId="45332"/>
    <cellStyle name="Итог 2 11 5" xfId="45333"/>
    <cellStyle name="Итог 2 11 5 2" xfId="45334"/>
    <cellStyle name="Итог 2 11 5 3" xfId="45335"/>
    <cellStyle name="Итог 2 11 6" xfId="45336"/>
    <cellStyle name="Итог 2 11 6 2" xfId="45337"/>
    <cellStyle name="Итог 2 11 6 3" xfId="45338"/>
    <cellStyle name="Итог 2 11 7" xfId="45339"/>
    <cellStyle name="Итог 2 11 8" xfId="45340"/>
    <cellStyle name="Итог 2 12" xfId="45341"/>
    <cellStyle name="Итог 2 12 2" xfId="45342"/>
    <cellStyle name="Итог 2 12 2 2" xfId="45343"/>
    <cellStyle name="Итог 2 12 2 2 2" xfId="45344"/>
    <cellStyle name="Итог 2 12 2 2 3" xfId="45345"/>
    <cellStyle name="Итог 2 12 2 3" xfId="45346"/>
    <cellStyle name="Итог 2 12 2 3 2" xfId="45347"/>
    <cellStyle name="Итог 2 12 2 3 3" xfId="45348"/>
    <cellStyle name="Итог 2 12 2 4" xfId="45349"/>
    <cellStyle name="Итог 2 12 2 4 2" xfId="45350"/>
    <cellStyle name="Итог 2 12 2 4 3" xfId="45351"/>
    <cellStyle name="Итог 2 12 2 5" xfId="45352"/>
    <cellStyle name="Итог 2 12 2 6" xfId="45353"/>
    <cellStyle name="Итог 2 12 3" xfId="45354"/>
    <cellStyle name="Итог 2 12 3 2" xfId="45355"/>
    <cellStyle name="Итог 2 12 3 3" xfId="45356"/>
    <cellStyle name="Итог 2 12 4" xfId="45357"/>
    <cellStyle name="Итог 2 12 4 2" xfId="45358"/>
    <cellStyle name="Итог 2 12 4 3" xfId="45359"/>
    <cellStyle name="Итог 2 12 5" xfId="45360"/>
    <cellStyle name="Итог 2 12 5 2" xfId="45361"/>
    <cellStyle name="Итог 2 12 5 3" xfId="45362"/>
    <cellStyle name="Итог 2 12 6" xfId="45363"/>
    <cellStyle name="Итог 2 12 6 2" xfId="45364"/>
    <cellStyle name="Итог 2 12 6 3" xfId="45365"/>
    <cellStyle name="Итог 2 12 7" xfId="45366"/>
    <cellStyle name="Итог 2 13" xfId="45367"/>
    <cellStyle name="Итог 2 13 2" xfId="45368"/>
    <cellStyle name="Итог 2 13 2 2" xfId="45369"/>
    <cellStyle name="Итог 2 13 2 2 2" xfId="45370"/>
    <cellStyle name="Итог 2 13 2 2 3" xfId="45371"/>
    <cellStyle name="Итог 2 13 2 3" xfId="45372"/>
    <cellStyle name="Итог 2 13 2 3 2" xfId="45373"/>
    <cellStyle name="Итог 2 13 2 3 3" xfId="45374"/>
    <cellStyle name="Итог 2 13 2 4" xfId="45375"/>
    <cellStyle name="Итог 2 13 2 4 2" xfId="45376"/>
    <cellStyle name="Итог 2 13 2 4 3" xfId="45377"/>
    <cellStyle name="Итог 2 13 2 5" xfId="45378"/>
    <cellStyle name="Итог 2 13 2 6" xfId="45379"/>
    <cellStyle name="Итог 2 13 3" xfId="45380"/>
    <cellStyle name="Итог 2 13 3 2" xfId="45381"/>
    <cellStyle name="Итог 2 13 3 3" xfId="45382"/>
    <cellStyle name="Итог 2 13 4" xfId="45383"/>
    <cellStyle name="Итог 2 13 4 2" xfId="45384"/>
    <cellStyle name="Итог 2 13 4 3" xfId="45385"/>
    <cellStyle name="Итог 2 13 5" xfId="45386"/>
    <cellStyle name="Итог 2 13 5 2" xfId="45387"/>
    <cellStyle name="Итог 2 13 5 3" xfId="45388"/>
    <cellStyle name="Итог 2 13 6" xfId="45389"/>
    <cellStyle name="Итог 2 13 6 2" xfId="45390"/>
    <cellStyle name="Итог 2 13 6 3" xfId="45391"/>
    <cellStyle name="Итог 2 13 7" xfId="45392"/>
    <cellStyle name="Итог 2 14" xfId="45393"/>
    <cellStyle name="Итог 2 14 2" xfId="45394"/>
    <cellStyle name="Итог 2 14 2 2" xfId="45395"/>
    <cellStyle name="Итог 2 14 2 3" xfId="45396"/>
    <cellStyle name="Итог 2 14 3" xfId="45397"/>
    <cellStyle name="Итог 2 14 3 2" xfId="45398"/>
    <cellStyle name="Итог 2 14 3 3" xfId="45399"/>
    <cellStyle name="Итог 2 14 4" xfId="45400"/>
    <cellStyle name="Итог 2 14 4 2" xfId="45401"/>
    <cellStyle name="Итог 2 14 4 3" xfId="45402"/>
    <cellStyle name="Итог 2 14 5" xfId="45403"/>
    <cellStyle name="Итог 2 14 6" xfId="45404"/>
    <cellStyle name="Итог 2 15" xfId="45405"/>
    <cellStyle name="Итог 2 15 2" xfId="45406"/>
    <cellStyle name="Итог 2 15 3" xfId="45407"/>
    <cellStyle name="Итог 2 16" xfId="45408"/>
    <cellStyle name="Итог 2 16 2" xfId="45409"/>
    <cellStyle name="Итог 2 16 3" xfId="45410"/>
    <cellStyle name="Итог 2 17" xfId="45411"/>
    <cellStyle name="Итог 2 17 2" xfId="45412"/>
    <cellStyle name="Итог 2 17 3" xfId="45413"/>
    <cellStyle name="Итог 2 18" xfId="45414"/>
    <cellStyle name="Итог 2 18 2" xfId="45415"/>
    <cellStyle name="Итог 2 18 3" xfId="45416"/>
    <cellStyle name="Итог 2 19" xfId="45417"/>
    <cellStyle name="Итог 2 2" xfId="45418"/>
    <cellStyle name="Итог 2 2 10" xfId="45419"/>
    <cellStyle name="Итог 2 2 10 2" xfId="45420"/>
    <cellStyle name="Итог 2 2 10 2 2" xfId="45421"/>
    <cellStyle name="Итог 2 2 10 2 3" xfId="45422"/>
    <cellStyle name="Итог 2 2 10 3" xfId="45423"/>
    <cellStyle name="Итог 2 2 10 3 2" xfId="45424"/>
    <cellStyle name="Итог 2 2 10 3 3" xfId="45425"/>
    <cellStyle name="Итог 2 2 10 4" xfId="45426"/>
    <cellStyle name="Итог 2 2 10 4 2" xfId="45427"/>
    <cellStyle name="Итог 2 2 10 4 3" xfId="45428"/>
    <cellStyle name="Итог 2 2 10 5" xfId="45429"/>
    <cellStyle name="Итог 2 2 10 6" xfId="45430"/>
    <cellStyle name="Итог 2 2 11" xfId="45431"/>
    <cellStyle name="Итог 2 2 11 2" xfId="45432"/>
    <cellStyle name="Итог 2 2 11 3" xfId="45433"/>
    <cellStyle name="Итог 2 2 12" xfId="45434"/>
    <cellStyle name="Итог 2 2 12 2" xfId="45435"/>
    <cellStyle name="Итог 2 2 12 3" xfId="45436"/>
    <cellStyle name="Итог 2 2 13" xfId="45437"/>
    <cellStyle name="Итог 2 2 13 2" xfId="45438"/>
    <cellStyle name="Итог 2 2 13 3" xfId="45439"/>
    <cellStyle name="Итог 2 2 14" xfId="45440"/>
    <cellStyle name="Итог 2 2 14 2" xfId="45441"/>
    <cellStyle name="Итог 2 2 14 3" xfId="45442"/>
    <cellStyle name="Итог 2 2 15" xfId="45443"/>
    <cellStyle name="Итог 2 2 2" xfId="45444"/>
    <cellStyle name="Итог 2 2 3" xfId="45445"/>
    <cellStyle name="Итог 2 2 4" xfId="45446"/>
    <cellStyle name="Итог 2 2 5" xfId="45447"/>
    <cellStyle name="Итог 2 2 6" xfId="45448"/>
    <cellStyle name="Итог 2 2 7" xfId="45449"/>
    <cellStyle name="Итог 2 2 7 2" xfId="45450"/>
    <cellStyle name="Итог 2 2 7 2 2" xfId="45451"/>
    <cellStyle name="Итог 2 2 7 2 2 2" xfId="45452"/>
    <cellStyle name="Итог 2 2 7 2 2 3" xfId="45453"/>
    <cellStyle name="Итог 2 2 7 2 3" xfId="45454"/>
    <cellStyle name="Итог 2 2 7 2 3 2" xfId="45455"/>
    <cellStyle name="Итог 2 2 7 2 3 3" xfId="45456"/>
    <cellStyle name="Итог 2 2 7 2 4" xfId="45457"/>
    <cellStyle name="Итог 2 2 7 2 4 2" xfId="45458"/>
    <cellStyle name="Итог 2 2 7 2 4 3" xfId="45459"/>
    <cellStyle name="Итог 2 2 7 2 5" xfId="45460"/>
    <cellStyle name="Итог 2 2 7 2 6" xfId="45461"/>
    <cellStyle name="Итог 2 2 7 3" xfId="45462"/>
    <cellStyle name="Итог 2 2 7 3 2" xfId="45463"/>
    <cellStyle name="Итог 2 2 7 3 3" xfId="45464"/>
    <cellStyle name="Итог 2 2 7 4" xfId="45465"/>
    <cellStyle name="Итог 2 2 7 4 2" xfId="45466"/>
    <cellStyle name="Итог 2 2 7 4 3" xfId="45467"/>
    <cellStyle name="Итог 2 2 7 5" xfId="45468"/>
    <cellStyle name="Итог 2 2 7 5 2" xfId="45469"/>
    <cellStyle name="Итог 2 2 7 5 3" xfId="45470"/>
    <cellStyle name="Итог 2 2 7 6" xfId="45471"/>
    <cellStyle name="Итог 2 2 7 6 2" xfId="45472"/>
    <cellStyle name="Итог 2 2 7 6 3" xfId="45473"/>
    <cellStyle name="Итог 2 2 7 7" xfId="45474"/>
    <cellStyle name="Итог 2 2 8" xfId="45475"/>
    <cellStyle name="Итог 2 2 8 2" xfId="45476"/>
    <cellStyle name="Итог 2 2 8 2 2" xfId="45477"/>
    <cellStyle name="Итог 2 2 8 2 2 2" xfId="45478"/>
    <cellStyle name="Итог 2 2 8 2 2 3" xfId="45479"/>
    <cellStyle name="Итог 2 2 8 2 3" xfId="45480"/>
    <cellStyle name="Итог 2 2 8 2 3 2" xfId="45481"/>
    <cellStyle name="Итог 2 2 8 2 3 3" xfId="45482"/>
    <cellStyle name="Итог 2 2 8 2 4" xfId="45483"/>
    <cellStyle name="Итог 2 2 8 2 4 2" xfId="45484"/>
    <cellStyle name="Итог 2 2 8 2 4 3" xfId="45485"/>
    <cellStyle name="Итог 2 2 8 2 5" xfId="45486"/>
    <cellStyle name="Итог 2 2 8 2 6" xfId="45487"/>
    <cellStyle name="Итог 2 2 8 3" xfId="45488"/>
    <cellStyle name="Итог 2 2 8 3 2" xfId="45489"/>
    <cellStyle name="Итог 2 2 8 3 3" xfId="45490"/>
    <cellStyle name="Итог 2 2 8 4" xfId="45491"/>
    <cellStyle name="Итог 2 2 8 4 2" xfId="45492"/>
    <cellStyle name="Итог 2 2 8 4 3" xfId="45493"/>
    <cellStyle name="Итог 2 2 8 5" xfId="45494"/>
    <cellStyle name="Итог 2 2 8 5 2" xfId="45495"/>
    <cellStyle name="Итог 2 2 8 5 3" xfId="45496"/>
    <cellStyle name="Итог 2 2 8 6" xfId="45497"/>
    <cellStyle name="Итог 2 2 8 6 2" xfId="45498"/>
    <cellStyle name="Итог 2 2 8 6 3" xfId="45499"/>
    <cellStyle name="Итог 2 2 8 7" xfId="45500"/>
    <cellStyle name="Итог 2 2 9" xfId="45501"/>
    <cellStyle name="Итог 2 2 9 2" xfId="45502"/>
    <cellStyle name="Итог 2 2 9 2 2" xfId="45503"/>
    <cellStyle name="Итог 2 2 9 2 2 2" xfId="45504"/>
    <cellStyle name="Итог 2 2 9 2 2 3" xfId="45505"/>
    <cellStyle name="Итог 2 2 9 2 3" xfId="45506"/>
    <cellStyle name="Итог 2 2 9 2 3 2" xfId="45507"/>
    <cellStyle name="Итог 2 2 9 2 3 3" xfId="45508"/>
    <cellStyle name="Итог 2 2 9 2 4" xfId="45509"/>
    <cellStyle name="Итог 2 2 9 2 4 2" xfId="45510"/>
    <cellStyle name="Итог 2 2 9 2 4 3" xfId="45511"/>
    <cellStyle name="Итог 2 2 9 2 5" xfId="45512"/>
    <cellStyle name="Итог 2 2 9 2 6" xfId="45513"/>
    <cellStyle name="Итог 2 2 9 3" xfId="45514"/>
    <cellStyle name="Итог 2 2 9 3 2" xfId="45515"/>
    <cellStyle name="Итог 2 2 9 3 3" xfId="45516"/>
    <cellStyle name="Итог 2 2 9 4" xfId="45517"/>
    <cellStyle name="Итог 2 2 9 4 2" xfId="45518"/>
    <cellStyle name="Итог 2 2 9 4 3" xfId="45519"/>
    <cellStyle name="Итог 2 2 9 5" xfId="45520"/>
    <cellStyle name="Итог 2 2 9 5 2" xfId="45521"/>
    <cellStyle name="Итог 2 2 9 5 3" xfId="45522"/>
    <cellStyle name="Итог 2 2 9 6" xfId="45523"/>
    <cellStyle name="Итог 2 2 9 6 2" xfId="45524"/>
    <cellStyle name="Итог 2 2 9 6 3" xfId="45525"/>
    <cellStyle name="Итог 2 2 9 7" xfId="45526"/>
    <cellStyle name="Итог 2 3" xfId="45527"/>
    <cellStyle name="Итог 2 3 10" xfId="45528"/>
    <cellStyle name="Итог 2 3 10 2" xfId="45529"/>
    <cellStyle name="Итог 2 3 10 2 2" xfId="45530"/>
    <cellStyle name="Итог 2 3 10 2 3" xfId="45531"/>
    <cellStyle name="Итог 2 3 10 3" xfId="45532"/>
    <cellStyle name="Итог 2 3 10 3 2" xfId="45533"/>
    <cellStyle name="Итог 2 3 10 3 3" xfId="45534"/>
    <cellStyle name="Итог 2 3 10 4" xfId="45535"/>
    <cellStyle name="Итог 2 3 10 4 2" xfId="45536"/>
    <cellStyle name="Итог 2 3 10 4 3" xfId="45537"/>
    <cellStyle name="Итог 2 3 10 5" xfId="45538"/>
    <cellStyle name="Итог 2 3 10 6" xfId="45539"/>
    <cellStyle name="Итог 2 3 11" xfId="45540"/>
    <cellStyle name="Итог 2 3 11 2" xfId="45541"/>
    <cellStyle name="Итог 2 3 11 3" xfId="45542"/>
    <cellStyle name="Итог 2 3 12" xfId="45543"/>
    <cellStyle name="Итог 2 3 12 2" xfId="45544"/>
    <cellStyle name="Итог 2 3 12 3" xfId="45545"/>
    <cellStyle name="Итог 2 3 13" xfId="45546"/>
    <cellStyle name="Итог 2 3 13 2" xfId="45547"/>
    <cellStyle name="Итог 2 3 13 3" xfId="45548"/>
    <cellStyle name="Итог 2 3 14" xfId="45549"/>
    <cellStyle name="Итог 2 3 14 2" xfId="45550"/>
    <cellStyle name="Итог 2 3 14 3" xfId="45551"/>
    <cellStyle name="Итог 2 3 15" xfId="45552"/>
    <cellStyle name="Итог 2 3 2" xfId="45553"/>
    <cellStyle name="Итог 2 3 2 2" xfId="45554"/>
    <cellStyle name="Итог 2 3 2 2 2" xfId="45555"/>
    <cellStyle name="Итог 2 3 2 2 3" xfId="45556"/>
    <cellStyle name="Итог 2 3 2 3" xfId="45557"/>
    <cellStyle name="Итог 2 3 2 3 2" xfId="45558"/>
    <cellStyle name="Итог 2 3 2 3 3" xfId="45559"/>
    <cellStyle name="Итог 2 3 2 4" xfId="45560"/>
    <cellStyle name="Итог 2 3 2 5" xfId="45561"/>
    <cellStyle name="Итог 2 3 2 6" xfId="45562"/>
    <cellStyle name="Итог 2 3 3" xfId="45563"/>
    <cellStyle name="Итог 2 3 3 2" xfId="45564"/>
    <cellStyle name="Итог 2 3 3 2 2" xfId="45565"/>
    <cellStyle name="Итог 2 3 3 2 3" xfId="45566"/>
    <cellStyle name="Итог 2 3 3 3" xfId="45567"/>
    <cellStyle name="Итог 2 3 3 3 2" xfId="45568"/>
    <cellStyle name="Итог 2 3 3 3 3" xfId="45569"/>
    <cellStyle name="Итог 2 3 3 4" xfId="45570"/>
    <cellStyle name="Итог 2 3 3 5" xfId="45571"/>
    <cellStyle name="Итог 2 3 3 6" xfId="45572"/>
    <cellStyle name="Итог 2 3 4" xfId="45573"/>
    <cellStyle name="Итог 2 3 4 2" xfId="45574"/>
    <cellStyle name="Итог 2 3 4 3" xfId="45575"/>
    <cellStyle name="Итог 2 3 4 4" xfId="45576"/>
    <cellStyle name="Итог 2 3 5" xfId="45577"/>
    <cellStyle name="Итог 2 3 5 2" xfId="45578"/>
    <cellStyle name="Итог 2 3 5 3" xfId="45579"/>
    <cellStyle name="Итог 2 3 5 4" xfId="45580"/>
    <cellStyle name="Итог 2 3 6" xfId="45581"/>
    <cellStyle name="Итог 2 3 6 2" xfId="45582"/>
    <cellStyle name="Итог 2 3 7" xfId="45583"/>
    <cellStyle name="Итог 2 3 7 2" xfId="45584"/>
    <cellStyle name="Итог 2 3 7 2 2" xfId="45585"/>
    <cellStyle name="Итог 2 3 7 2 2 2" xfId="45586"/>
    <cellStyle name="Итог 2 3 7 2 2 3" xfId="45587"/>
    <cellStyle name="Итог 2 3 7 2 3" xfId="45588"/>
    <cellStyle name="Итог 2 3 7 2 3 2" xfId="45589"/>
    <cellStyle name="Итог 2 3 7 2 3 3" xfId="45590"/>
    <cellStyle name="Итог 2 3 7 2 4" xfId="45591"/>
    <cellStyle name="Итог 2 3 7 2 4 2" xfId="45592"/>
    <cellStyle name="Итог 2 3 7 2 4 3" xfId="45593"/>
    <cellStyle name="Итог 2 3 7 2 5" xfId="45594"/>
    <cellStyle name="Итог 2 3 7 2 6" xfId="45595"/>
    <cellStyle name="Итог 2 3 7 3" xfId="45596"/>
    <cellStyle name="Итог 2 3 7 3 2" xfId="45597"/>
    <cellStyle name="Итог 2 3 7 3 3" xfId="45598"/>
    <cellStyle name="Итог 2 3 7 4" xfId="45599"/>
    <cellStyle name="Итог 2 3 7 4 2" xfId="45600"/>
    <cellStyle name="Итог 2 3 7 4 3" xfId="45601"/>
    <cellStyle name="Итог 2 3 7 5" xfId="45602"/>
    <cellStyle name="Итог 2 3 7 5 2" xfId="45603"/>
    <cellStyle name="Итог 2 3 7 5 3" xfId="45604"/>
    <cellStyle name="Итог 2 3 7 6" xfId="45605"/>
    <cellStyle name="Итог 2 3 7 6 2" xfId="45606"/>
    <cellStyle name="Итог 2 3 7 6 3" xfId="45607"/>
    <cellStyle name="Итог 2 3 7 7" xfId="45608"/>
    <cellStyle name="Итог 2 3 7 8" xfId="45609"/>
    <cellStyle name="Итог 2 3 8" xfId="45610"/>
    <cellStyle name="Итог 2 3 8 2" xfId="45611"/>
    <cellStyle name="Итог 2 3 8 2 2" xfId="45612"/>
    <cellStyle name="Итог 2 3 8 2 2 2" xfId="45613"/>
    <cellStyle name="Итог 2 3 8 2 2 3" xfId="45614"/>
    <cellStyle name="Итог 2 3 8 2 3" xfId="45615"/>
    <cellStyle name="Итог 2 3 8 2 3 2" xfId="45616"/>
    <cellStyle name="Итог 2 3 8 2 3 3" xfId="45617"/>
    <cellStyle name="Итог 2 3 8 2 4" xfId="45618"/>
    <cellStyle name="Итог 2 3 8 2 4 2" xfId="45619"/>
    <cellStyle name="Итог 2 3 8 2 4 3" xfId="45620"/>
    <cellStyle name="Итог 2 3 8 2 5" xfId="45621"/>
    <cellStyle name="Итог 2 3 8 2 6" xfId="45622"/>
    <cellStyle name="Итог 2 3 8 3" xfId="45623"/>
    <cellStyle name="Итог 2 3 8 3 2" xfId="45624"/>
    <cellStyle name="Итог 2 3 8 3 3" xfId="45625"/>
    <cellStyle name="Итог 2 3 8 4" xfId="45626"/>
    <cellStyle name="Итог 2 3 8 4 2" xfId="45627"/>
    <cellStyle name="Итог 2 3 8 4 3" xfId="45628"/>
    <cellStyle name="Итог 2 3 8 5" xfId="45629"/>
    <cellStyle name="Итог 2 3 8 5 2" xfId="45630"/>
    <cellStyle name="Итог 2 3 8 5 3" xfId="45631"/>
    <cellStyle name="Итог 2 3 8 6" xfId="45632"/>
    <cellStyle name="Итог 2 3 8 6 2" xfId="45633"/>
    <cellStyle name="Итог 2 3 8 6 3" xfId="45634"/>
    <cellStyle name="Итог 2 3 8 7" xfId="45635"/>
    <cellStyle name="Итог 2 3 8 8" xfId="45636"/>
    <cellStyle name="Итог 2 3 9" xfId="45637"/>
    <cellStyle name="Итог 2 3 9 2" xfId="45638"/>
    <cellStyle name="Итог 2 3 9 2 2" xfId="45639"/>
    <cellStyle name="Итог 2 3 9 2 2 2" xfId="45640"/>
    <cellStyle name="Итог 2 3 9 2 2 3" xfId="45641"/>
    <cellStyle name="Итог 2 3 9 2 3" xfId="45642"/>
    <cellStyle name="Итог 2 3 9 2 3 2" xfId="45643"/>
    <cellStyle name="Итог 2 3 9 2 3 3" xfId="45644"/>
    <cellStyle name="Итог 2 3 9 2 4" xfId="45645"/>
    <cellStyle name="Итог 2 3 9 2 4 2" xfId="45646"/>
    <cellStyle name="Итог 2 3 9 2 4 3" xfId="45647"/>
    <cellStyle name="Итог 2 3 9 2 5" xfId="45648"/>
    <cellStyle name="Итог 2 3 9 2 6" xfId="45649"/>
    <cellStyle name="Итог 2 3 9 3" xfId="45650"/>
    <cellStyle name="Итог 2 3 9 3 2" xfId="45651"/>
    <cellStyle name="Итог 2 3 9 3 3" xfId="45652"/>
    <cellStyle name="Итог 2 3 9 4" xfId="45653"/>
    <cellStyle name="Итог 2 3 9 4 2" xfId="45654"/>
    <cellStyle name="Итог 2 3 9 4 3" xfId="45655"/>
    <cellStyle name="Итог 2 3 9 5" xfId="45656"/>
    <cellStyle name="Итог 2 3 9 5 2" xfId="45657"/>
    <cellStyle name="Итог 2 3 9 5 3" xfId="45658"/>
    <cellStyle name="Итог 2 3 9 6" xfId="45659"/>
    <cellStyle name="Итог 2 3 9 6 2" xfId="45660"/>
    <cellStyle name="Итог 2 3 9 6 3" xfId="45661"/>
    <cellStyle name="Итог 2 3 9 7" xfId="45662"/>
    <cellStyle name="Итог 2 4" xfId="45663"/>
    <cellStyle name="Итог 2 4 10" xfId="45664"/>
    <cellStyle name="Итог 2 4 10 2" xfId="45665"/>
    <cellStyle name="Итог 2 4 10 2 2" xfId="45666"/>
    <cellStyle name="Итог 2 4 10 2 3" xfId="45667"/>
    <cellStyle name="Итог 2 4 10 3" xfId="45668"/>
    <cellStyle name="Итог 2 4 10 3 2" xfId="45669"/>
    <cellStyle name="Итог 2 4 10 3 3" xfId="45670"/>
    <cellStyle name="Итог 2 4 10 4" xfId="45671"/>
    <cellStyle name="Итог 2 4 10 4 2" xfId="45672"/>
    <cellStyle name="Итог 2 4 10 4 3" xfId="45673"/>
    <cellStyle name="Итог 2 4 10 5" xfId="45674"/>
    <cellStyle name="Итог 2 4 10 6" xfId="45675"/>
    <cellStyle name="Итог 2 4 11" xfId="45676"/>
    <cellStyle name="Итог 2 4 11 2" xfId="45677"/>
    <cellStyle name="Итог 2 4 11 3" xfId="45678"/>
    <cellStyle name="Итог 2 4 12" xfId="45679"/>
    <cellStyle name="Итог 2 4 12 2" xfId="45680"/>
    <cellStyle name="Итог 2 4 12 3" xfId="45681"/>
    <cellStyle name="Итог 2 4 13" xfId="45682"/>
    <cellStyle name="Итог 2 4 13 2" xfId="45683"/>
    <cellStyle name="Итог 2 4 13 3" xfId="45684"/>
    <cellStyle name="Итог 2 4 14" xfId="45685"/>
    <cellStyle name="Итог 2 4 14 2" xfId="45686"/>
    <cellStyle name="Итог 2 4 14 3" xfId="45687"/>
    <cellStyle name="Итог 2 4 15" xfId="45688"/>
    <cellStyle name="Итог 2 4 2" xfId="45689"/>
    <cellStyle name="Итог 2 4 2 2" xfId="45690"/>
    <cellStyle name="Итог 2 4 2 3" xfId="45691"/>
    <cellStyle name="Итог 2 4 2 4" xfId="45692"/>
    <cellStyle name="Итог 2 4 3" xfId="45693"/>
    <cellStyle name="Итог 2 4 3 2" xfId="45694"/>
    <cellStyle name="Итог 2 4 3 3" xfId="45695"/>
    <cellStyle name="Итог 2 4 3 4" xfId="45696"/>
    <cellStyle name="Итог 2 4 4" xfId="45697"/>
    <cellStyle name="Итог 2 4 4 2" xfId="45698"/>
    <cellStyle name="Итог 2 4 5" xfId="45699"/>
    <cellStyle name="Итог 2 4 5 2" xfId="45700"/>
    <cellStyle name="Итог 2 4 6" xfId="45701"/>
    <cellStyle name="Итог 2 4 7" xfId="45702"/>
    <cellStyle name="Итог 2 4 7 2" xfId="45703"/>
    <cellStyle name="Итог 2 4 7 2 2" xfId="45704"/>
    <cellStyle name="Итог 2 4 7 2 2 2" xfId="45705"/>
    <cellStyle name="Итог 2 4 7 2 2 3" xfId="45706"/>
    <cellStyle name="Итог 2 4 7 2 3" xfId="45707"/>
    <cellStyle name="Итог 2 4 7 2 3 2" xfId="45708"/>
    <cellStyle name="Итог 2 4 7 2 3 3" xfId="45709"/>
    <cellStyle name="Итог 2 4 7 2 4" xfId="45710"/>
    <cellStyle name="Итог 2 4 7 2 4 2" xfId="45711"/>
    <cellStyle name="Итог 2 4 7 2 4 3" xfId="45712"/>
    <cellStyle name="Итог 2 4 7 2 5" xfId="45713"/>
    <cellStyle name="Итог 2 4 7 2 6" xfId="45714"/>
    <cellStyle name="Итог 2 4 7 3" xfId="45715"/>
    <cellStyle name="Итог 2 4 7 3 2" xfId="45716"/>
    <cellStyle name="Итог 2 4 7 3 3" xfId="45717"/>
    <cellStyle name="Итог 2 4 7 4" xfId="45718"/>
    <cellStyle name="Итог 2 4 7 4 2" xfId="45719"/>
    <cellStyle name="Итог 2 4 7 4 3" xfId="45720"/>
    <cellStyle name="Итог 2 4 7 5" xfId="45721"/>
    <cellStyle name="Итог 2 4 7 5 2" xfId="45722"/>
    <cellStyle name="Итог 2 4 7 5 3" xfId="45723"/>
    <cellStyle name="Итог 2 4 7 6" xfId="45724"/>
    <cellStyle name="Итог 2 4 7 6 2" xfId="45725"/>
    <cellStyle name="Итог 2 4 7 6 3" xfId="45726"/>
    <cellStyle name="Итог 2 4 7 7" xfId="45727"/>
    <cellStyle name="Итог 2 4 8" xfId="45728"/>
    <cellStyle name="Итог 2 4 8 2" xfId="45729"/>
    <cellStyle name="Итог 2 4 8 2 2" xfId="45730"/>
    <cellStyle name="Итог 2 4 8 2 2 2" xfId="45731"/>
    <cellStyle name="Итог 2 4 8 2 2 3" xfId="45732"/>
    <cellStyle name="Итог 2 4 8 2 3" xfId="45733"/>
    <cellStyle name="Итог 2 4 8 2 3 2" xfId="45734"/>
    <cellStyle name="Итог 2 4 8 2 3 3" xfId="45735"/>
    <cellStyle name="Итог 2 4 8 2 4" xfId="45736"/>
    <cellStyle name="Итог 2 4 8 2 4 2" xfId="45737"/>
    <cellStyle name="Итог 2 4 8 2 4 3" xfId="45738"/>
    <cellStyle name="Итог 2 4 8 2 5" xfId="45739"/>
    <cellStyle name="Итог 2 4 8 2 6" xfId="45740"/>
    <cellStyle name="Итог 2 4 8 3" xfId="45741"/>
    <cellStyle name="Итог 2 4 8 3 2" xfId="45742"/>
    <cellStyle name="Итог 2 4 8 3 3" xfId="45743"/>
    <cellStyle name="Итог 2 4 8 4" xfId="45744"/>
    <cellStyle name="Итог 2 4 8 4 2" xfId="45745"/>
    <cellStyle name="Итог 2 4 8 4 3" xfId="45746"/>
    <cellStyle name="Итог 2 4 8 5" xfId="45747"/>
    <cellStyle name="Итог 2 4 8 5 2" xfId="45748"/>
    <cellStyle name="Итог 2 4 8 5 3" xfId="45749"/>
    <cellStyle name="Итог 2 4 8 6" xfId="45750"/>
    <cellStyle name="Итог 2 4 8 6 2" xfId="45751"/>
    <cellStyle name="Итог 2 4 8 6 3" xfId="45752"/>
    <cellStyle name="Итог 2 4 8 7" xfId="45753"/>
    <cellStyle name="Итог 2 4 9" xfId="45754"/>
    <cellStyle name="Итог 2 4 9 2" xfId="45755"/>
    <cellStyle name="Итог 2 4 9 2 2" xfId="45756"/>
    <cellStyle name="Итог 2 4 9 2 2 2" xfId="45757"/>
    <cellStyle name="Итог 2 4 9 2 2 3" xfId="45758"/>
    <cellStyle name="Итог 2 4 9 2 3" xfId="45759"/>
    <cellStyle name="Итог 2 4 9 2 3 2" xfId="45760"/>
    <cellStyle name="Итог 2 4 9 2 3 3" xfId="45761"/>
    <cellStyle name="Итог 2 4 9 2 4" xfId="45762"/>
    <cellStyle name="Итог 2 4 9 2 4 2" xfId="45763"/>
    <cellStyle name="Итог 2 4 9 2 4 3" xfId="45764"/>
    <cellStyle name="Итог 2 4 9 2 5" xfId="45765"/>
    <cellStyle name="Итог 2 4 9 2 6" xfId="45766"/>
    <cellStyle name="Итог 2 4 9 3" xfId="45767"/>
    <cellStyle name="Итог 2 4 9 3 2" xfId="45768"/>
    <cellStyle name="Итог 2 4 9 3 3" xfId="45769"/>
    <cellStyle name="Итог 2 4 9 4" xfId="45770"/>
    <cellStyle name="Итог 2 4 9 4 2" xfId="45771"/>
    <cellStyle name="Итог 2 4 9 4 3" xfId="45772"/>
    <cellStyle name="Итог 2 4 9 5" xfId="45773"/>
    <cellStyle name="Итог 2 4 9 5 2" xfId="45774"/>
    <cellStyle name="Итог 2 4 9 5 3" xfId="45775"/>
    <cellStyle name="Итог 2 4 9 6" xfId="45776"/>
    <cellStyle name="Итог 2 4 9 6 2" xfId="45777"/>
    <cellStyle name="Итог 2 4 9 6 3" xfId="45778"/>
    <cellStyle name="Итог 2 4 9 7" xfId="45779"/>
    <cellStyle name="Итог 2 5" xfId="45780"/>
    <cellStyle name="Итог 2 5 2" xfId="45781"/>
    <cellStyle name="Итог 2 5 2 2" xfId="45782"/>
    <cellStyle name="Итог 2 5 2 2 2" xfId="45783"/>
    <cellStyle name="Итог 2 5 2 2 3" xfId="45784"/>
    <cellStyle name="Итог 2 5 2 2 4" xfId="45785"/>
    <cellStyle name="Итог 2 5 2 3" xfId="45786"/>
    <cellStyle name="Итог 2 5 2 3 2" xfId="45787"/>
    <cellStyle name="Итог 2 5 2 3 3" xfId="45788"/>
    <cellStyle name="Итог 2 5 2 3 4" xfId="45789"/>
    <cellStyle name="Итог 2 5 2 4" xfId="45790"/>
    <cellStyle name="Итог 2 5 2 4 2" xfId="45791"/>
    <cellStyle name="Итог 2 5 2 4 3" xfId="45792"/>
    <cellStyle name="Итог 2 5 2 5" xfId="45793"/>
    <cellStyle name="Итог 2 5 2 6" xfId="45794"/>
    <cellStyle name="Итог 2 5 2 7" xfId="45795"/>
    <cellStyle name="Итог 2 5 3" xfId="45796"/>
    <cellStyle name="Итог 2 5 3 2" xfId="45797"/>
    <cellStyle name="Итог 2 5 3 3" xfId="45798"/>
    <cellStyle name="Итог 2 5 4" xfId="45799"/>
    <cellStyle name="Итог 2 5 5" xfId="45800"/>
    <cellStyle name="Итог 2 5 6" xfId="45801"/>
    <cellStyle name="Итог 2 6" xfId="45802"/>
    <cellStyle name="Итог 2 6 2" xfId="45803"/>
    <cellStyle name="Итог 2 6 3" xfId="45804"/>
    <cellStyle name="Итог 2 6 4" xfId="45805"/>
    <cellStyle name="Итог 2 7" xfId="45806"/>
    <cellStyle name="Итог 2 7 2" xfId="45807"/>
    <cellStyle name="Итог 2 7 3" xfId="45808"/>
    <cellStyle name="Итог 2 7 4" xfId="45809"/>
    <cellStyle name="Итог 2 8" xfId="45810"/>
    <cellStyle name="Итог 2 8 2" xfId="45811"/>
    <cellStyle name="Итог 2 9" xfId="45812"/>
    <cellStyle name="Итог 2 9 2" xfId="45813"/>
    <cellStyle name="Итог 2_2009-2015" xfId="45814"/>
    <cellStyle name="Итог 3" xfId="45815"/>
    <cellStyle name="Итог 3 2" xfId="45816"/>
    <cellStyle name="Итог 3 2 2" xfId="45817"/>
    <cellStyle name="Итог 3 2 2 2" xfId="45818"/>
    <cellStyle name="Итог 3 2 2 2 2" xfId="45819"/>
    <cellStyle name="Итог 3 2 2 2 3" xfId="45820"/>
    <cellStyle name="Итог 3 2 2 3" xfId="45821"/>
    <cellStyle name="Итог 3 2 2 3 2" xfId="45822"/>
    <cellStyle name="Итог 3 2 2 3 3" xfId="45823"/>
    <cellStyle name="Итог 3 2 2 4" xfId="45824"/>
    <cellStyle name="Итог 3 2 2 4 2" xfId="45825"/>
    <cellStyle name="Итог 3 2 2 4 3" xfId="45826"/>
    <cellStyle name="Итог 3 2 2 5" xfId="45827"/>
    <cellStyle name="Итог 3 2 2 6" xfId="45828"/>
    <cellStyle name="Итог 3 3" xfId="45829"/>
    <cellStyle name="Итог 3 3 2" xfId="45830"/>
    <cellStyle name="Итог 3 3 2 2" xfId="45831"/>
    <cellStyle name="Итог 3 3 2 2 2" xfId="45832"/>
    <cellStyle name="Итог 3 3 2 2 3" xfId="45833"/>
    <cellStyle name="Итог 3 3 2 3" xfId="45834"/>
    <cellStyle name="Итог 3 3 2 3 2" xfId="45835"/>
    <cellStyle name="Итог 3 3 2 3 3" xfId="45836"/>
    <cellStyle name="Итог 3 3 2 4" xfId="45837"/>
    <cellStyle name="Итог 3 3 2 4 2" xfId="45838"/>
    <cellStyle name="Итог 3 3 2 4 3" xfId="45839"/>
    <cellStyle name="Итог 3 3 2 5" xfId="45840"/>
    <cellStyle name="Итог 3 3 2 6" xfId="45841"/>
    <cellStyle name="Итог 3 4" xfId="45842"/>
    <cellStyle name="Итог 3 4 2" xfId="45843"/>
    <cellStyle name="Итог 3 4 2 2" xfId="45844"/>
    <cellStyle name="Итог 3 4 2 2 2" xfId="45845"/>
    <cellStyle name="Итог 3 4 2 2 3" xfId="45846"/>
    <cellStyle name="Итог 3 4 2 3" xfId="45847"/>
    <cellStyle name="Итог 3 4 2 3 2" xfId="45848"/>
    <cellStyle name="Итог 3 4 2 3 3" xfId="45849"/>
    <cellStyle name="Итог 3 4 2 4" xfId="45850"/>
    <cellStyle name="Итог 3 4 2 4 2" xfId="45851"/>
    <cellStyle name="Итог 3 4 2 4 3" xfId="45852"/>
    <cellStyle name="Итог 3 4 2 5" xfId="45853"/>
    <cellStyle name="Итог 3 4 2 6" xfId="45854"/>
    <cellStyle name="Итог 3 5" xfId="45855"/>
    <cellStyle name="Итог 3 5 2" xfId="45856"/>
    <cellStyle name="Итог 3 5 2 2" xfId="45857"/>
    <cellStyle name="Итог 3 5 2 2 2" xfId="45858"/>
    <cellStyle name="Итог 3 5 2 2 3" xfId="45859"/>
    <cellStyle name="Итог 3 5 2 3" xfId="45860"/>
    <cellStyle name="Итог 3 5 2 3 2" xfId="45861"/>
    <cellStyle name="Итог 3 5 2 3 3" xfId="45862"/>
    <cellStyle name="Итог 3 5 2 4" xfId="45863"/>
    <cellStyle name="Итог 3 5 2 4 2" xfId="45864"/>
    <cellStyle name="Итог 3 5 2 4 3" xfId="45865"/>
    <cellStyle name="Итог 3 5 2 5" xfId="45866"/>
    <cellStyle name="Итог 3 5 2 6" xfId="45867"/>
    <cellStyle name="Итог 3 6" xfId="45868"/>
    <cellStyle name="Итог 3 6 2" xfId="45869"/>
    <cellStyle name="Итог 3 6 2 2" xfId="45870"/>
    <cellStyle name="Итог 3 6 2 3" xfId="45871"/>
    <cellStyle name="Итог 3 6 3" xfId="45872"/>
    <cellStyle name="Итог 3 6 3 2" xfId="45873"/>
    <cellStyle name="Итог 3 6 3 3" xfId="45874"/>
    <cellStyle name="Итог 3 6 4" xfId="45875"/>
    <cellStyle name="Итог 3 6 4 2" xfId="45876"/>
    <cellStyle name="Итог 3 6 4 3" xfId="45877"/>
    <cellStyle name="Итог 3 6 5" xfId="45878"/>
    <cellStyle name="Итог 3 6 6" xfId="45879"/>
    <cellStyle name="Итог 3 7" xfId="45880"/>
    <cellStyle name="Итог 3 7 2" xfId="45881"/>
    <cellStyle name="Итог 3 7 2 2" xfId="45882"/>
    <cellStyle name="Итог 3 7 2 3" xfId="45883"/>
    <cellStyle name="Итог 3 7 3" xfId="45884"/>
    <cellStyle name="Итог 3 7 3 2" xfId="45885"/>
    <cellStyle name="Итог 3 7 3 3" xfId="45886"/>
    <cellStyle name="Итог 3 7 4" xfId="45887"/>
    <cellStyle name="Итог 3 7 4 2" xfId="45888"/>
    <cellStyle name="Итог 3 7 4 3" xfId="45889"/>
    <cellStyle name="Итог 3 7 5" xfId="45890"/>
    <cellStyle name="Итог 3 7 6" xfId="45891"/>
    <cellStyle name="Итог 3 8" xfId="45892"/>
    <cellStyle name="Итог 3_2009-2015" xfId="45893"/>
    <cellStyle name="Итог 4" xfId="45894"/>
    <cellStyle name="Итог 4 2" xfId="45895"/>
    <cellStyle name="Итог 4 2 2" xfId="45896"/>
    <cellStyle name="Итог 4 2 2 2" xfId="45897"/>
    <cellStyle name="Итог 4 2 2 2 2" xfId="45898"/>
    <cellStyle name="Итог 4 2 2 2 3" xfId="45899"/>
    <cellStyle name="Итог 4 2 2 3" xfId="45900"/>
    <cellStyle name="Итог 4 2 2 3 2" xfId="45901"/>
    <cellStyle name="Итог 4 2 2 3 3" xfId="45902"/>
    <cellStyle name="Итог 4 2 2 4" xfId="45903"/>
    <cellStyle name="Итог 4 2 2 4 2" xfId="45904"/>
    <cellStyle name="Итог 4 2 2 4 3" xfId="45905"/>
    <cellStyle name="Итог 4 2 2 5" xfId="45906"/>
    <cellStyle name="Итог 4 2 2 6" xfId="45907"/>
    <cellStyle name="Итог 4 3" xfId="45908"/>
    <cellStyle name="Итог 4 3 2" xfId="45909"/>
    <cellStyle name="Итог 4 3 2 2" xfId="45910"/>
    <cellStyle name="Итог 4 3 2 2 2" xfId="45911"/>
    <cellStyle name="Итог 4 3 2 2 3" xfId="45912"/>
    <cellStyle name="Итог 4 3 2 3" xfId="45913"/>
    <cellStyle name="Итог 4 3 2 3 2" xfId="45914"/>
    <cellStyle name="Итог 4 3 2 3 3" xfId="45915"/>
    <cellStyle name="Итог 4 3 2 4" xfId="45916"/>
    <cellStyle name="Итог 4 3 2 4 2" xfId="45917"/>
    <cellStyle name="Итог 4 3 2 4 3" xfId="45918"/>
    <cellStyle name="Итог 4 3 2 5" xfId="45919"/>
    <cellStyle name="Итог 4 3 2 6" xfId="45920"/>
    <cellStyle name="Итог 4 4" xfId="45921"/>
    <cellStyle name="Итог 4 4 2" xfId="45922"/>
    <cellStyle name="Итог 4 4 2 2" xfId="45923"/>
    <cellStyle name="Итог 4 4 2 2 2" xfId="45924"/>
    <cellStyle name="Итог 4 4 2 2 3" xfId="45925"/>
    <cellStyle name="Итог 4 4 2 3" xfId="45926"/>
    <cellStyle name="Итог 4 4 2 3 2" xfId="45927"/>
    <cellStyle name="Итог 4 4 2 3 3" xfId="45928"/>
    <cellStyle name="Итог 4 4 2 4" xfId="45929"/>
    <cellStyle name="Итог 4 4 2 4 2" xfId="45930"/>
    <cellStyle name="Итог 4 4 2 4 3" xfId="45931"/>
    <cellStyle name="Итог 4 4 2 5" xfId="45932"/>
    <cellStyle name="Итог 4 4 2 6" xfId="45933"/>
    <cellStyle name="Итог 4 5" xfId="45934"/>
    <cellStyle name="Итог 4 5 2" xfId="45935"/>
    <cellStyle name="Итог 4 5 2 2" xfId="45936"/>
    <cellStyle name="Итог 4 5 2 2 2" xfId="45937"/>
    <cellStyle name="Итог 4 5 2 2 3" xfId="45938"/>
    <cellStyle name="Итог 4 5 2 3" xfId="45939"/>
    <cellStyle name="Итог 4 5 2 3 2" xfId="45940"/>
    <cellStyle name="Итог 4 5 2 3 3" xfId="45941"/>
    <cellStyle name="Итог 4 5 2 4" xfId="45942"/>
    <cellStyle name="Итог 4 5 2 4 2" xfId="45943"/>
    <cellStyle name="Итог 4 5 2 4 3" xfId="45944"/>
    <cellStyle name="Итог 4 5 2 5" xfId="45945"/>
    <cellStyle name="Итог 4 5 2 6" xfId="45946"/>
    <cellStyle name="Итог 4 6" xfId="45947"/>
    <cellStyle name="Итог 4 6 2" xfId="45948"/>
    <cellStyle name="Итог 4 6 2 2" xfId="45949"/>
    <cellStyle name="Итог 4 6 2 3" xfId="45950"/>
    <cellStyle name="Итог 4 6 3" xfId="45951"/>
    <cellStyle name="Итог 4 6 3 2" xfId="45952"/>
    <cellStyle name="Итог 4 6 3 3" xfId="45953"/>
    <cellStyle name="Итог 4 6 4" xfId="45954"/>
    <cellStyle name="Итог 4 6 4 2" xfId="45955"/>
    <cellStyle name="Итог 4 6 4 3" xfId="45956"/>
    <cellStyle name="Итог 4 6 5" xfId="45957"/>
    <cellStyle name="Итог 4 6 6" xfId="45958"/>
    <cellStyle name="Итог 4 7" xfId="45959"/>
    <cellStyle name="Итог 4 7 2" xfId="45960"/>
    <cellStyle name="Итог 4 7 2 2" xfId="45961"/>
    <cellStyle name="Итог 4 7 2 3" xfId="45962"/>
    <cellStyle name="Итог 4 7 3" xfId="45963"/>
    <cellStyle name="Итог 4 7 3 2" xfId="45964"/>
    <cellStyle name="Итог 4 7 3 3" xfId="45965"/>
    <cellStyle name="Итог 4 7 4" xfId="45966"/>
    <cellStyle name="Итог 4 7 4 2" xfId="45967"/>
    <cellStyle name="Итог 4 7 4 3" xfId="45968"/>
    <cellStyle name="Итог 4 7 5" xfId="45969"/>
    <cellStyle name="Итог 4 7 6" xfId="45970"/>
    <cellStyle name="Итог 4 8" xfId="45971"/>
    <cellStyle name="Итог 4_2009-2015" xfId="45972"/>
    <cellStyle name="Итог 5" xfId="45973"/>
    <cellStyle name="Итог 5 2" xfId="45974"/>
    <cellStyle name="Итог 5 2 2" xfId="45975"/>
    <cellStyle name="Итог 5 2 2 2" xfId="45976"/>
    <cellStyle name="Итог 5 2 2 3" xfId="45977"/>
    <cellStyle name="Итог 5 2 3" xfId="45978"/>
    <cellStyle name="Итог 5 2 3 2" xfId="45979"/>
    <cellStyle name="Итог 5 2 3 3" xfId="45980"/>
    <cellStyle name="Итог 5 2 4" xfId="45981"/>
    <cellStyle name="Итог 5 2 4 2" xfId="45982"/>
    <cellStyle name="Итог 5 2 4 3" xfId="45983"/>
    <cellStyle name="Итог 5 2 5" xfId="45984"/>
    <cellStyle name="Итог 5 2 6" xfId="45985"/>
    <cellStyle name="Итог 6" xfId="45986"/>
    <cellStyle name="Итог 6 2" xfId="45987"/>
    <cellStyle name="Итог 6 2 2" xfId="45988"/>
    <cellStyle name="Итог 6 2 2 2" xfId="45989"/>
    <cellStyle name="Итог 6 2 2 3" xfId="45990"/>
    <cellStyle name="Итог 6 2 3" xfId="45991"/>
    <cellStyle name="Итог 6 2 3 2" xfId="45992"/>
    <cellStyle name="Итог 6 2 3 3" xfId="45993"/>
    <cellStyle name="Итог 6 2 4" xfId="45994"/>
    <cellStyle name="Итог 6 2 4 2" xfId="45995"/>
    <cellStyle name="Итог 6 2 4 3" xfId="45996"/>
    <cellStyle name="Итог 6 2 5" xfId="45997"/>
    <cellStyle name="Итог 6 2 6" xfId="45998"/>
    <cellStyle name="Итог 7" xfId="45999"/>
    <cellStyle name="Итог 7 2" xfId="46000"/>
    <cellStyle name="Итог 7 2 2" xfId="46001"/>
    <cellStyle name="Итог 7 2 2 2" xfId="46002"/>
    <cellStyle name="Итог 7 2 2 3" xfId="46003"/>
    <cellStyle name="Итог 7 2 3" xfId="46004"/>
    <cellStyle name="Итог 7 2 3 2" xfId="46005"/>
    <cellStyle name="Итог 7 2 3 3" xfId="46006"/>
    <cellStyle name="Итог 7 2 4" xfId="46007"/>
    <cellStyle name="Итог 7 2 4 2" xfId="46008"/>
    <cellStyle name="Итог 7 2 4 3" xfId="46009"/>
    <cellStyle name="Итог 7 2 5" xfId="46010"/>
    <cellStyle name="Итог 7 2 6" xfId="46011"/>
    <cellStyle name="Итог 8" xfId="46012"/>
    <cellStyle name="Итог 8 2" xfId="46013"/>
    <cellStyle name="Итог 8 2 2" xfId="46014"/>
    <cellStyle name="Итог 8 2 2 2" xfId="46015"/>
    <cellStyle name="Итог 8 2 2 3" xfId="46016"/>
    <cellStyle name="Итог 8 2 3" xfId="46017"/>
    <cellStyle name="Итог 8 2 3 2" xfId="46018"/>
    <cellStyle name="Итог 8 2 3 3" xfId="46019"/>
    <cellStyle name="Итог 8 2 4" xfId="46020"/>
    <cellStyle name="Итог 8 2 4 2" xfId="46021"/>
    <cellStyle name="Итог 8 2 4 3" xfId="46022"/>
    <cellStyle name="Итог 8 2 5" xfId="46023"/>
    <cellStyle name="Итог 8 2 6" xfId="46024"/>
    <cellStyle name="Итог 9" xfId="46025"/>
    <cellStyle name="Итог 9 2" xfId="46026"/>
    <cellStyle name="Итог 9 2 2" xfId="46027"/>
    <cellStyle name="Итог 9 2 2 2" xfId="46028"/>
    <cellStyle name="Итог 9 2 2 3" xfId="46029"/>
    <cellStyle name="Итог 9 2 3" xfId="46030"/>
    <cellStyle name="Итог 9 2 3 2" xfId="46031"/>
    <cellStyle name="Итог 9 2 3 3" xfId="46032"/>
    <cellStyle name="Итог 9 2 4" xfId="46033"/>
    <cellStyle name="Итог 9 2 4 2" xfId="46034"/>
    <cellStyle name="Итог 9 2 4 3" xfId="46035"/>
    <cellStyle name="Итог 9 2 5" xfId="46036"/>
    <cellStyle name="Итог 9 2 6" xfId="46037"/>
    <cellStyle name="Итоги" xfId="46038"/>
    <cellStyle name="Итоги 2" xfId="46039"/>
    <cellStyle name="Итоги 2 2" xfId="46040"/>
    <cellStyle name="Итоги 3" xfId="46041"/>
    <cellStyle name="Итоги 4" xfId="46042"/>
    <cellStyle name="Итого по строке" xfId="46043"/>
    <cellStyle name="Итого по строке 2" xfId="46044"/>
    <cellStyle name="Итого по строке 2 2" xfId="46045"/>
    <cellStyle name="Итого по строке 2 3" xfId="46046"/>
    <cellStyle name="Итого по строке 3" xfId="46047"/>
    <cellStyle name="Итого по строке 4" xfId="46048"/>
    <cellStyle name="ИТОГОВЫЙ" xfId="46049"/>
    <cellStyle name="Код строки" xfId="46050"/>
    <cellStyle name="Код строки 2" xfId="46051"/>
    <cellStyle name="Код строки 2 2" xfId="46052"/>
    <cellStyle name="Код строки 2 3" xfId="46053"/>
    <cellStyle name="Код строки 2 4" xfId="46054"/>
    <cellStyle name="Код строки 3" xfId="46055"/>
    <cellStyle name="Код строки 3 2" xfId="46056"/>
    <cellStyle name="Код строки 3 3" xfId="46057"/>
    <cellStyle name="Код строки 4" xfId="46058"/>
    <cellStyle name="Код строки 4 2" xfId="46059"/>
    <cellStyle name="Код строки 5" xfId="46060"/>
    <cellStyle name="Код строки 6" xfId="46061"/>
    <cellStyle name="Количество скважин" xfId="46062"/>
    <cellStyle name="Количество скважин 2" xfId="46063"/>
    <cellStyle name="Контрагенты 4" xfId="46064"/>
    <cellStyle name="Контрагенты 4 2" xfId="46065"/>
    <cellStyle name="Контрагенты 4 2 2" xfId="46066"/>
    <cellStyle name="Контрагенты 4 2 3" xfId="46067"/>
    <cellStyle name="Контрагенты 4 2 4" xfId="46068"/>
    <cellStyle name="Контрагенты 4 3" xfId="46069"/>
    <cellStyle name="Контрагенты 4 3 2" xfId="46070"/>
    <cellStyle name="Контрагенты 4 3 3" xfId="46071"/>
    <cellStyle name="Контрагенты 4 4" xfId="46072"/>
    <cellStyle name="Контрагенты 4 4 2" xfId="46073"/>
    <cellStyle name="Контрагенты 4 5" xfId="46074"/>
    <cellStyle name="Контрагенты 4 6" xfId="46075"/>
    <cellStyle name="Контрольная ячейка 10" xfId="46076"/>
    <cellStyle name="Контрольная ячейка 10 2" xfId="46077"/>
    <cellStyle name="Контрольная ячейка 11" xfId="46078"/>
    <cellStyle name="Контрольная ячейка 11 2" xfId="46079"/>
    <cellStyle name="Контрольная ячейка 12" xfId="46080"/>
    <cellStyle name="Контрольная ячейка 12 2" xfId="46081"/>
    <cellStyle name="Контрольная ячейка 13" xfId="46082"/>
    <cellStyle name="Контрольная ячейка 13 2" xfId="46083"/>
    <cellStyle name="Контрольная ячейка 14" xfId="46084"/>
    <cellStyle name="Контрольная ячейка 14 2" xfId="46085"/>
    <cellStyle name="Контрольная ячейка 15" xfId="46086"/>
    <cellStyle name="Контрольная ячейка 15 2" xfId="46087"/>
    <cellStyle name="Контрольная ячейка 16" xfId="46088"/>
    <cellStyle name="Контрольная ячейка 16 2" xfId="46089"/>
    <cellStyle name="Контрольная ячейка 17" xfId="46090"/>
    <cellStyle name="Контрольная ячейка 17 2" xfId="46091"/>
    <cellStyle name="Контрольная ячейка 18" xfId="46092"/>
    <cellStyle name="Контрольная ячейка 2" xfId="46093"/>
    <cellStyle name="Контрольная ячейка 2 10" xfId="46094"/>
    <cellStyle name="Контрольная ячейка 2 11" xfId="46095"/>
    <cellStyle name="Контрольная ячейка 2 12" xfId="46096"/>
    <cellStyle name="Контрольная ячейка 2 2" xfId="46097"/>
    <cellStyle name="Контрольная ячейка 2 2 2" xfId="46098"/>
    <cellStyle name="Контрольная ячейка 2 2 2 2" xfId="46099"/>
    <cellStyle name="Контрольная ячейка 2 2 3" xfId="46100"/>
    <cellStyle name="Контрольная ячейка 2 3" xfId="46101"/>
    <cellStyle name="Контрольная ячейка 2 3 2" xfId="46102"/>
    <cellStyle name="Контрольная ячейка 2 3 3" xfId="46103"/>
    <cellStyle name="Контрольная ячейка 2 4" xfId="46104"/>
    <cellStyle name="Контрольная ячейка 2 4 2" xfId="46105"/>
    <cellStyle name="Контрольная ячейка 2 4 3" xfId="46106"/>
    <cellStyle name="Контрольная ячейка 2 5" xfId="46107"/>
    <cellStyle name="Контрольная ячейка 2 5 2" xfId="46108"/>
    <cellStyle name="Контрольная ячейка 2 6" xfId="46109"/>
    <cellStyle name="Контрольная ячейка 2 7" xfId="46110"/>
    <cellStyle name="Контрольная ячейка 2 8" xfId="46111"/>
    <cellStyle name="Контрольная ячейка 2 9" xfId="46112"/>
    <cellStyle name="Контрольная ячейка 2_2009-2015" xfId="46113"/>
    <cellStyle name="Контрольная ячейка 3" xfId="46114"/>
    <cellStyle name="Контрольная ячейка 3 10" xfId="46115"/>
    <cellStyle name="Контрольная ячейка 3 11" xfId="46116"/>
    <cellStyle name="Контрольная ячейка 3 12" xfId="46117"/>
    <cellStyle name="Контрольная ячейка 3 13" xfId="46118"/>
    <cellStyle name="Контрольная ячейка 3 14" xfId="46119"/>
    <cellStyle name="Контрольная ячейка 3 2" xfId="46120"/>
    <cellStyle name="Контрольная ячейка 3 2 2" xfId="46121"/>
    <cellStyle name="Контрольная ячейка 3 3" xfId="46122"/>
    <cellStyle name="Контрольная ячейка 3 3 2" xfId="46123"/>
    <cellStyle name="Контрольная ячейка 3 4" xfId="46124"/>
    <cellStyle name="Контрольная ячейка 3 4 2" xfId="46125"/>
    <cellStyle name="Контрольная ячейка 3 5" xfId="46126"/>
    <cellStyle name="Контрольная ячейка 3 5 2" xfId="46127"/>
    <cellStyle name="Контрольная ячейка 3 6" xfId="46128"/>
    <cellStyle name="Контрольная ячейка 3 7" xfId="46129"/>
    <cellStyle name="Контрольная ячейка 3 8" xfId="46130"/>
    <cellStyle name="Контрольная ячейка 3 9" xfId="46131"/>
    <cellStyle name="Контрольная ячейка 3_2009-2015" xfId="46132"/>
    <cellStyle name="Контрольная ячейка 4" xfId="46133"/>
    <cellStyle name="Контрольная ячейка 4 2" xfId="46134"/>
    <cellStyle name="Контрольная ячейка 4 2 2" xfId="46135"/>
    <cellStyle name="Контрольная ячейка 4 3" xfId="46136"/>
    <cellStyle name="Контрольная ячейка 4 3 2" xfId="46137"/>
    <cellStyle name="Контрольная ячейка 4 4" xfId="46138"/>
    <cellStyle name="Контрольная ячейка 4 4 2" xfId="46139"/>
    <cellStyle name="Контрольная ячейка 4 5" xfId="46140"/>
    <cellStyle name="Контрольная ячейка 4 5 2" xfId="46141"/>
    <cellStyle name="Контрольная ячейка 4 6" xfId="46142"/>
    <cellStyle name="Контрольная ячейка 4 7" xfId="46143"/>
    <cellStyle name="Контрольная ячейка 4 8" xfId="46144"/>
    <cellStyle name="Контрольная ячейка 4_2009-2015" xfId="46145"/>
    <cellStyle name="Контрольная ячейка 5" xfId="46146"/>
    <cellStyle name="Контрольная ячейка 5 2" xfId="46147"/>
    <cellStyle name="Контрольная ячейка 6" xfId="46148"/>
    <cellStyle name="Контрольная ячейка 6 2" xfId="46149"/>
    <cellStyle name="Контрольная ячейка 7" xfId="46150"/>
    <cellStyle name="Контрольная ячейка 7 2" xfId="46151"/>
    <cellStyle name="Контрольная ячейка 8" xfId="46152"/>
    <cellStyle name="Контрольная ячейка 8 2" xfId="46153"/>
    <cellStyle name="Контрольная ячейка 9" xfId="46154"/>
    <cellStyle name="Контрольная ячейка 9 2" xfId="46155"/>
    <cellStyle name="Миша (бланки отчетности)" xfId="46156"/>
    <cellStyle name="Мой" xfId="46157"/>
    <cellStyle name="мой 2" xfId="46158"/>
    <cellStyle name="мой NUM" xfId="46159"/>
    <cellStyle name="Название 10" xfId="46160"/>
    <cellStyle name="Название 10 2" xfId="46161"/>
    <cellStyle name="Название 11" xfId="46162"/>
    <cellStyle name="Название 11 2" xfId="46163"/>
    <cellStyle name="Название 12" xfId="46164"/>
    <cellStyle name="Название 12 2" xfId="46165"/>
    <cellStyle name="Название 13" xfId="46166"/>
    <cellStyle name="Название 13 2" xfId="46167"/>
    <cellStyle name="Название 14" xfId="46168"/>
    <cellStyle name="Название 14 2" xfId="46169"/>
    <cellStyle name="Название 15" xfId="46170"/>
    <cellStyle name="Название 15 2" xfId="46171"/>
    <cellStyle name="Название 16" xfId="46172"/>
    <cellStyle name="Название 16 2" xfId="46173"/>
    <cellStyle name="Название 17" xfId="46174"/>
    <cellStyle name="Название 17 2" xfId="46175"/>
    <cellStyle name="Название 18" xfId="46176"/>
    <cellStyle name="Название 2" xfId="46177"/>
    <cellStyle name="Название 2 2" xfId="46178"/>
    <cellStyle name="Название 2 2 2" xfId="46179"/>
    <cellStyle name="Название 2 2 3" xfId="46180"/>
    <cellStyle name="Название 2 3" xfId="46181"/>
    <cellStyle name="Название 2 3 2" xfId="46182"/>
    <cellStyle name="Название 2 3 3" xfId="46183"/>
    <cellStyle name="Название 2 4" xfId="46184"/>
    <cellStyle name="Название 2 4 2" xfId="46185"/>
    <cellStyle name="Название 2 5" xfId="46186"/>
    <cellStyle name="Название 2 5 2" xfId="46187"/>
    <cellStyle name="Название 2 6" xfId="46188"/>
    <cellStyle name="Название 3" xfId="46189"/>
    <cellStyle name="Название 3 2" xfId="46190"/>
    <cellStyle name="Название 3 2 2" xfId="46191"/>
    <cellStyle name="Название 3 3" xfId="46192"/>
    <cellStyle name="Название 3 3 2" xfId="46193"/>
    <cellStyle name="Название 3 4" xfId="46194"/>
    <cellStyle name="Название 3 4 2" xfId="46195"/>
    <cellStyle name="Название 3 5" xfId="46196"/>
    <cellStyle name="Название 3 5 2" xfId="46197"/>
    <cellStyle name="Название 3 6" xfId="46198"/>
    <cellStyle name="Название 3 7" xfId="46199"/>
    <cellStyle name="Название 3 8" xfId="46200"/>
    <cellStyle name="Название 4" xfId="46201"/>
    <cellStyle name="Название 4 2" xfId="46202"/>
    <cellStyle name="Название 4 2 2" xfId="46203"/>
    <cellStyle name="Название 4 3" xfId="46204"/>
    <cellStyle name="Название 4 3 2" xfId="46205"/>
    <cellStyle name="Название 4 4" xfId="46206"/>
    <cellStyle name="Название 4 4 2" xfId="46207"/>
    <cellStyle name="Название 4 5" xfId="46208"/>
    <cellStyle name="Название 4 5 2" xfId="46209"/>
    <cellStyle name="Название 4 6" xfId="46210"/>
    <cellStyle name="Название 4 7" xfId="46211"/>
    <cellStyle name="Название 5" xfId="46212"/>
    <cellStyle name="Название 5 2" xfId="46213"/>
    <cellStyle name="Название 6" xfId="46214"/>
    <cellStyle name="Название 6 2" xfId="46215"/>
    <cellStyle name="Название 7" xfId="46216"/>
    <cellStyle name="Название 7 2" xfId="46217"/>
    <cellStyle name="Название 8" xfId="46218"/>
    <cellStyle name="Название 8 2" xfId="46219"/>
    <cellStyle name="Название 9" xfId="46220"/>
    <cellStyle name="Название 9 2" xfId="46221"/>
    <cellStyle name="Название варианта" xfId="46222"/>
    <cellStyle name="Нейтральный 10" xfId="46223"/>
    <cellStyle name="Нейтральный 10 2" xfId="46224"/>
    <cellStyle name="Нейтральный 11" xfId="46225"/>
    <cellStyle name="Нейтральный 11 2" xfId="46226"/>
    <cellStyle name="Нейтральный 12" xfId="46227"/>
    <cellStyle name="Нейтральный 12 2" xfId="46228"/>
    <cellStyle name="Нейтральный 13" xfId="46229"/>
    <cellStyle name="Нейтральный 13 2" xfId="46230"/>
    <cellStyle name="Нейтральный 14" xfId="46231"/>
    <cellStyle name="Нейтральный 14 2" xfId="46232"/>
    <cellStyle name="Нейтральный 15" xfId="46233"/>
    <cellStyle name="Нейтральный 15 2" xfId="46234"/>
    <cellStyle name="Нейтральный 16" xfId="46235"/>
    <cellStyle name="Нейтральный 16 2" xfId="46236"/>
    <cellStyle name="Нейтральный 17" xfId="46237"/>
    <cellStyle name="Нейтральный 17 2" xfId="46238"/>
    <cellStyle name="Нейтральный 18" xfId="46239"/>
    <cellStyle name="Нейтральный 2" xfId="46240"/>
    <cellStyle name="Нейтральный 2 10" xfId="46241"/>
    <cellStyle name="Нейтральный 2 11" xfId="46242"/>
    <cellStyle name="Нейтральный 2 12" xfId="46243"/>
    <cellStyle name="Нейтральный 2 2" xfId="46244"/>
    <cellStyle name="Нейтральный 2 2 2" xfId="46245"/>
    <cellStyle name="Нейтральный 2 2 2 2" xfId="46246"/>
    <cellStyle name="Нейтральный 2 2 3" xfId="46247"/>
    <cellStyle name="Нейтральный 2 3" xfId="46248"/>
    <cellStyle name="Нейтральный 2 3 2" xfId="46249"/>
    <cellStyle name="Нейтральный 2 3 3" xfId="46250"/>
    <cellStyle name="Нейтральный 2 4" xfId="46251"/>
    <cellStyle name="Нейтральный 2 4 2" xfId="46252"/>
    <cellStyle name="Нейтральный 2 4 3" xfId="46253"/>
    <cellStyle name="Нейтральный 2 5" xfId="46254"/>
    <cellStyle name="Нейтральный 2 5 2" xfId="46255"/>
    <cellStyle name="Нейтральный 2 6" xfId="46256"/>
    <cellStyle name="Нейтральный 2 7" xfId="46257"/>
    <cellStyle name="Нейтральный 2 8" xfId="46258"/>
    <cellStyle name="Нейтральный 2 9" xfId="46259"/>
    <cellStyle name="Нейтральный 2_Лист3" xfId="46260"/>
    <cellStyle name="Нейтральный 3" xfId="46261"/>
    <cellStyle name="Нейтральный 3 10" xfId="46262"/>
    <cellStyle name="Нейтральный 3 11" xfId="46263"/>
    <cellStyle name="Нейтральный 3 12" xfId="46264"/>
    <cellStyle name="Нейтральный 3 13" xfId="46265"/>
    <cellStyle name="Нейтральный 3 14" xfId="46266"/>
    <cellStyle name="Нейтральный 3 2" xfId="46267"/>
    <cellStyle name="Нейтральный 3 2 2" xfId="46268"/>
    <cellStyle name="Нейтральный 3 3" xfId="46269"/>
    <cellStyle name="Нейтральный 3 3 2" xfId="46270"/>
    <cellStyle name="Нейтральный 3 4" xfId="46271"/>
    <cellStyle name="Нейтральный 3 4 2" xfId="46272"/>
    <cellStyle name="Нейтральный 3 5" xfId="46273"/>
    <cellStyle name="Нейтральный 3 5 2" xfId="46274"/>
    <cellStyle name="Нейтральный 3 6" xfId="46275"/>
    <cellStyle name="Нейтральный 3 7" xfId="46276"/>
    <cellStyle name="Нейтральный 3 8" xfId="46277"/>
    <cellStyle name="Нейтральный 3 9" xfId="46278"/>
    <cellStyle name="Нейтральный 3_Лист3" xfId="46279"/>
    <cellStyle name="Нейтральный 4" xfId="46280"/>
    <cellStyle name="Нейтральный 4 2" xfId="46281"/>
    <cellStyle name="Нейтральный 4 2 2" xfId="46282"/>
    <cellStyle name="Нейтральный 4 3" xfId="46283"/>
    <cellStyle name="Нейтральный 4 3 2" xfId="46284"/>
    <cellStyle name="Нейтральный 4 4" xfId="46285"/>
    <cellStyle name="Нейтральный 4 4 2" xfId="46286"/>
    <cellStyle name="Нейтральный 4 5" xfId="46287"/>
    <cellStyle name="Нейтральный 4 5 2" xfId="46288"/>
    <cellStyle name="Нейтральный 4 6" xfId="46289"/>
    <cellStyle name="Нейтральный 4 7" xfId="46290"/>
    <cellStyle name="Нейтральный 5" xfId="46291"/>
    <cellStyle name="Нейтральный 5 2" xfId="46292"/>
    <cellStyle name="Нейтральный 6" xfId="46293"/>
    <cellStyle name="Нейтральный 6 2" xfId="46294"/>
    <cellStyle name="Нейтральный 7" xfId="46295"/>
    <cellStyle name="Нейтральный 7 2" xfId="46296"/>
    <cellStyle name="Нейтральный 8" xfId="46297"/>
    <cellStyle name="Нейтральный 8 2" xfId="46298"/>
    <cellStyle name="Нейтральный 9" xfId="46299"/>
    <cellStyle name="Нейтральный 9 2" xfId="46300"/>
    <cellStyle name="Номера Колонок" xfId="46301"/>
    <cellStyle name="Обычный" xfId="0" builtinId="0"/>
    <cellStyle name="Обычный [0,0]" xfId="46302"/>
    <cellStyle name="Обычный [0,0] 2" xfId="46303"/>
    <cellStyle name="Обычный 10" xfId="46304"/>
    <cellStyle name="Обычный 10 2" xfId="46305"/>
    <cellStyle name="Обычный 10 2 2" xfId="46306"/>
    <cellStyle name="Обычный 10 2 2 2" xfId="46307"/>
    <cellStyle name="Обычный 10 2 2 3" xfId="46308"/>
    <cellStyle name="Обычный 10 2 3" xfId="46309"/>
    <cellStyle name="Обычный 10 3" xfId="46310"/>
    <cellStyle name="Обычный 10 3 2" xfId="46311"/>
    <cellStyle name="Обычный 10 4" xfId="46312"/>
    <cellStyle name="Обычный 10 5" xfId="46313"/>
    <cellStyle name="Обычный 11" xfId="46314"/>
    <cellStyle name="Обычный 11 10" xfId="46315"/>
    <cellStyle name="Обычный 11 2" xfId="46316"/>
    <cellStyle name="Обычный 11 2 2" xfId="46317"/>
    <cellStyle name="Обычный 11 2 2 2" xfId="46318"/>
    <cellStyle name="Обычный 11 2 3" xfId="46319"/>
    <cellStyle name="Обычный 11 3" xfId="46320"/>
    <cellStyle name="Обычный 11 3 2" xfId="46321"/>
    <cellStyle name="Обычный 11 4" xfId="46322"/>
    <cellStyle name="Обычный 11 4 2" xfId="46323"/>
    <cellStyle name="Обычный 11 5" xfId="46324"/>
    <cellStyle name="Обычный 11 6" xfId="46325"/>
    <cellStyle name="Обычный 11 7" xfId="46326"/>
    <cellStyle name="Обычный 11 8" xfId="46327"/>
    <cellStyle name="Обычный 11 9" xfId="46328"/>
    <cellStyle name="Обычный 12" xfId="46329"/>
    <cellStyle name="Обычный 12 2" xfId="46330"/>
    <cellStyle name="Обычный 12 2 2" xfId="46331"/>
    <cellStyle name="Обычный 12 3" xfId="46332"/>
    <cellStyle name="Обычный 12 4" xfId="46333"/>
    <cellStyle name="Обычный 12 5" xfId="46334"/>
    <cellStyle name="Обычный 12 6" xfId="46335"/>
    <cellStyle name="Обычный 12 7" xfId="46336"/>
    <cellStyle name="Обычный 12 8" xfId="46337"/>
    <cellStyle name="Обычный 12 9" xfId="46338"/>
    <cellStyle name="Обычный 13" xfId="46339"/>
    <cellStyle name="Обычный 13 2" xfId="46340"/>
    <cellStyle name="Обычный 13 2 2" xfId="46341"/>
    <cellStyle name="Обычный 13 3" xfId="46342"/>
    <cellStyle name="Обычный 13 3 2" xfId="46343"/>
    <cellStyle name="Обычный 13 4" xfId="46344"/>
    <cellStyle name="Обычный 13 4 2" xfId="46345"/>
    <cellStyle name="Обычный 13 5" xfId="46346"/>
    <cellStyle name="Обычный 13 6" xfId="46347"/>
    <cellStyle name="Обычный 13 7" xfId="46348"/>
    <cellStyle name="Обычный 13 8" xfId="46349"/>
    <cellStyle name="Обычный 13 9" xfId="46350"/>
    <cellStyle name="Обычный 14" xfId="46351"/>
    <cellStyle name="Обычный 14 2" xfId="46352"/>
    <cellStyle name="Обычный 14 2 2" xfId="46353"/>
    <cellStyle name="Обычный 14 3" xfId="46354"/>
    <cellStyle name="Обычный 14 3 2" xfId="46355"/>
    <cellStyle name="Обычный 14 4" xfId="46356"/>
    <cellStyle name="Обычный 14 5" xfId="46357"/>
    <cellStyle name="Обычный 14 6" xfId="46358"/>
    <cellStyle name="Обычный 14 7" xfId="46359"/>
    <cellStyle name="Обычный 14 8" xfId="46360"/>
    <cellStyle name="Обычный 14 9" xfId="46361"/>
    <cellStyle name="Обычный 15" xfId="46362"/>
    <cellStyle name="Обычный 15 2" xfId="46363"/>
    <cellStyle name="Обычный 15 2 2" xfId="46364"/>
    <cellStyle name="Обычный 15 2 3" xfId="46365"/>
    <cellStyle name="Обычный 15 2 4" xfId="46366"/>
    <cellStyle name="Обычный 15 3" xfId="46367"/>
    <cellStyle name="Обычный 15 3 2" xfId="46368"/>
    <cellStyle name="Обычный 15 4" xfId="46369"/>
    <cellStyle name="Обычный 15 5" xfId="46370"/>
    <cellStyle name="Обычный 16" xfId="46371"/>
    <cellStyle name="Обычный 16 2" xfId="46372"/>
    <cellStyle name="Обычный 16 3" xfId="46373"/>
    <cellStyle name="Обычный 16 4" xfId="46374"/>
    <cellStyle name="Обычный 17" xfId="46375"/>
    <cellStyle name="Обычный 17 2" xfId="46376"/>
    <cellStyle name="Обычный 17 2 2" xfId="46377"/>
    <cellStyle name="Обычный 17 3" xfId="46378"/>
    <cellStyle name="Обычный 17 3 2" xfId="46379"/>
    <cellStyle name="Обычный 17 4" xfId="46380"/>
    <cellStyle name="Обычный 18" xfId="46381"/>
    <cellStyle name="Обычный 18 2" xfId="46382"/>
    <cellStyle name="Обычный 18 2 2" xfId="46383"/>
    <cellStyle name="Обычный 18 3" xfId="46384"/>
    <cellStyle name="Обычный 18 4" xfId="46385"/>
    <cellStyle name="Обычный 19" xfId="46386"/>
    <cellStyle name="Обычный 19 2" xfId="46387"/>
    <cellStyle name="Обычный 2" xfId="71"/>
    <cellStyle name="Обычный 2 10" xfId="46388"/>
    <cellStyle name="Обычный 2 10 10" xfId="46389"/>
    <cellStyle name="Обычный 2 10 10 2" xfId="46390"/>
    <cellStyle name="Обычный 2 10 11" xfId="46391"/>
    <cellStyle name="Обычный 2 10 12" xfId="46392"/>
    <cellStyle name="Обычный 2 10 13" xfId="46393"/>
    <cellStyle name="Обычный 2 10 2" xfId="46394"/>
    <cellStyle name="Обычный 2 10 2 2" xfId="46395"/>
    <cellStyle name="Обычный 2 10 3" xfId="46396"/>
    <cellStyle name="Обычный 2 10 4" xfId="46397"/>
    <cellStyle name="Обычный 2 10 5" xfId="46398"/>
    <cellStyle name="Обычный 2 10 6" xfId="46399"/>
    <cellStyle name="Обычный 2 10 7" xfId="46400"/>
    <cellStyle name="Обычный 2 10 8" xfId="46401"/>
    <cellStyle name="Обычный 2 10 8 2" xfId="46402"/>
    <cellStyle name="Обычный 2 10 8 2 2" xfId="46403"/>
    <cellStyle name="Обычный 2 10 8 3" xfId="46404"/>
    <cellStyle name="Обычный 2 10 9" xfId="46405"/>
    <cellStyle name="Обычный 2 10 9 2" xfId="46406"/>
    <cellStyle name="Обычный 2 11" xfId="46407"/>
    <cellStyle name="Обычный 2 11 10" xfId="46408"/>
    <cellStyle name="Обычный 2 11 11" xfId="46409"/>
    <cellStyle name="Обычный 2 11 12" xfId="46410"/>
    <cellStyle name="Обычный 2 11 13" xfId="46411"/>
    <cellStyle name="Обычный 2 11 2" xfId="46412"/>
    <cellStyle name="Обычный 2 11 3" xfId="46413"/>
    <cellStyle name="Обычный 2 11 4" xfId="46414"/>
    <cellStyle name="Обычный 2 11 5" xfId="46415"/>
    <cellStyle name="Обычный 2 11 6" xfId="46416"/>
    <cellStyle name="Обычный 2 11 7" xfId="46417"/>
    <cellStyle name="Обычный 2 11 8" xfId="46418"/>
    <cellStyle name="Обычный 2 11 8 2" xfId="46419"/>
    <cellStyle name="Обычный 2 11 8 2 2" xfId="46420"/>
    <cellStyle name="Обычный 2 11 8 3" xfId="46421"/>
    <cellStyle name="Обычный 2 11 9" xfId="46422"/>
    <cellStyle name="Обычный 2 11 9 2" xfId="46423"/>
    <cellStyle name="Обычный 2 12" xfId="46424"/>
    <cellStyle name="Обычный 2 12 10" xfId="46425"/>
    <cellStyle name="Обычный 2 12 11" xfId="46426"/>
    <cellStyle name="Обычный 2 12 12" xfId="46427"/>
    <cellStyle name="Обычный 2 12 13" xfId="46428"/>
    <cellStyle name="Обычный 2 12 2" xfId="46429"/>
    <cellStyle name="Обычный 2 12 3" xfId="46430"/>
    <cellStyle name="Обычный 2 12 4" xfId="46431"/>
    <cellStyle name="Обычный 2 12 5" xfId="46432"/>
    <cellStyle name="Обычный 2 12 6" xfId="46433"/>
    <cellStyle name="Обычный 2 12 7" xfId="46434"/>
    <cellStyle name="Обычный 2 12 8" xfId="46435"/>
    <cellStyle name="Обычный 2 12 8 2" xfId="46436"/>
    <cellStyle name="Обычный 2 12 8 2 2" xfId="46437"/>
    <cellStyle name="Обычный 2 12 8 3" xfId="46438"/>
    <cellStyle name="Обычный 2 12 9" xfId="46439"/>
    <cellStyle name="Обычный 2 12 9 2" xfId="46440"/>
    <cellStyle name="Обычный 2 13" xfId="46441"/>
    <cellStyle name="Обычный 2 13 10" xfId="46442"/>
    <cellStyle name="Обычный 2 13 11" xfId="46443"/>
    <cellStyle name="Обычный 2 13 12" xfId="46444"/>
    <cellStyle name="Обычный 2 13 13" xfId="46445"/>
    <cellStyle name="Обычный 2 13 2" xfId="46446"/>
    <cellStyle name="Обычный 2 13 3" xfId="46447"/>
    <cellStyle name="Обычный 2 13 4" xfId="46448"/>
    <cellStyle name="Обычный 2 13 5" xfId="46449"/>
    <cellStyle name="Обычный 2 13 6" xfId="46450"/>
    <cellStyle name="Обычный 2 13 7" xfId="46451"/>
    <cellStyle name="Обычный 2 13 8" xfId="46452"/>
    <cellStyle name="Обычный 2 13 8 2" xfId="46453"/>
    <cellStyle name="Обычный 2 13 8 2 2" xfId="46454"/>
    <cellStyle name="Обычный 2 13 8 3" xfId="46455"/>
    <cellStyle name="Обычный 2 13 9" xfId="46456"/>
    <cellStyle name="Обычный 2 13 9 2" xfId="46457"/>
    <cellStyle name="Обычный 2 14" xfId="46458"/>
    <cellStyle name="Обычный 2 14 10" xfId="46459"/>
    <cellStyle name="Обычный 2 14 11" xfId="46460"/>
    <cellStyle name="Обычный 2 14 12" xfId="46461"/>
    <cellStyle name="Обычный 2 14 2" xfId="46462"/>
    <cellStyle name="Обычный 2 14 2 2" xfId="46463"/>
    <cellStyle name="Обычный 2 14 3" xfId="46464"/>
    <cellStyle name="Обычный 2 14 4" xfId="46465"/>
    <cellStyle name="Обычный 2 14 5" xfId="46466"/>
    <cellStyle name="Обычный 2 14 6" xfId="46467"/>
    <cellStyle name="Обычный 2 14 7" xfId="46468"/>
    <cellStyle name="Обычный 2 14 8" xfId="46469"/>
    <cellStyle name="Обычный 2 14 8 2" xfId="46470"/>
    <cellStyle name="Обычный 2 14 8 2 2" xfId="46471"/>
    <cellStyle name="Обычный 2 14 8 3" xfId="46472"/>
    <cellStyle name="Обычный 2 14 9" xfId="46473"/>
    <cellStyle name="Обычный 2 14 9 2" xfId="46474"/>
    <cellStyle name="Обычный 2 15" xfId="46475"/>
    <cellStyle name="Обычный 2 16" xfId="46476"/>
    <cellStyle name="Обычный 2 17" xfId="46477"/>
    <cellStyle name="Обычный 2 2" xfId="46478"/>
    <cellStyle name="Обычный 2 2 10" xfId="46479"/>
    <cellStyle name="Обычный 2 2 11" xfId="46480"/>
    <cellStyle name="Обычный 2 2 12" xfId="46481"/>
    <cellStyle name="Обычный 2 2 2" xfId="46482"/>
    <cellStyle name="Обычный 2 2 2 2" xfId="46483"/>
    <cellStyle name="Обычный 2 2 2 2 2" xfId="46484"/>
    <cellStyle name="Обычный 2 2 2 2 2 2" xfId="46485"/>
    <cellStyle name="Обычный 2 2 2 2 3" xfId="46486"/>
    <cellStyle name="Обычный 2 2 2 2 3 2" xfId="46487"/>
    <cellStyle name="Обычный 2 2 2 2 6" xfId="46488"/>
    <cellStyle name="Обычный 2 2 2 3" xfId="46489"/>
    <cellStyle name="Обычный 2 2 2 4" xfId="46490"/>
    <cellStyle name="Обычный 2 2 2_17.1" xfId="46491"/>
    <cellStyle name="Обычный 2 2 3" xfId="46492"/>
    <cellStyle name="Обычный 2 2 3 2" xfId="46493"/>
    <cellStyle name="Обычный 2 2 3 2 2" xfId="46494"/>
    <cellStyle name="Обычный 2 2 3 2 2 2" xfId="46495"/>
    <cellStyle name="Обычный 2 2 3 2 3" xfId="46496"/>
    <cellStyle name="Обычный 2 2 3 3" xfId="46497"/>
    <cellStyle name="Обычный 2 2 3 4" xfId="46498"/>
    <cellStyle name="Обычный 2 2 4" xfId="46499"/>
    <cellStyle name="Обычный 2 2 4 2" xfId="46500"/>
    <cellStyle name="Обычный 2 2 4 2 2" xfId="46501"/>
    <cellStyle name="Обычный 2 2 4 3" xfId="46502"/>
    <cellStyle name="Обычный 2 2 4 3 6" xfId="46503"/>
    <cellStyle name="Обычный 2 2 4 4" xfId="46504"/>
    <cellStyle name="Обычный 2 2 5" xfId="46505"/>
    <cellStyle name="Обычный 2 2 5 2" xfId="46506"/>
    <cellStyle name="Обычный 2 2 5 2 2" xfId="46507"/>
    <cellStyle name="Обычный 2 2 5 3" xfId="46508"/>
    <cellStyle name="Обычный 2 2 6" xfId="46509"/>
    <cellStyle name="Обычный 2 2 6 2" xfId="46510"/>
    <cellStyle name="Обычный 2 2 7" xfId="46511"/>
    <cellStyle name="Обычный 2 2 8" xfId="46512"/>
    <cellStyle name="Обычный 2 2 8 2" xfId="46513"/>
    <cellStyle name="Обычный 2 2 8 2 2" xfId="46514"/>
    <cellStyle name="Обычный 2 2 8 3" xfId="46515"/>
    <cellStyle name="Обычный 2 2 9" xfId="46516"/>
    <cellStyle name="Обычный 2 2 9 2" xfId="46517"/>
    <cellStyle name="Обычный 2 2_17.1" xfId="46518"/>
    <cellStyle name="Обычный 2 3" xfId="46519"/>
    <cellStyle name="Обычный 2 3 10" xfId="46520"/>
    <cellStyle name="Обычный 2 3 11" xfId="46521"/>
    <cellStyle name="Обычный 2 3 12" xfId="46522"/>
    <cellStyle name="Обычный 2 3 13" xfId="46523"/>
    <cellStyle name="Обычный 2 3 14" xfId="46524"/>
    <cellStyle name="Обычный 2 3 2" xfId="46525"/>
    <cellStyle name="Обычный 2 3 2 2" xfId="46526"/>
    <cellStyle name="Обычный 2 3 2 2 2" xfId="46527"/>
    <cellStyle name="Обычный 2 3 2 2 2 2" xfId="46528"/>
    <cellStyle name="Обычный 2 3 2 3" xfId="46529"/>
    <cellStyle name="Обычный 2 3 2 3 2" xfId="46530"/>
    <cellStyle name="Обычный 2 3 2 4" xfId="46531"/>
    <cellStyle name="Обычный 2 3 2 4 2" xfId="46532"/>
    <cellStyle name="Обычный 2 3 2 5" xfId="46533"/>
    <cellStyle name="Обычный 2 3 3" xfId="46534"/>
    <cellStyle name="Обычный 2 3 3 2" xfId="46535"/>
    <cellStyle name="Обычный 2 3 3 2 2" xfId="46536"/>
    <cellStyle name="Обычный 2 3 3 3" xfId="46537"/>
    <cellStyle name="Обычный 2 3 4" xfId="46538"/>
    <cellStyle name="Обычный 2 3 5" xfId="46539"/>
    <cellStyle name="Обычный 2 3 5 2" xfId="46540"/>
    <cellStyle name="Обычный 2 3 5 3" xfId="46541"/>
    <cellStyle name="Обычный 2 3 6" xfId="46542"/>
    <cellStyle name="Обычный 2 3 7" xfId="46543"/>
    <cellStyle name="Обычный 2 3 8" xfId="46544"/>
    <cellStyle name="Обычный 2 3 8 2" xfId="46545"/>
    <cellStyle name="Обычный 2 3 8 2 2" xfId="46546"/>
    <cellStyle name="Обычный 2 3 8 3" xfId="46547"/>
    <cellStyle name="Обычный 2 3 9" xfId="46548"/>
    <cellStyle name="Обычный 2 3 9 2" xfId="46549"/>
    <cellStyle name="Обычный 2 3_1" xfId="46550"/>
    <cellStyle name="Обычный 2 4" xfId="46551"/>
    <cellStyle name="Обычный 2 4 10" xfId="46552"/>
    <cellStyle name="Обычный 2 4 11" xfId="46553"/>
    <cellStyle name="Обычный 2 4 12" xfId="46554"/>
    <cellStyle name="Обычный 2 4 13" xfId="46555"/>
    <cellStyle name="Обычный 2 4 2" xfId="46556"/>
    <cellStyle name="Обычный 2 4 2 2" xfId="46557"/>
    <cellStyle name="Обычный 2 4 2 2 2" xfId="46558"/>
    <cellStyle name="Обычный 2 4 2 3" xfId="46559"/>
    <cellStyle name="Обычный 2 4 3" xfId="46560"/>
    <cellStyle name="Обычный 2 4 4" xfId="46561"/>
    <cellStyle name="Обычный 2 4 4 2" xfId="46562"/>
    <cellStyle name="Обычный 2 4 4 3" xfId="46563"/>
    <cellStyle name="Обычный 2 4 5" xfId="46564"/>
    <cellStyle name="Обычный 2 4 5 2" xfId="46565"/>
    <cellStyle name="Обычный 2 4 6" xfId="46566"/>
    <cellStyle name="Обычный 2 4 7" xfId="46567"/>
    <cellStyle name="Обычный 2 4 8" xfId="46568"/>
    <cellStyle name="Обычный 2 4 8 2" xfId="46569"/>
    <cellStyle name="Обычный 2 4 8 2 2" xfId="46570"/>
    <cellStyle name="Обычный 2 4 8 3" xfId="46571"/>
    <cellStyle name="Обычный 2 4 9" xfId="46572"/>
    <cellStyle name="Обычный 2 4 9 2" xfId="46573"/>
    <cellStyle name="Обычный 2 4_CAPEX(М) " xfId="165"/>
    <cellStyle name="Обычный 2 5" xfId="46574"/>
    <cellStyle name="Обычный 2 5 10" xfId="46575"/>
    <cellStyle name="Обычный 2 5 11" xfId="46576"/>
    <cellStyle name="Обычный 2 5 12" xfId="46577"/>
    <cellStyle name="Обычный 2 5 13" xfId="46578"/>
    <cellStyle name="Обычный 2 5 2" xfId="46579"/>
    <cellStyle name="Обычный 2 5 2 2" xfId="46580"/>
    <cellStyle name="Обычный 2 5 2 2 2" xfId="46581"/>
    <cellStyle name="Обычный 2 5 2 3" xfId="46582"/>
    <cellStyle name="Обычный 2 5 3" xfId="46583"/>
    <cellStyle name="Обычный 2 5 4" xfId="46584"/>
    <cellStyle name="Обычный 2 5 4 2" xfId="46585"/>
    <cellStyle name="Обычный 2 5 4 3" xfId="46586"/>
    <cellStyle name="Обычный 2 5 5" xfId="46587"/>
    <cellStyle name="Обычный 2 5 5 2" xfId="46588"/>
    <cellStyle name="Обычный 2 5 6" xfId="46589"/>
    <cellStyle name="Обычный 2 5 7" xfId="46590"/>
    <cellStyle name="Обычный 2 5 8" xfId="46591"/>
    <cellStyle name="Обычный 2 5 8 2" xfId="46592"/>
    <cellStyle name="Обычный 2 5 8 2 2" xfId="46593"/>
    <cellStyle name="Обычный 2 5 8 3" xfId="46594"/>
    <cellStyle name="Обычный 2 5 9" xfId="46595"/>
    <cellStyle name="Обычный 2 5 9 2" xfId="46596"/>
    <cellStyle name="Обычный 2 6" xfId="46597"/>
    <cellStyle name="Обычный 2 6 10" xfId="46598"/>
    <cellStyle name="Обычный 2 6 11" xfId="46599"/>
    <cellStyle name="Обычный 2 6 12" xfId="46600"/>
    <cellStyle name="Обычный 2 6 13" xfId="46601"/>
    <cellStyle name="Обычный 2 6 2" xfId="46602"/>
    <cellStyle name="Обычный 2 6 2 10" xfId="46603"/>
    <cellStyle name="Обычный 2 6 2 10 2" xfId="46604"/>
    <cellStyle name="Обычный 2 6 2 10 2 2" xfId="46605"/>
    <cellStyle name="Обычный 2 6 2 10 2 2 2" xfId="46606"/>
    <cellStyle name="Обычный 2 6 2 10 2 3" xfId="46607"/>
    <cellStyle name="Обычный 2 6 2 10 3" xfId="46608"/>
    <cellStyle name="Обычный 2 6 2 10 3 2" xfId="46609"/>
    <cellStyle name="Обычный 2 6 2 10 4" xfId="46610"/>
    <cellStyle name="Обычный 2 6 2 11" xfId="46611"/>
    <cellStyle name="Обычный 2 6 2 11 2" xfId="46612"/>
    <cellStyle name="Обычный 2 6 2 11 2 2" xfId="46613"/>
    <cellStyle name="Обычный 2 6 2 11 3" xfId="46614"/>
    <cellStyle name="Обычный 2 6 2 12" xfId="46615"/>
    <cellStyle name="Обычный 2 6 2 12 2" xfId="46616"/>
    <cellStyle name="Обычный 2 6 2 13" xfId="46617"/>
    <cellStyle name="Обычный 2 6 2 14" xfId="46618"/>
    <cellStyle name="Обычный 2 6 2 15" xfId="46619"/>
    <cellStyle name="Обычный 2 6 2 2" xfId="46620"/>
    <cellStyle name="Обычный 2 6 2 2 2" xfId="46621"/>
    <cellStyle name="Обычный 2 6 2 2 2 2" xfId="46622"/>
    <cellStyle name="Обычный 2 6 2 2 2 2 2" xfId="46623"/>
    <cellStyle name="Обычный 2 6 2 2 2 2 2 2" xfId="46624"/>
    <cellStyle name="Обычный 2 6 2 2 2 2 3" xfId="46625"/>
    <cellStyle name="Обычный 2 6 2 2 2 3" xfId="46626"/>
    <cellStyle name="Обычный 2 6 2 2 2 3 2" xfId="46627"/>
    <cellStyle name="Обычный 2 6 2 2 2 4" xfId="46628"/>
    <cellStyle name="Обычный 2 6 2 2 3" xfId="46629"/>
    <cellStyle name="Обычный 2 6 2 2 3 2" xfId="46630"/>
    <cellStyle name="Обычный 2 6 2 2 3 2 2" xfId="46631"/>
    <cellStyle name="Обычный 2 6 2 2 3 2 2 2" xfId="46632"/>
    <cellStyle name="Обычный 2 6 2 2 3 2 3" xfId="46633"/>
    <cellStyle name="Обычный 2 6 2 2 3 3" xfId="46634"/>
    <cellStyle name="Обычный 2 6 2 2 3 3 2" xfId="46635"/>
    <cellStyle name="Обычный 2 6 2 2 3 4" xfId="46636"/>
    <cellStyle name="Обычный 2 6 2 2 4" xfId="46637"/>
    <cellStyle name="Обычный 2 6 2 2 4 2" xfId="46638"/>
    <cellStyle name="Обычный 2 6 2 2 4 2 2" xfId="46639"/>
    <cellStyle name="Обычный 2 6 2 2 4 2 2 2" xfId="46640"/>
    <cellStyle name="Обычный 2 6 2 2 4 2 3" xfId="46641"/>
    <cellStyle name="Обычный 2 6 2 2 4 3" xfId="46642"/>
    <cellStyle name="Обычный 2 6 2 2 4 3 2" xfId="46643"/>
    <cellStyle name="Обычный 2 6 2 2 4 4" xfId="46644"/>
    <cellStyle name="Обычный 2 6 2 2 5" xfId="46645"/>
    <cellStyle name="Обычный 2 6 2 2 5 2" xfId="46646"/>
    <cellStyle name="Обычный 2 6 2 2 5 2 2" xfId="46647"/>
    <cellStyle name="Обычный 2 6 2 2 5 2 2 2" xfId="46648"/>
    <cellStyle name="Обычный 2 6 2 2 5 2 3" xfId="46649"/>
    <cellStyle name="Обычный 2 6 2 2 5 3" xfId="46650"/>
    <cellStyle name="Обычный 2 6 2 2 5 3 2" xfId="46651"/>
    <cellStyle name="Обычный 2 6 2 2 5 4" xfId="46652"/>
    <cellStyle name="Обычный 2 6 2 2 6" xfId="46653"/>
    <cellStyle name="Обычный 2 6 2 2 6 2" xfId="46654"/>
    <cellStyle name="Обычный 2 6 2 2 6 2 2" xfId="46655"/>
    <cellStyle name="Обычный 2 6 2 2 6 2 2 2" xfId="46656"/>
    <cellStyle name="Обычный 2 6 2 2 6 2 3" xfId="46657"/>
    <cellStyle name="Обычный 2 6 2 2 6 3" xfId="46658"/>
    <cellStyle name="Обычный 2 6 2 2 6 3 2" xfId="46659"/>
    <cellStyle name="Обычный 2 6 2 2 6 4" xfId="46660"/>
    <cellStyle name="Обычный 2 6 2 2 7" xfId="46661"/>
    <cellStyle name="Обычный 2 6 2 2 7 2" xfId="46662"/>
    <cellStyle name="Обычный 2 6 2 2 7 2 2" xfId="46663"/>
    <cellStyle name="Обычный 2 6 2 2 7 3" xfId="46664"/>
    <cellStyle name="Обычный 2 6 2 2 8" xfId="46665"/>
    <cellStyle name="Обычный 2 6 2 2 8 2" xfId="46666"/>
    <cellStyle name="Обычный 2 6 2 2 9" xfId="46667"/>
    <cellStyle name="Обычный 2 6 2 3" xfId="46668"/>
    <cellStyle name="Обычный 2 6 2 3 2" xfId="46669"/>
    <cellStyle name="Обычный 2 6 2 3 2 2" xfId="46670"/>
    <cellStyle name="Обычный 2 6 2 3 2 2 2" xfId="46671"/>
    <cellStyle name="Обычный 2 6 2 3 2 2 2 2" xfId="46672"/>
    <cellStyle name="Обычный 2 6 2 3 2 2 3" xfId="46673"/>
    <cellStyle name="Обычный 2 6 2 3 2 3" xfId="46674"/>
    <cellStyle name="Обычный 2 6 2 3 2 3 2" xfId="46675"/>
    <cellStyle name="Обычный 2 6 2 3 2 4" xfId="46676"/>
    <cellStyle name="Обычный 2 6 2 3 3" xfId="46677"/>
    <cellStyle name="Обычный 2 6 2 3 3 2" xfId="46678"/>
    <cellStyle name="Обычный 2 6 2 3 3 2 2" xfId="46679"/>
    <cellStyle name="Обычный 2 6 2 3 3 2 2 2" xfId="46680"/>
    <cellStyle name="Обычный 2 6 2 3 3 2 3" xfId="46681"/>
    <cellStyle name="Обычный 2 6 2 3 3 3" xfId="46682"/>
    <cellStyle name="Обычный 2 6 2 3 3 3 2" xfId="46683"/>
    <cellStyle name="Обычный 2 6 2 3 3 4" xfId="46684"/>
    <cellStyle name="Обычный 2 6 2 3 4" xfId="46685"/>
    <cellStyle name="Обычный 2 6 2 3 4 2" xfId="46686"/>
    <cellStyle name="Обычный 2 6 2 3 4 2 2" xfId="46687"/>
    <cellStyle name="Обычный 2 6 2 3 4 2 2 2" xfId="46688"/>
    <cellStyle name="Обычный 2 6 2 3 4 2 3" xfId="46689"/>
    <cellStyle name="Обычный 2 6 2 3 4 3" xfId="46690"/>
    <cellStyle name="Обычный 2 6 2 3 4 3 2" xfId="46691"/>
    <cellStyle name="Обычный 2 6 2 3 4 4" xfId="46692"/>
    <cellStyle name="Обычный 2 6 2 3 5" xfId="46693"/>
    <cellStyle name="Обычный 2 6 2 3 5 2" xfId="46694"/>
    <cellStyle name="Обычный 2 6 2 3 5 2 2" xfId="46695"/>
    <cellStyle name="Обычный 2 6 2 3 5 2 2 2" xfId="46696"/>
    <cellStyle name="Обычный 2 6 2 3 5 2 3" xfId="46697"/>
    <cellStyle name="Обычный 2 6 2 3 5 3" xfId="46698"/>
    <cellStyle name="Обычный 2 6 2 3 5 3 2" xfId="46699"/>
    <cellStyle name="Обычный 2 6 2 3 5 4" xfId="46700"/>
    <cellStyle name="Обычный 2 6 2 3 6" xfId="46701"/>
    <cellStyle name="Обычный 2 6 2 3 6 2" xfId="46702"/>
    <cellStyle name="Обычный 2 6 2 3 6 2 2" xfId="46703"/>
    <cellStyle name="Обычный 2 6 2 3 6 2 2 2" xfId="46704"/>
    <cellStyle name="Обычный 2 6 2 3 6 2 3" xfId="46705"/>
    <cellStyle name="Обычный 2 6 2 3 6 3" xfId="46706"/>
    <cellStyle name="Обычный 2 6 2 3 6 3 2" xfId="46707"/>
    <cellStyle name="Обычный 2 6 2 3 6 4" xfId="46708"/>
    <cellStyle name="Обычный 2 6 2 3 7" xfId="46709"/>
    <cellStyle name="Обычный 2 6 2 3 7 2" xfId="46710"/>
    <cellStyle name="Обычный 2 6 2 3 7 2 2" xfId="46711"/>
    <cellStyle name="Обычный 2 6 2 3 7 3" xfId="46712"/>
    <cellStyle name="Обычный 2 6 2 3 8" xfId="46713"/>
    <cellStyle name="Обычный 2 6 2 3 8 2" xfId="46714"/>
    <cellStyle name="Обычный 2 6 2 3 9" xfId="46715"/>
    <cellStyle name="Обычный 2 6 2 4" xfId="46716"/>
    <cellStyle name="Обычный 2 6 2 4 2" xfId="46717"/>
    <cellStyle name="Обычный 2 6 2 4 2 2" xfId="46718"/>
    <cellStyle name="Обычный 2 6 2 4 2 2 2" xfId="46719"/>
    <cellStyle name="Обычный 2 6 2 4 2 2 2 2" xfId="46720"/>
    <cellStyle name="Обычный 2 6 2 4 2 2 3" xfId="46721"/>
    <cellStyle name="Обычный 2 6 2 4 2 3" xfId="46722"/>
    <cellStyle name="Обычный 2 6 2 4 2 3 2" xfId="46723"/>
    <cellStyle name="Обычный 2 6 2 4 2 4" xfId="46724"/>
    <cellStyle name="Обычный 2 6 2 4 3" xfId="46725"/>
    <cellStyle name="Обычный 2 6 2 4 3 2" xfId="46726"/>
    <cellStyle name="Обычный 2 6 2 4 3 2 2" xfId="46727"/>
    <cellStyle name="Обычный 2 6 2 4 3 2 2 2" xfId="46728"/>
    <cellStyle name="Обычный 2 6 2 4 3 2 3" xfId="46729"/>
    <cellStyle name="Обычный 2 6 2 4 3 3" xfId="46730"/>
    <cellStyle name="Обычный 2 6 2 4 3 3 2" xfId="46731"/>
    <cellStyle name="Обычный 2 6 2 4 3 4" xfId="46732"/>
    <cellStyle name="Обычный 2 6 2 4 4" xfId="46733"/>
    <cellStyle name="Обычный 2 6 2 4 4 2" xfId="46734"/>
    <cellStyle name="Обычный 2 6 2 4 4 2 2" xfId="46735"/>
    <cellStyle name="Обычный 2 6 2 4 4 2 2 2" xfId="46736"/>
    <cellStyle name="Обычный 2 6 2 4 4 2 3" xfId="46737"/>
    <cellStyle name="Обычный 2 6 2 4 4 3" xfId="46738"/>
    <cellStyle name="Обычный 2 6 2 4 4 3 2" xfId="46739"/>
    <cellStyle name="Обычный 2 6 2 4 4 4" xfId="46740"/>
    <cellStyle name="Обычный 2 6 2 4 5" xfId="46741"/>
    <cellStyle name="Обычный 2 6 2 4 5 2" xfId="46742"/>
    <cellStyle name="Обычный 2 6 2 4 5 2 2" xfId="46743"/>
    <cellStyle name="Обычный 2 6 2 4 5 2 2 2" xfId="46744"/>
    <cellStyle name="Обычный 2 6 2 4 5 2 3" xfId="46745"/>
    <cellStyle name="Обычный 2 6 2 4 5 3" xfId="46746"/>
    <cellStyle name="Обычный 2 6 2 4 5 3 2" xfId="46747"/>
    <cellStyle name="Обычный 2 6 2 4 5 4" xfId="46748"/>
    <cellStyle name="Обычный 2 6 2 4 6" xfId="46749"/>
    <cellStyle name="Обычный 2 6 2 4 6 2" xfId="46750"/>
    <cellStyle name="Обычный 2 6 2 4 6 2 2" xfId="46751"/>
    <cellStyle name="Обычный 2 6 2 4 6 2 2 2" xfId="46752"/>
    <cellStyle name="Обычный 2 6 2 4 6 2 3" xfId="46753"/>
    <cellStyle name="Обычный 2 6 2 4 6 3" xfId="46754"/>
    <cellStyle name="Обычный 2 6 2 4 6 3 2" xfId="46755"/>
    <cellStyle name="Обычный 2 6 2 4 6 4" xfId="46756"/>
    <cellStyle name="Обычный 2 6 2 4 7" xfId="46757"/>
    <cellStyle name="Обычный 2 6 2 4 7 2" xfId="46758"/>
    <cellStyle name="Обычный 2 6 2 4 7 2 2" xfId="46759"/>
    <cellStyle name="Обычный 2 6 2 4 7 3" xfId="46760"/>
    <cellStyle name="Обычный 2 6 2 4 8" xfId="46761"/>
    <cellStyle name="Обычный 2 6 2 4 8 2" xfId="46762"/>
    <cellStyle name="Обычный 2 6 2 4 9" xfId="46763"/>
    <cellStyle name="Обычный 2 6 2 5" xfId="46764"/>
    <cellStyle name="Обычный 2 6 2 5 2" xfId="46765"/>
    <cellStyle name="Обычный 2 6 2 5 2 2" xfId="46766"/>
    <cellStyle name="Обычный 2 6 2 5 2 2 2" xfId="46767"/>
    <cellStyle name="Обычный 2 6 2 5 2 2 2 2" xfId="46768"/>
    <cellStyle name="Обычный 2 6 2 5 2 2 3" xfId="46769"/>
    <cellStyle name="Обычный 2 6 2 5 2 3" xfId="46770"/>
    <cellStyle name="Обычный 2 6 2 5 2 3 2" xfId="46771"/>
    <cellStyle name="Обычный 2 6 2 5 2 4" xfId="46772"/>
    <cellStyle name="Обычный 2 6 2 5 3" xfId="46773"/>
    <cellStyle name="Обычный 2 6 2 5 3 2" xfId="46774"/>
    <cellStyle name="Обычный 2 6 2 5 3 2 2" xfId="46775"/>
    <cellStyle name="Обычный 2 6 2 5 3 2 2 2" xfId="46776"/>
    <cellStyle name="Обычный 2 6 2 5 3 2 3" xfId="46777"/>
    <cellStyle name="Обычный 2 6 2 5 3 3" xfId="46778"/>
    <cellStyle name="Обычный 2 6 2 5 3 3 2" xfId="46779"/>
    <cellStyle name="Обычный 2 6 2 5 3 4" xfId="46780"/>
    <cellStyle name="Обычный 2 6 2 5 4" xfId="46781"/>
    <cellStyle name="Обычный 2 6 2 5 4 2" xfId="46782"/>
    <cellStyle name="Обычный 2 6 2 5 4 2 2" xfId="46783"/>
    <cellStyle name="Обычный 2 6 2 5 4 2 2 2" xfId="46784"/>
    <cellStyle name="Обычный 2 6 2 5 4 2 3" xfId="46785"/>
    <cellStyle name="Обычный 2 6 2 5 4 3" xfId="46786"/>
    <cellStyle name="Обычный 2 6 2 5 4 3 2" xfId="46787"/>
    <cellStyle name="Обычный 2 6 2 5 4 4" xfId="46788"/>
    <cellStyle name="Обычный 2 6 2 5 5" xfId="46789"/>
    <cellStyle name="Обычный 2 6 2 5 5 2" xfId="46790"/>
    <cellStyle name="Обычный 2 6 2 5 5 2 2" xfId="46791"/>
    <cellStyle name="Обычный 2 6 2 5 5 2 2 2" xfId="46792"/>
    <cellStyle name="Обычный 2 6 2 5 5 2 3" xfId="46793"/>
    <cellStyle name="Обычный 2 6 2 5 5 3" xfId="46794"/>
    <cellStyle name="Обычный 2 6 2 5 5 3 2" xfId="46795"/>
    <cellStyle name="Обычный 2 6 2 5 5 4" xfId="46796"/>
    <cellStyle name="Обычный 2 6 2 5 6" xfId="46797"/>
    <cellStyle name="Обычный 2 6 2 5 6 2" xfId="46798"/>
    <cellStyle name="Обычный 2 6 2 5 6 2 2" xfId="46799"/>
    <cellStyle name="Обычный 2 6 2 5 6 3" xfId="46800"/>
    <cellStyle name="Обычный 2 6 2 5 7" xfId="46801"/>
    <cellStyle name="Обычный 2 6 2 5 7 2" xfId="46802"/>
    <cellStyle name="Обычный 2 6 2 5 8" xfId="46803"/>
    <cellStyle name="Обычный 2 6 2 6" xfId="46804"/>
    <cellStyle name="Обычный 2 6 2 6 2" xfId="46805"/>
    <cellStyle name="Обычный 2 6 2 6 2 2" xfId="46806"/>
    <cellStyle name="Обычный 2 6 2 6 2 2 2" xfId="46807"/>
    <cellStyle name="Обычный 2 6 2 6 2 3" xfId="46808"/>
    <cellStyle name="Обычный 2 6 2 6 3" xfId="46809"/>
    <cellStyle name="Обычный 2 6 2 6 3 2" xfId="46810"/>
    <cellStyle name="Обычный 2 6 2 6 4" xfId="46811"/>
    <cellStyle name="Обычный 2 6 2 7" xfId="46812"/>
    <cellStyle name="Обычный 2 6 2 7 2" xfId="46813"/>
    <cellStyle name="Обычный 2 6 2 7 2 2" xfId="46814"/>
    <cellStyle name="Обычный 2 6 2 7 2 2 2" xfId="46815"/>
    <cellStyle name="Обычный 2 6 2 7 2 3" xfId="46816"/>
    <cellStyle name="Обычный 2 6 2 7 3" xfId="46817"/>
    <cellStyle name="Обычный 2 6 2 7 3 2" xfId="46818"/>
    <cellStyle name="Обычный 2 6 2 7 4" xfId="46819"/>
    <cellStyle name="Обычный 2 6 2 8" xfId="46820"/>
    <cellStyle name="Обычный 2 6 2 8 2" xfId="46821"/>
    <cellStyle name="Обычный 2 6 2 8 2 2" xfId="46822"/>
    <cellStyle name="Обычный 2 6 2 8 2 2 2" xfId="46823"/>
    <cellStyle name="Обычный 2 6 2 8 2 3" xfId="46824"/>
    <cellStyle name="Обычный 2 6 2 8 3" xfId="46825"/>
    <cellStyle name="Обычный 2 6 2 8 3 2" xfId="46826"/>
    <cellStyle name="Обычный 2 6 2 8 4" xfId="46827"/>
    <cellStyle name="Обычный 2 6 2 9" xfId="46828"/>
    <cellStyle name="Обычный 2 6 2 9 2" xfId="46829"/>
    <cellStyle name="Обычный 2 6 2 9 2 2" xfId="46830"/>
    <cellStyle name="Обычный 2 6 2 9 2 2 2" xfId="46831"/>
    <cellStyle name="Обычный 2 6 2 9 2 3" xfId="46832"/>
    <cellStyle name="Обычный 2 6 2 9 3" xfId="46833"/>
    <cellStyle name="Обычный 2 6 2 9 3 2" xfId="46834"/>
    <cellStyle name="Обычный 2 6 2 9 4" xfId="46835"/>
    <cellStyle name="Обычный 2 6 3" xfId="46836"/>
    <cellStyle name="Обычный 2 6 4" xfId="46837"/>
    <cellStyle name="Обычный 2 6 4 2" xfId="46838"/>
    <cellStyle name="Обычный 2 6 4 3" xfId="46839"/>
    <cellStyle name="Обычный 2 6 5" xfId="46840"/>
    <cellStyle name="Обычный 2 6 5 2" xfId="46841"/>
    <cellStyle name="Обычный 2 6 6" xfId="46842"/>
    <cellStyle name="Обычный 2 6 7" xfId="46843"/>
    <cellStyle name="Обычный 2 6 8" xfId="46844"/>
    <cellStyle name="Обычный 2 6 8 2" xfId="46845"/>
    <cellStyle name="Обычный 2 6 8 2 2" xfId="46846"/>
    <cellStyle name="Обычный 2 6 8 3" xfId="46847"/>
    <cellStyle name="Обычный 2 6 9" xfId="46848"/>
    <cellStyle name="Обычный 2 6 9 2" xfId="46849"/>
    <cellStyle name="Обычный 2 7" xfId="46850"/>
    <cellStyle name="Обычный 2 7 10" xfId="46851"/>
    <cellStyle name="Обычный 2 7 11" xfId="46852"/>
    <cellStyle name="Обычный 2 7 12" xfId="46853"/>
    <cellStyle name="Обычный 2 7 13" xfId="46854"/>
    <cellStyle name="Обычный 2 7 2" xfId="46855"/>
    <cellStyle name="Обычный 2 7 2 2" xfId="46856"/>
    <cellStyle name="Обычный 2 7 2 2 2" xfId="46857"/>
    <cellStyle name="Обычный 2 7 3" xfId="46858"/>
    <cellStyle name="Обычный 2 7 4" xfId="46859"/>
    <cellStyle name="Обычный 2 7 4 2" xfId="46860"/>
    <cellStyle name="Обычный 2 7 4 3" xfId="46861"/>
    <cellStyle name="Обычный 2 7 5" xfId="46862"/>
    <cellStyle name="Обычный 2 7 5 2" xfId="46863"/>
    <cellStyle name="Обычный 2 7 6" xfId="46864"/>
    <cellStyle name="Обычный 2 7 7" xfId="46865"/>
    <cellStyle name="Обычный 2 7 8" xfId="46866"/>
    <cellStyle name="Обычный 2 7 8 2" xfId="46867"/>
    <cellStyle name="Обычный 2 7 8 2 2" xfId="46868"/>
    <cellStyle name="Обычный 2 7 8 3" xfId="46869"/>
    <cellStyle name="Обычный 2 7 9" xfId="46870"/>
    <cellStyle name="Обычный 2 7 9 2" xfId="46871"/>
    <cellStyle name="Обычный 2 8" xfId="46872"/>
    <cellStyle name="Обычный 2 8 10" xfId="46873"/>
    <cellStyle name="Обычный 2 8 11" xfId="46874"/>
    <cellStyle name="Обычный 2 8 12" xfId="46875"/>
    <cellStyle name="Обычный 2 8 13" xfId="46876"/>
    <cellStyle name="Обычный 2 8 2" xfId="46877"/>
    <cellStyle name="Обычный 2 8 2 2" xfId="46878"/>
    <cellStyle name="Обычный 2 8 2 2 2" xfId="46879"/>
    <cellStyle name="Обычный 2 8 3" xfId="46880"/>
    <cellStyle name="Обычный 2 8 4" xfId="46881"/>
    <cellStyle name="Обычный 2 8 4 2" xfId="46882"/>
    <cellStyle name="Обычный 2 8 4 3" xfId="46883"/>
    <cellStyle name="Обычный 2 8 5" xfId="46884"/>
    <cellStyle name="Обычный 2 8 5 2" xfId="46885"/>
    <cellStyle name="Обычный 2 8 6" xfId="46886"/>
    <cellStyle name="Обычный 2 8 7" xfId="46887"/>
    <cellStyle name="Обычный 2 8 8" xfId="46888"/>
    <cellStyle name="Обычный 2 8 8 2" xfId="46889"/>
    <cellStyle name="Обычный 2 8 8 2 2" xfId="46890"/>
    <cellStyle name="Обычный 2 8 8 3" xfId="46891"/>
    <cellStyle name="Обычный 2 8 9" xfId="46892"/>
    <cellStyle name="Обычный 2 8 9 2" xfId="46893"/>
    <cellStyle name="Обычный 2 9" xfId="46894"/>
    <cellStyle name="Обычный 2 9 10" xfId="46895"/>
    <cellStyle name="Обычный 2 9 11" xfId="46896"/>
    <cellStyle name="Обычный 2 9 12" xfId="46897"/>
    <cellStyle name="Обычный 2 9 13" xfId="46898"/>
    <cellStyle name="Обычный 2 9 2" xfId="46899"/>
    <cellStyle name="Обычный 2 9 2 2" xfId="46900"/>
    <cellStyle name="Обычный 2 9 2 2 2" xfId="46901"/>
    <cellStyle name="Обычный 2 9 3" xfId="46902"/>
    <cellStyle name="Обычный 2 9 4" xfId="46903"/>
    <cellStyle name="Обычный 2 9 4 2" xfId="46904"/>
    <cellStyle name="Обычный 2 9 4 3" xfId="46905"/>
    <cellStyle name="Обычный 2 9 5" xfId="46906"/>
    <cellStyle name="Обычный 2 9 6" xfId="46907"/>
    <cellStyle name="Обычный 2 9 7" xfId="46908"/>
    <cellStyle name="Обычный 2 9 8" xfId="46909"/>
    <cellStyle name="Обычный 2 9 8 2" xfId="46910"/>
    <cellStyle name="Обычный 2 9 8 2 2" xfId="46911"/>
    <cellStyle name="Обычный 2 9 8 3" xfId="46912"/>
    <cellStyle name="Обычный 2 9 9" xfId="46913"/>
    <cellStyle name="Обычный 2 9 9 2" xfId="46914"/>
    <cellStyle name="Обычный 2_(2012) Приложение2" xfId="46915"/>
    <cellStyle name="Обычный 20" xfId="46916"/>
    <cellStyle name="Обычный 20 2" xfId="46917"/>
    <cellStyle name="Обычный 21" xfId="46918"/>
    <cellStyle name="Обычный 21 2" xfId="46919"/>
    <cellStyle name="Обычный 22" xfId="46920"/>
    <cellStyle name="Обычный 22 2" xfId="46921"/>
    <cellStyle name="Обычный 22 3" xfId="46922"/>
    <cellStyle name="Обычный 22 4" xfId="46923"/>
    <cellStyle name="Обычный 23" xfId="46924"/>
    <cellStyle name="Обычный 23 2" xfId="46925"/>
    <cellStyle name="Обычный 23 3" xfId="46926"/>
    <cellStyle name="Обычный 24" xfId="46927"/>
    <cellStyle name="Обычный 25" xfId="46928"/>
    <cellStyle name="Обычный 26" xfId="46929"/>
    <cellStyle name="Обычный 27" xfId="46930"/>
    <cellStyle name="Обычный 3" xfId="46931"/>
    <cellStyle name="Обычный 3 2" xfId="46932"/>
    <cellStyle name="Обычный 3 2 2" xfId="46933"/>
    <cellStyle name="Обычный 3 2 2 2" xfId="46934"/>
    <cellStyle name="Обычный 3 2 2 2 2" xfId="46935"/>
    <cellStyle name="Обычный 3 2 2 2 3" xfId="46936"/>
    <cellStyle name="Обычный 3 2 2 3" xfId="46937"/>
    <cellStyle name="Обычный 3 2 3" xfId="46938"/>
    <cellStyle name="Обычный 3 2 3 2" xfId="46939"/>
    <cellStyle name="Обычный 3 2 4" xfId="46940"/>
    <cellStyle name="Обычный 3 2 4 2" xfId="46941"/>
    <cellStyle name="Обычный 3 2 4 3" xfId="46942"/>
    <cellStyle name="Обычный 3 2 4 4" xfId="46943"/>
    <cellStyle name="Обычный 3 2 5" xfId="46944"/>
    <cellStyle name="Обычный 3 2 6" xfId="46945"/>
    <cellStyle name="Обычный 3 2 7" xfId="46946"/>
    <cellStyle name="Обычный 3 2 8" xfId="46947"/>
    <cellStyle name="Обычный 3 2 9" xfId="46948"/>
    <cellStyle name="Обычный 3 2_ИП 2012г  АП" xfId="46949"/>
    <cellStyle name="Обычный 3 3" xfId="46950"/>
    <cellStyle name="Обычный 3 3 2" xfId="46951"/>
    <cellStyle name="Обычный 3 3 2 2" xfId="46952"/>
    <cellStyle name="Обычный 3 3 3" xfId="46953"/>
    <cellStyle name="Обычный 3 3 4" xfId="46954"/>
    <cellStyle name="Обычный 3 3 5" xfId="46955"/>
    <cellStyle name="Обычный 3 3 6" xfId="46956"/>
    <cellStyle name="Обычный 3 3 7" xfId="46957"/>
    <cellStyle name="Обычный 3 3 8" xfId="46958"/>
    <cellStyle name="Обычный 3 4" xfId="46959"/>
    <cellStyle name="Обычный 3 4 2" xfId="46960"/>
    <cellStyle name="Обычный 3 4 3" xfId="46961"/>
    <cellStyle name="Обычный 3 4 4" xfId="46962"/>
    <cellStyle name="Обычный 3 5" xfId="46963"/>
    <cellStyle name="Обычный 3 5 2" xfId="46964"/>
    <cellStyle name="Обычный 3 6" xfId="46965"/>
    <cellStyle name="Обычный 3 6 2" xfId="46966"/>
    <cellStyle name="Обычный 3 7" xfId="46967"/>
    <cellStyle name="Обычный 3 8" xfId="46968"/>
    <cellStyle name="Обычный 3 9" xfId="46969"/>
    <cellStyle name="Обычный 3 9 2" xfId="46970"/>
    <cellStyle name="Обычный 3_17.1" xfId="46971"/>
    <cellStyle name="Обычный 4" xfId="46972"/>
    <cellStyle name="Обычный 4 2" xfId="46973"/>
    <cellStyle name="Обычный 4 2 10" xfId="46974"/>
    <cellStyle name="Обычный 4 2 10 2" xfId="46975"/>
    <cellStyle name="Обычный 4 2 10 2 2" xfId="46976"/>
    <cellStyle name="Обычный 4 2 10 2 2 2" xfId="46977"/>
    <cellStyle name="Обычный 4 2 10 2 3" xfId="46978"/>
    <cellStyle name="Обычный 4 2 10 3" xfId="46979"/>
    <cellStyle name="Обычный 4 2 10 3 2" xfId="46980"/>
    <cellStyle name="Обычный 4 2 10 4" xfId="46981"/>
    <cellStyle name="Обычный 4 2 11" xfId="46982"/>
    <cellStyle name="Обычный 4 2 11 2" xfId="46983"/>
    <cellStyle name="Обычный 4 2 11 2 2" xfId="46984"/>
    <cellStyle name="Обычный 4 2 11 3" xfId="46985"/>
    <cellStyle name="Обычный 4 2 12" xfId="46986"/>
    <cellStyle name="Обычный 4 2 12 2" xfId="46987"/>
    <cellStyle name="Обычный 4 2 13" xfId="46988"/>
    <cellStyle name="Обычный 4 2 14" xfId="46989"/>
    <cellStyle name="Обычный 4 2 2" xfId="46990"/>
    <cellStyle name="Обычный 4 2 2 10" xfId="46991"/>
    <cellStyle name="Обычный 4 2 2 2" xfId="46992"/>
    <cellStyle name="Обычный 4 2 2 2 2" xfId="46993"/>
    <cellStyle name="Обычный 4 2 2 2 2 2" xfId="46994"/>
    <cellStyle name="Обычный 4 2 2 2 2 2 2" xfId="46995"/>
    <cellStyle name="Обычный 4 2 2 2 2 3" xfId="46996"/>
    <cellStyle name="Обычный 4 2 2 2 3" xfId="46997"/>
    <cellStyle name="Обычный 4 2 2 2 3 2" xfId="46998"/>
    <cellStyle name="Обычный 4 2 2 2 4" xfId="46999"/>
    <cellStyle name="Обычный 4 2 2 3" xfId="47000"/>
    <cellStyle name="Обычный 4 2 2 3 2" xfId="47001"/>
    <cellStyle name="Обычный 4 2 2 3 2 2" xfId="47002"/>
    <cellStyle name="Обычный 4 2 2 3 2 2 2" xfId="47003"/>
    <cellStyle name="Обычный 4 2 2 3 2 3" xfId="47004"/>
    <cellStyle name="Обычный 4 2 2 3 3" xfId="47005"/>
    <cellStyle name="Обычный 4 2 2 3 3 2" xfId="47006"/>
    <cellStyle name="Обычный 4 2 2 3 4" xfId="47007"/>
    <cellStyle name="Обычный 4 2 2 4" xfId="47008"/>
    <cellStyle name="Обычный 4 2 2 4 2" xfId="47009"/>
    <cellStyle name="Обычный 4 2 2 4 2 2" xfId="47010"/>
    <cellStyle name="Обычный 4 2 2 4 2 2 2" xfId="47011"/>
    <cellStyle name="Обычный 4 2 2 4 2 3" xfId="47012"/>
    <cellStyle name="Обычный 4 2 2 4 3" xfId="47013"/>
    <cellStyle name="Обычный 4 2 2 4 3 2" xfId="47014"/>
    <cellStyle name="Обычный 4 2 2 4 4" xfId="47015"/>
    <cellStyle name="Обычный 4 2 2 5" xfId="47016"/>
    <cellStyle name="Обычный 4 2 2 5 2" xfId="47017"/>
    <cellStyle name="Обычный 4 2 2 5 2 2" xfId="47018"/>
    <cellStyle name="Обычный 4 2 2 5 2 2 2" xfId="47019"/>
    <cellStyle name="Обычный 4 2 2 5 2 3" xfId="47020"/>
    <cellStyle name="Обычный 4 2 2 5 3" xfId="47021"/>
    <cellStyle name="Обычный 4 2 2 5 3 2" xfId="47022"/>
    <cellStyle name="Обычный 4 2 2 5 4" xfId="47023"/>
    <cellStyle name="Обычный 4 2 2 6" xfId="47024"/>
    <cellStyle name="Обычный 4 2 2 6 2" xfId="47025"/>
    <cellStyle name="Обычный 4 2 2 6 2 2" xfId="47026"/>
    <cellStyle name="Обычный 4 2 2 6 2 2 2" xfId="47027"/>
    <cellStyle name="Обычный 4 2 2 6 2 3" xfId="47028"/>
    <cellStyle name="Обычный 4 2 2 6 3" xfId="47029"/>
    <cellStyle name="Обычный 4 2 2 6 3 2" xfId="47030"/>
    <cellStyle name="Обычный 4 2 2 6 4" xfId="47031"/>
    <cellStyle name="Обычный 4 2 2 7" xfId="47032"/>
    <cellStyle name="Обычный 4 2 2 7 2" xfId="47033"/>
    <cellStyle name="Обычный 4 2 2 7 2 2" xfId="47034"/>
    <cellStyle name="Обычный 4 2 2 7 3" xfId="47035"/>
    <cellStyle name="Обычный 4 2 2 8" xfId="47036"/>
    <cellStyle name="Обычный 4 2 2 8 2" xfId="47037"/>
    <cellStyle name="Обычный 4 2 2 9" xfId="47038"/>
    <cellStyle name="Обычный 4 2 3" xfId="47039"/>
    <cellStyle name="Обычный 4 2 3 10" xfId="47040"/>
    <cellStyle name="Обычный 4 2 3 2" xfId="47041"/>
    <cellStyle name="Обычный 4 2 3 2 2" xfId="47042"/>
    <cellStyle name="Обычный 4 2 3 2 2 2" xfId="47043"/>
    <cellStyle name="Обычный 4 2 3 2 2 2 2" xfId="47044"/>
    <cellStyle name="Обычный 4 2 3 2 2 3" xfId="47045"/>
    <cellStyle name="Обычный 4 2 3 2 3" xfId="47046"/>
    <cellStyle name="Обычный 4 2 3 2 3 2" xfId="47047"/>
    <cellStyle name="Обычный 4 2 3 2 4" xfId="47048"/>
    <cellStyle name="Обычный 4 2 3 3" xfId="47049"/>
    <cellStyle name="Обычный 4 2 3 3 2" xfId="47050"/>
    <cellStyle name="Обычный 4 2 3 3 2 2" xfId="47051"/>
    <cellStyle name="Обычный 4 2 3 3 2 2 2" xfId="47052"/>
    <cellStyle name="Обычный 4 2 3 3 2 3" xfId="47053"/>
    <cellStyle name="Обычный 4 2 3 3 3" xfId="47054"/>
    <cellStyle name="Обычный 4 2 3 3 3 2" xfId="47055"/>
    <cellStyle name="Обычный 4 2 3 3 4" xfId="47056"/>
    <cellStyle name="Обычный 4 2 3 4" xfId="47057"/>
    <cellStyle name="Обычный 4 2 3 4 2" xfId="47058"/>
    <cellStyle name="Обычный 4 2 3 4 2 2" xfId="47059"/>
    <cellStyle name="Обычный 4 2 3 4 2 2 2" xfId="47060"/>
    <cellStyle name="Обычный 4 2 3 4 2 3" xfId="47061"/>
    <cellStyle name="Обычный 4 2 3 4 3" xfId="47062"/>
    <cellStyle name="Обычный 4 2 3 4 3 2" xfId="47063"/>
    <cellStyle name="Обычный 4 2 3 4 4" xfId="47064"/>
    <cellStyle name="Обычный 4 2 3 5" xfId="47065"/>
    <cellStyle name="Обычный 4 2 3 5 2" xfId="47066"/>
    <cellStyle name="Обычный 4 2 3 5 2 2" xfId="47067"/>
    <cellStyle name="Обычный 4 2 3 5 2 2 2" xfId="47068"/>
    <cellStyle name="Обычный 4 2 3 5 2 3" xfId="47069"/>
    <cellStyle name="Обычный 4 2 3 5 3" xfId="47070"/>
    <cellStyle name="Обычный 4 2 3 5 3 2" xfId="47071"/>
    <cellStyle name="Обычный 4 2 3 5 4" xfId="47072"/>
    <cellStyle name="Обычный 4 2 3 6" xfId="47073"/>
    <cellStyle name="Обычный 4 2 3 6 2" xfId="47074"/>
    <cellStyle name="Обычный 4 2 3 6 2 2" xfId="47075"/>
    <cellStyle name="Обычный 4 2 3 6 2 2 2" xfId="47076"/>
    <cellStyle name="Обычный 4 2 3 6 2 3" xfId="47077"/>
    <cellStyle name="Обычный 4 2 3 6 3" xfId="47078"/>
    <cellStyle name="Обычный 4 2 3 6 3 2" xfId="47079"/>
    <cellStyle name="Обычный 4 2 3 6 4" xfId="47080"/>
    <cellStyle name="Обычный 4 2 3 7" xfId="47081"/>
    <cellStyle name="Обычный 4 2 3 7 2" xfId="47082"/>
    <cellStyle name="Обычный 4 2 3 7 2 2" xfId="47083"/>
    <cellStyle name="Обычный 4 2 3 7 3" xfId="47084"/>
    <cellStyle name="Обычный 4 2 3 8" xfId="47085"/>
    <cellStyle name="Обычный 4 2 3 8 2" xfId="47086"/>
    <cellStyle name="Обычный 4 2 3 9" xfId="47087"/>
    <cellStyle name="Обычный 4 2 4" xfId="47088"/>
    <cellStyle name="Обычный 4 2 4 2" xfId="47089"/>
    <cellStyle name="Обычный 4 2 4 2 2" xfId="47090"/>
    <cellStyle name="Обычный 4 2 4 2 2 2" xfId="47091"/>
    <cellStyle name="Обычный 4 2 4 2 2 2 2" xfId="47092"/>
    <cellStyle name="Обычный 4 2 4 2 2 3" xfId="47093"/>
    <cellStyle name="Обычный 4 2 4 2 3" xfId="47094"/>
    <cellStyle name="Обычный 4 2 4 2 3 2" xfId="47095"/>
    <cellStyle name="Обычный 4 2 4 2 4" xfId="47096"/>
    <cellStyle name="Обычный 4 2 4 3" xfId="47097"/>
    <cellStyle name="Обычный 4 2 4 3 2" xfId="47098"/>
    <cellStyle name="Обычный 4 2 4 3 2 2" xfId="47099"/>
    <cellStyle name="Обычный 4 2 4 3 2 2 2" xfId="47100"/>
    <cellStyle name="Обычный 4 2 4 3 2 3" xfId="47101"/>
    <cellStyle name="Обычный 4 2 4 3 3" xfId="47102"/>
    <cellStyle name="Обычный 4 2 4 3 3 2" xfId="47103"/>
    <cellStyle name="Обычный 4 2 4 3 4" xfId="47104"/>
    <cellStyle name="Обычный 4 2 4 4" xfId="47105"/>
    <cellStyle name="Обычный 4 2 4 4 2" xfId="47106"/>
    <cellStyle name="Обычный 4 2 4 4 2 2" xfId="47107"/>
    <cellStyle name="Обычный 4 2 4 4 2 2 2" xfId="47108"/>
    <cellStyle name="Обычный 4 2 4 4 2 3" xfId="47109"/>
    <cellStyle name="Обычный 4 2 4 4 3" xfId="47110"/>
    <cellStyle name="Обычный 4 2 4 4 3 2" xfId="47111"/>
    <cellStyle name="Обычный 4 2 4 4 4" xfId="47112"/>
    <cellStyle name="Обычный 4 2 4 5" xfId="47113"/>
    <cellStyle name="Обычный 4 2 4 5 2" xfId="47114"/>
    <cellStyle name="Обычный 4 2 4 5 2 2" xfId="47115"/>
    <cellStyle name="Обычный 4 2 4 5 2 2 2" xfId="47116"/>
    <cellStyle name="Обычный 4 2 4 5 2 3" xfId="47117"/>
    <cellStyle name="Обычный 4 2 4 5 3" xfId="47118"/>
    <cellStyle name="Обычный 4 2 4 5 3 2" xfId="47119"/>
    <cellStyle name="Обычный 4 2 4 5 4" xfId="47120"/>
    <cellStyle name="Обычный 4 2 4 6" xfId="47121"/>
    <cellStyle name="Обычный 4 2 4 6 2" xfId="47122"/>
    <cellStyle name="Обычный 4 2 4 6 2 2" xfId="47123"/>
    <cellStyle name="Обычный 4 2 4 6 2 2 2" xfId="47124"/>
    <cellStyle name="Обычный 4 2 4 6 2 3" xfId="47125"/>
    <cellStyle name="Обычный 4 2 4 6 3" xfId="47126"/>
    <cellStyle name="Обычный 4 2 4 6 3 2" xfId="47127"/>
    <cellStyle name="Обычный 4 2 4 6 4" xfId="47128"/>
    <cellStyle name="Обычный 4 2 4 7" xfId="47129"/>
    <cellStyle name="Обычный 4 2 4 7 2" xfId="47130"/>
    <cellStyle name="Обычный 4 2 4 7 2 2" xfId="47131"/>
    <cellStyle name="Обычный 4 2 4 7 3" xfId="47132"/>
    <cellStyle name="Обычный 4 2 4 8" xfId="47133"/>
    <cellStyle name="Обычный 4 2 4 8 2" xfId="47134"/>
    <cellStyle name="Обычный 4 2 4 9" xfId="47135"/>
    <cellStyle name="Обычный 4 2 5" xfId="47136"/>
    <cellStyle name="Обычный 4 2 5 2" xfId="47137"/>
    <cellStyle name="Обычный 4 2 5 2 2" xfId="47138"/>
    <cellStyle name="Обычный 4 2 5 2 2 2" xfId="47139"/>
    <cellStyle name="Обычный 4 2 5 2 2 2 2" xfId="47140"/>
    <cellStyle name="Обычный 4 2 5 2 2 3" xfId="47141"/>
    <cellStyle name="Обычный 4 2 5 2 3" xfId="47142"/>
    <cellStyle name="Обычный 4 2 5 2 3 2" xfId="47143"/>
    <cellStyle name="Обычный 4 2 5 2 4" xfId="47144"/>
    <cellStyle name="Обычный 4 2 5 3" xfId="47145"/>
    <cellStyle name="Обычный 4 2 5 3 2" xfId="47146"/>
    <cellStyle name="Обычный 4 2 5 3 2 2" xfId="47147"/>
    <cellStyle name="Обычный 4 2 5 3 2 2 2" xfId="47148"/>
    <cellStyle name="Обычный 4 2 5 3 2 3" xfId="47149"/>
    <cellStyle name="Обычный 4 2 5 3 3" xfId="47150"/>
    <cellStyle name="Обычный 4 2 5 3 3 2" xfId="47151"/>
    <cellStyle name="Обычный 4 2 5 3 4" xfId="47152"/>
    <cellStyle name="Обычный 4 2 5 4" xfId="47153"/>
    <cellStyle name="Обычный 4 2 5 4 2" xfId="47154"/>
    <cellStyle name="Обычный 4 2 5 4 2 2" xfId="47155"/>
    <cellStyle name="Обычный 4 2 5 4 2 2 2" xfId="47156"/>
    <cellStyle name="Обычный 4 2 5 4 2 3" xfId="47157"/>
    <cellStyle name="Обычный 4 2 5 4 3" xfId="47158"/>
    <cellStyle name="Обычный 4 2 5 4 3 2" xfId="47159"/>
    <cellStyle name="Обычный 4 2 5 4 4" xfId="47160"/>
    <cellStyle name="Обычный 4 2 5 5" xfId="47161"/>
    <cellStyle name="Обычный 4 2 5 5 2" xfId="47162"/>
    <cellStyle name="Обычный 4 2 5 5 2 2" xfId="47163"/>
    <cellStyle name="Обычный 4 2 5 5 2 2 2" xfId="47164"/>
    <cellStyle name="Обычный 4 2 5 5 2 3" xfId="47165"/>
    <cellStyle name="Обычный 4 2 5 5 3" xfId="47166"/>
    <cellStyle name="Обычный 4 2 5 5 3 2" xfId="47167"/>
    <cellStyle name="Обычный 4 2 5 5 4" xfId="47168"/>
    <cellStyle name="Обычный 4 2 5 6" xfId="47169"/>
    <cellStyle name="Обычный 4 2 5 6 2" xfId="47170"/>
    <cellStyle name="Обычный 4 2 5 6 2 2" xfId="47171"/>
    <cellStyle name="Обычный 4 2 5 6 3" xfId="47172"/>
    <cellStyle name="Обычный 4 2 5 7" xfId="47173"/>
    <cellStyle name="Обычный 4 2 5 7 2" xfId="47174"/>
    <cellStyle name="Обычный 4 2 5 8" xfId="47175"/>
    <cellStyle name="Обычный 4 2 6" xfId="47176"/>
    <cellStyle name="Обычный 4 2 6 2" xfId="47177"/>
    <cellStyle name="Обычный 4 2 6 2 2" xfId="47178"/>
    <cellStyle name="Обычный 4 2 6 2 2 2" xfId="47179"/>
    <cellStyle name="Обычный 4 2 6 2 3" xfId="47180"/>
    <cellStyle name="Обычный 4 2 6 3" xfId="47181"/>
    <cellStyle name="Обычный 4 2 6 3 2" xfId="47182"/>
    <cellStyle name="Обычный 4 2 6 4" xfId="47183"/>
    <cellStyle name="Обычный 4 2 7" xfId="47184"/>
    <cellStyle name="Обычный 4 2 7 2" xfId="47185"/>
    <cellStyle name="Обычный 4 2 7 2 2" xfId="47186"/>
    <cellStyle name="Обычный 4 2 7 2 2 2" xfId="47187"/>
    <cellStyle name="Обычный 4 2 7 2 3" xfId="47188"/>
    <cellStyle name="Обычный 4 2 7 3" xfId="47189"/>
    <cellStyle name="Обычный 4 2 7 3 2" xfId="47190"/>
    <cellStyle name="Обычный 4 2 7 4" xfId="47191"/>
    <cellStyle name="Обычный 4 2 8" xfId="47192"/>
    <cellStyle name="Обычный 4 2 8 2" xfId="47193"/>
    <cellStyle name="Обычный 4 2 8 2 2" xfId="47194"/>
    <cellStyle name="Обычный 4 2 8 2 2 2" xfId="47195"/>
    <cellStyle name="Обычный 4 2 8 2 3" xfId="47196"/>
    <cellStyle name="Обычный 4 2 8 3" xfId="47197"/>
    <cellStyle name="Обычный 4 2 8 3 2" xfId="47198"/>
    <cellStyle name="Обычный 4 2 8 4" xfId="47199"/>
    <cellStyle name="Обычный 4 2 9" xfId="47200"/>
    <cellStyle name="Обычный 4 2 9 2" xfId="47201"/>
    <cellStyle name="Обычный 4 2 9 2 2" xfId="47202"/>
    <cellStyle name="Обычный 4 2 9 2 2 2" xfId="47203"/>
    <cellStyle name="Обычный 4 2 9 2 3" xfId="47204"/>
    <cellStyle name="Обычный 4 2 9 3" xfId="47205"/>
    <cellStyle name="Обычный 4 2 9 3 2" xfId="47206"/>
    <cellStyle name="Обычный 4 2 9 4" xfId="47207"/>
    <cellStyle name="Обычный 4 3" xfId="47208"/>
    <cellStyle name="Обычный 4 3 2" xfId="47209"/>
    <cellStyle name="Обычный 4 3 3" xfId="47210"/>
    <cellStyle name="Обычный 4 4" xfId="47211"/>
    <cellStyle name="Обычный 4 4 2" xfId="47212"/>
    <cellStyle name="Обычный 4 4 3" xfId="47213"/>
    <cellStyle name="Обычный 4 5" xfId="47214"/>
    <cellStyle name="Обычный 4 5 2" xfId="47215"/>
    <cellStyle name="Обычный 4 6" xfId="47216"/>
    <cellStyle name="Обычный 4 6 2" xfId="47217"/>
    <cellStyle name="Обычный 4 7" xfId="47218"/>
    <cellStyle name="Обычный 4 8" xfId="47219"/>
    <cellStyle name="Обычный 4 9" xfId="47220"/>
    <cellStyle name="Обычный 4_17.1" xfId="47221"/>
    <cellStyle name="Обычный 41" xfId="47222"/>
    <cellStyle name="Обычный 42" xfId="47223"/>
    <cellStyle name="Обычный 44" xfId="47224"/>
    <cellStyle name="Обычный 5" xfId="47225"/>
    <cellStyle name="Обычный 5 10" xfId="47226"/>
    <cellStyle name="Обычный 5 10 10" xfId="47227"/>
    <cellStyle name="Обычный 5 10 10 2" xfId="47228"/>
    <cellStyle name="Обычный 5 10 10 2 2" xfId="47229"/>
    <cellStyle name="Обычный 5 10 10 2 2 2" xfId="47230"/>
    <cellStyle name="Обычный 5 10 10 2 3" xfId="47231"/>
    <cellStyle name="Обычный 5 10 10 3" xfId="47232"/>
    <cellStyle name="Обычный 5 10 10 3 2" xfId="47233"/>
    <cellStyle name="Обычный 5 10 10 4" xfId="47234"/>
    <cellStyle name="Обычный 5 10 11" xfId="47235"/>
    <cellStyle name="Обычный 5 10 11 2" xfId="47236"/>
    <cellStyle name="Обычный 5 10 11 2 2" xfId="47237"/>
    <cellStyle name="Обычный 5 10 11 3" xfId="47238"/>
    <cellStyle name="Обычный 5 10 12" xfId="47239"/>
    <cellStyle name="Обычный 5 10 12 2" xfId="47240"/>
    <cellStyle name="Обычный 5 10 13" xfId="47241"/>
    <cellStyle name="Обычный 5 10 2" xfId="47242"/>
    <cellStyle name="Обычный 5 10 2 2" xfId="47243"/>
    <cellStyle name="Обычный 5 10 2 2 2" xfId="47244"/>
    <cellStyle name="Обычный 5 10 2 2 2 2" xfId="47245"/>
    <cellStyle name="Обычный 5 10 2 2 2 2 2" xfId="47246"/>
    <cellStyle name="Обычный 5 10 2 2 2 3" xfId="47247"/>
    <cellStyle name="Обычный 5 10 2 2 3" xfId="47248"/>
    <cellStyle name="Обычный 5 10 2 2 3 2" xfId="47249"/>
    <cellStyle name="Обычный 5 10 2 2 4" xfId="47250"/>
    <cellStyle name="Обычный 5 10 2 3" xfId="47251"/>
    <cellStyle name="Обычный 5 10 2 3 2" xfId="47252"/>
    <cellStyle name="Обычный 5 10 2 3 2 2" xfId="47253"/>
    <cellStyle name="Обычный 5 10 2 3 2 2 2" xfId="47254"/>
    <cellStyle name="Обычный 5 10 2 3 2 3" xfId="47255"/>
    <cellStyle name="Обычный 5 10 2 3 3" xfId="47256"/>
    <cellStyle name="Обычный 5 10 2 3 3 2" xfId="47257"/>
    <cellStyle name="Обычный 5 10 2 3 4" xfId="47258"/>
    <cellStyle name="Обычный 5 10 2 4" xfId="47259"/>
    <cellStyle name="Обычный 5 10 2 4 2" xfId="47260"/>
    <cellStyle name="Обычный 5 10 2 4 2 2" xfId="47261"/>
    <cellStyle name="Обычный 5 10 2 4 2 2 2" xfId="47262"/>
    <cellStyle name="Обычный 5 10 2 4 2 3" xfId="47263"/>
    <cellStyle name="Обычный 5 10 2 4 3" xfId="47264"/>
    <cellStyle name="Обычный 5 10 2 4 3 2" xfId="47265"/>
    <cellStyle name="Обычный 5 10 2 4 4" xfId="47266"/>
    <cellStyle name="Обычный 5 10 2 5" xfId="47267"/>
    <cellStyle name="Обычный 5 10 2 5 2" xfId="47268"/>
    <cellStyle name="Обычный 5 10 2 5 2 2" xfId="47269"/>
    <cellStyle name="Обычный 5 10 2 5 2 2 2" xfId="47270"/>
    <cellStyle name="Обычный 5 10 2 5 2 3" xfId="47271"/>
    <cellStyle name="Обычный 5 10 2 5 3" xfId="47272"/>
    <cellStyle name="Обычный 5 10 2 5 3 2" xfId="47273"/>
    <cellStyle name="Обычный 5 10 2 5 4" xfId="47274"/>
    <cellStyle name="Обычный 5 10 2 6" xfId="47275"/>
    <cellStyle name="Обычный 5 10 2 6 2" xfId="47276"/>
    <cellStyle name="Обычный 5 10 2 6 2 2" xfId="47277"/>
    <cellStyle name="Обычный 5 10 2 6 2 2 2" xfId="47278"/>
    <cellStyle name="Обычный 5 10 2 6 2 3" xfId="47279"/>
    <cellStyle name="Обычный 5 10 2 6 3" xfId="47280"/>
    <cellStyle name="Обычный 5 10 2 6 3 2" xfId="47281"/>
    <cellStyle name="Обычный 5 10 2 6 4" xfId="47282"/>
    <cellStyle name="Обычный 5 10 2 7" xfId="47283"/>
    <cellStyle name="Обычный 5 10 2 7 2" xfId="47284"/>
    <cellStyle name="Обычный 5 10 2 7 2 2" xfId="47285"/>
    <cellStyle name="Обычный 5 10 2 7 3" xfId="47286"/>
    <cellStyle name="Обычный 5 10 2 8" xfId="47287"/>
    <cellStyle name="Обычный 5 10 2 8 2" xfId="47288"/>
    <cellStyle name="Обычный 5 10 2 9" xfId="47289"/>
    <cellStyle name="Обычный 5 10 3" xfId="47290"/>
    <cellStyle name="Обычный 5 10 3 2" xfId="47291"/>
    <cellStyle name="Обычный 5 10 3 2 2" xfId="47292"/>
    <cellStyle name="Обычный 5 10 3 2 2 2" xfId="47293"/>
    <cellStyle name="Обычный 5 10 3 2 2 2 2" xfId="47294"/>
    <cellStyle name="Обычный 5 10 3 2 2 3" xfId="47295"/>
    <cellStyle name="Обычный 5 10 3 2 3" xfId="47296"/>
    <cellStyle name="Обычный 5 10 3 2 3 2" xfId="47297"/>
    <cellStyle name="Обычный 5 10 3 2 4" xfId="47298"/>
    <cellStyle name="Обычный 5 10 3 3" xfId="47299"/>
    <cellStyle name="Обычный 5 10 3 3 2" xfId="47300"/>
    <cellStyle name="Обычный 5 10 3 3 2 2" xfId="47301"/>
    <cellStyle name="Обычный 5 10 3 3 2 2 2" xfId="47302"/>
    <cellStyle name="Обычный 5 10 3 3 2 3" xfId="47303"/>
    <cellStyle name="Обычный 5 10 3 3 3" xfId="47304"/>
    <cellStyle name="Обычный 5 10 3 3 3 2" xfId="47305"/>
    <cellStyle name="Обычный 5 10 3 3 4" xfId="47306"/>
    <cellStyle name="Обычный 5 10 3 4" xfId="47307"/>
    <cellStyle name="Обычный 5 10 3 4 2" xfId="47308"/>
    <cellStyle name="Обычный 5 10 3 4 2 2" xfId="47309"/>
    <cellStyle name="Обычный 5 10 3 4 2 2 2" xfId="47310"/>
    <cellStyle name="Обычный 5 10 3 4 2 3" xfId="47311"/>
    <cellStyle name="Обычный 5 10 3 4 3" xfId="47312"/>
    <cellStyle name="Обычный 5 10 3 4 3 2" xfId="47313"/>
    <cellStyle name="Обычный 5 10 3 4 4" xfId="47314"/>
    <cellStyle name="Обычный 5 10 3 5" xfId="47315"/>
    <cellStyle name="Обычный 5 10 3 5 2" xfId="47316"/>
    <cellStyle name="Обычный 5 10 3 5 2 2" xfId="47317"/>
    <cellStyle name="Обычный 5 10 3 5 2 2 2" xfId="47318"/>
    <cellStyle name="Обычный 5 10 3 5 2 3" xfId="47319"/>
    <cellStyle name="Обычный 5 10 3 5 3" xfId="47320"/>
    <cellStyle name="Обычный 5 10 3 5 3 2" xfId="47321"/>
    <cellStyle name="Обычный 5 10 3 5 4" xfId="47322"/>
    <cellStyle name="Обычный 5 10 3 6" xfId="47323"/>
    <cellStyle name="Обычный 5 10 3 6 2" xfId="47324"/>
    <cellStyle name="Обычный 5 10 3 6 2 2" xfId="47325"/>
    <cellStyle name="Обычный 5 10 3 6 2 2 2" xfId="47326"/>
    <cellStyle name="Обычный 5 10 3 6 2 3" xfId="47327"/>
    <cellStyle name="Обычный 5 10 3 6 3" xfId="47328"/>
    <cellStyle name="Обычный 5 10 3 6 3 2" xfId="47329"/>
    <cellStyle name="Обычный 5 10 3 6 4" xfId="47330"/>
    <cellStyle name="Обычный 5 10 3 7" xfId="47331"/>
    <cellStyle name="Обычный 5 10 3 7 2" xfId="47332"/>
    <cellStyle name="Обычный 5 10 3 7 2 2" xfId="47333"/>
    <cellStyle name="Обычный 5 10 3 7 3" xfId="47334"/>
    <cellStyle name="Обычный 5 10 3 8" xfId="47335"/>
    <cellStyle name="Обычный 5 10 3 8 2" xfId="47336"/>
    <cellStyle name="Обычный 5 10 3 9" xfId="47337"/>
    <cellStyle name="Обычный 5 10 4" xfId="47338"/>
    <cellStyle name="Обычный 5 10 4 2" xfId="47339"/>
    <cellStyle name="Обычный 5 10 4 2 2" xfId="47340"/>
    <cellStyle name="Обычный 5 10 4 2 2 2" xfId="47341"/>
    <cellStyle name="Обычный 5 10 4 2 2 2 2" xfId="47342"/>
    <cellStyle name="Обычный 5 10 4 2 2 3" xfId="47343"/>
    <cellStyle name="Обычный 5 10 4 2 3" xfId="47344"/>
    <cellStyle name="Обычный 5 10 4 2 3 2" xfId="47345"/>
    <cellStyle name="Обычный 5 10 4 2 4" xfId="47346"/>
    <cellStyle name="Обычный 5 10 4 3" xfId="47347"/>
    <cellStyle name="Обычный 5 10 4 3 2" xfId="47348"/>
    <cellStyle name="Обычный 5 10 4 3 2 2" xfId="47349"/>
    <cellStyle name="Обычный 5 10 4 3 2 2 2" xfId="47350"/>
    <cellStyle name="Обычный 5 10 4 3 2 3" xfId="47351"/>
    <cellStyle name="Обычный 5 10 4 3 3" xfId="47352"/>
    <cellStyle name="Обычный 5 10 4 3 3 2" xfId="47353"/>
    <cellStyle name="Обычный 5 10 4 3 4" xfId="47354"/>
    <cellStyle name="Обычный 5 10 4 4" xfId="47355"/>
    <cellStyle name="Обычный 5 10 4 4 2" xfId="47356"/>
    <cellStyle name="Обычный 5 10 4 4 2 2" xfId="47357"/>
    <cellStyle name="Обычный 5 10 4 4 2 2 2" xfId="47358"/>
    <cellStyle name="Обычный 5 10 4 4 2 3" xfId="47359"/>
    <cellStyle name="Обычный 5 10 4 4 3" xfId="47360"/>
    <cellStyle name="Обычный 5 10 4 4 3 2" xfId="47361"/>
    <cellStyle name="Обычный 5 10 4 4 4" xfId="47362"/>
    <cellStyle name="Обычный 5 10 4 5" xfId="47363"/>
    <cellStyle name="Обычный 5 10 4 5 2" xfId="47364"/>
    <cellStyle name="Обычный 5 10 4 5 2 2" xfId="47365"/>
    <cellStyle name="Обычный 5 10 4 5 2 2 2" xfId="47366"/>
    <cellStyle name="Обычный 5 10 4 5 2 3" xfId="47367"/>
    <cellStyle name="Обычный 5 10 4 5 3" xfId="47368"/>
    <cellStyle name="Обычный 5 10 4 5 3 2" xfId="47369"/>
    <cellStyle name="Обычный 5 10 4 5 4" xfId="47370"/>
    <cellStyle name="Обычный 5 10 4 6" xfId="47371"/>
    <cellStyle name="Обычный 5 10 4 6 2" xfId="47372"/>
    <cellStyle name="Обычный 5 10 4 6 2 2" xfId="47373"/>
    <cellStyle name="Обычный 5 10 4 6 2 2 2" xfId="47374"/>
    <cellStyle name="Обычный 5 10 4 6 2 3" xfId="47375"/>
    <cellStyle name="Обычный 5 10 4 6 3" xfId="47376"/>
    <cellStyle name="Обычный 5 10 4 6 3 2" xfId="47377"/>
    <cellStyle name="Обычный 5 10 4 6 4" xfId="47378"/>
    <cellStyle name="Обычный 5 10 4 7" xfId="47379"/>
    <cellStyle name="Обычный 5 10 4 7 2" xfId="47380"/>
    <cellStyle name="Обычный 5 10 4 7 2 2" xfId="47381"/>
    <cellStyle name="Обычный 5 10 4 7 3" xfId="47382"/>
    <cellStyle name="Обычный 5 10 4 8" xfId="47383"/>
    <cellStyle name="Обычный 5 10 4 8 2" xfId="47384"/>
    <cellStyle name="Обычный 5 10 4 9" xfId="47385"/>
    <cellStyle name="Обычный 5 10 5" xfId="47386"/>
    <cellStyle name="Обычный 5 10 5 2" xfId="47387"/>
    <cellStyle name="Обычный 5 10 5 2 2" xfId="47388"/>
    <cellStyle name="Обычный 5 10 5 2 2 2" xfId="47389"/>
    <cellStyle name="Обычный 5 10 5 2 2 2 2" xfId="47390"/>
    <cellStyle name="Обычный 5 10 5 2 2 3" xfId="47391"/>
    <cellStyle name="Обычный 5 10 5 2 3" xfId="47392"/>
    <cellStyle name="Обычный 5 10 5 2 3 2" xfId="47393"/>
    <cellStyle name="Обычный 5 10 5 2 4" xfId="47394"/>
    <cellStyle name="Обычный 5 10 5 3" xfId="47395"/>
    <cellStyle name="Обычный 5 10 5 3 2" xfId="47396"/>
    <cellStyle name="Обычный 5 10 5 3 2 2" xfId="47397"/>
    <cellStyle name="Обычный 5 10 5 3 2 2 2" xfId="47398"/>
    <cellStyle name="Обычный 5 10 5 3 2 3" xfId="47399"/>
    <cellStyle name="Обычный 5 10 5 3 3" xfId="47400"/>
    <cellStyle name="Обычный 5 10 5 3 3 2" xfId="47401"/>
    <cellStyle name="Обычный 5 10 5 3 4" xfId="47402"/>
    <cellStyle name="Обычный 5 10 5 4" xfId="47403"/>
    <cellStyle name="Обычный 5 10 5 4 2" xfId="47404"/>
    <cellStyle name="Обычный 5 10 5 4 2 2" xfId="47405"/>
    <cellStyle name="Обычный 5 10 5 4 2 2 2" xfId="47406"/>
    <cellStyle name="Обычный 5 10 5 4 2 3" xfId="47407"/>
    <cellStyle name="Обычный 5 10 5 4 3" xfId="47408"/>
    <cellStyle name="Обычный 5 10 5 4 3 2" xfId="47409"/>
    <cellStyle name="Обычный 5 10 5 4 4" xfId="47410"/>
    <cellStyle name="Обычный 5 10 5 5" xfId="47411"/>
    <cellStyle name="Обычный 5 10 5 5 2" xfId="47412"/>
    <cellStyle name="Обычный 5 10 5 5 2 2" xfId="47413"/>
    <cellStyle name="Обычный 5 10 5 5 2 2 2" xfId="47414"/>
    <cellStyle name="Обычный 5 10 5 5 2 3" xfId="47415"/>
    <cellStyle name="Обычный 5 10 5 5 3" xfId="47416"/>
    <cellStyle name="Обычный 5 10 5 5 3 2" xfId="47417"/>
    <cellStyle name="Обычный 5 10 5 5 4" xfId="47418"/>
    <cellStyle name="Обычный 5 10 5 6" xfId="47419"/>
    <cellStyle name="Обычный 5 10 5 6 2" xfId="47420"/>
    <cellStyle name="Обычный 5 10 5 6 2 2" xfId="47421"/>
    <cellStyle name="Обычный 5 10 5 6 3" xfId="47422"/>
    <cellStyle name="Обычный 5 10 5 7" xfId="47423"/>
    <cellStyle name="Обычный 5 10 5 7 2" xfId="47424"/>
    <cellStyle name="Обычный 5 10 5 8" xfId="47425"/>
    <cellStyle name="Обычный 5 10 6" xfId="47426"/>
    <cellStyle name="Обычный 5 10 6 2" xfId="47427"/>
    <cellStyle name="Обычный 5 10 6 2 2" xfId="47428"/>
    <cellStyle name="Обычный 5 10 6 2 2 2" xfId="47429"/>
    <cellStyle name="Обычный 5 10 6 2 3" xfId="47430"/>
    <cellStyle name="Обычный 5 10 6 3" xfId="47431"/>
    <cellStyle name="Обычный 5 10 6 3 2" xfId="47432"/>
    <cellStyle name="Обычный 5 10 6 4" xfId="47433"/>
    <cellStyle name="Обычный 5 10 7" xfId="47434"/>
    <cellStyle name="Обычный 5 10 7 2" xfId="47435"/>
    <cellStyle name="Обычный 5 10 7 2 2" xfId="47436"/>
    <cellStyle name="Обычный 5 10 7 2 2 2" xfId="47437"/>
    <cellStyle name="Обычный 5 10 7 2 3" xfId="47438"/>
    <cellStyle name="Обычный 5 10 7 3" xfId="47439"/>
    <cellStyle name="Обычный 5 10 7 3 2" xfId="47440"/>
    <cellStyle name="Обычный 5 10 7 4" xfId="47441"/>
    <cellStyle name="Обычный 5 10 8" xfId="47442"/>
    <cellStyle name="Обычный 5 10 8 2" xfId="47443"/>
    <cellStyle name="Обычный 5 10 8 2 2" xfId="47444"/>
    <cellStyle name="Обычный 5 10 8 2 2 2" xfId="47445"/>
    <cellStyle name="Обычный 5 10 8 2 3" xfId="47446"/>
    <cellStyle name="Обычный 5 10 8 3" xfId="47447"/>
    <cellStyle name="Обычный 5 10 8 3 2" xfId="47448"/>
    <cellStyle name="Обычный 5 10 8 4" xfId="47449"/>
    <cellStyle name="Обычный 5 10 9" xfId="47450"/>
    <cellStyle name="Обычный 5 10 9 2" xfId="47451"/>
    <cellStyle name="Обычный 5 10 9 2 2" xfId="47452"/>
    <cellStyle name="Обычный 5 10 9 2 2 2" xfId="47453"/>
    <cellStyle name="Обычный 5 10 9 2 3" xfId="47454"/>
    <cellStyle name="Обычный 5 10 9 3" xfId="47455"/>
    <cellStyle name="Обычный 5 10 9 3 2" xfId="47456"/>
    <cellStyle name="Обычный 5 10 9 4" xfId="47457"/>
    <cellStyle name="Обычный 5 11" xfId="47458"/>
    <cellStyle name="Обычный 5 11 10" xfId="47459"/>
    <cellStyle name="Обычный 5 11 10 2" xfId="47460"/>
    <cellStyle name="Обычный 5 11 10 2 2" xfId="47461"/>
    <cellStyle name="Обычный 5 11 10 2 2 2" xfId="47462"/>
    <cellStyle name="Обычный 5 11 10 2 3" xfId="47463"/>
    <cellStyle name="Обычный 5 11 10 3" xfId="47464"/>
    <cellStyle name="Обычный 5 11 10 3 2" xfId="47465"/>
    <cellStyle name="Обычный 5 11 10 4" xfId="47466"/>
    <cellStyle name="Обычный 5 11 11" xfId="47467"/>
    <cellStyle name="Обычный 5 11 11 2" xfId="47468"/>
    <cellStyle name="Обычный 5 11 11 2 2" xfId="47469"/>
    <cellStyle name="Обычный 5 11 11 3" xfId="47470"/>
    <cellStyle name="Обычный 5 11 12" xfId="47471"/>
    <cellStyle name="Обычный 5 11 12 2" xfId="47472"/>
    <cellStyle name="Обычный 5 11 13" xfId="47473"/>
    <cellStyle name="Обычный 5 11 2" xfId="47474"/>
    <cellStyle name="Обычный 5 11 2 2" xfId="47475"/>
    <cellStyle name="Обычный 5 11 2 2 2" xfId="47476"/>
    <cellStyle name="Обычный 5 11 2 2 2 2" xfId="47477"/>
    <cellStyle name="Обычный 5 11 2 2 2 2 2" xfId="47478"/>
    <cellStyle name="Обычный 5 11 2 2 2 3" xfId="47479"/>
    <cellStyle name="Обычный 5 11 2 2 3" xfId="47480"/>
    <cellStyle name="Обычный 5 11 2 2 3 2" xfId="47481"/>
    <cellStyle name="Обычный 5 11 2 2 4" xfId="47482"/>
    <cellStyle name="Обычный 5 11 2 3" xfId="47483"/>
    <cellStyle name="Обычный 5 11 2 3 2" xfId="47484"/>
    <cellStyle name="Обычный 5 11 2 3 2 2" xfId="47485"/>
    <cellStyle name="Обычный 5 11 2 3 2 2 2" xfId="47486"/>
    <cellStyle name="Обычный 5 11 2 3 2 3" xfId="47487"/>
    <cellStyle name="Обычный 5 11 2 3 3" xfId="47488"/>
    <cellStyle name="Обычный 5 11 2 3 3 2" xfId="47489"/>
    <cellStyle name="Обычный 5 11 2 3 4" xfId="47490"/>
    <cellStyle name="Обычный 5 11 2 4" xfId="47491"/>
    <cellStyle name="Обычный 5 11 2 4 2" xfId="47492"/>
    <cellStyle name="Обычный 5 11 2 4 2 2" xfId="47493"/>
    <cellStyle name="Обычный 5 11 2 4 2 2 2" xfId="47494"/>
    <cellStyle name="Обычный 5 11 2 4 2 3" xfId="47495"/>
    <cellStyle name="Обычный 5 11 2 4 3" xfId="47496"/>
    <cellStyle name="Обычный 5 11 2 4 3 2" xfId="47497"/>
    <cellStyle name="Обычный 5 11 2 4 4" xfId="47498"/>
    <cellStyle name="Обычный 5 11 2 5" xfId="47499"/>
    <cellStyle name="Обычный 5 11 2 5 2" xfId="47500"/>
    <cellStyle name="Обычный 5 11 2 5 2 2" xfId="47501"/>
    <cellStyle name="Обычный 5 11 2 5 2 2 2" xfId="47502"/>
    <cellStyle name="Обычный 5 11 2 5 2 3" xfId="47503"/>
    <cellStyle name="Обычный 5 11 2 5 3" xfId="47504"/>
    <cellStyle name="Обычный 5 11 2 5 3 2" xfId="47505"/>
    <cellStyle name="Обычный 5 11 2 5 4" xfId="47506"/>
    <cellStyle name="Обычный 5 11 2 6" xfId="47507"/>
    <cellStyle name="Обычный 5 11 2 6 2" xfId="47508"/>
    <cellStyle name="Обычный 5 11 2 6 2 2" xfId="47509"/>
    <cellStyle name="Обычный 5 11 2 6 2 2 2" xfId="47510"/>
    <cellStyle name="Обычный 5 11 2 6 2 3" xfId="47511"/>
    <cellStyle name="Обычный 5 11 2 6 3" xfId="47512"/>
    <cellStyle name="Обычный 5 11 2 6 3 2" xfId="47513"/>
    <cellStyle name="Обычный 5 11 2 6 4" xfId="47514"/>
    <cellStyle name="Обычный 5 11 2 7" xfId="47515"/>
    <cellStyle name="Обычный 5 11 2 7 2" xfId="47516"/>
    <cellStyle name="Обычный 5 11 2 7 2 2" xfId="47517"/>
    <cellStyle name="Обычный 5 11 2 7 3" xfId="47518"/>
    <cellStyle name="Обычный 5 11 2 8" xfId="47519"/>
    <cellStyle name="Обычный 5 11 2 8 2" xfId="47520"/>
    <cellStyle name="Обычный 5 11 2 9" xfId="47521"/>
    <cellStyle name="Обычный 5 11 3" xfId="47522"/>
    <cellStyle name="Обычный 5 11 3 2" xfId="47523"/>
    <cellStyle name="Обычный 5 11 3 2 2" xfId="47524"/>
    <cellStyle name="Обычный 5 11 3 2 2 2" xfId="47525"/>
    <cellStyle name="Обычный 5 11 3 2 2 2 2" xfId="47526"/>
    <cellStyle name="Обычный 5 11 3 2 2 3" xfId="47527"/>
    <cellStyle name="Обычный 5 11 3 2 3" xfId="47528"/>
    <cellStyle name="Обычный 5 11 3 2 3 2" xfId="47529"/>
    <cellStyle name="Обычный 5 11 3 2 4" xfId="47530"/>
    <cellStyle name="Обычный 5 11 3 3" xfId="47531"/>
    <cellStyle name="Обычный 5 11 3 3 2" xfId="47532"/>
    <cellStyle name="Обычный 5 11 3 3 2 2" xfId="47533"/>
    <cellStyle name="Обычный 5 11 3 3 2 2 2" xfId="47534"/>
    <cellStyle name="Обычный 5 11 3 3 2 3" xfId="47535"/>
    <cellStyle name="Обычный 5 11 3 3 3" xfId="47536"/>
    <cellStyle name="Обычный 5 11 3 3 3 2" xfId="47537"/>
    <cellStyle name="Обычный 5 11 3 3 4" xfId="47538"/>
    <cellStyle name="Обычный 5 11 3 4" xfId="47539"/>
    <cellStyle name="Обычный 5 11 3 4 2" xfId="47540"/>
    <cellStyle name="Обычный 5 11 3 4 2 2" xfId="47541"/>
    <cellStyle name="Обычный 5 11 3 4 2 2 2" xfId="47542"/>
    <cellStyle name="Обычный 5 11 3 4 2 3" xfId="47543"/>
    <cellStyle name="Обычный 5 11 3 4 3" xfId="47544"/>
    <cellStyle name="Обычный 5 11 3 4 3 2" xfId="47545"/>
    <cellStyle name="Обычный 5 11 3 4 4" xfId="47546"/>
    <cellStyle name="Обычный 5 11 3 5" xfId="47547"/>
    <cellStyle name="Обычный 5 11 3 5 2" xfId="47548"/>
    <cellStyle name="Обычный 5 11 3 5 2 2" xfId="47549"/>
    <cellStyle name="Обычный 5 11 3 5 2 2 2" xfId="47550"/>
    <cellStyle name="Обычный 5 11 3 5 2 3" xfId="47551"/>
    <cellStyle name="Обычный 5 11 3 5 3" xfId="47552"/>
    <cellStyle name="Обычный 5 11 3 5 3 2" xfId="47553"/>
    <cellStyle name="Обычный 5 11 3 5 4" xfId="47554"/>
    <cellStyle name="Обычный 5 11 3 6" xfId="47555"/>
    <cellStyle name="Обычный 5 11 3 6 2" xfId="47556"/>
    <cellStyle name="Обычный 5 11 3 6 2 2" xfId="47557"/>
    <cellStyle name="Обычный 5 11 3 6 2 2 2" xfId="47558"/>
    <cellStyle name="Обычный 5 11 3 6 2 3" xfId="47559"/>
    <cellStyle name="Обычный 5 11 3 6 3" xfId="47560"/>
    <cellStyle name="Обычный 5 11 3 6 3 2" xfId="47561"/>
    <cellStyle name="Обычный 5 11 3 6 4" xfId="47562"/>
    <cellStyle name="Обычный 5 11 3 7" xfId="47563"/>
    <cellStyle name="Обычный 5 11 3 7 2" xfId="47564"/>
    <cellStyle name="Обычный 5 11 3 7 2 2" xfId="47565"/>
    <cellStyle name="Обычный 5 11 3 7 3" xfId="47566"/>
    <cellStyle name="Обычный 5 11 3 8" xfId="47567"/>
    <cellStyle name="Обычный 5 11 3 8 2" xfId="47568"/>
    <cellStyle name="Обычный 5 11 3 9" xfId="47569"/>
    <cellStyle name="Обычный 5 11 4" xfId="47570"/>
    <cellStyle name="Обычный 5 11 4 2" xfId="47571"/>
    <cellStyle name="Обычный 5 11 4 2 2" xfId="47572"/>
    <cellStyle name="Обычный 5 11 4 2 2 2" xfId="47573"/>
    <cellStyle name="Обычный 5 11 4 2 2 2 2" xfId="47574"/>
    <cellStyle name="Обычный 5 11 4 2 2 3" xfId="47575"/>
    <cellStyle name="Обычный 5 11 4 2 3" xfId="47576"/>
    <cellStyle name="Обычный 5 11 4 2 3 2" xfId="47577"/>
    <cellStyle name="Обычный 5 11 4 2 4" xfId="47578"/>
    <cellStyle name="Обычный 5 11 4 3" xfId="47579"/>
    <cellStyle name="Обычный 5 11 4 3 2" xfId="47580"/>
    <cellStyle name="Обычный 5 11 4 3 2 2" xfId="47581"/>
    <cellStyle name="Обычный 5 11 4 3 2 2 2" xfId="47582"/>
    <cellStyle name="Обычный 5 11 4 3 2 3" xfId="47583"/>
    <cellStyle name="Обычный 5 11 4 3 3" xfId="47584"/>
    <cellStyle name="Обычный 5 11 4 3 3 2" xfId="47585"/>
    <cellStyle name="Обычный 5 11 4 3 4" xfId="47586"/>
    <cellStyle name="Обычный 5 11 4 4" xfId="47587"/>
    <cellStyle name="Обычный 5 11 4 4 2" xfId="47588"/>
    <cellStyle name="Обычный 5 11 4 4 2 2" xfId="47589"/>
    <cellStyle name="Обычный 5 11 4 4 2 2 2" xfId="47590"/>
    <cellStyle name="Обычный 5 11 4 4 2 3" xfId="47591"/>
    <cellStyle name="Обычный 5 11 4 4 3" xfId="47592"/>
    <cellStyle name="Обычный 5 11 4 4 3 2" xfId="47593"/>
    <cellStyle name="Обычный 5 11 4 4 4" xfId="47594"/>
    <cellStyle name="Обычный 5 11 4 5" xfId="47595"/>
    <cellStyle name="Обычный 5 11 4 5 2" xfId="47596"/>
    <cellStyle name="Обычный 5 11 4 5 2 2" xfId="47597"/>
    <cellStyle name="Обычный 5 11 4 5 2 2 2" xfId="47598"/>
    <cellStyle name="Обычный 5 11 4 5 2 3" xfId="47599"/>
    <cellStyle name="Обычный 5 11 4 5 3" xfId="47600"/>
    <cellStyle name="Обычный 5 11 4 5 3 2" xfId="47601"/>
    <cellStyle name="Обычный 5 11 4 5 4" xfId="47602"/>
    <cellStyle name="Обычный 5 11 4 6" xfId="47603"/>
    <cellStyle name="Обычный 5 11 4 6 2" xfId="47604"/>
    <cellStyle name="Обычный 5 11 4 6 2 2" xfId="47605"/>
    <cellStyle name="Обычный 5 11 4 6 2 2 2" xfId="47606"/>
    <cellStyle name="Обычный 5 11 4 6 2 3" xfId="47607"/>
    <cellStyle name="Обычный 5 11 4 6 3" xfId="47608"/>
    <cellStyle name="Обычный 5 11 4 6 3 2" xfId="47609"/>
    <cellStyle name="Обычный 5 11 4 6 4" xfId="47610"/>
    <cellStyle name="Обычный 5 11 4 7" xfId="47611"/>
    <cellStyle name="Обычный 5 11 4 7 2" xfId="47612"/>
    <cellStyle name="Обычный 5 11 4 7 2 2" xfId="47613"/>
    <cellStyle name="Обычный 5 11 4 7 3" xfId="47614"/>
    <cellStyle name="Обычный 5 11 4 8" xfId="47615"/>
    <cellStyle name="Обычный 5 11 4 8 2" xfId="47616"/>
    <cellStyle name="Обычный 5 11 4 9" xfId="47617"/>
    <cellStyle name="Обычный 5 11 5" xfId="47618"/>
    <cellStyle name="Обычный 5 11 5 2" xfId="47619"/>
    <cellStyle name="Обычный 5 11 5 2 2" xfId="47620"/>
    <cellStyle name="Обычный 5 11 5 2 2 2" xfId="47621"/>
    <cellStyle name="Обычный 5 11 5 2 2 2 2" xfId="47622"/>
    <cellStyle name="Обычный 5 11 5 2 2 3" xfId="47623"/>
    <cellStyle name="Обычный 5 11 5 2 3" xfId="47624"/>
    <cellStyle name="Обычный 5 11 5 2 3 2" xfId="47625"/>
    <cellStyle name="Обычный 5 11 5 2 4" xfId="47626"/>
    <cellStyle name="Обычный 5 11 5 3" xfId="47627"/>
    <cellStyle name="Обычный 5 11 5 3 2" xfId="47628"/>
    <cellStyle name="Обычный 5 11 5 3 2 2" xfId="47629"/>
    <cellStyle name="Обычный 5 11 5 3 2 2 2" xfId="47630"/>
    <cellStyle name="Обычный 5 11 5 3 2 3" xfId="47631"/>
    <cellStyle name="Обычный 5 11 5 3 3" xfId="47632"/>
    <cellStyle name="Обычный 5 11 5 3 3 2" xfId="47633"/>
    <cellStyle name="Обычный 5 11 5 3 4" xfId="47634"/>
    <cellStyle name="Обычный 5 11 5 4" xfId="47635"/>
    <cellStyle name="Обычный 5 11 5 4 2" xfId="47636"/>
    <cellStyle name="Обычный 5 11 5 4 2 2" xfId="47637"/>
    <cellStyle name="Обычный 5 11 5 4 2 2 2" xfId="47638"/>
    <cellStyle name="Обычный 5 11 5 4 2 3" xfId="47639"/>
    <cellStyle name="Обычный 5 11 5 4 3" xfId="47640"/>
    <cellStyle name="Обычный 5 11 5 4 3 2" xfId="47641"/>
    <cellStyle name="Обычный 5 11 5 4 4" xfId="47642"/>
    <cellStyle name="Обычный 5 11 5 5" xfId="47643"/>
    <cellStyle name="Обычный 5 11 5 5 2" xfId="47644"/>
    <cellStyle name="Обычный 5 11 5 5 2 2" xfId="47645"/>
    <cellStyle name="Обычный 5 11 5 5 2 2 2" xfId="47646"/>
    <cellStyle name="Обычный 5 11 5 5 2 3" xfId="47647"/>
    <cellStyle name="Обычный 5 11 5 5 3" xfId="47648"/>
    <cellStyle name="Обычный 5 11 5 5 3 2" xfId="47649"/>
    <cellStyle name="Обычный 5 11 5 5 4" xfId="47650"/>
    <cellStyle name="Обычный 5 11 5 6" xfId="47651"/>
    <cellStyle name="Обычный 5 11 5 6 2" xfId="47652"/>
    <cellStyle name="Обычный 5 11 5 6 2 2" xfId="47653"/>
    <cellStyle name="Обычный 5 11 5 6 3" xfId="47654"/>
    <cellStyle name="Обычный 5 11 5 7" xfId="47655"/>
    <cellStyle name="Обычный 5 11 5 7 2" xfId="47656"/>
    <cellStyle name="Обычный 5 11 5 8" xfId="47657"/>
    <cellStyle name="Обычный 5 11 6" xfId="47658"/>
    <cellStyle name="Обычный 5 11 6 2" xfId="47659"/>
    <cellStyle name="Обычный 5 11 6 2 2" xfId="47660"/>
    <cellStyle name="Обычный 5 11 6 2 2 2" xfId="47661"/>
    <cellStyle name="Обычный 5 11 6 2 3" xfId="47662"/>
    <cellStyle name="Обычный 5 11 6 3" xfId="47663"/>
    <cellStyle name="Обычный 5 11 6 3 2" xfId="47664"/>
    <cellStyle name="Обычный 5 11 6 4" xfId="47665"/>
    <cellStyle name="Обычный 5 11 7" xfId="47666"/>
    <cellStyle name="Обычный 5 11 7 2" xfId="47667"/>
    <cellStyle name="Обычный 5 11 7 2 2" xfId="47668"/>
    <cellStyle name="Обычный 5 11 7 2 2 2" xfId="47669"/>
    <cellStyle name="Обычный 5 11 7 2 3" xfId="47670"/>
    <cellStyle name="Обычный 5 11 7 3" xfId="47671"/>
    <cellStyle name="Обычный 5 11 7 3 2" xfId="47672"/>
    <cellStyle name="Обычный 5 11 7 4" xfId="47673"/>
    <cellStyle name="Обычный 5 11 8" xfId="47674"/>
    <cellStyle name="Обычный 5 11 8 2" xfId="47675"/>
    <cellStyle name="Обычный 5 11 8 2 2" xfId="47676"/>
    <cellStyle name="Обычный 5 11 8 2 2 2" xfId="47677"/>
    <cellStyle name="Обычный 5 11 8 2 3" xfId="47678"/>
    <cellStyle name="Обычный 5 11 8 3" xfId="47679"/>
    <cellStyle name="Обычный 5 11 8 3 2" xfId="47680"/>
    <cellStyle name="Обычный 5 11 8 4" xfId="47681"/>
    <cellStyle name="Обычный 5 11 9" xfId="47682"/>
    <cellStyle name="Обычный 5 11 9 2" xfId="47683"/>
    <cellStyle name="Обычный 5 11 9 2 2" xfId="47684"/>
    <cellStyle name="Обычный 5 11 9 2 2 2" xfId="47685"/>
    <cellStyle name="Обычный 5 11 9 2 3" xfId="47686"/>
    <cellStyle name="Обычный 5 11 9 3" xfId="47687"/>
    <cellStyle name="Обычный 5 11 9 3 2" xfId="47688"/>
    <cellStyle name="Обычный 5 11 9 4" xfId="47689"/>
    <cellStyle name="Обычный 5 12" xfId="47690"/>
    <cellStyle name="Обычный 5 12 10" xfId="47691"/>
    <cellStyle name="Обычный 5 12 10 2" xfId="47692"/>
    <cellStyle name="Обычный 5 12 10 2 2" xfId="47693"/>
    <cellStyle name="Обычный 5 12 10 2 2 2" xfId="47694"/>
    <cellStyle name="Обычный 5 12 10 2 3" xfId="47695"/>
    <cellStyle name="Обычный 5 12 10 3" xfId="47696"/>
    <cellStyle name="Обычный 5 12 10 3 2" xfId="47697"/>
    <cellStyle name="Обычный 5 12 10 4" xfId="47698"/>
    <cellStyle name="Обычный 5 12 11" xfId="47699"/>
    <cellStyle name="Обычный 5 12 11 2" xfId="47700"/>
    <cellStyle name="Обычный 5 12 11 2 2" xfId="47701"/>
    <cellStyle name="Обычный 5 12 11 3" xfId="47702"/>
    <cellStyle name="Обычный 5 12 12" xfId="47703"/>
    <cellStyle name="Обычный 5 12 12 2" xfId="47704"/>
    <cellStyle name="Обычный 5 12 13" xfId="47705"/>
    <cellStyle name="Обычный 5 12 2" xfId="47706"/>
    <cellStyle name="Обычный 5 12 2 2" xfId="47707"/>
    <cellStyle name="Обычный 5 12 2 2 2" xfId="47708"/>
    <cellStyle name="Обычный 5 12 2 2 2 2" xfId="47709"/>
    <cellStyle name="Обычный 5 12 2 2 2 2 2" xfId="47710"/>
    <cellStyle name="Обычный 5 12 2 2 2 3" xfId="47711"/>
    <cellStyle name="Обычный 5 12 2 2 3" xfId="47712"/>
    <cellStyle name="Обычный 5 12 2 2 3 2" xfId="47713"/>
    <cellStyle name="Обычный 5 12 2 2 4" xfId="47714"/>
    <cellStyle name="Обычный 5 12 2 3" xfId="47715"/>
    <cellStyle name="Обычный 5 12 2 3 2" xfId="47716"/>
    <cellStyle name="Обычный 5 12 2 3 2 2" xfId="47717"/>
    <cellStyle name="Обычный 5 12 2 3 2 2 2" xfId="47718"/>
    <cellStyle name="Обычный 5 12 2 3 2 3" xfId="47719"/>
    <cellStyle name="Обычный 5 12 2 3 3" xfId="47720"/>
    <cellStyle name="Обычный 5 12 2 3 3 2" xfId="47721"/>
    <cellStyle name="Обычный 5 12 2 3 4" xfId="47722"/>
    <cellStyle name="Обычный 5 12 2 4" xfId="47723"/>
    <cellStyle name="Обычный 5 12 2 4 2" xfId="47724"/>
    <cellStyle name="Обычный 5 12 2 4 2 2" xfId="47725"/>
    <cellStyle name="Обычный 5 12 2 4 2 2 2" xfId="47726"/>
    <cellStyle name="Обычный 5 12 2 4 2 3" xfId="47727"/>
    <cellStyle name="Обычный 5 12 2 4 3" xfId="47728"/>
    <cellStyle name="Обычный 5 12 2 4 3 2" xfId="47729"/>
    <cellStyle name="Обычный 5 12 2 4 4" xfId="47730"/>
    <cellStyle name="Обычный 5 12 2 5" xfId="47731"/>
    <cellStyle name="Обычный 5 12 2 5 2" xfId="47732"/>
    <cellStyle name="Обычный 5 12 2 5 2 2" xfId="47733"/>
    <cellStyle name="Обычный 5 12 2 5 2 2 2" xfId="47734"/>
    <cellStyle name="Обычный 5 12 2 5 2 3" xfId="47735"/>
    <cellStyle name="Обычный 5 12 2 5 3" xfId="47736"/>
    <cellStyle name="Обычный 5 12 2 5 3 2" xfId="47737"/>
    <cellStyle name="Обычный 5 12 2 5 4" xfId="47738"/>
    <cellStyle name="Обычный 5 12 2 6" xfId="47739"/>
    <cellStyle name="Обычный 5 12 2 6 2" xfId="47740"/>
    <cellStyle name="Обычный 5 12 2 6 2 2" xfId="47741"/>
    <cellStyle name="Обычный 5 12 2 6 2 2 2" xfId="47742"/>
    <cellStyle name="Обычный 5 12 2 6 2 3" xfId="47743"/>
    <cellStyle name="Обычный 5 12 2 6 3" xfId="47744"/>
    <cellStyle name="Обычный 5 12 2 6 3 2" xfId="47745"/>
    <cellStyle name="Обычный 5 12 2 6 4" xfId="47746"/>
    <cellStyle name="Обычный 5 12 2 7" xfId="47747"/>
    <cellStyle name="Обычный 5 12 2 7 2" xfId="47748"/>
    <cellStyle name="Обычный 5 12 2 7 2 2" xfId="47749"/>
    <cellStyle name="Обычный 5 12 2 7 3" xfId="47750"/>
    <cellStyle name="Обычный 5 12 2 8" xfId="47751"/>
    <cellStyle name="Обычный 5 12 2 8 2" xfId="47752"/>
    <cellStyle name="Обычный 5 12 2 9" xfId="47753"/>
    <cellStyle name="Обычный 5 12 3" xfId="47754"/>
    <cellStyle name="Обычный 5 12 3 2" xfId="47755"/>
    <cellStyle name="Обычный 5 12 3 2 2" xfId="47756"/>
    <cellStyle name="Обычный 5 12 3 2 2 2" xfId="47757"/>
    <cellStyle name="Обычный 5 12 3 2 2 2 2" xfId="47758"/>
    <cellStyle name="Обычный 5 12 3 2 2 3" xfId="47759"/>
    <cellStyle name="Обычный 5 12 3 2 3" xfId="47760"/>
    <cellStyle name="Обычный 5 12 3 2 3 2" xfId="47761"/>
    <cellStyle name="Обычный 5 12 3 2 4" xfId="47762"/>
    <cellStyle name="Обычный 5 12 3 3" xfId="47763"/>
    <cellStyle name="Обычный 5 12 3 3 2" xfId="47764"/>
    <cellStyle name="Обычный 5 12 3 3 2 2" xfId="47765"/>
    <cellStyle name="Обычный 5 12 3 3 2 2 2" xfId="47766"/>
    <cellStyle name="Обычный 5 12 3 3 2 3" xfId="47767"/>
    <cellStyle name="Обычный 5 12 3 3 3" xfId="47768"/>
    <cellStyle name="Обычный 5 12 3 3 3 2" xfId="47769"/>
    <cellStyle name="Обычный 5 12 3 3 4" xfId="47770"/>
    <cellStyle name="Обычный 5 12 3 4" xfId="47771"/>
    <cellStyle name="Обычный 5 12 3 4 2" xfId="47772"/>
    <cellStyle name="Обычный 5 12 3 4 2 2" xfId="47773"/>
    <cellStyle name="Обычный 5 12 3 4 2 2 2" xfId="47774"/>
    <cellStyle name="Обычный 5 12 3 4 2 3" xfId="47775"/>
    <cellStyle name="Обычный 5 12 3 4 3" xfId="47776"/>
    <cellStyle name="Обычный 5 12 3 4 3 2" xfId="47777"/>
    <cellStyle name="Обычный 5 12 3 4 4" xfId="47778"/>
    <cellStyle name="Обычный 5 12 3 5" xfId="47779"/>
    <cellStyle name="Обычный 5 12 3 5 2" xfId="47780"/>
    <cellStyle name="Обычный 5 12 3 5 2 2" xfId="47781"/>
    <cellStyle name="Обычный 5 12 3 5 2 2 2" xfId="47782"/>
    <cellStyle name="Обычный 5 12 3 5 2 3" xfId="47783"/>
    <cellStyle name="Обычный 5 12 3 5 3" xfId="47784"/>
    <cellStyle name="Обычный 5 12 3 5 3 2" xfId="47785"/>
    <cellStyle name="Обычный 5 12 3 5 4" xfId="47786"/>
    <cellStyle name="Обычный 5 12 3 6" xfId="47787"/>
    <cellStyle name="Обычный 5 12 3 6 2" xfId="47788"/>
    <cellStyle name="Обычный 5 12 3 6 2 2" xfId="47789"/>
    <cellStyle name="Обычный 5 12 3 6 2 2 2" xfId="47790"/>
    <cellStyle name="Обычный 5 12 3 6 2 3" xfId="47791"/>
    <cellStyle name="Обычный 5 12 3 6 3" xfId="47792"/>
    <cellStyle name="Обычный 5 12 3 6 3 2" xfId="47793"/>
    <cellStyle name="Обычный 5 12 3 6 4" xfId="47794"/>
    <cellStyle name="Обычный 5 12 3 7" xfId="47795"/>
    <cellStyle name="Обычный 5 12 3 7 2" xfId="47796"/>
    <cellStyle name="Обычный 5 12 3 7 2 2" xfId="47797"/>
    <cellStyle name="Обычный 5 12 3 7 3" xfId="47798"/>
    <cellStyle name="Обычный 5 12 3 8" xfId="47799"/>
    <cellStyle name="Обычный 5 12 3 8 2" xfId="47800"/>
    <cellStyle name="Обычный 5 12 3 9" xfId="47801"/>
    <cellStyle name="Обычный 5 12 4" xfId="47802"/>
    <cellStyle name="Обычный 5 12 4 2" xfId="47803"/>
    <cellStyle name="Обычный 5 12 4 2 2" xfId="47804"/>
    <cellStyle name="Обычный 5 12 4 2 2 2" xfId="47805"/>
    <cellStyle name="Обычный 5 12 4 2 2 2 2" xfId="47806"/>
    <cellStyle name="Обычный 5 12 4 2 2 3" xfId="47807"/>
    <cellStyle name="Обычный 5 12 4 2 3" xfId="47808"/>
    <cellStyle name="Обычный 5 12 4 2 3 2" xfId="47809"/>
    <cellStyle name="Обычный 5 12 4 2 4" xfId="47810"/>
    <cellStyle name="Обычный 5 12 4 3" xfId="47811"/>
    <cellStyle name="Обычный 5 12 4 3 2" xfId="47812"/>
    <cellStyle name="Обычный 5 12 4 3 2 2" xfId="47813"/>
    <cellStyle name="Обычный 5 12 4 3 2 2 2" xfId="47814"/>
    <cellStyle name="Обычный 5 12 4 3 2 3" xfId="47815"/>
    <cellStyle name="Обычный 5 12 4 3 3" xfId="47816"/>
    <cellStyle name="Обычный 5 12 4 3 3 2" xfId="47817"/>
    <cellStyle name="Обычный 5 12 4 3 4" xfId="47818"/>
    <cellStyle name="Обычный 5 12 4 4" xfId="47819"/>
    <cellStyle name="Обычный 5 12 4 4 2" xfId="47820"/>
    <cellStyle name="Обычный 5 12 4 4 2 2" xfId="47821"/>
    <cellStyle name="Обычный 5 12 4 4 2 2 2" xfId="47822"/>
    <cellStyle name="Обычный 5 12 4 4 2 3" xfId="47823"/>
    <cellStyle name="Обычный 5 12 4 4 3" xfId="47824"/>
    <cellStyle name="Обычный 5 12 4 4 3 2" xfId="47825"/>
    <cellStyle name="Обычный 5 12 4 4 4" xfId="47826"/>
    <cellStyle name="Обычный 5 12 4 5" xfId="47827"/>
    <cellStyle name="Обычный 5 12 4 5 2" xfId="47828"/>
    <cellStyle name="Обычный 5 12 4 5 2 2" xfId="47829"/>
    <cellStyle name="Обычный 5 12 4 5 2 2 2" xfId="47830"/>
    <cellStyle name="Обычный 5 12 4 5 2 3" xfId="47831"/>
    <cellStyle name="Обычный 5 12 4 5 3" xfId="47832"/>
    <cellStyle name="Обычный 5 12 4 5 3 2" xfId="47833"/>
    <cellStyle name="Обычный 5 12 4 5 4" xfId="47834"/>
    <cellStyle name="Обычный 5 12 4 6" xfId="47835"/>
    <cellStyle name="Обычный 5 12 4 6 2" xfId="47836"/>
    <cellStyle name="Обычный 5 12 4 6 2 2" xfId="47837"/>
    <cellStyle name="Обычный 5 12 4 6 2 2 2" xfId="47838"/>
    <cellStyle name="Обычный 5 12 4 6 2 3" xfId="47839"/>
    <cellStyle name="Обычный 5 12 4 6 3" xfId="47840"/>
    <cellStyle name="Обычный 5 12 4 6 3 2" xfId="47841"/>
    <cellStyle name="Обычный 5 12 4 6 4" xfId="47842"/>
    <cellStyle name="Обычный 5 12 4 7" xfId="47843"/>
    <cellStyle name="Обычный 5 12 4 7 2" xfId="47844"/>
    <cellStyle name="Обычный 5 12 4 7 2 2" xfId="47845"/>
    <cellStyle name="Обычный 5 12 4 7 3" xfId="47846"/>
    <cellStyle name="Обычный 5 12 4 8" xfId="47847"/>
    <cellStyle name="Обычный 5 12 4 8 2" xfId="47848"/>
    <cellStyle name="Обычный 5 12 4 9" xfId="47849"/>
    <cellStyle name="Обычный 5 12 5" xfId="47850"/>
    <cellStyle name="Обычный 5 12 5 2" xfId="47851"/>
    <cellStyle name="Обычный 5 12 5 2 2" xfId="47852"/>
    <cellStyle name="Обычный 5 12 5 2 2 2" xfId="47853"/>
    <cellStyle name="Обычный 5 12 5 2 2 2 2" xfId="47854"/>
    <cellStyle name="Обычный 5 12 5 2 2 3" xfId="47855"/>
    <cellStyle name="Обычный 5 12 5 2 3" xfId="47856"/>
    <cellStyle name="Обычный 5 12 5 2 3 2" xfId="47857"/>
    <cellStyle name="Обычный 5 12 5 2 4" xfId="47858"/>
    <cellStyle name="Обычный 5 12 5 3" xfId="47859"/>
    <cellStyle name="Обычный 5 12 5 3 2" xfId="47860"/>
    <cellStyle name="Обычный 5 12 5 3 2 2" xfId="47861"/>
    <cellStyle name="Обычный 5 12 5 3 2 2 2" xfId="47862"/>
    <cellStyle name="Обычный 5 12 5 3 2 3" xfId="47863"/>
    <cellStyle name="Обычный 5 12 5 3 3" xfId="47864"/>
    <cellStyle name="Обычный 5 12 5 3 3 2" xfId="47865"/>
    <cellStyle name="Обычный 5 12 5 3 4" xfId="47866"/>
    <cellStyle name="Обычный 5 12 5 4" xfId="47867"/>
    <cellStyle name="Обычный 5 12 5 4 2" xfId="47868"/>
    <cellStyle name="Обычный 5 12 5 4 2 2" xfId="47869"/>
    <cellStyle name="Обычный 5 12 5 4 2 2 2" xfId="47870"/>
    <cellStyle name="Обычный 5 12 5 4 2 3" xfId="47871"/>
    <cellStyle name="Обычный 5 12 5 4 3" xfId="47872"/>
    <cellStyle name="Обычный 5 12 5 4 3 2" xfId="47873"/>
    <cellStyle name="Обычный 5 12 5 4 4" xfId="47874"/>
    <cellStyle name="Обычный 5 12 5 5" xfId="47875"/>
    <cellStyle name="Обычный 5 12 5 5 2" xfId="47876"/>
    <cellStyle name="Обычный 5 12 5 5 2 2" xfId="47877"/>
    <cellStyle name="Обычный 5 12 5 5 2 2 2" xfId="47878"/>
    <cellStyle name="Обычный 5 12 5 5 2 3" xfId="47879"/>
    <cellStyle name="Обычный 5 12 5 5 3" xfId="47880"/>
    <cellStyle name="Обычный 5 12 5 5 3 2" xfId="47881"/>
    <cellStyle name="Обычный 5 12 5 5 4" xfId="47882"/>
    <cellStyle name="Обычный 5 12 5 6" xfId="47883"/>
    <cellStyle name="Обычный 5 12 5 6 2" xfId="47884"/>
    <cellStyle name="Обычный 5 12 5 6 2 2" xfId="47885"/>
    <cellStyle name="Обычный 5 12 5 6 3" xfId="47886"/>
    <cellStyle name="Обычный 5 12 5 7" xfId="47887"/>
    <cellStyle name="Обычный 5 12 5 7 2" xfId="47888"/>
    <cellStyle name="Обычный 5 12 5 8" xfId="47889"/>
    <cellStyle name="Обычный 5 12 6" xfId="47890"/>
    <cellStyle name="Обычный 5 12 6 2" xfId="47891"/>
    <cellStyle name="Обычный 5 12 6 2 2" xfId="47892"/>
    <cellStyle name="Обычный 5 12 6 2 2 2" xfId="47893"/>
    <cellStyle name="Обычный 5 12 6 2 3" xfId="47894"/>
    <cellStyle name="Обычный 5 12 6 3" xfId="47895"/>
    <cellStyle name="Обычный 5 12 6 3 2" xfId="47896"/>
    <cellStyle name="Обычный 5 12 6 4" xfId="47897"/>
    <cellStyle name="Обычный 5 12 7" xfId="47898"/>
    <cellStyle name="Обычный 5 12 7 2" xfId="47899"/>
    <cellStyle name="Обычный 5 12 7 2 2" xfId="47900"/>
    <cellStyle name="Обычный 5 12 7 2 2 2" xfId="47901"/>
    <cellStyle name="Обычный 5 12 7 2 3" xfId="47902"/>
    <cellStyle name="Обычный 5 12 7 3" xfId="47903"/>
    <cellStyle name="Обычный 5 12 7 3 2" xfId="47904"/>
    <cellStyle name="Обычный 5 12 7 4" xfId="47905"/>
    <cellStyle name="Обычный 5 12 8" xfId="47906"/>
    <cellStyle name="Обычный 5 12 8 2" xfId="47907"/>
    <cellStyle name="Обычный 5 12 8 2 2" xfId="47908"/>
    <cellStyle name="Обычный 5 12 8 2 2 2" xfId="47909"/>
    <cellStyle name="Обычный 5 12 8 2 3" xfId="47910"/>
    <cellStyle name="Обычный 5 12 8 3" xfId="47911"/>
    <cellStyle name="Обычный 5 12 8 3 2" xfId="47912"/>
    <cellStyle name="Обычный 5 12 8 4" xfId="47913"/>
    <cellStyle name="Обычный 5 12 9" xfId="47914"/>
    <cellStyle name="Обычный 5 12 9 2" xfId="47915"/>
    <cellStyle name="Обычный 5 12 9 2 2" xfId="47916"/>
    <cellStyle name="Обычный 5 12 9 2 2 2" xfId="47917"/>
    <cellStyle name="Обычный 5 12 9 2 3" xfId="47918"/>
    <cellStyle name="Обычный 5 12 9 3" xfId="47919"/>
    <cellStyle name="Обычный 5 12 9 3 2" xfId="47920"/>
    <cellStyle name="Обычный 5 12 9 4" xfId="47921"/>
    <cellStyle name="Обычный 5 13" xfId="47922"/>
    <cellStyle name="Обычный 5 13 10" xfId="47923"/>
    <cellStyle name="Обычный 5 13 10 2" xfId="47924"/>
    <cellStyle name="Обычный 5 13 10 2 2" xfId="47925"/>
    <cellStyle name="Обычный 5 13 10 2 2 2" xfId="47926"/>
    <cellStyle name="Обычный 5 13 10 2 3" xfId="47927"/>
    <cellStyle name="Обычный 5 13 10 3" xfId="47928"/>
    <cellStyle name="Обычный 5 13 10 3 2" xfId="47929"/>
    <cellStyle name="Обычный 5 13 10 4" xfId="47930"/>
    <cellStyle name="Обычный 5 13 11" xfId="47931"/>
    <cellStyle name="Обычный 5 13 11 2" xfId="47932"/>
    <cellStyle name="Обычный 5 13 11 2 2" xfId="47933"/>
    <cellStyle name="Обычный 5 13 11 3" xfId="47934"/>
    <cellStyle name="Обычный 5 13 12" xfId="47935"/>
    <cellStyle name="Обычный 5 13 12 2" xfId="47936"/>
    <cellStyle name="Обычный 5 13 13" xfId="47937"/>
    <cellStyle name="Обычный 5 13 2" xfId="47938"/>
    <cellStyle name="Обычный 5 13 2 2" xfId="47939"/>
    <cellStyle name="Обычный 5 13 2 2 2" xfId="47940"/>
    <cellStyle name="Обычный 5 13 2 2 2 2" xfId="47941"/>
    <cellStyle name="Обычный 5 13 2 2 2 2 2" xfId="47942"/>
    <cellStyle name="Обычный 5 13 2 2 2 3" xfId="47943"/>
    <cellStyle name="Обычный 5 13 2 2 3" xfId="47944"/>
    <cellStyle name="Обычный 5 13 2 2 3 2" xfId="47945"/>
    <cellStyle name="Обычный 5 13 2 2 4" xfId="47946"/>
    <cellStyle name="Обычный 5 13 2 3" xfId="47947"/>
    <cellStyle name="Обычный 5 13 2 3 2" xfId="47948"/>
    <cellStyle name="Обычный 5 13 2 3 2 2" xfId="47949"/>
    <cellStyle name="Обычный 5 13 2 3 2 2 2" xfId="47950"/>
    <cellStyle name="Обычный 5 13 2 3 2 3" xfId="47951"/>
    <cellStyle name="Обычный 5 13 2 3 3" xfId="47952"/>
    <cellStyle name="Обычный 5 13 2 3 3 2" xfId="47953"/>
    <cellStyle name="Обычный 5 13 2 3 4" xfId="47954"/>
    <cellStyle name="Обычный 5 13 2 4" xfId="47955"/>
    <cellStyle name="Обычный 5 13 2 4 2" xfId="47956"/>
    <cellStyle name="Обычный 5 13 2 4 2 2" xfId="47957"/>
    <cellStyle name="Обычный 5 13 2 4 2 2 2" xfId="47958"/>
    <cellStyle name="Обычный 5 13 2 4 2 3" xfId="47959"/>
    <cellStyle name="Обычный 5 13 2 4 3" xfId="47960"/>
    <cellStyle name="Обычный 5 13 2 4 3 2" xfId="47961"/>
    <cellStyle name="Обычный 5 13 2 4 4" xfId="47962"/>
    <cellStyle name="Обычный 5 13 2 5" xfId="47963"/>
    <cellStyle name="Обычный 5 13 2 5 2" xfId="47964"/>
    <cellStyle name="Обычный 5 13 2 5 2 2" xfId="47965"/>
    <cellStyle name="Обычный 5 13 2 5 2 2 2" xfId="47966"/>
    <cellStyle name="Обычный 5 13 2 5 2 3" xfId="47967"/>
    <cellStyle name="Обычный 5 13 2 5 3" xfId="47968"/>
    <cellStyle name="Обычный 5 13 2 5 3 2" xfId="47969"/>
    <cellStyle name="Обычный 5 13 2 5 4" xfId="47970"/>
    <cellStyle name="Обычный 5 13 2 6" xfId="47971"/>
    <cellStyle name="Обычный 5 13 2 6 2" xfId="47972"/>
    <cellStyle name="Обычный 5 13 2 6 2 2" xfId="47973"/>
    <cellStyle name="Обычный 5 13 2 6 2 2 2" xfId="47974"/>
    <cellStyle name="Обычный 5 13 2 6 2 3" xfId="47975"/>
    <cellStyle name="Обычный 5 13 2 6 3" xfId="47976"/>
    <cellStyle name="Обычный 5 13 2 6 3 2" xfId="47977"/>
    <cellStyle name="Обычный 5 13 2 6 4" xfId="47978"/>
    <cellStyle name="Обычный 5 13 2 7" xfId="47979"/>
    <cellStyle name="Обычный 5 13 2 7 2" xfId="47980"/>
    <cellStyle name="Обычный 5 13 2 7 2 2" xfId="47981"/>
    <cellStyle name="Обычный 5 13 2 7 3" xfId="47982"/>
    <cellStyle name="Обычный 5 13 2 8" xfId="47983"/>
    <cellStyle name="Обычный 5 13 2 8 2" xfId="47984"/>
    <cellStyle name="Обычный 5 13 2 9" xfId="47985"/>
    <cellStyle name="Обычный 5 13 3" xfId="47986"/>
    <cellStyle name="Обычный 5 13 3 2" xfId="47987"/>
    <cellStyle name="Обычный 5 13 3 2 2" xfId="47988"/>
    <cellStyle name="Обычный 5 13 3 2 2 2" xfId="47989"/>
    <cellStyle name="Обычный 5 13 3 2 2 2 2" xfId="47990"/>
    <cellStyle name="Обычный 5 13 3 2 2 3" xfId="47991"/>
    <cellStyle name="Обычный 5 13 3 2 3" xfId="47992"/>
    <cellStyle name="Обычный 5 13 3 2 3 2" xfId="47993"/>
    <cellStyle name="Обычный 5 13 3 2 4" xfId="47994"/>
    <cellStyle name="Обычный 5 13 3 3" xfId="47995"/>
    <cellStyle name="Обычный 5 13 3 3 2" xfId="47996"/>
    <cellStyle name="Обычный 5 13 3 3 2 2" xfId="47997"/>
    <cellStyle name="Обычный 5 13 3 3 2 2 2" xfId="47998"/>
    <cellStyle name="Обычный 5 13 3 3 2 3" xfId="47999"/>
    <cellStyle name="Обычный 5 13 3 3 3" xfId="48000"/>
    <cellStyle name="Обычный 5 13 3 3 3 2" xfId="48001"/>
    <cellStyle name="Обычный 5 13 3 3 4" xfId="48002"/>
    <cellStyle name="Обычный 5 13 3 4" xfId="48003"/>
    <cellStyle name="Обычный 5 13 3 4 2" xfId="48004"/>
    <cellStyle name="Обычный 5 13 3 4 2 2" xfId="48005"/>
    <cellStyle name="Обычный 5 13 3 4 2 2 2" xfId="48006"/>
    <cellStyle name="Обычный 5 13 3 4 2 3" xfId="48007"/>
    <cellStyle name="Обычный 5 13 3 4 3" xfId="48008"/>
    <cellStyle name="Обычный 5 13 3 4 3 2" xfId="48009"/>
    <cellStyle name="Обычный 5 13 3 4 4" xfId="48010"/>
    <cellStyle name="Обычный 5 13 3 5" xfId="48011"/>
    <cellStyle name="Обычный 5 13 3 5 2" xfId="48012"/>
    <cellStyle name="Обычный 5 13 3 5 2 2" xfId="48013"/>
    <cellStyle name="Обычный 5 13 3 5 2 2 2" xfId="48014"/>
    <cellStyle name="Обычный 5 13 3 5 2 3" xfId="48015"/>
    <cellStyle name="Обычный 5 13 3 5 3" xfId="48016"/>
    <cellStyle name="Обычный 5 13 3 5 3 2" xfId="48017"/>
    <cellStyle name="Обычный 5 13 3 5 4" xfId="48018"/>
    <cellStyle name="Обычный 5 13 3 6" xfId="48019"/>
    <cellStyle name="Обычный 5 13 3 6 2" xfId="48020"/>
    <cellStyle name="Обычный 5 13 3 6 2 2" xfId="48021"/>
    <cellStyle name="Обычный 5 13 3 6 2 2 2" xfId="48022"/>
    <cellStyle name="Обычный 5 13 3 6 2 3" xfId="48023"/>
    <cellStyle name="Обычный 5 13 3 6 3" xfId="48024"/>
    <cellStyle name="Обычный 5 13 3 6 3 2" xfId="48025"/>
    <cellStyle name="Обычный 5 13 3 6 4" xfId="48026"/>
    <cellStyle name="Обычный 5 13 3 7" xfId="48027"/>
    <cellStyle name="Обычный 5 13 3 7 2" xfId="48028"/>
    <cellStyle name="Обычный 5 13 3 7 2 2" xfId="48029"/>
    <cellStyle name="Обычный 5 13 3 7 3" xfId="48030"/>
    <cellStyle name="Обычный 5 13 3 8" xfId="48031"/>
    <cellStyle name="Обычный 5 13 3 8 2" xfId="48032"/>
    <cellStyle name="Обычный 5 13 3 9" xfId="48033"/>
    <cellStyle name="Обычный 5 13 4" xfId="48034"/>
    <cellStyle name="Обычный 5 13 4 2" xfId="48035"/>
    <cellStyle name="Обычный 5 13 4 2 2" xfId="48036"/>
    <cellStyle name="Обычный 5 13 4 2 2 2" xfId="48037"/>
    <cellStyle name="Обычный 5 13 4 2 2 2 2" xfId="48038"/>
    <cellStyle name="Обычный 5 13 4 2 2 3" xfId="48039"/>
    <cellStyle name="Обычный 5 13 4 2 3" xfId="48040"/>
    <cellStyle name="Обычный 5 13 4 2 3 2" xfId="48041"/>
    <cellStyle name="Обычный 5 13 4 2 4" xfId="48042"/>
    <cellStyle name="Обычный 5 13 4 3" xfId="48043"/>
    <cellStyle name="Обычный 5 13 4 3 2" xfId="48044"/>
    <cellStyle name="Обычный 5 13 4 3 2 2" xfId="48045"/>
    <cellStyle name="Обычный 5 13 4 3 2 2 2" xfId="48046"/>
    <cellStyle name="Обычный 5 13 4 3 2 3" xfId="48047"/>
    <cellStyle name="Обычный 5 13 4 3 3" xfId="48048"/>
    <cellStyle name="Обычный 5 13 4 3 3 2" xfId="48049"/>
    <cellStyle name="Обычный 5 13 4 3 4" xfId="48050"/>
    <cellStyle name="Обычный 5 13 4 4" xfId="48051"/>
    <cellStyle name="Обычный 5 13 4 4 2" xfId="48052"/>
    <cellStyle name="Обычный 5 13 4 4 2 2" xfId="48053"/>
    <cellStyle name="Обычный 5 13 4 4 2 2 2" xfId="48054"/>
    <cellStyle name="Обычный 5 13 4 4 2 3" xfId="48055"/>
    <cellStyle name="Обычный 5 13 4 4 3" xfId="48056"/>
    <cellStyle name="Обычный 5 13 4 4 3 2" xfId="48057"/>
    <cellStyle name="Обычный 5 13 4 4 4" xfId="48058"/>
    <cellStyle name="Обычный 5 13 4 5" xfId="48059"/>
    <cellStyle name="Обычный 5 13 4 5 2" xfId="48060"/>
    <cellStyle name="Обычный 5 13 4 5 2 2" xfId="48061"/>
    <cellStyle name="Обычный 5 13 4 5 2 2 2" xfId="48062"/>
    <cellStyle name="Обычный 5 13 4 5 2 3" xfId="48063"/>
    <cellStyle name="Обычный 5 13 4 5 3" xfId="48064"/>
    <cellStyle name="Обычный 5 13 4 5 3 2" xfId="48065"/>
    <cellStyle name="Обычный 5 13 4 5 4" xfId="48066"/>
    <cellStyle name="Обычный 5 13 4 6" xfId="48067"/>
    <cellStyle name="Обычный 5 13 4 6 2" xfId="48068"/>
    <cellStyle name="Обычный 5 13 4 6 2 2" xfId="48069"/>
    <cellStyle name="Обычный 5 13 4 6 2 2 2" xfId="48070"/>
    <cellStyle name="Обычный 5 13 4 6 2 3" xfId="48071"/>
    <cellStyle name="Обычный 5 13 4 6 3" xfId="48072"/>
    <cellStyle name="Обычный 5 13 4 6 3 2" xfId="48073"/>
    <cellStyle name="Обычный 5 13 4 6 4" xfId="48074"/>
    <cellStyle name="Обычный 5 13 4 7" xfId="48075"/>
    <cellStyle name="Обычный 5 13 4 7 2" xfId="48076"/>
    <cellStyle name="Обычный 5 13 4 7 2 2" xfId="48077"/>
    <cellStyle name="Обычный 5 13 4 7 3" xfId="48078"/>
    <cellStyle name="Обычный 5 13 4 8" xfId="48079"/>
    <cellStyle name="Обычный 5 13 4 8 2" xfId="48080"/>
    <cellStyle name="Обычный 5 13 4 9" xfId="48081"/>
    <cellStyle name="Обычный 5 13 5" xfId="48082"/>
    <cellStyle name="Обычный 5 13 5 2" xfId="48083"/>
    <cellStyle name="Обычный 5 13 5 2 2" xfId="48084"/>
    <cellStyle name="Обычный 5 13 5 2 2 2" xfId="48085"/>
    <cellStyle name="Обычный 5 13 5 2 2 2 2" xfId="48086"/>
    <cellStyle name="Обычный 5 13 5 2 2 3" xfId="48087"/>
    <cellStyle name="Обычный 5 13 5 2 3" xfId="48088"/>
    <cellStyle name="Обычный 5 13 5 2 3 2" xfId="48089"/>
    <cellStyle name="Обычный 5 13 5 2 4" xfId="48090"/>
    <cellStyle name="Обычный 5 13 5 3" xfId="48091"/>
    <cellStyle name="Обычный 5 13 5 3 2" xfId="48092"/>
    <cellStyle name="Обычный 5 13 5 3 2 2" xfId="48093"/>
    <cellStyle name="Обычный 5 13 5 3 2 2 2" xfId="48094"/>
    <cellStyle name="Обычный 5 13 5 3 2 3" xfId="48095"/>
    <cellStyle name="Обычный 5 13 5 3 3" xfId="48096"/>
    <cellStyle name="Обычный 5 13 5 3 3 2" xfId="48097"/>
    <cellStyle name="Обычный 5 13 5 3 4" xfId="48098"/>
    <cellStyle name="Обычный 5 13 5 4" xfId="48099"/>
    <cellStyle name="Обычный 5 13 5 4 2" xfId="48100"/>
    <cellStyle name="Обычный 5 13 5 4 2 2" xfId="48101"/>
    <cellStyle name="Обычный 5 13 5 4 2 2 2" xfId="48102"/>
    <cellStyle name="Обычный 5 13 5 4 2 3" xfId="48103"/>
    <cellStyle name="Обычный 5 13 5 4 3" xfId="48104"/>
    <cellStyle name="Обычный 5 13 5 4 3 2" xfId="48105"/>
    <cellStyle name="Обычный 5 13 5 4 4" xfId="48106"/>
    <cellStyle name="Обычный 5 13 5 5" xfId="48107"/>
    <cellStyle name="Обычный 5 13 5 5 2" xfId="48108"/>
    <cellStyle name="Обычный 5 13 5 5 2 2" xfId="48109"/>
    <cellStyle name="Обычный 5 13 5 5 2 2 2" xfId="48110"/>
    <cellStyle name="Обычный 5 13 5 5 2 3" xfId="48111"/>
    <cellStyle name="Обычный 5 13 5 5 3" xfId="48112"/>
    <cellStyle name="Обычный 5 13 5 5 3 2" xfId="48113"/>
    <cellStyle name="Обычный 5 13 5 5 4" xfId="48114"/>
    <cellStyle name="Обычный 5 13 5 6" xfId="48115"/>
    <cellStyle name="Обычный 5 13 5 6 2" xfId="48116"/>
    <cellStyle name="Обычный 5 13 5 6 2 2" xfId="48117"/>
    <cellStyle name="Обычный 5 13 5 6 3" xfId="48118"/>
    <cellStyle name="Обычный 5 13 5 7" xfId="48119"/>
    <cellStyle name="Обычный 5 13 5 7 2" xfId="48120"/>
    <cellStyle name="Обычный 5 13 5 8" xfId="48121"/>
    <cellStyle name="Обычный 5 13 6" xfId="48122"/>
    <cellStyle name="Обычный 5 13 6 2" xfId="48123"/>
    <cellStyle name="Обычный 5 13 6 2 2" xfId="48124"/>
    <cellStyle name="Обычный 5 13 6 2 2 2" xfId="48125"/>
    <cellStyle name="Обычный 5 13 6 2 3" xfId="48126"/>
    <cellStyle name="Обычный 5 13 6 3" xfId="48127"/>
    <cellStyle name="Обычный 5 13 6 3 2" xfId="48128"/>
    <cellStyle name="Обычный 5 13 6 4" xfId="48129"/>
    <cellStyle name="Обычный 5 13 7" xfId="48130"/>
    <cellStyle name="Обычный 5 13 7 2" xfId="48131"/>
    <cellStyle name="Обычный 5 13 7 2 2" xfId="48132"/>
    <cellStyle name="Обычный 5 13 7 2 2 2" xfId="48133"/>
    <cellStyle name="Обычный 5 13 7 2 3" xfId="48134"/>
    <cellStyle name="Обычный 5 13 7 3" xfId="48135"/>
    <cellStyle name="Обычный 5 13 7 3 2" xfId="48136"/>
    <cellStyle name="Обычный 5 13 7 4" xfId="48137"/>
    <cellStyle name="Обычный 5 13 8" xfId="48138"/>
    <cellStyle name="Обычный 5 13 8 2" xfId="48139"/>
    <cellStyle name="Обычный 5 13 8 2 2" xfId="48140"/>
    <cellStyle name="Обычный 5 13 8 2 2 2" xfId="48141"/>
    <cellStyle name="Обычный 5 13 8 2 3" xfId="48142"/>
    <cellStyle name="Обычный 5 13 8 3" xfId="48143"/>
    <cellStyle name="Обычный 5 13 8 3 2" xfId="48144"/>
    <cellStyle name="Обычный 5 13 8 4" xfId="48145"/>
    <cellStyle name="Обычный 5 13 9" xfId="48146"/>
    <cellStyle name="Обычный 5 13 9 2" xfId="48147"/>
    <cellStyle name="Обычный 5 13 9 2 2" xfId="48148"/>
    <cellStyle name="Обычный 5 13 9 2 2 2" xfId="48149"/>
    <cellStyle name="Обычный 5 13 9 2 3" xfId="48150"/>
    <cellStyle name="Обычный 5 13 9 3" xfId="48151"/>
    <cellStyle name="Обычный 5 13 9 3 2" xfId="48152"/>
    <cellStyle name="Обычный 5 13 9 4" xfId="48153"/>
    <cellStyle name="Обычный 5 14" xfId="48154"/>
    <cellStyle name="Обычный 5 14 10" xfId="48155"/>
    <cellStyle name="Обычный 5 14 10 2" xfId="48156"/>
    <cellStyle name="Обычный 5 14 11" xfId="48157"/>
    <cellStyle name="Обычный 5 14 2" xfId="48158"/>
    <cellStyle name="Обычный 5 14 2 2" xfId="48159"/>
    <cellStyle name="Обычный 5 14 2 2 2" xfId="48160"/>
    <cellStyle name="Обычный 5 14 2 2 2 2" xfId="48161"/>
    <cellStyle name="Обычный 5 14 2 2 2 2 2" xfId="48162"/>
    <cellStyle name="Обычный 5 14 2 2 2 3" xfId="48163"/>
    <cellStyle name="Обычный 5 14 2 2 3" xfId="48164"/>
    <cellStyle name="Обычный 5 14 2 2 3 2" xfId="48165"/>
    <cellStyle name="Обычный 5 14 2 2 4" xfId="48166"/>
    <cellStyle name="Обычный 5 14 2 3" xfId="48167"/>
    <cellStyle name="Обычный 5 14 2 3 2" xfId="48168"/>
    <cellStyle name="Обычный 5 14 2 3 2 2" xfId="48169"/>
    <cellStyle name="Обычный 5 14 2 3 2 2 2" xfId="48170"/>
    <cellStyle name="Обычный 5 14 2 3 2 3" xfId="48171"/>
    <cellStyle name="Обычный 5 14 2 3 3" xfId="48172"/>
    <cellStyle name="Обычный 5 14 2 3 3 2" xfId="48173"/>
    <cellStyle name="Обычный 5 14 2 3 4" xfId="48174"/>
    <cellStyle name="Обычный 5 14 2 4" xfId="48175"/>
    <cellStyle name="Обычный 5 14 2 4 2" xfId="48176"/>
    <cellStyle name="Обычный 5 14 2 4 2 2" xfId="48177"/>
    <cellStyle name="Обычный 5 14 2 4 2 2 2" xfId="48178"/>
    <cellStyle name="Обычный 5 14 2 4 2 3" xfId="48179"/>
    <cellStyle name="Обычный 5 14 2 4 3" xfId="48180"/>
    <cellStyle name="Обычный 5 14 2 4 3 2" xfId="48181"/>
    <cellStyle name="Обычный 5 14 2 4 4" xfId="48182"/>
    <cellStyle name="Обычный 5 14 2 5" xfId="48183"/>
    <cellStyle name="Обычный 5 14 2 5 2" xfId="48184"/>
    <cellStyle name="Обычный 5 14 2 5 2 2" xfId="48185"/>
    <cellStyle name="Обычный 5 14 2 5 2 2 2" xfId="48186"/>
    <cellStyle name="Обычный 5 14 2 5 2 3" xfId="48187"/>
    <cellStyle name="Обычный 5 14 2 5 3" xfId="48188"/>
    <cellStyle name="Обычный 5 14 2 5 3 2" xfId="48189"/>
    <cellStyle name="Обычный 5 14 2 5 4" xfId="48190"/>
    <cellStyle name="Обычный 5 14 2 6" xfId="48191"/>
    <cellStyle name="Обычный 5 14 2 6 2" xfId="48192"/>
    <cellStyle name="Обычный 5 14 2 6 2 2" xfId="48193"/>
    <cellStyle name="Обычный 5 14 2 6 2 2 2" xfId="48194"/>
    <cellStyle name="Обычный 5 14 2 6 2 3" xfId="48195"/>
    <cellStyle name="Обычный 5 14 2 6 3" xfId="48196"/>
    <cellStyle name="Обычный 5 14 2 6 3 2" xfId="48197"/>
    <cellStyle name="Обычный 5 14 2 6 4" xfId="48198"/>
    <cellStyle name="Обычный 5 14 2 7" xfId="48199"/>
    <cellStyle name="Обычный 5 14 2 7 2" xfId="48200"/>
    <cellStyle name="Обычный 5 14 2 7 2 2" xfId="48201"/>
    <cellStyle name="Обычный 5 14 2 7 3" xfId="48202"/>
    <cellStyle name="Обычный 5 14 2 8" xfId="48203"/>
    <cellStyle name="Обычный 5 14 2 8 2" xfId="48204"/>
    <cellStyle name="Обычный 5 14 2 9" xfId="48205"/>
    <cellStyle name="Обычный 5 14 3" xfId="48206"/>
    <cellStyle name="Обычный 5 14 3 2" xfId="48207"/>
    <cellStyle name="Обычный 5 14 3 2 2" xfId="48208"/>
    <cellStyle name="Обычный 5 14 3 2 2 2" xfId="48209"/>
    <cellStyle name="Обычный 5 14 3 2 2 2 2" xfId="48210"/>
    <cellStyle name="Обычный 5 14 3 2 2 3" xfId="48211"/>
    <cellStyle name="Обычный 5 14 3 2 3" xfId="48212"/>
    <cellStyle name="Обычный 5 14 3 2 3 2" xfId="48213"/>
    <cellStyle name="Обычный 5 14 3 2 4" xfId="48214"/>
    <cellStyle name="Обычный 5 14 3 3" xfId="48215"/>
    <cellStyle name="Обычный 5 14 3 3 2" xfId="48216"/>
    <cellStyle name="Обычный 5 14 3 3 2 2" xfId="48217"/>
    <cellStyle name="Обычный 5 14 3 3 2 2 2" xfId="48218"/>
    <cellStyle name="Обычный 5 14 3 3 2 3" xfId="48219"/>
    <cellStyle name="Обычный 5 14 3 3 3" xfId="48220"/>
    <cellStyle name="Обычный 5 14 3 3 3 2" xfId="48221"/>
    <cellStyle name="Обычный 5 14 3 3 4" xfId="48222"/>
    <cellStyle name="Обычный 5 14 3 4" xfId="48223"/>
    <cellStyle name="Обычный 5 14 3 4 2" xfId="48224"/>
    <cellStyle name="Обычный 5 14 3 4 2 2" xfId="48225"/>
    <cellStyle name="Обычный 5 14 3 4 2 2 2" xfId="48226"/>
    <cellStyle name="Обычный 5 14 3 4 2 3" xfId="48227"/>
    <cellStyle name="Обычный 5 14 3 4 3" xfId="48228"/>
    <cellStyle name="Обычный 5 14 3 4 3 2" xfId="48229"/>
    <cellStyle name="Обычный 5 14 3 4 4" xfId="48230"/>
    <cellStyle name="Обычный 5 14 3 5" xfId="48231"/>
    <cellStyle name="Обычный 5 14 3 5 2" xfId="48232"/>
    <cellStyle name="Обычный 5 14 3 5 2 2" xfId="48233"/>
    <cellStyle name="Обычный 5 14 3 5 2 2 2" xfId="48234"/>
    <cellStyle name="Обычный 5 14 3 5 2 3" xfId="48235"/>
    <cellStyle name="Обычный 5 14 3 5 3" xfId="48236"/>
    <cellStyle name="Обычный 5 14 3 5 3 2" xfId="48237"/>
    <cellStyle name="Обычный 5 14 3 5 4" xfId="48238"/>
    <cellStyle name="Обычный 5 14 3 6" xfId="48239"/>
    <cellStyle name="Обычный 5 14 3 6 2" xfId="48240"/>
    <cellStyle name="Обычный 5 14 3 6 2 2" xfId="48241"/>
    <cellStyle name="Обычный 5 14 3 6 3" xfId="48242"/>
    <cellStyle name="Обычный 5 14 3 7" xfId="48243"/>
    <cellStyle name="Обычный 5 14 3 7 2" xfId="48244"/>
    <cellStyle name="Обычный 5 14 3 8" xfId="48245"/>
    <cellStyle name="Обычный 5 14 4" xfId="48246"/>
    <cellStyle name="Обычный 5 14 4 2" xfId="48247"/>
    <cellStyle name="Обычный 5 14 4 2 2" xfId="48248"/>
    <cellStyle name="Обычный 5 14 4 2 2 2" xfId="48249"/>
    <cellStyle name="Обычный 5 14 4 2 3" xfId="48250"/>
    <cellStyle name="Обычный 5 14 4 3" xfId="48251"/>
    <cellStyle name="Обычный 5 14 4 3 2" xfId="48252"/>
    <cellStyle name="Обычный 5 14 4 4" xfId="48253"/>
    <cellStyle name="Обычный 5 14 5" xfId="48254"/>
    <cellStyle name="Обычный 5 14 5 2" xfId="48255"/>
    <cellStyle name="Обычный 5 14 5 2 2" xfId="48256"/>
    <cellStyle name="Обычный 5 14 5 2 2 2" xfId="48257"/>
    <cellStyle name="Обычный 5 14 5 2 3" xfId="48258"/>
    <cellStyle name="Обычный 5 14 5 3" xfId="48259"/>
    <cellStyle name="Обычный 5 14 5 3 2" xfId="48260"/>
    <cellStyle name="Обычный 5 14 5 4" xfId="48261"/>
    <cellStyle name="Обычный 5 14 6" xfId="48262"/>
    <cellStyle name="Обычный 5 14 6 2" xfId="48263"/>
    <cellStyle name="Обычный 5 14 6 2 2" xfId="48264"/>
    <cellStyle name="Обычный 5 14 6 2 2 2" xfId="48265"/>
    <cellStyle name="Обычный 5 14 6 2 3" xfId="48266"/>
    <cellStyle name="Обычный 5 14 6 3" xfId="48267"/>
    <cellStyle name="Обычный 5 14 6 3 2" xfId="48268"/>
    <cellStyle name="Обычный 5 14 6 4" xfId="48269"/>
    <cellStyle name="Обычный 5 14 7" xfId="48270"/>
    <cellStyle name="Обычный 5 14 7 2" xfId="48271"/>
    <cellStyle name="Обычный 5 14 7 2 2" xfId="48272"/>
    <cellStyle name="Обычный 5 14 7 2 2 2" xfId="48273"/>
    <cellStyle name="Обычный 5 14 7 2 3" xfId="48274"/>
    <cellStyle name="Обычный 5 14 7 3" xfId="48275"/>
    <cellStyle name="Обычный 5 14 7 3 2" xfId="48276"/>
    <cellStyle name="Обычный 5 14 7 4" xfId="48277"/>
    <cellStyle name="Обычный 5 14 8" xfId="48278"/>
    <cellStyle name="Обычный 5 14 8 2" xfId="48279"/>
    <cellStyle name="Обычный 5 14 8 2 2" xfId="48280"/>
    <cellStyle name="Обычный 5 14 8 2 2 2" xfId="48281"/>
    <cellStyle name="Обычный 5 14 8 2 3" xfId="48282"/>
    <cellStyle name="Обычный 5 14 8 3" xfId="48283"/>
    <cellStyle name="Обычный 5 14 8 3 2" xfId="48284"/>
    <cellStyle name="Обычный 5 14 8 4" xfId="48285"/>
    <cellStyle name="Обычный 5 14 9" xfId="48286"/>
    <cellStyle name="Обычный 5 14 9 2" xfId="48287"/>
    <cellStyle name="Обычный 5 14 9 2 2" xfId="48288"/>
    <cellStyle name="Обычный 5 14 9 3" xfId="48289"/>
    <cellStyle name="Обычный 5 15" xfId="48290"/>
    <cellStyle name="Обычный 5 15 2" xfId="48291"/>
    <cellStyle name="Обычный 5 15 2 2" xfId="48292"/>
    <cellStyle name="Обычный 5 15 2 2 2" xfId="48293"/>
    <cellStyle name="Обычный 5 15 2 2 2 2" xfId="48294"/>
    <cellStyle name="Обычный 5 15 2 2 3" xfId="48295"/>
    <cellStyle name="Обычный 5 15 2 3" xfId="48296"/>
    <cellStyle name="Обычный 5 15 2 3 2" xfId="48297"/>
    <cellStyle name="Обычный 5 15 2 4" xfId="48298"/>
    <cellStyle name="Обычный 5 15 3" xfId="48299"/>
    <cellStyle name="Обычный 5 15 3 2" xfId="48300"/>
    <cellStyle name="Обычный 5 15 3 2 2" xfId="48301"/>
    <cellStyle name="Обычный 5 15 3 2 2 2" xfId="48302"/>
    <cellStyle name="Обычный 5 15 3 2 3" xfId="48303"/>
    <cellStyle name="Обычный 5 15 3 3" xfId="48304"/>
    <cellStyle name="Обычный 5 15 3 3 2" xfId="48305"/>
    <cellStyle name="Обычный 5 15 3 4" xfId="48306"/>
    <cellStyle name="Обычный 5 15 4" xfId="48307"/>
    <cellStyle name="Обычный 5 15 4 2" xfId="48308"/>
    <cellStyle name="Обычный 5 15 4 2 2" xfId="48309"/>
    <cellStyle name="Обычный 5 15 4 2 2 2" xfId="48310"/>
    <cellStyle name="Обычный 5 15 4 2 3" xfId="48311"/>
    <cellStyle name="Обычный 5 15 4 3" xfId="48312"/>
    <cellStyle name="Обычный 5 15 4 3 2" xfId="48313"/>
    <cellStyle name="Обычный 5 15 4 4" xfId="48314"/>
    <cellStyle name="Обычный 5 15 5" xfId="48315"/>
    <cellStyle name="Обычный 5 15 5 2" xfId="48316"/>
    <cellStyle name="Обычный 5 15 5 2 2" xfId="48317"/>
    <cellStyle name="Обычный 5 15 5 2 2 2" xfId="48318"/>
    <cellStyle name="Обычный 5 15 5 2 3" xfId="48319"/>
    <cellStyle name="Обычный 5 15 5 3" xfId="48320"/>
    <cellStyle name="Обычный 5 15 5 3 2" xfId="48321"/>
    <cellStyle name="Обычный 5 15 5 4" xfId="48322"/>
    <cellStyle name="Обычный 5 15 6" xfId="48323"/>
    <cellStyle name="Обычный 5 15 6 2" xfId="48324"/>
    <cellStyle name="Обычный 5 15 6 2 2" xfId="48325"/>
    <cellStyle name="Обычный 5 15 6 2 2 2" xfId="48326"/>
    <cellStyle name="Обычный 5 15 6 2 3" xfId="48327"/>
    <cellStyle name="Обычный 5 15 6 3" xfId="48328"/>
    <cellStyle name="Обычный 5 15 6 3 2" xfId="48329"/>
    <cellStyle name="Обычный 5 15 6 4" xfId="48330"/>
    <cellStyle name="Обычный 5 15 7" xfId="48331"/>
    <cellStyle name="Обычный 5 15 7 2" xfId="48332"/>
    <cellStyle name="Обычный 5 15 7 2 2" xfId="48333"/>
    <cellStyle name="Обычный 5 15 7 3" xfId="48334"/>
    <cellStyle name="Обычный 5 15 8" xfId="48335"/>
    <cellStyle name="Обычный 5 15 8 2" xfId="48336"/>
    <cellStyle name="Обычный 5 15 9" xfId="48337"/>
    <cellStyle name="Обычный 5 16" xfId="48338"/>
    <cellStyle name="Обычный 5 16 2" xfId="48339"/>
    <cellStyle name="Обычный 5 16 2 2" xfId="48340"/>
    <cellStyle name="Обычный 5 16 2 2 2" xfId="48341"/>
    <cellStyle name="Обычный 5 16 2 2 2 2" xfId="48342"/>
    <cellStyle name="Обычный 5 16 2 2 3" xfId="48343"/>
    <cellStyle name="Обычный 5 16 2 3" xfId="48344"/>
    <cellStyle name="Обычный 5 16 2 3 2" xfId="48345"/>
    <cellStyle name="Обычный 5 16 2 4" xfId="48346"/>
    <cellStyle name="Обычный 5 16 3" xfId="48347"/>
    <cellStyle name="Обычный 5 16 3 2" xfId="48348"/>
    <cellStyle name="Обычный 5 16 3 2 2" xfId="48349"/>
    <cellStyle name="Обычный 5 16 3 2 2 2" xfId="48350"/>
    <cellStyle name="Обычный 5 16 3 2 3" xfId="48351"/>
    <cellStyle name="Обычный 5 16 3 3" xfId="48352"/>
    <cellStyle name="Обычный 5 16 3 3 2" xfId="48353"/>
    <cellStyle name="Обычный 5 16 3 4" xfId="48354"/>
    <cellStyle name="Обычный 5 16 4" xfId="48355"/>
    <cellStyle name="Обычный 5 16 4 2" xfId="48356"/>
    <cellStyle name="Обычный 5 16 4 2 2" xfId="48357"/>
    <cellStyle name="Обычный 5 16 4 2 2 2" xfId="48358"/>
    <cellStyle name="Обычный 5 16 4 2 3" xfId="48359"/>
    <cellStyle name="Обычный 5 16 4 3" xfId="48360"/>
    <cellStyle name="Обычный 5 16 4 3 2" xfId="48361"/>
    <cellStyle name="Обычный 5 16 4 4" xfId="48362"/>
    <cellStyle name="Обычный 5 16 5" xfId="48363"/>
    <cellStyle name="Обычный 5 16 5 2" xfId="48364"/>
    <cellStyle name="Обычный 5 16 5 2 2" xfId="48365"/>
    <cellStyle name="Обычный 5 16 5 2 2 2" xfId="48366"/>
    <cellStyle name="Обычный 5 16 5 2 3" xfId="48367"/>
    <cellStyle name="Обычный 5 16 5 3" xfId="48368"/>
    <cellStyle name="Обычный 5 16 5 3 2" xfId="48369"/>
    <cellStyle name="Обычный 5 16 5 4" xfId="48370"/>
    <cellStyle name="Обычный 5 16 6" xfId="48371"/>
    <cellStyle name="Обычный 5 16 6 2" xfId="48372"/>
    <cellStyle name="Обычный 5 16 6 2 2" xfId="48373"/>
    <cellStyle name="Обычный 5 16 6 2 2 2" xfId="48374"/>
    <cellStyle name="Обычный 5 16 6 2 3" xfId="48375"/>
    <cellStyle name="Обычный 5 16 6 3" xfId="48376"/>
    <cellStyle name="Обычный 5 16 6 3 2" xfId="48377"/>
    <cellStyle name="Обычный 5 16 6 4" xfId="48378"/>
    <cellStyle name="Обычный 5 16 7" xfId="48379"/>
    <cellStyle name="Обычный 5 16 7 2" xfId="48380"/>
    <cellStyle name="Обычный 5 16 7 2 2" xfId="48381"/>
    <cellStyle name="Обычный 5 16 7 3" xfId="48382"/>
    <cellStyle name="Обычный 5 16 8" xfId="48383"/>
    <cellStyle name="Обычный 5 16 8 2" xfId="48384"/>
    <cellStyle name="Обычный 5 16 9" xfId="48385"/>
    <cellStyle name="Обычный 5 17" xfId="48386"/>
    <cellStyle name="Обычный 5 17 2" xfId="48387"/>
    <cellStyle name="Обычный 5 17 2 2" xfId="48388"/>
    <cellStyle name="Обычный 5 17 2 2 2" xfId="48389"/>
    <cellStyle name="Обычный 5 17 2 2 2 2" xfId="48390"/>
    <cellStyle name="Обычный 5 17 2 2 3" xfId="48391"/>
    <cellStyle name="Обычный 5 17 2 3" xfId="48392"/>
    <cellStyle name="Обычный 5 17 2 3 2" xfId="48393"/>
    <cellStyle name="Обычный 5 17 2 4" xfId="48394"/>
    <cellStyle name="Обычный 5 17 3" xfId="48395"/>
    <cellStyle name="Обычный 5 17 3 2" xfId="48396"/>
    <cellStyle name="Обычный 5 17 3 2 2" xfId="48397"/>
    <cellStyle name="Обычный 5 17 3 2 2 2" xfId="48398"/>
    <cellStyle name="Обычный 5 17 3 2 3" xfId="48399"/>
    <cellStyle name="Обычный 5 17 3 3" xfId="48400"/>
    <cellStyle name="Обычный 5 17 3 3 2" xfId="48401"/>
    <cellStyle name="Обычный 5 17 3 4" xfId="48402"/>
    <cellStyle name="Обычный 5 17 4" xfId="48403"/>
    <cellStyle name="Обычный 5 17 4 2" xfId="48404"/>
    <cellStyle name="Обычный 5 17 4 2 2" xfId="48405"/>
    <cellStyle name="Обычный 5 17 4 2 2 2" xfId="48406"/>
    <cellStyle name="Обычный 5 17 4 2 3" xfId="48407"/>
    <cellStyle name="Обычный 5 17 4 3" xfId="48408"/>
    <cellStyle name="Обычный 5 17 4 3 2" xfId="48409"/>
    <cellStyle name="Обычный 5 17 4 4" xfId="48410"/>
    <cellStyle name="Обычный 5 17 5" xfId="48411"/>
    <cellStyle name="Обычный 5 17 5 2" xfId="48412"/>
    <cellStyle name="Обычный 5 17 5 2 2" xfId="48413"/>
    <cellStyle name="Обычный 5 17 5 2 2 2" xfId="48414"/>
    <cellStyle name="Обычный 5 17 5 2 3" xfId="48415"/>
    <cellStyle name="Обычный 5 17 5 3" xfId="48416"/>
    <cellStyle name="Обычный 5 17 5 3 2" xfId="48417"/>
    <cellStyle name="Обычный 5 17 5 4" xfId="48418"/>
    <cellStyle name="Обычный 5 17 6" xfId="48419"/>
    <cellStyle name="Обычный 5 17 6 2" xfId="48420"/>
    <cellStyle name="Обычный 5 17 6 2 2" xfId="48421"/>
    <cellStyle name="Обычный 5 17 6 2 2 2" xfId="48422"/>
    <cellStyle name="Обычный 5 17 6 2 3" xfId="48423"/>
    <cellStyle name="Обычный 5 17 6 3" xfId="48424"/>
    <cellStyle name="Обычный 5 17 6 3 2" xfId="48425"/>
    <cellStyle name="Обычный 5 17 6 4" xfId="48426"/>
    <cellStyle name="Обычный 5 17 7" xfId="48427"/>
    <cellStyle name="Обычный 5 17 7 2" xfId="48428"/>
    <cellStyle name="Обычный 5 17 7 2 2" xfId="48429"/>
    <cellStyle name="Обычный 5 17 7 3" xfId="48430"/>
    <cellStyle name="Обычный 5 17 8" xfId="48431"/>
    <cellStyle name="Обычный 5 17 8 2" xfId="48432"/>
    <cellStyle name="Обычный 5 17 9" xfId="48433"/>
    <cellStyle name="Обычный 5 18" xfId="48434"/>
    <cellStyle name="Обычный 5 18 10" xfId="48435"/>
    <cellStyle name="Обычный 5 18 2" xfId="48436"/>
    <cellStyle name="Обычный 5 18 2 2" xfId="48437"/>
    <cellStyle name="Обычный 5 18 2 2 2" xfId="48438"/>
    <cellStyle name="Обычный 5 18 2 2 2 2" xfId="48439"/>
    <cellStyle name="Обычный 5 18 2 2 3" xfId="48440"/>
    <cellStyle name="Обычный 5 18 2 3" xfId="48441"/>
    <cellStyle name="Обычный 5 18 2 3 2" xfId="48442"/>
    <cellStyle name="Обычный 5 18 2 4" xfId="48443"/>
    <cellStyle name="Обычный 5 18 3" xfId="48444"/>
    <cellStyle name="Обычный 5 18 3 2" xfId="48445"/>
    <cellStyle name="Обычный 5 18 3 2 2" xfId="48446"/>
    <cellStyle name="Обычный 5 18 3 2 2 2" xfId="48447"/>
    <cellStyle name="Обычный 5 18 3 2 3" xfId="48448"/>
    <cellStyle name="Обычный 5 18 3 3" xfId="48449"/>
    <cellStyle name="Обычный 5 18 3 3 2" xfId="48450"/>
    <cellStyle name="Обычный 5 18 3 4" xfId="48451"/>
    <cellStyle name="Обычный 5 18 4" xfId="48452"/>
    <cellStyle name="Обычный 5 18 4 2" xfId="48453"/>
    <cellStyle name="Обычный 5 18 4 2 2" xfId="48454"/>
    <cellStyle name="Обычный 5 18 4 2 2 2" xfId="48455"/>
    <cellStyle name="Обычный 5 18 4 2 3" xfId="48456"/>
    <cellStyle name="Обычный 5 18 4 3" xfId="48457"/>
    <cellStyle name="Обычный 5 18 4 3 2" xfId="48458"/>
    <cellStyle name="Обычный 5 18 4 4" xfId="48459"/>
    <cellStyle name="Обычный 5 18 5" xfId="48460"/>
    <cellStyle name="Обычный 5 18 5 2" xfId="48461"/>
    <cellStyle name="Обычный 5 18 5 2 2" xfId="48462"/>
    <cellStyle name="Обычный 5 18 5 2 2 2" xfId="48463"/>
    <cellStyle name="Обычный 5 18 5 2 3" xfId="48464"/>
    <cellStyle name="Обычный 5 18 5 3" xfId="48465"/>
    <cellStyle name="Обычный 5 18 5 3 2" xfId="48466"/>
    <cellStyle name="Обычный 5 18 5 4" xfId="48467"/>
    <cellStyle name="Обычный 5 18 6" xfId="48468"/>
    <cellStyle name="Обычный 5 18 6 2" xfId="48469"/>
    <cellStyle name="Обычный 5 18 6 2 2" xfId="48470"/>
    <cellStyle name="Обычный 5 18 6 2 2 2" xfId="48471"/>
    <cellStyle name="Обычный 5 18 6 2 3" xfId="48472"/>
    <cellStyle name="Обычный 5 18 6 3" xfId="48473"/>
    <cellStyle name="Обычный 5 18 6 3 2" xfId="48474"/>
    <cellStyle name="Обычный 5 18 6 4" xfId="48475"/>
    <cellStyle name="Обычный 5 18 7" xfId="48476"/>
    <cellStyle name="Обычный 5 18 7 2" xfId="48477"/>
    <cellStyle name="Обычный 5 18 7 2 2" xfId="48478"/>
    <cellStyle name="Обычный 5 18 7 3" xfId="48479"/>
    <cellStyle name="Обычный 5 18 8" xfId="48480"/>
    <cellStyle name="Обычный 5 18 8 2" xfId="48481"/>
    <cellStyle name="Обычный 5 18 9" xfId="48482"/>
    <cellStyle name="Обычный 5 19" xfId="48483"/>
    <cellStyle name="Обычный 5 19 2" xfId="48484"/>
    <cellStyle name="Обычный 5 19 2 2" xfId="48485"/>
    <cellStyle name="Обычный 5 19 2 2 2" xfId="48486"/>
    <cellStyle name="Обычный 5 19 2 2 2 2" xfId="48487"/>
    <cellStyle name="Обычный 5 19 2 2 3" xfId="48488"/>
    <cellStyle name="Обычный 5 19 2 3" xfId="48489"/>
    <cellStyle name="Обычный 5 19 2 3 2" xfId="48490"/>
    <cellStyle name="Обычный 5 19 2 4" xfId="48491"/>
    <cellStyle name="Обычный 5 19 3" xfId="48492"/>
    <cellStyle name="Обычный 5 19 3 2" xfId="48493"/>
    <cellStyle name="Обычный 5 19 3 2 2" xfId="48494"/>
    <cellStyle name="Обычный 5 19 3 2 2 2" xfId="48495"/>
    <cellStyle name="Обычный 5 19 3 2 3" xfId="48496"/>
    <cellStyle name="Обычный 5 19 3 3" xfId="48497"/>
    <cellStyle name="Обычный 5 19 3 3 2" xfId="48498"/>
    <cellStyle name="Обычный 5 19 3 4" xfId="48499"/>
    <cellStyle name="Обычный 5 19 4" xfId="48500"/>
    <cellStyle name="Обычный 5 19 4 2" xfId="48501"/>
    <cellStyle name="Обычный 5 19 4 2 2" xfId="48502"/>
    <cellStyle name="Обычный 5 19 4 2 2 2" xfId="48503"/>
    <cellStyle name="Обычный 5 19 4 2 3" xfId="48504"/>
    <cellStyle name="Обычный 5 19 4 3" xfId="48505"/>
    <cellStyle name="Обычный 5 19 4 3 2" xfId="48506"/>
    <cellStyle name="Обычный 5 19 4 4" xfId="48507"/>
    <cellStyle name="Обычный 5 19 5" xfId="48508"/>
    <cellStyle name="Обычный 5 19 5 2" xfId="48509"/>
    <cellStyle name="Обычный 5 19 5 2 2" xfId="48510"/>
    <cellStyle name="Обычный 5 19 5 2 2 2" xfId="48511"/>
    <cellStyle name="Обычный 5 19 5 2 3" xfId="48512"/>
    <cellStyle name="Обычный 5 19 5 3" xfId="48513"/>
    <cellStyle name="Обычный 5 19 5 3 2" xfId="48514"/>
    <cellStyle name="Обычный 5 19 5 4" xfId="48515"/>
    <cellStyle name="Обычный 5 19 6" xfId="48516"/>
    <cellStyle name="Обычный 5 19 6 2" xfId="48517"/>
    <cellStyle name="Обычный 5 19 6 2 2" xfId="48518"/>
    <cellStyle name="Обычный 5 19 6 2 2 2" xfId="48519"/>
    <cellStyle name="Обычный 5 19 6 2 3" xfId="48520"/>
    <cellStyle name="Обычный 5 19 6 3" xfId="48521"/>
    <cellStyle name="Обычный 5 19 6 3 2" xfId="48522"/>
    <cellStyle name="Обычный 5 19 6 4" xfId="48523"/>
    <cellStyle name="Обычный 5 19 7" xfId="48524"/>
    <cellStyle name="Обычный 5 19 7 2" xfId="48525"/>
    <cellStyle name="Обычный 5 19 7 2 2" xfId="48526"/>
    <cellStyle name="Обычный 5 19 7 3" xfId="48527"/>
    <cellStyle name="Обычный 5 19 8" xfId="48528"/>
    <cellStyle name="Обычный 5 19 8 2" xfId="48529"/>
    <cellStyle name="Обычный 5 19 9" xfId="48530"/>
    <cellStyle name="Обычный 5 2" xfId="48531"/>
    <cellStyle name="Обычный 5 2 2" xfId="166"/>
    <cellStyle name="Обычный 5 2 2 2" xfId="48532"/>
    <cellStyle name="Обычный 5 2 2 2 2" xfId="48533"/>
    <cellStyle name="Обычный 5 2 2 2 3" xfId="48534"/>
    <cellStyle name="Обычный 5 2 2 3" xfId="48535"/>
    <cellStyle name="Обычный 5 2 3" xfId="48536"/>
    <cellStyle name="Обычный 5 2 3 2" xfId="48537"/>
    <cellStyle name="Обычный 5 2 3 3" xfId="48538"/>
    <cellStyle name="Обычный 5 2 4" xfId="48539"/>
    <cellStyle name="Обычный 5 2 4 2" xfId="48540"/>
    <cellStyle name="Обычный 5 2 5" xfId="48541"/>
    <cellStyle name="Обычный 5 2 6" xfId="48542"/>
    <cellStyle name="Обычный 5 2 7" xfId="48543"/>
    <cellStyle name="Обычный 5 2_ТЭО ИП 2012-2017 УРС Самара 17 01 12г" xfId="48544"/>
    <cellStyle name="Обычный 5 20" xfId="48545"/>
    <cellStyle name="Обычный 5 20 2" xfId="48546"/>
    <cellStyle name="Обычный 5 20 2 2" xfId="48547"/>
    <cellStyle name="Обычный 5 20 2 2 2" xfId="48548"/>
    <cellStyle name="Обычный 5 20 2 2 2 2" xfId="48549"/>
    <cellStyle name="Обычный 5 20 2 2 3" xfId="48550"/>
    <cellStyle name="Обычный 5 20 2 3" xfId="48551"/>
    <cellStyle name="Обычный 5 20 2 3 2" xfId="48552"/>
    <cellStyle name="Обычный 5 20 2 4" xfId="48553"/>
    <cellStyle name="Обычный 5 20 3" xfId="48554"/>
    <cellStyle name="Обычный 5 20 3 2" xfId="48555"/>
    <cellStyle name="Обычный 5 20 3 2 2" xfId="48556"/>
    <cellStyle name="Обычный 5 20 3 2 2 2" xfId="48557"/>
    <cellStyle name="Обычный 5 20 3 2 3" xfId="48558"/>
    <cellStyle name="Обычный 5 20 3 3" xfId="48559"/>
    <cellStyle name="Обычный 5 20 3 3 2" xfId="48560"/>
    <cellStyle name="Обычный 5 20 3 4" xfId="48561"/>
    <cellStyle name="Обычный 5 20 4" xfId="48562"/>
    <cellStyle name="Обычный 5 20 4 2" xfId="48563"/>
    <cellStyle name="Обычный 5 20 4 2 2" xfId="48564"/>
    <cellStyle name="Обычный 5 20 4 2 2 2" xfId="48565"/>
    <cellStyle name="Обычный 5 20 4 2 3" xfId="48566"/>
    <cellStyle name="Обычный 5 20 4 3" xfId="48567"/>
    <cellStyle name="Обычный 5 20 4 3 2" xfId="48568"/>
    <cellStyle name="Обычный 5 20 4 4" xfId="48569"/>
    <cellStyle name="Обычный 5 20 5" xfId="48570"/>
    <cellStyle name="Обычный 5 20 5 2" xfId="48571"/>
    <cellStyle name="Обычный 5 20 5 2 2" xfId="48572"/>
    <cellStyle name="Обычный 5 20 5 2 2 2" xfId="48573"/>
    <cellStyle name="Обычный 5 20 5 2 3" xfId="48574"/>
    <cellStyle name="Обычный 5 20 5 3" xfId="48575"/>
    <cellStyle name="Обычный 5 20 5 3 2" xfId="48576"/>
    <cellStyle name="Обычный 5 20 5 4" xfId="48577"/>
    <cellStyle name="Обычный 5 20 6" xfId="48578"/>
    <cellStyle name="Обычный 5 20 6 2" xfId="48579"/>
    <cellStyle name="Обычный 5 20 6 2 2" xfId="48580"/>
    <cellStyle name="Обычный 5 20 6 2 2 2" xfId="48581"/>
    <cellStyle name="Обычный 5 20 6 2 3" xfId="48582"/>
    <cellStyle name="Обычный 5 20 6 3" xfId="48583"/>
    <cellStyle name="Обычный 5 20 6 3 2" xfId="48584"/>
    <cellStyle name="Обычный 5 20 6 4" xfId="48585"/>
    <cellStyle name="Обычный 5 20 7" xfId="48586"/>
    <cellStyle name="Обычный 5 20 7 2" xfId="48587"/>
    <cellStyle name="Обычный 5 20 7 2 2" xfId="48588"/>
    <cellStyle name="Обычный 5 20 7 3" xfId="48589"/>
    <cellStyle name="Обычный 5 20 8" xfId="48590"/>
    <cellStyle name="Обычный 5 20 8 2" xfId="48591"/>
    <cellStyle name="Обычный 5 20 9" xfId="48592"/>
    <cellStyle name="Обычный 5 21" xfId="48593"/>
    <cellStyle name="Обычный 5 21 2" xfId="48594"/>
    <cellStyle name="Обычный 5 21 2 2" xfId="48595"/>
    <cellStyle name="Обычный 5 21 2 2 2" xfId="48596"/>
    <cellStyle name="Обычный 5 21 2 2 2 2" xfId="48597"/>
    <cellStyle name="Обычный 5 21 2 2 3" xfId="48598"/>
    <cellStyle name="Обычный 5 21 2 3" xfId="48599"/>
    <cellStyle name="Обычный 5 21 2 3 2" xfId="48600"/>
    <cellStyle name="Обычный 5 21 2 4" xfId="48601"/>
    <cellStyle name="Обычный 5 21 3" xfId="48602"/>
    <cellStyle name="Обычный 5 21 3 2" xfId="48603"/>
    <cellStyle name="Обычный 5 21 3 2 2" xfId="48604"/>
    <cellStyle name="Обычный 5 21 3 2 2 2" xfId="48605"/>
    <cellStyle name="Обычный 5 21 3 2 3" xfId="48606"/>
    <cellStyle name="Обычный 5 21 3 3" xfId="48607"/>
    <cellStyle name="Обычный 5 21 3 3 2" xfId="48608"/>
    <cellStyle name="Обычный 5 21 3 4" xfId="48609"/>
    <cellStyle name="Обычный 5 21 4" xfId="48610"/>
    <cellStyle name="Обычный 5 21 4 2" xfId="48611"/>
    <cellStyle name="Обычный 5 21 4 2 2" xfId="48612"/>
    <cellStyle name="Обычный 5 21 4 2 2 2" xfId="48613"/>
    <cellStyle name="Обычный 5 21 4 2 3" xfId="48614"/>
    <cellStyle name="Обычный 5 21 4 3" xfId="48615"/>
    <cellStyle name="Обычный 5 21 4 3 2" xfId="48616"/>
    <cellStyle name="Обычный 5 21 4 4" xfId="48617"/>
    <cellStyle name="Обычный 5 21 5" xfId="48618"/>
    <cellStyle name="Обычный 5 21 5 2" xfId="48619"/>
    <cellStyle name="Обычный 5 21 5 2 2" xfId="48620"/>
    <cellStyle name="Обычный 5 21 5 2 2 2" xfId="48621"/>
    <cellStyle name="Обычный 5 21 5 2 3" xfId="48622"/>
    <cellStyle name="Обычный 5 21 5 3" xfId="48623"/>
    <cellStyle name="Обычный 5 21 5 3 2" xfId="48624"/>
    <cellStyle name="Обычный 5 21 5 4" xfId="48625"/>
    <cellStyle name="Обычный 5 21 6" xfId="48626"/>
    <cellStyle name="Обычный 5 21 6 2" xfId="48627"/>
    <cellStyle name="Обычный 5 21 6 2 2" xfId="48628"/>
    <cellStyle name="Обычный 5 21 6 3" xfId="48629"/>
    <cellStyle name="Обычный 5 21 7" xfId="48630"/>
    <cellStyle name="Обычный 5 21 7 2" xfId="48631"/>
    <cellStyle name="Обычный 5 21 8" xfId="48632"/>
    <cellStyle name="Обычный 5 22" xfId="48633"/>
    <cellStyle name="Обычный 5 22 2" xfId="48634"/>
    <cellStyle name="Обычный 5 22 2 2" xfId="48635"/>
    <cellStyle name="Обычный 5 22 2 2 2" xfId="48636"/>
    <cellStyle name="Обычный 5 22 2 2 2 2" xfId="48637"/>
    <cellStyle name="Обычный 5 22 2 2 3" xfId="48638"/>
    <cellStyle name="Обычный 5 22 2 3" xfId="48639"/>
    <cellStyle name="Обычный 5 22 2 3 2" xfId="48640"/>
    <cellStyle name="Обычный 5 22 2 4" xfId="48641"/>
    <cellStyle name="Обычный 5 22 3" xfId="48642"/>
    <cellStyle name="Обычный 5 22 3 2" xfId="48643"/>
    <cellStyle name="Обычный 5 22 3 2 2" xfId="48644"/>
    <cellStyle name="Обычный 5 22 3 2 2 2" xfId="48645"/>
    <cellStyle name="Обычный 5 22 3 2 3" xfId="48646"/>
    <cellStyle name="Обычный 5 22 3 3" xfId="48647"/>
    <cellStyle name="Обычный 5 22 3 3 2" xfId="48648"/>
    <cellStyle name="Обычный 5 22 3 4" xfId="48649"/>
    <cellStyle name="Обычный 5 22 4" xfId="48650"/>
    <cellStyle name="Обычный 5 22 4 2" xfId="48651"/>
    <cellStyle name="Обычный 5 22 4 2 2" xfId="48652"/>
    <cellStyle name="Обычный 5 22 4 2 2 2" xfId="48653"/>
    <cellStyle name="Обычный 5 22 4 2 3" xfId="48654"/>
    <cellStyle name="Обычный 5 22 4 3" xfId="48655"/>
    <cellStyle name="Обычный 5 22 4 3 2" xfId="48656"/>
    <cellStyle name="Обычный 5 22 4 4" xfId="48657"/>
    <cellStyle name="Обычный 5 22 5" xfId="48658"/>
    <cellStyle name="Обычный 5 22 5 2" xfId="48659"/>
    <cellStyle name="Обычный 5 22 5 2 2" xfId="48660"/>
    <cellStyle name="Обычный 5 22 5 2 2 2" xfId="48661"/>
    <cellStyle name="Обычный 5 22 5 2 3" xfId="48662"/>
    <cellStyle name="Обычный 5 22 5 3" xfId="48663"/>
    <cellStyle name="Обычный 5 22 5 3 2" xfId="48664"/>
    <cellStyle name="Обычный 5 22 5 4" xfId="48665"/>
    <cellStyle name="Обычный 5 22 6" xfId="48666"/>
    <cellStyle name="Обычный 5 22 6 2" xfId="48667"/>
    <cellStyle name="Обычный 5 22 6 2 2" xfId="48668"/>
    <cellStyle name="Обычный 5 22 6 3" xfId="48669"/>
    <cellStyle name="Обычный 5 22 7" xfId="48670"/>
    <cellStyle name="Обычный 5 22 7 2" xfId="48671"/>
    <cellStyle name="Обычный 5 22 8" xfId="48672"/>
    <cellStyle name="Обычный 5 23" xfId="48673"/>
    <cellStyle name="Обычный 5 23 2" xfId="48674"/>
    <cellStyle name="Обычный 5 23 2 2" xfId="48675"/>
    <cellStyle name="Обычный 5 23 2 2 2" xfId="48676"/>
    <cellStyle name="Обычный 5 23 2 3" xfId="48677"/>
    <cellStyle name="Обычный 5 23 3" xfId="48678"/>
    <cellStyle name="Обычный 5 23 3 2" xfId="48679"/>
    <cellStyle name="Обычный 5 23 4" xfId="48680"/>
    <cellStyle name="Обычный 5 24" xfId="48681"/>
    <cellStyle name="Обычный 5 24 2" xfId="48682"/>
    <cellStyle name="Обычный 5 24 2 2" xfId="48683"/>
    <cellStyle name="Обычный 5 24 2 2 2" xfId="48684"/>
    <cellStyle name="Обычный 5 24 2 3" xfId="48685"/>
    <cellStyle name="Обычный 5 24 3" xfId="48686"/>
    <cellStyle name="Обычный 5 24 3 2" xfId="48687"/>
    <cellStyle name="Обычный 5 24 4" xfId="48688"/>
    <cellStyle name="Обычный 5 25" xfId="48689"/>
    <cellStyle name="Обычный 5 25 2" xfId="48690"/>
    <cellStyle name="Обычный 5 25 2 2" xfId="48691"/>
    <cellStyle name="Обычный 5 25 2 2 2" xfId="48692"/>
    <cellStyle name="Обычный 5 25 2 3" xfId="48693"/>
    <cellStyle name="Обычный 5 25 3" xfId="48694"/>
    <cellStyle name="Обычный 5 25 3 2" xfId="48695"/>
    <cellStyle name="Обычный 5 25 4" xfId="48696"/>
    <cellStyle name="Обычный 5 26" xfId="48697"/>
    <cellStyle name="Обычный 5 26 2" xfId="48698"/>
    <cellStyle name="Обычный 5 26 2 2" xfId="48699"/>
    <cellStyle name="Обычный 5 26 2 2 2" xfId="48700"/>
    <cellStyle name="Обычный 5 26 2 3" xfId="48701"/>
    <cellStyle name="Обычный 5 26 3" xfId="48702"/>
    <cellStyle name="Обычный 5 26 3 2" xfId="48703"/>
    <cellStyle name="Обычный 5 26 4" xfId="48704"/>
    <cellStyle name="Обычный 5 27" xfId="48705"/>
    <cellStyle name="Обычный 5 27 2" xfId="48706"/>
    <cellStyle name="Обычный 5 27 2 2" xfId="48707"/>
    <cellStyle name="Обычный 5 27 2 2 2" xfId="48708"/>
    <cellStyle name="Обычный 5 27 2 3" xfId="48709"/>
    <cellStyle name="Обычный 5 27 3" xfId="48710"/>
    <cellStyle name="Обычный 5 27 3 2" xfId="48711"/>
    <cellStyle name="Обычный 5 27 4" xfId="48712"/>
    <cellStyle name="Обычный 5 28" xfId="48713"/>
    <cellStyle name="Обычный 5 28 2" xfId="48714"/>
    <cellStyle name="Обычный 5 28 2 2" xfId="48715"/>
    <cellStyle name="Обычный 5 28 2 2 2" xfId="48716"/>
    <cellStyle name="Обычный 5 28 2 3" xfId="48717"/>
    <cellStyle name="Обычный 5 28 3" xfId="48718"/>
    <cellStyle name="Обычный 5 28 3 2" xfId="48719"/>
    <cellStyle name="Обычный 5 28 4" xfId="48720"/>
    <cellStyle name="Обычный 5 29" xfId="48721"/>
    <cellStyle name="Обычный 5 29 2" xfId="48722"/>
    <cellStyle name="Обычный 5 29 2 2" xfId="48723"/>
    <cellStyle name="Обычный 5 29 2 2 2" xfId="48724"/>
    <cellStyle name="Обычный 5 29 2 3" xfId="48725"/>
    <cellStyle name="Обычный 5 29 3" xfId="48726"/>
    <cellStyle name="Обычный 5 29 3 2" xfId="48727"/>
    <cellStyle name="Обычный 5 29 4" xfId="48728"/>
    <cellStyle name="Обычный 5 3" xfId="48729"/>
    <cellStyle name="Обычный 5 3 2" xfId="48730"/>
    <cellStyle name="Обычный 5 3 2 2" xfId="48731"/>
    <cellStyle name="Обычный 5 3 3" xfId="48732"/>
    <cellStyle name="Обычный 5 3 3 2" xfId="48733"/>
    <cellStyle name="Обычный 5 3 3 3" xfId="48734"/>
    <cellStyle name="Обычный 5 3 4" xfId="48735"/>
    <cellStyle name="Обычный 5 3 5" xfId="48736"/>
    <cellStyle name="Обычный 5 3 6" xfId="48737"/>
    <cellStyle name="Обычный 5 30" xfId="48738"/>
    <cellStyle name="Обычный 5 30 2" xfId="48739"/>
    <cellStyle name="Обычный 5 30 2 2" xfId="48740"/>
    <cellStyle name="Обычный 5 30 3" xfId="48741"/>
    <cellStyle name="Обычный 5 31" xfId="48742"/>
    <cellStyle name="Обычный 5 31 2" xfId="48743"/>
    <cellStyle name="Обычный 5 32" xfId="48744"/>
    <cellStyle name="Обычный 5 32 2" xfId="48745"/>
    <cellStyle name="Обычный 5 33" xfId="48746"/>
    <cellStyle name="Обычный 5 34" xfId="48747"/>
    <cellStyle name="Обычный 5 35" xfId="48748"/>
    <cellStyle name="Обычный 5 36" xfId="48749"/>
    <cellStyle name="Обычный 5 4" xfId="48750"/>
    <cellStyle name="Обычный 5 4 2" xfId="48751"/>
    <cellStyle name="Обычный 5 4 2 2" xfId="48752"/>
    <cellStyle name="Обычный 5 4 3" xfId="48753"/>
    <cellStyle name="Обычный 5 4 4" xfId="48754"/>
    <cellStyle name="Обычный 5 5" xfId="48755"/>
    <cellStyle name="Обычный 5 5 10" xfId="48756"/>
    <cellStyle name="Обычный 5 5 10 2" xfId="48757"/>
    <cellStyle name="Обычный 5 5 10 2 2" xfId="48758"/>
    <cellStyle name="Обычный 5 5 10 2 2 2" xfId="48759"/>
    <cellStyle name="Обычный 5 5 10 2 2 2 2" xfId="48760"/>
    <cellStyle name="Обычный 5 5 10 2 2 3" xfId="48761"/>
    <cellStyle name="Обычный 5 5 10 2 3" xfId="48762"/>
    <cellStyle name="Обычный 5 5 10 2 3 2" xfId="48763"/>
    <cellStyle name="Обычный 5 5 10 2 4" xfId="48764"/>
    <cellStyle name="Обычный 5 5 10 3" xfId="48765"/>
    <cellStyle name="Обычный 5 5 10 3 2" xfId="48766"/>
    <cellStyle name="Обычный 5 5 10 3 2 2" xfId="48767"/>
    <cellStyle name="Обычный 5 5 10 3 2 2 2" xfId="48768"/>
    <cellStyle name="Обычный 5 5 10 3 2 3" xfId="48769"/>
    <cellStyle name="Обычный 5 5 10 3 3" xfId="48770"/>
    <cellStyle name="Обычный 5 5 10 3 3 2" xfId="48771"/>
    <cellStyle name="Обычный 5 5 10 3 4" xfId="48772"/>
    <cellStyle name="Обычный 5 5 10 4" xfId="48773"/>
    <cellStyle name="Обычный 5 5 10 4 2" xfId="48774"/>
    <cellStyle name="Обычный 5 5 10 4 2 2" xfId="48775"/>
    <cellStyle name="Обычный 5 5 10 4 2 2 2" xfId="48776"/>
    <cellStyle name="Обычный 5 5 10 4 2 3" xfId="48777"/>
    <cellStyle name="Обычный 5 5 10 4 3" xfId="48778"/>
    <cellStyle name="Обычный 5 5 10 4 3 2" xfId="48779"/>
    <cellStyle name="Обычный 5 5 10 4 4" xfId="48780"/>
    <cellStyle name="Обычный 5 5 10 5" xfId="48781"/>
    <cellStyle name="Обычный 5 5 10 5 2" xfId="48782"/>
    <cellStyle name="Обычный 5 5 10 5 2 2" xfId="48783"/>
    <cellStyle name="Обычный 5 5 10 5 2 2 2" xfId="48784"/>
    <cellStyle name="Обычный 5 5 10 5 2 3" xfId="48785"/>
    <cellStyle name="Обычный 5 5 10 5 3" xfId="48786"/>
    <cellStyle name="Обычный 5 5 10 5 3 2" xfId="48787"/>
    <cellStyle name="Обычный 5 5 10 5 4" xfId="48788"/>
    <cellStyle name="Обычный 5 5 10 6" xfId="48789"/>
    <cellStyle name="Обычный 5 5 10 6 2" xfId="48790"/>
    <cellStyle name="Обычный 5 5 10 6 2 2" xfId="48791"/>
    <cellStyle name="Обычный 5 5 10 6 2 2 2" xfId="48792"/>
    <cellStyle name="Обычный 5 5 10 6 2 3" xfId="48793"/>
    <cellStyle name="Обычный 5 5 10 6 3" xfId="48794"/>
    <cellStyle name="Обычный 5 5 10 6 3 2" xfId="48795"/>
    <cellStyle name="Обычный 5 5 10 6 4" xfId="48796"/>
    <cellStyle name="Обычный 5 5 10 7" xfId="48797"/>
    <cellStyle name="Обычный 5 5 10 7 2" xfId="48798"/>
    <cellStyle name="Обычный 5 5 10 7 2 2" xfId="48799"/>
    <cellStyle name="Обычный 5 5 10 7 3" xfId="48800"/>
    <cellStyle name="Обычный 5 5 10 8" xfId="48801"/>
    <cellStyle name="Обычный 5 5 10 8 2" xfId="48802"/>
    <cellStyle name="Обычный 5 5 10 9" xfId="48803"/>
    <cellStyle name="Обычный 5 5 11" xfId="48804"/>
    <cellStyle name="Обычный 5 5 11 2" xfId="48805"/>
    <cellStyle name="Обычный 5 5 11 2 2" xfId="48806"/>
    <cellStyle name="Обычный 5 5 11 2 2 2" xfId="48807"/>
    <cellStyle name="Обычный 5 5 11 2 2 2 2" xfId="48808"/>
    <cellStyle name="Обычный 5 5 11 2 2 3" xfId="48809"/>
    <cellStyle name="Обычный 5 5 11 2 3" xfId="48810"/>
    <cellStyle name="Обычный 5 5 11 2 3 2" xfId="48811"/>
    <cellStyle name="Обычный 5 5 11 2 4" xfId="48812"/>
    <cellStyle name="Обычный 5 5 11 3" xfId="48813"/>
    <cellStyle name="Обычный 5 5 11 3 2" xfId="48814"/>
    <cellStyle name="Обычный 5 5 11 3 2 2" xfId="48815"/>
    <cellStyle name="Обычный 5 5 11 3 2 2 2" xfId="48816"/>
    <cellStyle name="Обычный 5 5 11 3 2 3" xfId="48817"/>
    <cellStyle name="Обычный 5 5 11 3 3" xfId="48818"/>
    <cellStyle name="Обычный 5 5 11 3 3 2" xfId="48819"/>
    <cellStyle name="Обычный 5 5 11 3 4" xfId="48820"/>
    <cellStyle name="Обычный 5 5 11 4" xfId="48821"/>
    <cellStyle name="Обычный 5 5 11 4 2" xfId="48822"/>
    <cellStyle name="Обычный 5 5 11 4 2 2" xfId="48823"/>
    <cellStyle name="Обычный 5 5 11 4 2 2 2" xfId="48824"/>
    <cellStyle name="Обычный 5 5 11 4 2 3" xfId="48825"/>
    <cellStyle name="Обычный 5 5 11 4 3" xfId="48826"/>
    <cellStyle name="Обычный 5 5 11 4 3 2" xfId="48827"/>
    <cellStyle name="Обычный 5 5 11 4 4" xfId="48828"/>
    <cellStyle name="Обычный 5 5 11 5" xfId="48829"/>
    <cellStyle name="Обычный 5 5 11 5 2" xfId="48830"/>
    <cellStyle name="Обычный 5 5 11 5 2 2" xfId="48831"/>
    <cellStyle name="Обычный 5 5 11 5 2 2 2" xfId="48832"/>
    <cellStyle name="Обычный 5 5 11 5 2 3" xfId="48833"/>
    <cellStyle name="Обычный 5 5 11 5 3" xfId="48834"/>
    <cellStyle name="Обычный 5 5 11 5 3 2" xfId="48835"/>
    <cellStyle name="Обычный 5 5 11 5 4" xfId="48836"/>
    <cellStyle name="Обычный 5 5 11 6" xfId="48837"/>
    <cellStyle name="Обычный 5 5 11 6 2" xfId="48838"/>
    <cellStyle name="Обычный 5 5 11 6 2 2" xfId="48839"/>
    <cellStyle name="Обычный 5 5 11 6 3" xfId="48840"/>
    <cellStyle name="Обычный 5 5 11 7" xfId="48841"/>
    <cellStyle name="Обычный 5 5 11 7 2" xfId="48842"/>
    <cellStyle name="Обычный 5 5 11 8" xfId="48843"/>
    <cellStyle name="Обычный 5 5 12" xfId="48844"/>
    <cellStyle name="Обычный 5 5 12 2" xfId="48845"/>
    <cellStyle name="Обычный 5 5 12 2 2" xfId="48846"/>
    <cellStyle name="Обычный 5 5 12 2 2 2" xfId="48847"/>
    <cellStyle name="Обычный 5 5 12 2 3" xfId="48848"/>
    <cellStyle name="Обычный 5 5 12 3" xfId="48849"/>
    <cellStyle name="Обычный 5 5 12 3 2" xfId="48850"/>
    <cellStyle name="Обычный 5 5 12 4" xfId="48851"/>
    <cellStyle name="Обычный 5 5 13" xfId="48852"/>
    <cellStyle name="Обычный 5 5 13 2" xfId="48853"/>
    <cellStyle name="Обычный 5 5 13 2 2" xfId="48854"/>
    <cellStyle name="Обычный 5 5 13 2 2 2" xfId="48855"/>
    <cellStyle name="Обычный 5 5 13 2 3" xfId="48856"/>
    <cellStyle name="Обычный 5 5 13 3" xfId="48857"/>
    <cellStyle name="Обычный 5 5 13 3 2" xfId="48858"/>
    <cellStyle name="Обычный 5 5 13 4" xfId="48859"/>
    <cellStyle name="Обычный 5 5 14" xfId="48860"/>
    <cellStyle name="Обычный 5 5 14 2" xfId="48861"/>
    <cellStyle name="Обычный 5 5 14 2 2" xfId="48862"/>
    <cellStyle name="Обычный 5 5 14 2 2 2" xfId="48863"/>
    <cellStyle name="Обычный 5 5 14 2 3" xfId="48864"/>
    <cellStyle name="Обычный 5 5 14 3" xfId="48865"/>
    <cellStyle name="Обычный 5 5 14 3 2" xfId="48866"/>
    <cellStyle name="Обычный 5 5 14 4" xfId="48867"/>
    <cellStyle name="Обычный 5 5 15" xfId="48868"/>
    <cellStyle name="Обычный 5 5 15 2" xfId="48869"/>
    <cellStyle name="Обычный 5 5 15 2 2" xfId="48870"/>
    <cellStyle name="Обычный 5 5 15 2 2 2" xfId="48871"/>
    <cellStyle name="Обычный 5 5 15 2 3" xfId="48872"/>
    <cellStyle name="Обычный 5 5 15 3" xfId="48873"/>
    <cellStyle name="Обычный 5 5 15 3 2" xfId="48874"/>
    <cellStyle name="Обычный 5 5 15 4" xfId="48875"/>
    <cellStyle name="Обычный 5 5 16" xfId="48876"/>
    <cellStyle name="Обычный 5 5 16 2" xfId="48877"/>
    <cellStyle name="Обычный 5 5 16 2 2" xfId="48878"/>
    <cellStyle name="Обычный 5 5 16 2 2 2" xfId="48879"/>
    <cellStyle name="Обычный 5 5 16 2 3" xfId="48880"/>
    <cellStyle name="Обычный 5 5 16 3" xfId="48881"/>
    <cellStyle name="Обычный 5 5 16 3 2" xfId="48882"/>
    <cellStyle name="Обычный 5 5 16 4" xfId="48883"/>
    <cellStyle name="Обычный 5 5 17" xfId="48884"/>
    <cellStyle name="Обычный 5 5 17 2" xfId="48885"/>
    <cellStyle name="Обычный 5 5 17 2 2" xfId="48886"/>
    <cellStyle name="Обычный 5 5 17 3" xfId="48887"/>
    <cellStyle name="Обычный 5 5 18" xfId="48888"/>
    <cellStyle name="Обычный 5 5 18 2" xfId="48889"/>
    <cellStyle name="Обычный 5 5 19" xfId="48890"/>
    <cellStyle name="Обычный 5 5 19 2" xfId="48891"/>
    <cellStyle name="Обычный 5 5 2" xfId="48892"/>
    <cellStyle name="Обычный 5 5 2 10" xfId="48893"/>
    <cellStyle name="Обычный 5 5 2 10 2" xfId="48894"/>
    <cellStyle name="Обычный 5 5 2 10 2 2" xfId="48895"/>
    <cellStyle name="Обычный 5 5 2 10 2 2 2" xfId="48896"/>
    <cellStyle name="Обычный 5 5 2 10 2 3" xfId="48897"/>
    <cellStyle name="Обычный 5 5 2 10 3" xfId="48898"/>
    <cellStyle name="Обычный 5 5 2 10 3 2" xfId="48899"/>
    <cellStyle name="Обычный 5 5 2 10 4" xfId="48900"/>
    <cellStyle name="Обычный 5 5 2 11" xfId="48901"/>
    <cellStyle name="Обычный 5 5 2 11 2" xfId="48902"/>
    <cellStyle name="Обычный 5 5 2 11 2 2" xfId="48903"/>
    <cellStyle name="Обычный 5 5 2 11 2 2 2" xfId="48904"/>
    <cellStyle name="Обычный 5 5 2 11 2 3" xfId="48905"/>
    <cellStyle name="Обычный 5 5 2 11 3" xfId="48906"/>
    <cellStyle name="Обычный 5 5 2 11 3 2" xfId="48907"/>
    <cellStyle name="Обычный 5 5 2 11 4" xfId="48908"/>
    <cellStyle name="Обычный 5 5 2 12" xfId="48909"/>
    <cellStyle name="Обычный 5 5 2 12 2" xfId="48910"/>
    <cellStyle name="Обычный 5 5 2 12 2 2" xfId="48911"/>
    <cellStyle name="Обычный 5 5 2 12 3" xfId="48912"/>
    <cellStyle name="Обычный 5 5 2 13" xfId="48913"/>
    <cellStyle name="Обычный 5 5 2 13 2" xfId="48914"/>
    <cellStyle name="Обычный 5 5 2 14" xfId="48915"/>
    <cellStyle name="Обычный 5 5 2 14 2" xfId="48916"/>
    <cellStyle name="Обычный 5 5 2 15" xfId="48917"/>
    <cellStyle name="Обычный 5 5 2 2" xfId="48918"/>
    <cellStyle name="Обычный 5 5 2 2 10" xfId="48919"/>
    <cellStyle name="Обычный 5 5 2 2 10 2" xfId="48920"/>
    <cellStyle name="Обычный 5 5 2 2 10 2 2" xfId="48921"/>
    <cellStyle name="Обычный 5 5 2 2 10 2 2 2" xfId="48922"/>
    <cellStyle name="Обычный 5 5 2 2 10 2 3" xfId="48923"/>
    <cellStyle name="Обычный 5 5 2 2 10 3" xfId="48924"/>
    <cellStyle name="Обычный 5 5 2 2 10 3 2" xfId="48925"/>
    <cellStyle name="Обычный 5 5 2 2 10 4" xfId="48926"/>
    <cellStyle name="Обычный 5 5 2 2 11" xfId="48927"/>
    <cellStyle name="Обычный 5 5 2 2 11 2" xfId="48928"/>
    <cellStyle name="Обычный 5 5 2 2 11 2 2" xfId="48929"/>
    <cellStyle name="Обычный 5 5 2 2 11 3" xfId="48930"/>
    <cellStyle name="Обычный 5 5 2 2 12" xfId="48931"/>
    <cellStyle name="Обычный 5 5 2 2 12 2" xfId="48932"/>
    <cellStyle name="Обычный 5 5 2 2 13" xfId="48933"/>
    <cellStyle name="Обычный 5 5 2 2 2" xfId="48934"/>
    <cellStyle name="Обычный 5 5 2 2 2 2" xfId="48935"/>
    <cellStyle name="Обычный 5 5 2 2 2 2 2" xfId="48936"/>
    <cellStyle name="Обычный 5 5 2 2 2 2 2 2" xfId="48937"/>
    <cellStyle name="Обычный 5 5 2 2 2 2 2 2 2" xfId="48938"/>
    <cellStyle name="Обычный 5 5 2 2 2 2 2 3" xfId="48939"/>
    <cellStyle name="Обычный 5 5 2 2 2 2 3" xfId="48940"/>
    <cellStyle name="Обычный 5 5 2 2 2 2 3 2" xfId="48941"/>
    <cellStyle name="Обычный 5 5 2 2 2 2 4" xfId="48942"/>
    <cellStyle name="Обычный 5 5 2 2 2 3" xfId="48943"/>
    <cellStyle name="Обычный 5 5 2 2 2 3 2" xfId="48944"/>
    <cellStyle name="Обычный 5 5 2 2 2 3 2 2" xfId="48945"/>
    <cellStyle name="Обычный 5 5 2 2 2 3 2 2 2" xfId="48946"/>
    <cellStyle name="Обычный 5 5 2 2 2 3 2 3" xfId="48947"/>
    <cellStyle name="Обычный 5 5 2 2 2 3 3" xfId="48948"/>
    <cellStyle name="Обычный 5 5 2 2 2 3 3 2" xfId="48949"/>
    <cellStyle name="Обычный 5 5 2 2 2 3 4" xfId="48950"/>
    <cellStyle name="Обычный 5 5 2 2 2 4" xfId="48951"/>
    <cellStyle name="Обычный 5 5 2 2 2 4 2" xfId="48952"/>
    <cellStyle name="Обычный 5 5 2 2 2 4 2 2" xfId="48953"/>
    <cellStyle name="Обычный 5 5 2 2 2 4 2 2 2" xfId="48954"/>
    <cellStyle name="Обычный 5 5 2 2 2 4 2 3" xfId="48955"/>
    <cellStyle name="Обычный 5 5 2 2 2 4 3" xfId="48956"/>
    <cellStyle name="Обычный 5 5 2 2 2 4 3 2" xfId="48957"/>
    <cellStyle name="Обычный 5 5 2 2 2 4 4" xfId="48958"/>
    <cellStyle name="Обычный 5 5 2 2 2 5" xfId="48959"/>
    <cellStyle name="Обычный 5 5 2 2 2 5 2" xfId="48960"/>
    <cellStyle name="Обычный 5 5 2 2 2 5 2 2" xfId="48961"/>
    <cellStyle name="Обычный 5 5 2 2 2 5 2 2 2" xfId="48962"/>
    <cellStyle name="Обычный 5 5 2 2 2 5 2 3" xfId="48963"/>
    <cellStyle name="Обычный 5 5 2 2 2 5 3" xfId="48964"/>
    <cellStyle name="Обычный 5 5 2 2 2 5 3 2" xfId="48965"/>
    <cellStyle name="Обычный 5 5 2 2 2 5 4" xfId="48966"/>
    <cellStyle name="Обычный 5 5 2 2 2 6" xfId="48967"/>
    <cellStyle name="Обычный 5 5 2 2 2 6 2" xfId="48968"/>
    <cellStyle name="Обычный 5 5 2 2 2 6 2 2" xfId="48969"/>
    <cellStyle name="Обычный 5 5 2 2 2 6 2 2 2" xfId="48970"/>
    <cellStyle name="Обычный 5 5 2 2 2 6 2 3" xfId="48971"/>
    <cellStyle name="Обычный 5 5 2 2 2 6 3" xfId="48972"/>
    <cellStyle name="Обычный 5 5 2 2 2 6 3 2" xfId="48973"/>
    <cellStyle name="Обычный 5 5 2 2 2 6 4" xfId="48974"/>
    <cellStyle name="Обычный 5 5 2 2 2 7" xfId="48975"/>
    <cellStyle name="Обычный 5 5 2 2 2 7 2" xfId="48976"/>
    <cellStyle name="Обычный 5 5 2 2 2 7 2 2" xfId="48977"/>
    <cellStyle name="Обычный 5 5 2 2 2 7 3" xfId="48978"/>
    <cellStyle name="Обычный 5 5 2 2 2 8" xfId="48979"/>
    <cellStyle name="Обычный 5 5 2 2 2 8 2" xfId="48980"/>
    <cellStyle name="Обычный 5 5 2 2 2 9" xfId="48981"/>
    <cellStyle name="Обычный 5 5 2 2 3" xfId="48982"/>
    <cellStyle name="Обычный 5 5 2 2 3 2" xfId="48983"/>
    <cellStyle name="Обычный 5 5 2 2 3 2 2" xfId="48984"/>
    <cellStyle name="Обычный 5 5 2 2 3 2 2 2" xfId="48985"/>
    <cellStyle name="Обычный 5 5 2 2 3 2 2 2 2" xfId="48986"/>
    <cellStyle name="Обычный 5 5 2 2 3 2 2 3" xfId="48987"/>
    <cellStyle name="Обычный 5 5 2 2 3 2 3" xfId="48988"/>
    <cellStyle name="Обычный 5 5 2 2 3 2 3 2" xfId="48989"/>
    <cellStyle name="Обычный 5 5 2 2 3 2 4" xfId="48990"/>
    <cellStyle name="Обычный 5 5 2 2 3 3" xfId="48991"/>
    <cellStyle name="Обычный 5 5 2 2 3 3 2" xfId="48992"/>
    <cellStyle name="Обычный 5 5 2 2 3 3 2 2" xfId="48993"/>
    <cellStyle name="Обычный 5 5 2 2 3 3 2 2 2" xfId="48994"/>
    <cellStyle name="Обычный 5 5 2 2 3 3 2 3" xfId="48995"/>
    <cellStyle name="Обычный 5 5 2 2 3 3 3" xfId="48996"/>
    <cellStyle name="Обычный 5 5 2 2 3 3 3 2" xfId="48997"/>
    <cellStyle name="Обычный 5 5 2 2 3 3 4" xfId="48998"/>
    <cellStyle name="Обычный 5 5 2 2 3 4" xfId="48999"/>
    <cellStyle name="Обычный 5 5 2 2 3 4 2" xfId="49000"/>
    <cellStyle name="Обычный 5 5 2 2 3 4 2 2" xfId="49001"/>
    <cellStyle name="Обычный 5 5 2 2 3 4 2 2 2" xfId="49002"/>
    <cellStyle name="Обычный 5 5 2 2 3 4 2 3" xfId="49003"/>
    <cellStyle name="Обычный 5 5 2 2 3 4 3" xfId="49004"/>
    <cellStyle name="Обычный 5 5 2 2 3 4 3 2" xfId="49005"/>
    <cellStyle name="Обычный 5 5 2 2 3 4 4" xfId="49006"/>
    <cellStyle name="Обычный 5 5 2 2 3 5" xfId="49007"/>
    <cellStyle name="Обычный 5 5 2 2 3 5 2" xfId="49008"/>
    <cellStyle name="Обычный 5 5 2 2 3 5 2 2" xfId="49009"/>
    <cellStyle name="Обычный 5 5 2 2 3 5 2 2 2" xfId="49010"/>
    <cellStyle name="Обычный 5 5 2 2 3 5 2 3" xfId="49011"/>
    <cellStyle name="Обычный 5 5 2 2 3 5 3" xfId="49012"/>
    <cellStyle name="Обычный 5 5 2 2 3 5 3 2" xfId="49013"/>
    <cellStyle name="Обычный 5 5 2 2 3 5 4" xfId="49014"/>
    <cellStyle name="Обычный 5 5 2 2 3 6" xfId="49015"/>
    <cellStyle name="Обычный 5 5 2 2 3 6 2" xfId="49016"/>
    <cellStyle name="Обычный 5 5 2 2 3 6 2 2" xfId="49017"/>
    <cellStyle name="Обычный 5 5 2 2 3 6 2 2 2" xfId="49018"/>
    <cellStyle name="Обычный 5 5 2 2 3 6 2 3" xfId="49019"/>
    <cellStyle name="Обычный 5 5 2 2 3 6 3" xfId="49020"/>
    <cellStyle name="Обычный 5 5 2 2 3 6 3 2" xfId="49021"/>
    <cellStyle name="Обычный 5 5 2 2 3 6 4" xfId="49022"/>
    <cellStyle name="Обычный 5 5 2 2 3 7" xfId="49023"/>
    <cellStyle name="Обычный 5 5 2 2 3 7 2" xfId="49024"/>
    <cellStyle name="Обычный 5 5 2 2 3 7 2 2" xfId="49025"/>
    <cellStyle name="Обычный 5 5 2 2 3 7 3" xfId="49026"/>
    <cellStyle name="Обычный 5 5 2 2 3 8" xfId="49027"/>
    <cellStyle name="Обычный 5 5 2 2 3 8 2" xfId="49028"/>
    <cellStyle name="Обычный 5 5 2 2 3 9" xfId="49029"/>
    <cellStyle name="Обычный 5 5 2 2 4" xfId="49030"/>
    <cellStyle name="Обычный 5 5 2 2 4 2" xfId="49031"/>
    <cellStyle name="Обычный 5 5 2 2 4 2 2" xfId="49032"/>
    <cellStyle name="Обычный 5 5 2 2 4 2 2 2" xfId="49033"/>
    <cellStyle name="Обычный 5 5 2 2 4 2 2 2 2" xfId="49034"/>
    <cellStyle name="Обычный 5 5 2 2 4 2 2 3" xfId="49035"/>
    <cellStyle name="Обычный 5 5 2 2 4 2 3" xfId="49036"/>
    <cellStyle name="Обычный 5 5 2 2 4 2 3 2" xfId="49037"/>
    <cellStyle name="Обычный 5 5 2 2 4 2 4" xfId="49038"/>
    <cellStyle name="Обычный 5 5 2 2 4 3" xfId="49039"/>
    <cellStyle name="Обычный 5 5 2 2 4 3 2" xfId="49040"/>
    <cellStyle name="Обычный 5 5 2 2 4 3 2 2" xfId="49041"/>
    <cellStyle name="Обычный 5 5 2 2 4 3 2 2 2" xfId="49042"/>
    <cellStyle name="Обычный 5 5 2 2 4 3 2 3" xfId="49043"/>
    <cellStyle name="Обычный 5 5 2 2 4 3 3" xfId="49044"/>
    <cellStyle name="Обычный 5 5 2 2 4 3 3 2" xfId="49045"/>
    <cellStyle name="Обычный 5 5 2 2 4 3 4" xfId="49046"/>
    <cellStyle name="Обычный 5 5 2 2 4 4" xfId="49047"/>
    <cellStyle name="Обычный 5 5 2 2 4 4 2" xfId="49048"/>
    <cellStyle name="Обычный 5 5 2 2 4 4 2 2" xfId="49049"/>
    <cellStyle name="Обычный 5 5 2 2 4 4 2 2 2" xfId="49050"/>
    <cellStyle name="Обычный 5 5 2 2 4 4 2 3" xfId="49051"/>
    <cellStyle name="Обычный 5 5 2 2 4 4 3" xfId="49052"/>
    <cellStyle name="Обычный 5 5 2 2 4 4 3 2" xfId="49053"/>
    <cellStyle name="Обычный 5 5 2 2 4 4 4" xfId="49054"/>
    <cellStyle name="Обычный 5 5 2 2 4 5" xfId="49055"/>
    <cellStyle name="Обычный 5 5 2 2 4 5 2" xfId="49056"/>
    <cellStyle name="Обычный 5 5 2 2 4 5 2 2" xfId="49057"/>
    <cellStyle name="Обычный 5 5 2 2 4 5 2 2 2" xfId="49058"/>
    <cellStyle name="Обычный 5 5 2 2 4 5 2 3" xfId="49059"/>
    <cellStyle name="Обычный 5 5 2 2 4 5 3" xfId="49060"/>
    <cellStyle name="Обычный 5 5 2 2 4 5 3 2" xfId="49061"/>
    <cellStyle name="Обычный 5 5 2 2 4 5 4" xfId="49062"/>
    <cellStyle name="Обычный 5 5 2 2 4 6" xfId="49063"/>
    <cellStyle name="Обычный 5 5 2 2 4 6 2" xfId="49064"/>
    <cellStyle name="Обычный 5 5 2 2 4 6 2 2" xfId="49065"/>
    <cellStyle name="Обычный 5 5 2 2 4 6 2 2 2" xfId="49066"/>
    <cellStyle name="Обычный 5 5 2 2 4 6 2 3" xfId="49067"/>
    <cellStyle name="Обычный 5 5 2 2 4 6 3" xfId="49068"/>
    <cellStyle name="Обычный 5 5 2 2 4 6 3 2" xfId="49069"/>
    <cellStyle name="Обычный 5 5 2 2 4 6 4" xfId="49070"/>
    <cellStyle name="Обычный 5 5 2 2 4 7" xfId="49071"/>
    <cellStyle name="Обычный 5 5 2 2 4 7 2" xfId="49072"/>
    <cellStyle name="Обычный 5 5 2 2 4 7 2 2" xfId="49073"/>
    <cellStyle name="Обычный 5 5 2 2 4 7 3" xfId="49074"/>
    <cellStyle name="Обычный 5 5 2 2 4 8" xfId="49075"/>
    <cellStyle name="Обычный 5 5 2 2 4 8 2" xfId="49076"/>
    <cellStyle name="Обычный 5 5 2 2 4 9" xfId="49077"/>
    <cellStyle name="Обычный 5 5 2 2 5" xfId="49078"/>
    <cellStyle name="Обычный 5 5 2 2 5 2" xfId="49079"/>
    <cellStyle name="Обычный 5 5 2 2 5 2 2" xfId="49080"/>
    <cellStyle name="Обычный 5 5 2 2 5 2 2 2" xfId="49081"/>
    <cellStyle name="Обычный 5 5 2 2 5 2 2 2 2" xfId="49082"/>
    <cellStyle name="Обычный 5 5 2 2 5 2 2 3" xfId="49083"/>
    <cellStyle name="Обычный 5 5 2 2 5 2 3" xfId="49084"/>
    <cellStyle name="Обычный 5 5 2 2 5 2 3 2" xfId="49085"/>
    <cellStyle name="Обычный 5 5 2 2 5 2 4" xfId="49086"/>
    <cellStyle name="Обычный 5 5 2 2 5 3" xfId="49087"/>
    <cellStyle name="Обычный 5 5 2 2 5 3 2" xfId="49088"/>
    <cellStyle name="Обычный 5 5 2 2 5 3 2 2" xfId="49089"/>
    <cellStyle name="Обычный 5 5 2 2 5 3 2 2 2" xfId="49090"/>
    <cellStyle name="Обычный 5 5 2 2 5 3 2 3" xfId="49091"/>
    <cellStyle name="Обычный 5 5 2 2 5 3 3" xfId="49092"/>
    <cellStyle name="Обычный 5 5 2 2 5 3 3 2" xfId="49093"/>
    <cellStyle name="Обычный 5 5 2 2 5 3 4" xfId="49094"/>
    <cellStyle name="Обычный 5 5 2 2 5 4" xfId="49095"/>
    <cellStyle name="Обычный 5 5 2 2 5 4 2" xfId="49096"/>
    <cellStyle name="Обычный 5 5 2 2 5 4 2 2" xfId="49097"/>
    <cellStyle name="Обычный 5 5 2 2 5 4 2 2 2" xfId="49098"/>
    <cellStyle name="Обычный 5 5 2 2 5 4 2 3" xfId="49099"/>
    <cellStyle name="Обычный 5 5 2 2 5 4 3" xfId="49100"/>
    <cellStyle name="Обычный 5 5 2 2 5 4 3 2" xfId="49101"/>
    <cellStyle name="Обычный 5 5 2 2 5 4 4" xfId="49102"/>
    <cellStyle name="Обычный 5 5 2 2 5 5" xfId="49103"/>
    <cellStyle name="Обычный 5 5 2 2 5 5 2" xfId="49104"/>
    <cellStyle name="Обычный 5 5 2 2 5 5 2 2" xfId="49105"/>
    <cellStyle name="Обычный 5 5 2 2 5 5 2 2 2" xfId="49106"/>
    <cellStyle name="Обычный 5 5 2 2 5 5 2 3" xfId="49107"/>
    <cellStyle name="Обычный 5 5 2 2 5 5 3" xfId="49108"/>
    <cellStyle name="Обычный 5 5 2 2 5 5 3 2" xfId="49109"/>
    <cellStyle name="Обычный 5 5 2 2 5 5 4" xfId="49110"/>
    <cellStyle name="Обычный 5 5 2 2 5 6" xfId="49111"/>
    <cellStyle name="Обычный 5 5 2 2 5 6 2" xfId="49112"/>
    <cellStyle name="Обычный 5 5 2 2 5 6 2 2" xfId="49113"/>
    <cellStyle name="Обычный 5 5 2 2 5 6 3" xfId="49114"/>
    <cellStyle name="Обычный 5 5 2 2 5 7" xfId="49115"/>
    <cellStyle name="Обычный 5 5 2 2 5 7 2" xfId="49116"/>
    <cellStyle name="Обычный 5 5 2 2 5 8" xfId="49117"/>
    <cellStyle name="Обычный 5 5 2 2 6" xfId="49118"/>
    <cellStyle name="Обычный 5 5 2 2 6 2" xfId="49119"/>
    <cellStyle name="Обычный 5 5 2 2 6 2 2" xfId="49120"/>
    <cellStyle name="Обычный 5 5 2 2 6 2 2 2" xfId="49121"/>
    <cellStyle name="Обычный 5 5 2 2 6 2 3" xfId="49122"/>
    <cellStyle name="Обычный 5 5 2 2 6 3" xfId="49123"/>
    <cellStyle name="Обычный 5 5 2 2 6 3 2" xfId="49124"/>
    <cellStyle name="Обычный 5 5 2 2 6 4" xfId="49125"/>
    <cellStyle name="Обычный 5 5 2 2 7" xfId="49126"/>
    <cellStyle name="Обычный 5 5 2 2 7 2" xfId="49127"/>
    <cellStyle name="Обычный 5 5 2 2 7 2 2" xfId="49128"/>
    <cellStyle name="Обычный 5 5 2 2 7 2 2 2" xfId="49129"/>
    <cellStyle name="Обычный 5 5 2 2 7 2 3" xfId="49130"/>
    <cellStyle name="Обычный 5 5 2 2 7 3" xfId="49131"/>
    <cellStyle name="Обычный 5 5 2 2 7 3 2" xfId="49132"/>
    <cellStyle name="Обычный 5 5 2 2 7 4" xfId="49133"/>
    <cellStyle name="Обычный 5 5 2 2 8" xfId="49134"/>
    <cellStyle name="Обычный 5 5 2 2 8 2" xfId="49135"/>
    <cellStyle name="Обычный 5 5 2 2 8 2 2" xfId="49136"/>
    <cellStyle name="Обычный 5 5 2 2 8 2 2 2" xfId="49137"/>
    <cellStyle name="Обычный 5 5 2 2 8 2 3" xfId="49138"/>
    <cellStyle name="Обычный 5 5 2 2 8 3" xfId="49139"/>
    <cellStyle name="Обычный 5 5 2 2 8 3 2" xfId="49140"/>
    <cellStyle name="Обычный 5 5 2 2 8 4" xfId="49141"/>
    <cellStyle name="Обычный 5 5 2 2 9" xfId="49142"/>
    <cellStyle name="Обычный 5 5 2 2 9 2" xfId="49143"/>
    <cellStyle name="Обычный 5 5 2 2 9 2 2" xfId="49144"/>
    <cellStyle name="Обычный 5 5 2 2 9 2 2 2" xfId="49145"/>
    <cellStyle name="Обычный 5 5 2 2 9 2 3" xfId="49146"/>
    <cellStyle name="Обычный 5 5 2 2 9 3" xfId="49147"/>
    <cellStyle name="Обычный 5 5 2 2 9 3 2" xfId="49148"/>
    <cellStyle name="Обычный 5 5 2 2 9 4" xfId="49149"/>
    <cellStyle name="Обычный 5 5 2 3" xfId="49150"/>
    <cellStyle name="Обычный 5 5 2 3 2" xfId="49151"/>
    <cellStyle name="Обычный 5 5 2 3 2 2" xfId="49152"/>
    <cellStyle name="Обычный 5 5 2 3 2 2 2" xfId="49153"/>
    <cellStyle name="Обычный 5 5 2 3 2 2 2 2" xfId="49154"/>
    <cellStyle name="Обычный 5 5 2 3 2 2 3" xfId="49155"/>
    <cellStyle name="Обычный 5 5 2 3 2 3" xfId="49156"/>
    <cellStyle name="Обычный 5 5 2 3 2 3 2" xfId="49157"/>
    <cellStyle name="Обычный 5 5 2 3 2 4" xfId="49158"/>
    <cellStyle name="Обычный 5 5 2 3 3" xfId="49159"/>
    <cellStyle name="Обычный 5 5 2 3 3 2" xfId="49160"/>
    <cellStyle name="Обычный 5 5 2 3 3 2 2" xfId="49161"/>
    <cellStyle name="Обычный 5 5 2 3 3 2 2 2" xfId="49162"/>
    <cellStyle name="Обычный 5 5 2 3 3 2 3" xfId="49163"/>
    <cellStyle name="Обычный 5 5 2 3 3 3" xfId="49164"/>
    <cellStyle name="Обычный 5 5 2 3 3 3 2" xfId="49165"/>
    <cellStyle name="Обычный 5 5 2 3 3 4" xfId="49166"/>
    <cellStyle name="Обычный 5 5 2 3 4" xfId="49167"/>
    <cellStyle name="Обычный 5 5 2 3 4 2" xfId="49168"/>
    <cellStyle name="Обычный 5 5 2 3 4 2 2" xfId="49169"/>
    <cellStyle name="Обычный 5 5 2 3 4 2 2 2" xfId="49170"/>
    <cellStyle name="Обычный 5 5 2 3 4 2 3" xfId="49171"/>
    <cellStyle name="Обычный 5 5 2 3 4 3" xfId="49172"/>
    <cellStyle name="Обычный 5 5 2 3 4 3 2" xfId="49173"/>
    <cellStyle name="Обычный 5 5 2 3 4 4" xfId="49174"/>
    <cellStyle name="Обычный 5 5 2 3 5" xfId="49175"/>
    <cellStyle name="Обычный 5 5 2 3 5 2" xfId="49176"/>
    <cellStyle name="Обычный 5 5 2 3 5 2 2" xfId="49177"/>
    <cellStyle name="Обычный 5 5 2 3 5 2 2 2" xfId="49178"/>
    <cellStyle name="Обычный 5 5 2 3 5 2 3" xfId="49179"/>
    <cellStyle name="Обычный 5 5 2 3 5 3" xfId="49180"/>
    <cellStyle name="Обычный 5 5 2 3 5 3 2" xfId="49181"/>
    <cellStyle name="Обычный 5 5 2 3 5 4" xfId="49182"/>
    <cellStyle name="Обычный 5 5 2 3 6" xfId="49183"/>
    <cellStyle name="Обычный 5 5 2 3 6 2" xfId="49184"/>
    <cellStyle name="Обычный 5 5 2 3 6 2 2" xfId="49185"/>
    <cellStyle name="Обычный 5 5 2 3 6 2 2 2" xfId="49186"/>
    <cellStyle name="Обычный 5 5 2 3 6 2 3" xfId="49187"/>
    <cellStyle name="Обычный 5 5 2 3 6 3" xfId="49188"/>
    <cellStyle name="Обычный 5 5 2 3 6 3 2" xfId="49189"/>
    <cellStyle name="Обычный 5 5 2 3 6 4" xfId="49190"/>
    <cellStyle name="Обычный 5 5 2 3 7" xfId="49191"/>
    <cellStyle name="Обычный 5 5 2 3 7 2" xfId="49192"/>
    <cellStyle name="Обычный 5 5 2 3 7 2 2" xfId="49193"/>
    <cellStyle name="Обычный 5 5 2 3 7 3" xfId="49194"/>
    <cellStyle name="Обычный 5 5 2 3 8" xfId="49195"/>
    <cellStyle name="Обычный 5 5 2 3 8 2" xfId="49196"/>
    <cellStyle name="Обычный 5 5 2 3 9" xfId="49197"/>
    <cellStyle name="Обычный 5 5 2 4" xfId="49198"/>
    <cellStyle name="Обычный 5 5 2 4 2" xfId="49199"/>
    <cellStyle name="Обычный 5 5 2 4 2 2" xfId="49200"/>
    <cellStyle name="Обычный 5 5 2 4 2 2 2" xfId="49201"/>
    <cellStyle name="Обычный 5 5 2 4 2 2 2 2" xfId="49202"/>
    <cellStyle name="Обычный 5 5 2 4 2 2 3" xfId="49203"/>
    <cellStyle name="Обычный 5 5 2 4 2 3" xfId="49204"/>
    <cellStyle name="Обычный 5 5 2 4 2 3 2" xfId="49205"/>
    <cellStyle name="Обычный 5 5 2 4 2 4" xfId="49206"/>
    <cellStyle name="Обычный 5 5 2 4 3" xfId="49207"/>
    <cellStyle name="Обычный 5 5 2 4 3 2" xfId="49208"/>
    <cellStyle name="Обычный 5 5 2 4 3 2 2" xfId="49209"/>
    <cellStyle name="Обычный 5 5 2 4 3 2 2 2" xfId="49210"/>
    <cellStyle name="Обычный 5 5 2 4 3 2 3" xfId="49211"/>
    <cellStyle name="Обычный 5 5 2 4 3 3" xfId="49212"/>
    <cellStyle name="Обычный 5 5 2 4 3 3 2" xfId="49213"/>
    <cellStyle name="Обычный 5 5 2 4 3 4" xfId="49214"/>
    <cellStyle name="Обычный 5 5 2 4 4" xfId="49215"/>
    <cellStyle name="Обычный 5 5 2 4 4 2" xfId="49216"/>
    <cellStyle name="Обычный 5 5 2 4 4 2 2" xfId="49217"/>
    <cellStyle name="Обычный 5 5 2 4 4 2 2 2" xfId="49218"/>
    <cellStyle name="Обычный 5 5 2 4 4 2 3" xfId="49219"/>
    <cellStyle name="Обычный 5 5 2 4 4 3" xfId="49220"/>
    <cellStyle name="Обычный 5 5 2 4 4 3 2" xfId="49221"/>
    <cellStyle name="Обычный 5 5 2 4 4 4" xfId="49222"/>
    <cellStyle name="Обычный 5 5 2 4 5" xfId="49223"/>
    <cellStyle name="Обычный 5 5 2 4 5 2" xfId="49224"/>
    <cellStyle name="Обычный 5 5 2 4 5 2 2" xfId="49225"/>
    <cellStyle name="Обычный 5 5 2 4 5 2 2 2" xfId="49226"/>
    <cellStyle name="Обычный 5 5 2 4 5 2 3" xfId="49227"/>
    <cellStyle name="Обычный 5 5 2 4 5 3" xfId="49228"/>
    <cellStyle name="Обычный 5 5 2 4 5 3 2" xfId="49229"/>
    <cellStyle name="Обычный 5 5 2 4 5 4" xfId="49230"/>
    <cellStyle name="Обычный 5 5 2 4 6" xfId="49231"/>
    <cellStyle name="Обычный 5 5 2 4 6 2" xfId="49232"/>
    <cellStyle name="Обычный 5 5 2 4 6 2 2" xfId="49233"/>
    <cellStyle name="Обычный 5 5 2 4 6 2 2 2" xfId="49234"/>
    <cellStyle name="Обычный 5 5 2 4 6 2 3" xfId="49235"/>
    <cellStyle name="Обычный 5 5 2 4 6 3" xfId="49236"/>
    <cellStyle name="Обычный 5 5 2 4 6 3 2" xfId="49237"/>
    <cellStyle name="Обычный 5 5 2 4 6 4" xfId="49238"/>
    <cellStyle name="Обычный 5 5 2 4 7" xfId="49239"/>
    <cellStyle name="Обычный 5 5 2 4 7 2" xfId="49240"/>
    <cellStyle name="Обычный 5 5 2 4 7 2 2" xfId="49241"/>
    <cellStyle name="Обычный 5 5 2 4 7 3" xfId="49242"/>
    <cellStyle name="Обычный 5 5 2 4 8" xfId="49243"/>
    <cellStyle name="Обычный 5 5 2 4 8 2" xfId="49244"/>
    <cellStyle name="Обычный 5 5 2 4 9" xfId="49245"/>
    <cellStyle name="Обычный 5 5 2 5" xfId="49246"/>
    <cellStyle name="Обычный 5 5 2 5 2" xfId="49247"/>
    <cellStyle name="Обычный 5 5 2 5 2 2" xfId="49248"/>
    <cellStyle name="Обычный 5 5 2 5 2 2 2" xfId="49249"/>
    <cellStyle name="Обычный 5 5 2 5 2 2 2 2" xfId="49250"/>
    <cellStyle name="Обычный 5 5 2 5 2 2 3" xfId="49251"/>
    <cellStyle name="Обычный 5 5 2 5 2 3" xfId="49252"/>
    <cellStyle name="Обычный 5 5 2 5 2 3 2" xfId="49253"/>
    <cellStyle name="Обычный 5 5 2 5 2 4" xfId="49254"/>
    <cellStyle name="Обычный 5 5 2 5 3" xfId="49255"/>
    <cellStyle name="Обычный 5 5 2 5 3 2" xfId="49256"/>
    <cellStyle name="Обычный 5 5 2 5 3 2 2" xfId="49257"/>
    <cellStyle name="Обычный 5 5 2 5 3 2 2 2" xfId="49258"/>
    <cellStyle name="Обычный 5 5 2 5 3 2 3" xfId="49259"/>
    <cellStyle name="Обычный 5 5 2 5 3 3" xfId="49260"/>
    <cellStyle name="Обычный 5 5 2 5 3 3 2" xfId="49261"/>
    <cellStyle name="Обычный 5 5 2 5 3 4" xfId="49262"/>
    <cellStyle name="Обычный 5 5 2 5 4" xfId="49263"/>
    <cellStyle name="Обычный 5 5 2 5 4 2" xfId="49264"/>
    <cellStyle name="Обычный 5 5 2 5 4 2 2" xfId="49265"/>
    <cellStyle name="Обычный 5 5 2 5 4 2 2 2" xfId="49266"/>
    <cellStyle name="Обычный 5 5 2 5 4 2 3" xfId="49267"/>
    <cellStyle name="Обычный 5 5 2 5 4 3" xfId="49268"/>
    <cellStyle name="Обычный 5 5 2 5 4 3 2" xfId="49269"/>
    <cellStyle name="Обычный 5 5 2 5 4 4" xfId="49270"/>
    <cellStyle name="Обычный 5 5 2 5 5" xfId="49271"/>
    <cellStyle name="Обычный 5 5 2 5 5 2" xfId="49272"/>
    <cellStyle name="Обычный 5 5 2 5 5 2 2" xfId="49273"/>
    <cellStyle name="Обычный 5 5 2 5 5 2 2 2" xfId="49274"/>
    <cellStyle name="Обычный 5 5 2 5 5 2 3" xfId="49275"/>
    <cellStyle name="Обычный 5 5 2 5 5 3" xfId="49276"/>
    <cellStyle name="Обычный 5 5 2 5 5 3 2" xfId="49277"/>
    <cellStyle name="Обычный 5 5 2 5 5 4" xfId="49278"/>
    <cellStyle name="Обычный 5 5 2 5 6" xfId="49279"/>
    <cellStyle name="Обычный 5 5 2 5 6 2" xfId="49280"/>
    <cellStyle name="Обычный 5 5 2 5 6 2 2" xfId="49281"/>
    <cellStyle name="Обычный 5 5 2 5 6 2 2 2" xfId="49282"/>
    <cellStyle name="Обычный 5 5 2 5 6 2 3" xfId="49283"/>
    <cellStyle name="Обычный 5 5 2 5 6 3" xfId="49284"/>
    <cellStyle name="Обычный 5 5 2 5 6 3 2" xfId="49285"/>
    <cellStyle name="Обычный 5 5 2 5 6 4" xfId="49286"/>
    <cellStyle name="Обычный 5 5 2 5 7" xfId="49287"/>
    <cellStyle name="Обычный 5 5 2 5 7 2" xfId="49288"/>
    <cellStyle name="Обычный 5 5 2 5 7 2 2" xfId="49289"/>
    <cellStyle name="Обычный 5 5 2 5 7 3" xfId="49290"/>
    <cellStyle name="Обычный 5 5 2 5 8" xfId="49291"/>
    <cellStyle name="Обычный 5 5 2 5 8 2" xfId="49292"/>
    <cellStyle name="Обычный 5 5 2 5 9" xfId="49293"/>
    <cellStyle name="Обычный 5 5 2 6" xfId="49294"/>
    <cellStyle name="Обычный 5 5 2 6 2" xfId="49295"/>
    <cellStyle name="Обычный 5 5 2 6 2 2" xfId="49296"/>
    <cellStyle name="Обычный 5 5 2 6 2 2 2" xfId="49297"/>
    <cellStyle name="Обычный 5 5 2 6 2 2 2 2" xfId="49298"/>
    <cellStyle name="Обычный 5 5 2 6 2 2 3" xfId="49299"/>
    <cellStyle name="Обычный 5 5 2 6 2 3" xfId="49300"/>
    <cellStyle name="Обычный 5 5 2 6 2 3 2" xfId="49301"/>
    <cellStyle name="Обычный 5 5 2 6 2 4" xfId="49302"/>
    <cellStyle name="Обычный 5 5 2 6 3" xfId="49303"/>
    <cellStyle name="Обычный 5 5 2 6 3 2" xfId="49304"/>
    <cellStyle name="Обычный 5 5 2 6 3 2 2" xfId="49305"/>
    <cellStyle name="Обычный 5 5 2 6 3 2 2 2" xfId="49306"/>
    <cellStyle name="Обычный 5 5 2 6 3 2 3" xfId="49307"/>
    <cellStyle name="Обычный 5 5 2 6 3 3" xfId="49308"/>
    <cellStyle name="Обычный 5 5 2 6 3 3 2" xfId="49309"/>
    <cellStyle name="Обычный 5 5 2 6 3 4" xfId="49310"/>
    <cellStyle name="Обычный 5 5 2 6 4" xfId="49311"/>
    <cellStyle name="Обычный 5 5 2 6 4 2" xfId="49312"/>
    <cellStyle name="Обычный 5 5 2 6 4 2 2" xfId="49313"/>
    <cellStyle name="Обычный 5 5 2 6 4 2 2 2" xfId="49314"/>
    <cellStyle name="Обычный 5 5 2 6 4 2 3" xfId="49315"/>
    <cellStyle name="Обычный 5 5 2 6 4 3" xfId="49316"/>
    <cellStyle name="Обычный 5 5 2 6 4 3 2" xfId="49317"/>
    <cellStyle name="Обычный 5 5 2 6 4 4" xfId="49318"/>
    <cellStyle name="Обычный 5 5 2 6 5" xfId="49319"/>
    <cellStyle name="Обычный 5 5 2 6 5 2" xfId="49320"/>
    <cellStyle name="Обычный 5 5 2 6 5 2 2" xfId="49321"/>
    <cellStyle name="Обычный 5 5 2 6 5 2 2 2" xfId="49322"/>
    <cellStyle name="Обычный 5 5 2 6 5 2 3" xfId="49323"/>
    <cellStyle name="Обычный 5 5 2 6 5 3" xfId="49324"/>
    <cellStyle name="Обычный 5 5 2 6 5 3 2" xfId="49325"/>
    <cellStyle name="Обычный 5 5 2 6 5 4" xfId="49326"/>
    <cellStyle name="Обычный 5 5 2 6 6" xfId="49327"/>
    <cellStyle name="Обычный 5 5 2 6 6 2" xfId="49328"/>
    <cellStyle name="Обычный 5 5 2 6 6 2 2" xfId="49329"/>
    <cellStyle name="Обычный 5 5 2 6 6 3" xfId="49330"/>
    <cellStyle name="Обычный 5 5 2 6 7" xfId="49331"/>
    <cellStyle name="Обычный 5 5 2 6 7 2" xfId="49332"/>
    <cellStyle name="Обычный 5 5 2 6 8" xfId="49333"/>
    <cellStyle name="Обычный 5 5 2 7" xfId="49334"/>
    <cellStyle name="Обычный 5 5 2 7 2" xfId="49335"/>
    <cellStyle name="Обычный 5 5 2 7 2 2" xfId="49336"/>
    <cellStyle name="Обычный 5 5 2 7 2 2 2" xfId="49337"/>
    <cellStyle name="Обычный 5 5 2 7 2 3" xfId="49338"/>
    <cellStyle name="Обычный 5 5 2 7 3" xfId="49339"/>
    <cellStyle name="Обычный 5 5 2 7 3 2" xfId="49340"/>
    <cellStyle name="Обычный 5 5 2 7 4" xfId="49341"/>
    <cellStyle name="Обычный 5 5 2 8" xfId="49342"/>
    <cellStyle name="Обычный 5 5 2 8 2" xfId="49343"/>
    <cellStyle name="Обычный 5 5 2 8 2 2" xfId="49344"/>
    <cellStyle name="Обычный 5 5 2 8 2 2 2" xfId="49345"/>
    <cellStyle name="Обычный 5 5 2 8 2 3" xfId="49346"/>
    <cellStyle name="Обычный 5 5 2 8 3" xfId="49347"/>
    <cellStyle name="Обычный 5 5 2 8 3 2" xfId="49348"/>
    <cellStyle name="Обычный 5 5 2 8 4" xfId="49349"/>
    <cellStyle name="Обычный 5 5 2 9" xfId="49350"/>
    <cellStyle name="Обычный 5 5 2 9 2" xfId="49351"/>
    <cellStyle name="Обычный 5 5 2 9 2 2" xfId="49352"/>
    <cellStyle name="Обычный 5 5 2 9 2 2 2" xfId="49353"/>
    <cellStyle name="Обычный 5 5 2 9 2 3" xfId="49354"/>
    <cellStyle name="Обычный 5 5 2 9 3" xfId="49355"/>
    <cellStyle name="Обычный 5 5 2 9 3 2" xfId="49356"/>
    <cellStyle name="Обычный 5 5 2 9 4" xfId="49357"/>
    <cellStyle name="Обычный 5 5 20" xfId="49358"/>
    <cellStyle name="Обычный 5 5 21" xfId="49359"/>
    <cellStyle name="Обычный 5 5 3" xfId="49360"/>
    <cellStyle name="Обычный 5 5 3 10" xfId="49361"/>
    <cellStyle name="Обычный 5 5 3 10 2" xfId="49362"/>
    <cellStyle name="Обычный 5 5 3 10 2 2" xfId="49363"/>
    <cellStyle name="Обычный 5 5 3 10 2 2 2" xfId="49364"/>
    <cellStyle name="Обычный 5 5 3 10 2 3" xfId="49365"/>
    <cellStyle name="Обычный 5 5 3 10 3" xfId="49366"/>
    <cellStyle name="Обычный 5 5 3 10 3 2" xfId="49367"/>
    <cellStyle name="Обычный 5 5 3 10 4" xfId="49368"/>
    <cellStyle name="Обычный 5 5 3 11" xfId="49369"/>
    <cellStyle name="Обычный 5 5 3 11 2" xfId="49370"/>
    <cellStyle name="Обычный 5 5 3 11 2 2" xfId="49371"/>
    <cellStyle name="Обычный 5 5 3 11 3" xfId="49372"/>
    <cellStyle name="Обычный 5 5 3 12" xfId="49373"/>
    <cellStyle name="Обычный 5 5 3 12 2" xfId="49374"/>
    <cellStyle name="Обычный 5 5 3 13" xfId="49375"/>
    <cellStyle name="Обычный 5 5 3 2" xfId="49376"/>
    <cellStyle name="Обычный 5 5 3 2 2" xfId="49377"/>
    <cellStyle name="Обычный 5 5 3 2 2 2" xfId="49378"/>
    <cellStyle name="Обычный 5 5 3 2 2 2 2" xfId="49379"/>
    <cellStyle name="Обычный 5 5 3 2 2 2 2 2" xfId="49380"/>
    <cellStyle name="Обычный 5 5 3 2 2 2 3" xfId="49381"/>
    <cellStyle name="Обычный 5 5 3 2 2 3" xfId="49382"/>
    <cellStyle name="Обычный 5 5 3 2 2 3 2" xfId="49383"/>
    <cellStyle name="Обычный 5 5 3 2 2 4" xfId="49384"/>
    <cellStyle name="Обычный 5 5 3 2 3" xfId="49385"/>
    <cellStyle name="Обычный 5 5 3 2 3 2" xfId="49386"/>
    <cellStyle name="Обычный 5 5 3 2 3 2 2" xfId="49387"/>
    <cellStyle name="Обычный 5 5 3 2 3 2 2 2" xfId="49388"/>
    <cellStyle name="Обычный 5 5 3 2 3 2 3" xfId="49389"/>
    <cellStyle name="Обычный 5 5 3 2 3 3" xfId="49390"/>
    <cellStyle name="Обычный 5 5 3 2 3 3 2" xfId="49391"/>
    <cellStyle name="Обычный 5 5 3 2 3 4" xfId="49392"/>
    <cellStyle name="Обычный 5 5 3 2 4" xfId="49393"/>
    <cellStyle name="Обычный 5 5 3 2 4 2" xfId="49394"/>
    <cellStyle name="Обычный 5 5 3 2 4 2 2" xfId="49395"/>
    <cellStyle name="Обычный 5 5 3 2 4 2 2 2" xfId="49396"/>
    <cellStyle name="Обычный 5 5 3 2 4 2 3" xfId="49397"/>
    <cellStyle name="Обычный 5 5 3 2 4 3" xfId="49398"/>
    <cellStyle name="Обычный 5 5 3 2 4 3 2" xfId="49399"/>
    <cellStyle name="Обычный 5 5 3 2 4 4" xfId="49400"/>
    <cellStyle name="Обычный 5 5 3 2 5" xfId="49401"/>
    <cellStyle name="Обычный 5 5 3 2 5 2" xfId="49402"/>
    <cellStyle name="Обычный 5 5 3 2 5 2 2" xfId="49403"/>
    <cellStyle name="Обычный 5 5 3 2 5 2 2 2" xfId="49404"/>
    <cellStyle name="Обычный 5 5 3 2 5 2 3" xfId="49405"/>
    <cellStyle name="Обычный 5 5 3 2 5 3" xfId="49406"/>
    <cellStyle name="Обычный 5 5 3 2 5 3 2" xfId="49407"/>
    <cellStyle name="Обычный 5 5 3 2 5 4" xfId="49408"/>
    <cellStyle name="Обычный 5 5 3 2 6" xfId="49409"/>
    <cellStyle name="Обычный 5 5 3 2 6 2" xfId="49410"/>
    <cellStyle name="Обычный 5 5 3 2 6 2 2" xfId="49411"/>
    <cellStyle name="Обычный 5 5 3 2 6 2 2 2" xfId="49412"/>
    <cellStyle name="Обычный 5 5 3 2 6 2 3" xfId="49413"/>
    <cellStyle name="Обычный 5 5 3 2 6 3" xfId="49414"/>
    <cellStyle name="Обычный 5 5 3 2 6 3 2" xfId="49415"/>
    <cellStyle name="Обычный 5 5 3 2 6 4" xfId="49416"/>
    <cellStyle name="Обычный 5 5 3 2 7" xfId="49417"/>
    <cellStyle name="Обычный 5 5 3 2 7 2" xfId="49418"/>
    <cellStyle name="Обычный 5 5 3 2 7 2 2" xfId="49419"/>
    <cellStyle name="Обычный 5 5 3 2 7 3" xfId="49420"/>
    <cellStyle name="Обычный 5 5 3 2 8" xfId="49421"/>
    <cellStyle name="Обычный 5 5 3 2 8 2" xfId="49422"/>
    <cellStyle name="Обычный 5 5 3 2 9" xfId="49423"/>
    <cellStyle name="Обычный 5 5 3 3" xfId="49424"/>
    <cellStyle name="Обычный 5 5 3 3 2" xfId="49425"/>
    <cellStyle name="Обычный 5 5 3 3 2 2" xfId="49426"/>
    <cellStyle name="Обычный 5 5 3 3 2 2 2" xfId="49427"/>
    <cellStyle name="Обычный 5 5 3 3 2 2 2 2" xfId="49428"/>
    <cellStyle name="Обычный 5 5 3 3 2 2 3" xfId="49429"/>
    <cellStyle name="Обычный 5 5 3 3 2 3" xfId="49430"/>
    <cellStyle name="Обычный 5 5 3 3 2 3 2" xfId="49431"/>
    <cellStyle name="Обычный 5 5 3 3 2 4" xfId="49432"/>
    <cellStyle name="Обычный 5 5 3 3 3" xfId="49433"/>
    <cellStyle name="Обычный 5 5 3 3 3 2" xfId="49434"/>
    <cellStyle name="Обычный 5 5 3 3 3 2 2" xfId="49435"/>
    <cellStyle name="Обычный 5 5 3 3 3 2 2 2" xfId="49436"/>
    <cellStyle name="Обычный 5 5 3 3 3 2 3" xfId="49437"/>
    <cellStyle name="Обычный 5 5 3 3 3 3" xfId="49438"/>
    <cellStyle name="Обычный 5 5 3 3 3 3 2" xfId="49439"/>
    <cellStyle name="Обычный 5 5 3 3 3 4" xfId="49440"/>
    <cellStyle name="Обычный 5 5 3 3 4" xfId="49441"/>
    <cellStyle name="Обычный 5 5 3 3 4 2" xfId="49442"/>
    <cellStyle name="Обычный 5 5 3 3 4 2 2" xfId="49443"/>
    <cellStyle name="Обычный 5 5 3 3 4 2 2 2" xfId="49444"/>
    <cellStyle name="Обычный 5 5 3 3 4 2 3" xfId="49445"/>
    <cellStyle name="Обычный 5 5 3 3 4 3" xfId="49446"/>
    <cellStyle name="Обычный 5 5 3 3 4 3 2" xfId="49447"/>
    <cellStyle name="Обычный 5 5 3 3 4 4" xfId="49448"/>
    <cellStyle name="Обычный 5 5 3 3 5" xfId="49449"/>
    <cellStyle name="Обычный 5 5 3 3 5 2" xfId="49450"/>
    <cellStyle name="Обычный 5 5 3 3 5 2 2" xfId="49451"/>
    <cellStyle name="Обычный 5 5 3 3 5 2 2 2" xfId="49452"/>
    <cellStyle name="Обычный 5 5 3 3 5 2 3" xfId="49453"/>
    <cellStyle name="Обычный 5 5 3 3 5 3" xfId="49454"/>
    <cellStyle name="Обычный 5 5 3 3 5 3 2" xfId="49455"/>
    <cellStyle name="Обычный 5 5 3 3 5 4" xfId="49456"/>
    <cellStyle name="Обычный 5 5 3 3 6" xfId="49457"/>
    <cellStyle name="Обычный 5 5 3 3 6 2" xfId="49458"/>
    <cellStyle name="Обычный 5 5 3 3 6 2 2" xfId="49459"/>
    <cellStyle name="Обычный 5 5 3 3 6 2 2 2" xfId="49460"/>
    <cellStyle name="Обычный 5 5 3 3 6 2 3" xfId="49461"/>
    <cellStyle name="Обычный 5 5 3 3 6 3" xfId="49462"/>
    <cellStyle name="Обычный 5 5 3 3 6 3 2" xfId="49463"/>
    <cellStyle name="Обычный 5 5 3 3 6 4" xfId="49464"/>
    <cellStyle name="Обычный 5 5 3 3 7" xfId="49465"/>
    <cellStyle name="Обычный 5 5 3 3 7 2" xfId="49466"/>
    <cellStyle name="Обычный 5 5 3 3 7 2 2" xfId="49467"/>
    <cellStyle name="Обычный 5 5 3 3 7 3" xfId="49468"/>
    <cellStyle name="Обычный 5 5 3 3 8" xfId="49469"/>
    <cellStyle name="Обычный 5 5 3 3 8 2" xfId="49470"/>
    <cellStyle name="Обычный 5 5 3 3 9" xfId="49471"/>
    <cellStyle name="Обычный 5 5 3 4" xfId="49472"/>
    <cellStyle name="Обычный 5 5 3 4 2" xfId="49473"/>
    <cellStyle name="Обычный 5 5 3 4 2 2" xfId="49474"/>
    <cellStyle name="Обычный 5 5 3 4 2 2 2" xfId="49475"/>
    <cellStyle name="Обычный 5 5 3 4 2 2 2 2" xfId="49476"/>
    <cellStyle name="Обычный 5 5 3 4 2 2 3" xfId="49477"/>
    <cellStyle name="Обычный 5 5 3 4 2 3" xfId="49478"/>
    <cellStyle name="Обычный 5 5 3 4 2 3 2" xfId="49479"/>
    <cellStyle name="Обычный 5 5 3 4 2 4" xfId="49480"/>
    <cellStyle name="Обычный 5 5 3 4 3" xfId="49481"/>
    <cellStyle name="Обычный 5 5 3 4 3 2" xfId="49482"/>
    <cellStyle name="Обычный 5 5 3 4 3 2 2" xfId="49483"/>
    <cellStyle name="Обычный 5 5 3 4 3 2 2 2" xfId="49484"/>
    <cellStyle name="Обычный 5 5 3 4 3 2 3" xfId="49485"/>
    <cellStyle name="Обычный 5 5 3 4 3 3" xfId="49486"/>
    <cellStyle name="Обычный 5 5 3 4 3 3 2" xfId="49487"/>
    <cellStyle name="Обычный 5 5 3 4 3 4" xfId="49488"/>
    <cellStyle name="Обычный 5 5 3 4 4" xfId="49489"/>
    <cellStyle name="Обычный 5 5 3 4 4 2" xfId="49490"/>
    <cellStyle name="Обычный 5 5 3 4 4 2 2" xfId="49491"/>
    <cellStyle name="Обычный 5 5 3 4 4 2 2 2" xfId="49492"/>
    <cellStyle name="Обычный 5 5 3 4 4 2 3" xfId="49493"/>
    <cellStyle name="Обычный 5 5 3 4 4 3" xfId="49494"/>
    <cellStyle name="Обычный 5 5 3 4 4 3 2" xfId="49495"/>
    <cellStyle name="Обычный 5 5 3 4 4 4" xfId="49496"/>
    <cellStyle name="Обычный 5 5 3 4 5" xfId="49497"/>
    <cellStyle name="Обычный 5 5 3 4 5 2" xfId="49498"/>
    <cellStyle name="Обычный 5 5 3 4 5 2 2" xfId="49499"/>
    <cellStyle name="Обычный 5 5 3 4 5 2 2 2" xfId="49500"/>
    <cellStyle name="Обычный 5 5 3 4 5 2 3" xfId="49501"/>
    <cellStyle name="Обычный 5 5 3 4 5 3" xfId="49502"/>
    <cellStyle name="Обычный 5 5 3 4 5 3 2" xfId="49503"/>
    <cellStyle name="Обычный 5 5 3 4 5 4" xfId="49504"/>
    <cellStyle name="Обычный 5 5 3 4 6" xfId="49505"/>
    <cellStyle name="Обычный 5 5 3 4 6 2" xfId="49506"/>
    <cellStyle name="Обычный 5 5 3 4 6 2 2" xfId="49507"/>
    <cellStyle name="Обычный 5 5 3 4 6 2 2 2" xfId="49508"/>
    <cellStyle name="Обычный 5 5 3 4 6 2 3" xfId="49509"/>
    <cellStyle name="Обычный 5 5 3 4 6 3" xfId="49510"/>
    <cellStyle name="Обычный 5 5 3 4 6 3 2" xfId="49511"/>
    <cellStyle name="Обычный 5 5 3 4 6 4" xfId="49512"/>
    <cellStyle name="Обычный 5 5 3 4 7" xfId="49513"/>
    <cellStyle name="Обычный 5 5 3 4 7 2" xfId="49514"/>
    <cellStyle name="Обычный 5 5 3 4 7 2 2" xfId="49515"/>
    <cellStyle name="Обычный 5 5 3 4 7 3" xfId="49516"/>
    <cellStyle name="Обычный 5 5 3 4 8" xfId="49517"/>
    <cellStyle name="Обычный 5 5 3 4 8 2" xfId="49518"/>
    <cellStyle name="Обычный 5 5 3 4 9" xfId="49519"/>
    <cellStyle name="Обычный 5 5 3 5" xfId="49520"/>
    <cellStyle name="Обычный 5 5 3 5 2" xfId="49521"/>
    <cellStyle name="Обычный 5 5 3 5 2 2" xfId="49522"/>
    <cellStyle name="Обычный 5 5 3 5 2 2 2" xfId="49523"/>
    <cellStyle name="Обычный 5 5 3 5 2 2 2 2" xfId="49524"/>
    <cellStyle name="Обычный 5 5 3 5 2 2 3" xfId="49525"/>
    <cellStyle name="Обычный 5 5 3 5 2 3" xfId="49526"/>
    <cellStyle name="Обычный 5 5 3 5 2 3 2" xfId="49527"/>
    <cellStyle name="Обычный 5 5 3 5 2 4" xfId="49528"/>
    <cellStyle name="Обычный 5 5 3 5 3" xfId="49529"/>
    <cellStyle name="Обычный 5 5 3 5 3 2" xfId="49530"/>
    <cellStyle name="Обычный 5 5 3 5 3 2 2" xfId="49531"/>
    <cellStyle name="Обычный 5 5 3 5 3 2 2 2" xfId="49532"/>
    <cellStyle name="Обычный 5 5 3 5 3 2 3" xfId="49533"/>
    <cellStyle name="Обычный 5 5 3 5 3 3" xfId="49534"/>
    <cellStyle name="Обычный 5 5 3 5 3 3 2" xfId="49535"/>
    <cellStyle name="Обычный 5 5 3 5 3 4" xfId="49536"/>
    <cellStyle name="Обычный 5 5 3 5 4" xfId="49537"/>
    <cellStyle name="Обычный 5 5 3 5 4 2" xfId="49538"/>
    <cellStyle name="Обычный 5 5 3 5 4 2 2" xfId="49539"/>
    <cellStyle name="Обычный 5 5 3 5 4 2 2 2" xfId="49540"/>
    <cellStyle name="Обычный 5 5 3 5 4 2 3" xfId="49541"/>
    <cellStyle name="Обычный 5 5 3 5 4 3" xfId="49542"/>
    <cellStyle name="Обычный 5 5 3 5 4 3 2" xfId="49543"/>
    <cellStyle name="Обычный 5 5 3 5 4 4" xfId="49544"/>
    <cellStyle name="Обычный 5 5 3 5 5" xfId="49545"/>
    <cellStyle name="Обычный 5 5 3 5 5 2" xfId="49546"/>
    <cellStyle name="Обычный 5 5 3 5 5 2 2" xfId="49547"/>
    <cellStyle name="Обычный 5 5 3 5 5 2 2 2" xfId="49548"/>
    <cellStyle name="Обычный 5 5 3 5 5 2 3" xfId="49549"/>
    <cellStyle name="Обычный 5 5 3 5 5 3" xfId="49550"/>
    <cellStyle name="Обычный 5 5 3 5 5 3 2" xfId="49551"/>
    <cellStyle name="Обычный 5 5 3 5 5 4" xfId="49552"/>
    <cellStyle name="Обычный 5 5 3 5 6" xfId="49553"/>
    <cellStyle name="Обычный 5 5 3 5 6 2" xfId="49554"/>
    <cellStyle name="Обычный 5 5 3 5 6 2 2" xfId="49555"/>
    <cellStyle name="Обычный 5 5 3 5 6 3" xfId="49556"/>
    <cellStyle name="Обычный 5 5 3 5 7" xfId="49557"/>
    <cellStyle name="Обычный 5 5 3 5 7 2" xfId="49558"/>
    <cellStyle name="Обычный 5 5 3 5 8" xfId="49559"/>
    <cellStyle name="Обычный 5 5 3 6" xfId="49560"/>
    <cellStyle name="Обычный 5 5 3 6 2" xfId="49561"/>
    <cellStyle name="Обычный 5 5 3 6 2 2" xfId="49562"/>
    <cellStyle name="Обычный 5 5 3 6 2 2 2" xfId="49563"/>
    <cellStyle name="Обычный 5 5 3 6 2 3" xfId="49564"/>
    <cellStyle name="Обычный 5 5 3 6 3" xfId="49565"/>
    <cellStyle name="Обычный 5 5 3 6 3 2" xfId="49566"/>
    <cellStyle name="Обычный 5 5 3 6 4" xfId="49567"/>
    <cellStyle name="Обычный 5 5 3 7" xfId="49568"/>
    <cellStyle name="Обычный 5 5 3 7 2" xfId="49569"/>
    <cellStyle name="Обычный 5 5 3 7 2 2" xfId="49570"/>
    <cellStyle name="Обычный 5 5 3 7 2 2 2" xfId="49571"/>
    <cellStyle name="Обычный 5 5 3 7 2 3" xfId="49572"/>
    <cellStyle name="Обычный 5 5 3 7 3" xfId="49573"/>
    <cellStyle name="Обычный 5 5 3 7 3 2" xfId="49574"/>
    <cellStyle name="Обычный 5 5 3 7 4" xfId="49575"/>
    <cellStyle name="Обычный 5 5 3 8" xfId="49576"/>
    <cellStyle name="Обычный 5 5 3 8 2" xfId="49577"/>
    <cellStyle name="Обычный 5 5 3 8 2 2" xfId="49578"/>
    <cellStyle name="Обычный 5 5 3 8 2 2 2" xfId="49579"/>
    <cellStyle name="Обычный 5 5 3 8 2 3" xfId="49580"/>
    <cellStyle name="Обычный 5 5 3 8 3" xfId="49581"/>
    <cellStyle name="Обычный 5 5 3 8 3 2" xfId="49582"/>
    <cellStyle name="Обычный 5 5 3 8 4" xfId="49583"/>
    <cellStyle name="Обычный 5 5 3 9" xfId="49584"/>
    <cellStyle name="Обычный 5 5 3 9 2" xfId="49585"/>
    <cellStyle name="Обычный 5 5 3 9 2 2" xfId="49586"/>
    <cellStyle name="Обычный 5 5 3 9 2 2 2" xfId="49587"/>
    <cellStyle name="Обычный 5 5 3 9 2 3" xfId="49588"/>
    <cellStyle name="Обычный 5 5 3 9 3" xfId="49589"/>
    <cellStyle name="Обычный 5 5 3 9 3 2" xfId="49590"/>
    <cellStyle name="Обычный 5 5 3 9 4" xfId="49591"/>
    <cellStyle name="Обычный 5 5 4" xfId="49592"/>
    <cellStyle name="Обычный 5 5 4 10" xfId="49593"/>
    <cellStyle name="Обычный 5 5 4 10 2" xfId="49594"/>
    <cellStyle name="Обычный 5 5 4 10 2 2" xfId="49595"/>
    <cellStyle name="Обычный 5 5 4 10 2 2 2" xfId="49596"/>
    <cellStyle name="Обычный 5 5 4 10 2 3" xfId="49597"/>
    <cellStyle name="Обычный 5 5 4 10 3" xfId="49598"/>
    <cellStyle name="Обычный 5 5 4 10 3 2" xfId="49599"/>
    <cellStyle name="Обычный 5 5 4 10 4" xfId="49600"/>
    <cellStyle name="Обычный 5 5 4 11" xfId="49601"/>
    <cellStyle name="Обычный 5 5 4 11 2" xfId="49602"/>
    <cellStyle name="Обычный 5 5 4 11 2 2" xfId="49603"/>
    <cellStyle name="Обычный 5 5 4 11 3" xfId="49604"/>
    <cellStyle name="Обычный 5 5 4 12" xfId="49605"/>
    <cellStyle name="Обычный 5 5 4 12 2" xfId="49606"/>
    <cellStyle name="Обычный 5 5 4 13" xfId="49607"/>
    <cellStyle name="Обычный 5 5 4 2" xfId="49608"/>
    <cellStyle name="Обычный 5 5 4 2 2" xfId="49609"/>
    <cellStyle name="Обычный 5 5 4 2 2 2" xfId="49610"/>
    <cellStyle name="Обычный 5 5 4 2 2 2 2" xfId="49611"/>
    <cellStyle name="Обычный 5 5 4 2 2 2 2 2" xfId="49612"/>
    <cellStyle name="Обычный 5 5 4 2 2 2 3" xfId="49613"/>
    <cellStyle name="Обычный 5 5 4 2 2 3" xfId="49614"/>
    <cellStyle name="Обычный 5 5 4 2 2 3 2" xfId="49615"/>
    <cellStyle name="Обычный 5 5 4 2 2 4" xfId="49616"/>
    <cellStyle name="Обычный 5 5 4 2 3" xfId="49617"/>
    <cellStyle name="Обычный 5 5 4 2 3 2" xfId="49618"/>
    <cellStyle name="Обычный 5 5 4 2 3 2 2" xfId="49619"/>
    <cellStyle name="Обычный 5 5 4 2 3 2 2 2" xfId="49620"/>
    <cellStyle name="Обычный 5 5 4 2 3 2 3" xfId="49621"/>
    <cellStyle name="Обычный 5 5 4 2 3 3" xfId="49622"/>
    <cellStyle name="Обычный 5 5 4 2 3 3 2" xfId="49623"/>
    <cellStyle name="Обычный 5 5 4 2 3 4" xfId="49624"/>
    <cellStyle name="Обычный 5 5 4 2 4" xfId="49625"/>
    <cellStyle name="Обычный 5 5 4 2 4 2" xfId="49626"/>
    <cellStyle name="Обычный 5 5 4 2 4 2 2" xfId="49627"/>
    <cellStyle name="Обычный 5 5 4 2 4 2 2 2" xfId="49628"/>
    <cellStyle name="Обычный 5 5 4 2 4 2 3" xfId="49629"/>
    <cellStyle name="Обычный 5 5 4 2 4 3" xfId="49630"/>
    <cellStyle name="Обычный 5 5 4 2 4 3 2" xfId="49631"/>
    <cellStyle name="Обычный 5 5 4 2 4 4" xfId="49632"/>
    <cellStyle name="Обычный 5 5 4 2 5" xfId="49633"/>
    <cellStyle name="Обычный 5 5 4 2 5 2" xfId="49634"/>
    <cellStyle name="Обычный 5 5 4 2 5 2 2" xfId="49635"/>
    <cellStyle name="Обычный 5 5 4 2 5 2 2 2" xfId="49636"/>
    <cellStyle name="Обычный 5 5 4 2 5 2 3" xfId="49637"/>
    <cellStyle name="Обычный 5 5 4 2 5 3" xfId="49638"/>
    <cellStyle name="Обычный 5 5 4 2 5 3 2" xfId="49639"/>
    <cellStyle name="Обычный 5 5 4 2 5 4" xfId="49640"/>
    <cellStyle name="Обычный 5 5 4 2 6" xfId="49641"/>
    <cellStyle name="Обычный 5 5 4 2 6 2" xfId="49642"/>
    <cellStyle name="Обычный 5 5 4 2 6 2 2" xfId="49643"/>
    <cellStyle name="Обычный 5 5 4 2 6 2 2 2" xfId="49644"/>
    <cellStyle name="Обычный 5 5 4 2 6 2 3" xfId="49645"/>
    <cellStyle name="Обычный 5 5 4 2 6 3" xfId="49646"/>
    <cellStyle name="Обычный 5 5 4 2 6 3 2" xfId="49647"/>
    <cellStyle name="Обычный 5 5 4 2 6 4" xfId="49648"/>
    <cellStyle name="Обычный 5 5 4 2 7" xfId="49649"/>
    <cellStyle name="Обычный 5 5 4 2 7 2" xfId="49650"/>
    <cellStyle name="Обычный 5 5 4 2 7 2 2" xfId="49651"/>
    <cellStyle name="Обычный 5 5 4 2 7 3" xfId="49652"/>
    <cellStyle name="Обычный 5 5 4 2 8" xfId="49653"/>
    <cellStyle name="Обычный 5 5 4 2 8 2" xfId="49654"/>
    <cellStyle name="Обычный 5 5 4 2 9" xfId="49655"/>
    <cellStyle name="Обычный 5 5 4 3" xfId="49656"/>
    <cellStyle name="Обычный 5 5 4 3 2" xfId="49657"/>
    <cellStyle name="Обычный 5 5 4 3 2 2" xfId="49658"/>
    <cellStyle name="Обычный 5 5 4 3 2 2 2" xfId="49659"/>
    <cellStyle name="Обычный 5 5 4 3 2 2 2 2" xfId="49660"/>
    <cellStyle name="Обычный 5 5 4 3 2 2 3" xfId="49661"/>
    <cellStyle name="Обычный 5 5 4 3 2 3" xfId="49662"/>
    <cellStyle name="Обычный 5 5 4 3 2 3 2" xfId="49663"/>
    <cellStyle name="Обычный 5 5 4 3 2 4" xfId="49664"/>
    <cellStyle name="Обычный 5 5 4 3 3" xfId="49665"/>
    <cellStyle name="Обычный 5 5 4 3 3 2" xfId="49666"/>
    <cellStyle name="Обычный 5 5 4 3 3 2 2" xfId="49667"/>
    <cellStyle name="Обычный 5 5 4 3 3 2 2 2" xfId="49668"/>
    <cellStyle name="Обычный 5 5 4 3 3 2 3" xfId="49669"/>
    <cellStyle name="Обычный 5 5 4 3 3 3" xfId="49670"/>
    <cellStyle name="Обычный 5 5 4 3 3 3 2" xfId="49671"/>
    <cellStyle name="Обычный 5 5 4 3 3 4" xfId="49672"/>
    <cellStyle name="Обычный 5 5 4 3 4" xfId="49673"/>
    <cellStyle name="Обычный 5 5 4 3 4 2" xfId="49674"/>
    <cellStyle name="Обычный 5 5 4 3 4 2 2" xfId="49675"/>
    <cellStyle name="Обычный 5 5 4 3 4 2 2 2" xfId="49676"/>
    <cellStyle name="Обычный 5 5 4 3 4 2 3" xfId="49677"/>
    <cellStyle name="Обычный 5 5 4 3 4 3" xfId="49678"/>
    <cellStyle name="Обычный 5 5 4 3 4 3 2" xfId="49679"/>
    <cellStyle name="Обычный 5 5 4 3 4 4" xfId="49680"/>
    <cellStyle name="Обычный 5 5 4 3 5" xfId="49681"/>
    <cellStyle name="Обычный 5 5 4 3 5 2" xfId="49682"/>
    <cellStyle name="Обычный 5 5 4 3 5 2 2" xfId="49683"/>
    <cellStyle name="Обычный 5 5 4 3 5 2 2 2" xfId="49684"/>
    <cellStyle name="Обычный 5 5 4 3 5 2 3" xfId="49685"/>
    <cellStyle name="Обычный 5 5 4 3 5 3" xfId="49686"/>
    <cellStyle name="Обычный 5 5 4 3 5 3 2" xfId="49687"/>
    <cellStyle name="Обычный 5 5 4 3 5 4" xfId="49688"/>
    <cellStyle name="Обычный 5 5 4 3 6" xfId="49689"/>
    <cellStyle name="Обычный 5 5 4 3 6 2" xfId="49690"/>
    <cellStyle name="Обычный 5 5 4 3 6 2 2" xfId="49691"/>
    <cellStyle name="Обычный 5 5 4 3 6 2 2 2" xfId="49692"/>
    <cellStyle name="Обычный 5 5 4 3 6 2 3" xfId="49693"/>
    <cellStyle name="Обычный 5 5 4 3 6 3" xfId="49694"/>
    <cellStyle name="Обычный 5 5 4 3 6 3 2" xfId="49695"/>
    <cellStyle name="Обычный 5 5 4 3 6 4" xfId="49696"/>
    <cellStyle name="Обычный 5 5 4 3 7" xfId="49697"/>
    <cellStyle name="Обычный 5 5 4 3 7 2" xfId="49698"/>
    <cellStyle name="Обычный 5 5 4 3 7 2 2" xfId="49699"/>
    <cellStyle name="Обычный 5 5 4 3 7 3" xfId="49700"/>
    <cellStyle name="Обычный 5 5 4 3 8" xfId="49701"/>
    <cellStyle name="Обычный 5 5 4 3 8 2" xfId="49702"/>
    <cellStyle name="Обычный 5 5 4 3 9" xfId="49703"/>
    <cellStyle name="Обычный 5 5 4 4" xfId="49704"/>
    <cellStyle name="Обычный 5 5 4 4 2" xfId="49705"/>
    <cellStyle name="Обычный 5 5 4 4 2 2" xfId="49706"/>
    <cellStyle name="Обычный 5 5 4 4 2 2 2" xfId="49707"/>
    <cellStyle name="Обычный 5 5 4 4 2 2 2 2" xfId="49708"/>
    <cellStyle name="Обычный 5 5 4 4 2 2 3" xfId="49709"/>
    <cellStyle name="Обычный 5 5 4 4 2 3" xfId="49710"/>
    <cellStyle name="Обычный 5 5 4 4 2 3 2" xfId="49711"/>
    <cellStyle name="Обычный 5 5 4 4 2 4" xfId="49712"/>
    <cellStyle name="Обычный 5 5 4 4 3" xfId="49713"/>
    <cellStyle name="Обычный 5 5 4 4 3 2" xfId="49714"/>
    <cellStyle name="Обычный 5 5 4 4 3 2 2" xfId="49715"/>
    <cellStyle name="Обычный 5 5 4 4 3 2 2 2" xfId="49716"/>
    <cellStyle name="Обычный 5 5 4 4 3 2 3" xfId="49717"/>
    <cellStyle name="Обычный 5 5 4 4 3 3" xfId="49718"/>
    <cellStyle name="Обычный 5 5 4 4 3 3 2" xfId="49719"/>
    <cellStyle name="Обычный 5 5 4 4 3 4" xfId="49720"/>
    <cellStyle name="Обычный 5 5 4 4 4" xfId="49721"/>
    <cellStyle name="Обычный 5 5 4 4 4 2" xfId="49722"/>
    <cellStyle name="Обычный 5 5 4 4 4 2 2" xfId="49723"/>
    <cellStyle name="Обычный 5 5 4 4 4 2 2 2" xfId="49724"/>
    <cellStyle name="Обычный 5 5 4 4 4 2 3" xfId="49725"/>
    <cellStyle name="Обычный 5 5 4 4 4 3" xfId="49726"/>
    <cellStyle name="Обычный 5 5 4 4 4 3 2" xfId="49727"/>
    <cellStyle name="Обычный 5 5 4 4 4 4" xfId="49728"/>
    <cellStyle name="Обычный 5 5 4 4 5" xfId="49729"/>
    <cellStyle name="Обычный 5 5 4 4 5 2" xfId="49730"/>
    <cellStyle name="Обычный 5 5 4 4 5 2 2" xfId="49731"/>
    <cellStyle name="Обычный 5 5 4 4 5 2 2 2" xfId="49732"/>
    <cellStyle name="Обычный 5 5 4 4 5 2 3" xfId="49733"/>
    <cellStyle name="Обычный 5 5 4 4 5 3" xfId="49734"/>
    <cellStyle name="Обычный 5 5 4 4 5 3 2" xfId="49735"/>
    <cellStyle name="Обычный 5 5 4 4 5 4" xfId="49736"/>
    <cellStyle name="Обычный 5 5 4 4 6" xfId="49737"/>
    <cellStyle name="Обычный 5 5 4 4 6 2" xfId="49738"/>
    <cellStyle name="Обычный 5 5 4 4 6 2 2" xfId="49739"/>
    <cellStyle name="Обычный 5 5 4 4 6 2 2 2" xfId="49740"/>
    <cellStyle name="Обычный 5 5 4 4 6 2 3" xfId="49741"/>
    <cellStyle name="Обычный 5 5 4 4 6 3" xfId="49742"/>
    <cellStyle name="Обычный 5 5 4 4 6 3 2" xfId="49743"/>
    <cellStyle name="Обычный 5 5 4 4 6 4" xfId="49744"/>
    <cellStyle name="Обычный 5 5 4 4 7" xfId="49745"/>
    <cellStyle name="Обычный 5 5 4 4 7 2" xfId="49746"/>
    <cellStyle name="Обычный 5 5 4 4 7 2 2" xfId="49747"/>
    <cellStyle name="Обычный 5 5 4 4 7 3" xfId="49748"/>
    <cellStyle name="Обычный 5 5 4 4 8" xfId="49749"/>
    <cellStyle name="Обычный 5 5 4 4 8 2" xfId="49750"/>
    <cellStyle name="Обычный 5 5 4 4 9" xfId="49751"/>
    <cellStyle name="Обычный 5 5 4 5" xfId="49752"/>
    <cellStyle name="Обычный 5 5 4 5 2" xfId="49753"/>
    <cellStyle name="Обычный 5 5 4 5 2 2" xfId="49754"/>
    <cellStyle name="Обычный 5 5 4 5 2 2 2" xfId="49755"/>
    <cellStyle name="Обычный 5 5 4 5 2 2 2 2" xfId="49756"/>
    <cellStyle name="Обычный 5 5 4 5 2 2 3" xfId="49757"/>
    <cellStyle name="Обычный 5 5 4 5 2 3" xfId="49758"/>
    <cellStyle name="Обычный 5 5 4 5 2 3 2" xfId="49759"/>
    <cellStyle name="Обычный 5 5 4 5 2 4" xfId="49760"/>
    <cellStyle name="Обычный 5 5 4 5 3" xfId="49761"/>
    <cellStyle name="Обычный 5 5 4 5 3 2" xfId="49762"/>
    <cellStyle name="Обычный 5 5 4 5 3 2 2" xfId="49763"/>
    <cellStyle name="Обычный 5 5 4 5 3 2 2 2" xfId="49764"/>
    <cellStyle name="Обычный 5 5 4 5 3 2 3" xfId="49765"/>
    <cellStyle name="Обычный 5 5 4 5 3 3" xfId="49766"/>
    <cellStyle name="Обычный 5 5 4 5 3 3 2" xfId="49767"/>
    <cellStyle name="Обычный 5 5 4 5 3 4" xfId="49768"/>
    <cellStyle name="Обычный 5 5 4 5 4" xfId="49769"/>
    <cellStyle name="Обычный 5 5 4 5 4 2" xfId="49770"/>
    <cellStyle name="Обычный 5 5 4 5 4 2 2" xfId="49771"/>
    <cellStyle name="Обычный 5 5 4 5 4 2 2 2" xfId="49772"/>
    <cellStyle name="Обычный 5 5 4 5 4 2 3" xfId="49773"/>
    <cellStyle name="Обычный 5 5 4 5 4 3" xfId="49774"/>
    <cellStyle name="Обычный 5 5 4 5 4 3 2" xfId="49775"/>
    <cellStyle name="Обычный 5 5 4 5 4 4" xfId="49776"/>
    <cellStyle name="Обычный 5 5 4 5 5" xfId="49777"/>
    <cellStyle name="Обычный 5 5 4 5 5 2" xfId="49778"/>
    <cellStyle name="Обычный 5 5 4 5 5 2 2" xfId="49779"/>
    <cellStyle name="Обычный 5 5 4 5 5 2 2 2" xfId="49780"/>
    <cellStyle name="Обычный 5 5 4 5 5 2 3" xfId="49781"/>
    <cellStyle name="Обычный 5 5 4 5 5 3" xfId="49782"/>
    <cellStyle name="Обычный 5 5 4 5 5 3 2" xfId="49783"/>
    <cellStyle name="Обычный 5 5 4 5 5 4" xfId="49784"/>
    <cellStyle name="Обычный 5 5 4 5 6" xfId="49785"/>
    <cellStyle name="Обычный 5 5 4 5 6 2" xfId="49786"/>
    <cellStyle name="Обычный 5 5 4 5 6 2 2" xfId="49787"/>
    <cellStyle name="Обычный 5 5 4 5 6 3" xfId="49788"/>
    <cellStyle name="Обычный 5 5 4 5 7" xfId="49789"/>
    <cellStyle name="Обычный 5 5 4 5 7 2" xfId="49790"/>
    <cellStyle name="Обычный 5 5 4 5 8" xfId="49791"/>
    <cellStyle name="Обычный 5 5 4 6" xfId="49792"/>
    <cellStyle name="Обычный 5 5 4 6 2" xfId="49793"/>
    <cellStyle name="Обычный 5 5 4 6 2 2" xfId="49794"/>
    <cellStyle name="Обычный 5 5 4 6 2 2 2" xfId="49795"/>
    <cellStyle name="Обычный 5 5 4 6 2 3" xfId="49796"/>
    <cellStyle name="Обычный 5 5 4 6 3" xfId="49797"/>
    <cellStyle name="Обычный 5 5 4 6 3 2" xfId="49798"/>
    <cellStyle name="Обычный 5 5 4 6 4" xfId="49799"/>
    <cellStyle name="Обычный 5 5 4 7" xfId="49800"/>
    <cellStyle name="Обычный 5 5 4 7 2" xfId="49801"/>
    <cellStyle name="Обычный 5 5 4 7 2 2" xfId="49802"/>
    <cellStyle name="Обычный 5 5 4 7 2 2 2" xfId="49803"/>
    <cellStyle name="Обычный 5 5 4 7 2 3" xfId="49804"/>
    <cellStyle name="Обычный 5 5 4 7 3" xfId="49805"/>
    <cellStyle name="Обычный 5 5 4 7 3 2" xfId="49806"/>
    <cellStyle name="Обычный 5 5 4 7 4" xfId="49807"/>
    <cellStyle name="Обычный 5 5 4 8" xfId="49808"/>
    <cellStyle name="Обычный 5 5 4 8 2" xfId="49809"/>
    <cellStyle name="Обычный 5 5 4 8 2 2" xfId="49810"/>
    <cellStyle name="Обычный 5 5 4 8 2 2 2" xfId="49811"/>
    <cellStyle name="Обычный 5 5 4 8 2 3" xfId="49812"/>
    <cellStyle name="Обычный 5 5 4 8 3" xfId="49813"/>
    <cellStyle name="Обычный 5 5 4 8 3 2" xfId="49814"/>
    <cellStyle name="Обычный 5 5 4 8 4" xfId="49815"/>
    <cellStyle name="Обычный 5 5 4 9" xfId="49816"/>
    <cellStyle name="Обычный 5 5 4 9 2" xfId="49817"/>
    <cellStyle name="Обычный 5 5 4 9 2 2" xfId="49818"/>
    <cellStyle name="Обычный 5 5 4 9 2 2 2" xfId="49819"/>
    <cellStyle name="Обычный 5 5 4 9 2 3" xfId="49820"/>
    <cellStyle name="Обычный 5 5 4 9 3" xfId="49821"/>
    <cellStyle name="Обычный 5 5 4 9 3 2" xfId="49822"/>
    <cellStyle name="Обычный 5 5 4 9 4" xfId="49823"/>
    <cellStyle name="Обычный 5 5 5" xfId="49824"/>
    <cellStyle name="Обычный 5 5 5 10" xfId="49825"/>
    <cellStyle name="Обычный 5 5 5 10 2" xfId="49826"/>
    <cellStyle name="Обычный 5 5 5 10 2 2" xfId="49827"/>
    <cellStyle name="Обычный 5 5 5 10 2 2 2" xfId="49828"/>
    <cellStyle name="Обычный 5 5 5 10 2 3" xfId="49829"/>
    <cellStyle name="Обычный 5 5 5 10 3" xfId="49830"/>
    <cellStyle name="Обычный 5 5 5 10 3 2" xfId="49831"/>
    <cellStyle name="Обычный 5 5 5 10 4" xfId="49832"/>
    <cellStyle name="Обычный 5 5 5 11" xfId="49833"/>
    <cellStyle name="Обычный 5 5 5 11 2" xfId="49834"/>
    <cellStyle name="Обычный 5 5 5 11 2 2" xfId="49835"/>
    <cellStyle name="Обычный 5 5 5 11 3" xfId="49836"/>
    <cellStyle name="Обычный 5 5 5 12" xfId="49837"/>
    <cellStyle name="Обычный 5 5 5 12 2" xfId="49838"/>
    <cellStyle name="Обычный 5 5 5 13" xfId="49839"/>
    <cellStyle name="Обычный 5 5 5 2" xfId="49840"/>
    <cellStyle name="Обычный 5 5 5 2 2" xfId="49841"/>
    <cellStyle name="Обычный 5 5 5 2 2 2" xfId="49842"/>
    <cellStyle name="Обычный 5 5 5 2 2 2 2" xfId="49843"/>
    <cellStyle name="Обычный 5 5 5 2 2 2 2 2" xfId="49844"/>
    <cellStyle name="Обычный 5 5 5 2 2 2 3" xfId="49845"/>
    <cellStyle name="Обычный 5 5 5 2 2 3" xfId="49846"/>
    <cellStyle name="Обычный 5 5 5 2 2 3 2" xfId="49847"/>
    <cellStyle name="Обычный 5 5 5 2 2 4" xfId="49848"/>
    <cellStyle name="Обычный 5 5 5 2 3" xfId="49849"/>
    <cellStyle name="Обычный 5 5 5 2 3 2" xfId="49850"/>
    <cellStyle name="Обычный 5 5 5 2 3 2 2" xfId="49851"/>
    <cellStyle name="Обычный 5 5 5 2 3 2 2 2" xfId="49852"/>
    <cellStyle name="Обычный 5 5 5 2 3 2 3" xfId="49853"/>
    <cellStyle name="Обычный 5 5 5 2 3 3" xfId="49854"/>
    <cellStyle name="Обычный 5 5 5 2 3 3 2" xfId="49855"/>
    <cellStyle name="Обычный 5 5 5 2 3 4" xfId="49856"/>
    <cellStyle name="Обычный 5 5 5 2 4" xfId="49857"/>
    <cellStyle name="Обычный 5 5 5 2 4 2" xfId="49858"/>
    <cellStyle name="Обычный 5 5 5 2 4 2 2" xfId="49859"/>
    <cellStyle name="Обычный 5 5 5 2 4 2 2 2" xfId="49860"/>
    <cellStyle name="Обычный 5 5 5 2 4 2 3" xfId="49861"/>
    <cellStyle name="Обычный 5 5 5 2 4 3" xfId="49862"/>
    <cellStyle name="Обычный 5 5 5 2 4 3 2" xfId="49863"/>
    <cellStyle name="Обычный 5 5 5 2 4 4" xfId="49864"/>
    <cellStyle name="Обычный 5 5 5 2 5" xfId="49865"/>
    <cellStyle name="Обычный 5 5 5 2 5 2" xfId="49866"/>
    <cellStyle name="Обычный 5 5 5 2 5 2 2" xfId="49867"/>
    <cellStyle name="Обычный 5 5 5 2 5 2 2 2" xfId="49868"/>
    <cellStyle name="Обычный 5 5 5 2 5 2 3" xfId="49869"/>
    <cellStyle name="Обычный 5 5 5 2 5 3" xfId="49870"/>
    <cellStyle name="Обычный 5 5 5 2 5 3 2" xfId="49871"/>
    <cellStyle name="Обычный 5 5 5 2 5 4" xfId="49872"/>
    <cellStyle name="Обычный 5 5 5 2 6" xfId="49873"/>
    <cellStyle name="Обычный 5 5 5 2 6 2" xfId="49874"/>
    <cellStyle name="Обычный 5 5 5 2 6 2 2" xfId="49875"/>
    <cellStyle name="Обычный 5 5 5 2 6 2 2 2" xfId="49876"/>
    <cellStyle name="Обычный 5 5 5 2 6 2 3" xfId="49877"/>
    <cellStyle name="Обычный 5 5 5 2 6 3" xfId="49878"/>
    <cellStyle name="Обычный 5 5 5 2 6 3 2" xfId="49879"/>
    <cellStyle name="Обычный 5 5 5 2 6 4" xfId="49880"/>
    <cellStyle name="Обычный 5 5 5 2 7" xfId="49881"/>
    <cellStyle name="Обычный 5 5 5 2 7 2" xfId="49882"/>
    <cellStyle name="Обычный 5 5 5 2 7 2 2" xfId="49883"/>
    <cellStyle name="Обычный 5 5 5 2 7 3" xfId="49884"/>
    <cellStyle name="Обычный 5 5 5 2 8" xfId="49885"/>
    <cellStyle name="Обычный 5 5 5 2 8 2" xfId="49886"/>
    <cellStyle name="Обычный 5 5 5 2 9" xfId="49887"/>
    <cellStyle name="Обычный 5 5 5 3" xfId="49888"/>
    <cellStyle name="Обычный 5 5 5 3 2" xfId="49889"/>
    <cellStyle name="Обычный 5 5 5 3 2 2" xfId="49890"/>
    <cellStyle name="Обычный 5 5 5 3 2 2 2" xfId="49891"/>
    <cellStyle name="Обычный 5 5 5 3 2 2 2 2" xfId="49892"/>
    <cellStyle name="Обычный 5 5 5 3 2 2 3" xfId="49893"/>
    <cellStyle name="Обычный 5 5 5 3 2 3" xfId="49894"/>
    <cellStyle name="Обычный 5 5 5 3 2 3 2" xfId="49895"/>
    <cellStyle name="Обычный 5 5 5 3 2 4" xfId="49896"/>
    <cellStyle name="Обычный 5 5 5 3 3" xfId="49897"/>
    <cellStyle name="Обычный 5 5 5 3 3 2" xfId="49898"/>
    <cellStyle name="Обычный 5 5 5 3 3 2 2" xfId="49899"/>
    <cellStyle name="Обычный 5 5 5 3 3 2 2 2" xfId="49900"/>
    <cellStyle name="Обычный 5 5 5 3 3 2 3" xfId="49901"/>
    <cellStyle name="Обычный 5 5 5 3 3 3" xfId="49902"/>
    <cellStyle name="Обычный 5 5 5 3 3 3 2" xfId="49903"/>
    <cellStyle name="Обычный 5 5 5 3 3 4" xfId="49904"/>
    <cellStyle name="Обычный 5 5 5 3 4" xfId="49905"/>
    <cellStyle name="Обычный 5 5 5 3 4 2" xfId="49906"/>
    <cellStyle name="Обычный 5 5 5 3 4 2 2" xfId="49907"/>
    <cellStyle name="Обычный 5 5 5 3 4 2 2 2" xfId="49908"/>
    <cellStyle name="Обычный 5 5 5 3 4 2 3" xfId="49909"/>
    <cellStyle name="Обычный 5 5 5 3 4 3" xfId="49910"/>
    <cellStyle name="Обычный 5 5 5 3 4 3 2" xfId="49911"/>
    <cellStyle name="Обычный 5 5 5 3 4 4" xfId="49912"/>
    <cellStyle name="Обычный 5 5 5 3 5" xfId="49913"/>
    <cellStyle name="Обычный 5 5 5 3 5 2" xfId="49914"/>
    <cellStyle name="Обычный 5 5 5 3 5 2 2" xfId="49915"/>
    <cellStyle name="Обычный 5 5 5 3 5 2 2 2" xfId="49916"/>
    <cellStyle name="Обычный 5 5 5 3 5 2 3" xfId="49917"/>
    <cellStyle name="Обычный 5 5 5 3 5 3" xfId="49918"/>
    <cellStyle name="Обычный 5 5 5 3 5 3 2" xfId="49919"/>
    <cellStyle name="Обычный 5 5 5 3 5 4" xfId="49920"/>
    <cellStyle name="Обычный 5 5 5 3 6" xfId="49921"/>
    <cellStyle name="Обычный 5 5 5 3 6 2" xfId="49922"/>
    <cellStyle name="Обычный 5 5 5 3 6 2 2" xfId="49923"/>
    <cellStyle name="Обычный 5 5 5 3 6 2 2 2" xfId="49924"/>
    <cellStyle name="Обычный 5 5 5 3 6 2 3" xfId="49925"/>
    <cellStyle name="Обычный 5 5 5 3 6 3" xfId="49926"/>
    <cellStyle name="Обычный 5 5 5 3 6 3 2" xfId="49927"/>
    <cellStyle name="Обычный 5 5 5 3 6 4" xfId="49928"/>
    <cellStyle name="Обычный 5 5 5 3 7" xfId="49929"/>
    <cellStyle name="Обычный 5 5 5 3 7 2" xfId="49930"/>
    <cellStyle name="Обычный 5 5 5 3 7 2 2" xfId="49931"/>
    <cellStyle name="Обычный 5 5 5 3 7 3" xfId="49932"/>
    <cellStyle name="Обычный 5 5 5 3 8" xfId="49933"/>
    <cellStyle name="Обычный 5 5 5 3 8 2" xfId="49934"/>
    <cellStyle name="Обычный 5 5 5 3 9" xfId="49935"/>
    <cellStyle name="Обычный 5 5 5 4" xfId="49936"/>
    <cellStyle name="Обычный 5 5 5 4 2" xfId="49937"/>
    <cellStyle name="Обычный 5 5 5 4 2 2" xfId="49938"/>
    <cellStyle name="Обычный 5 5 5 4 2 2 2" xfId="49939"/>
    <cellStyle name="Обычный 5 5 5 4 2 2 2 2" xfId="49940"/>
    <cellStyle name="Обычный 5 5 5 4 2 2 3" xfId="49941"/>
    <cellStyle name="Обычный 5 5 5 4 2 3" xfId="49942"/>
    <cellStyle name="Обычный 5 5 5 4 2 3 2" xfId="49943"/>
    <cellStyle name="Обычный 5 5 5 4 2 4" xfId="49944"/>
    <cellStyle name="Обычный 5 5 5 4 3" xfId="49945"/>
    <cellStyle name="Обычный 5 5 5 4 3 2" xfId="49946"/>
    <cellStyle name="Обычный 5 5 5 4 3 2 2" xfId="49947"/>
    <cellStyle name="Обычный 5 5 5 4 3 2 2 2" xfId="49948"/>
    <cellStyle name="Обычный 5 5 5 4 3 2 3" xfId="49949"/>
    <cellStyle name="Обычный 5 5 5 4 3 3" xfId="49950"/>
    <cellStyle name="Обычный 5 5 5 4 3 3 2" xfId="49951"/>
    <cellStyle name="Обычный 5 5 5 4 3 4" xfId="49952"/>
    <cellStyle name="Обычный 5 5 5 4 4" xfId="49953"/>
    <cellStyle name="Обычный 5 5 5 4 4 2" xfId="49954"/>
    <cellStyle name="Обычный 5 5 5 4 4 2 2" xfId="49955"/>
    <cellStyle name="Обычный 5 5 5 4 4 2 2 2" xfId="49956"/>
    <cellStyle name="Обычный 5 5 5 4 4 2 3" xfId="49957"/>
    <cellStyle name="Обычный 5 5 5 4 4 3" xfId="49958"/>
    <cellStyle name="Обычный 5 5 5 4 4 3 2" xfId="49959"/>
    <cellStyle name="Обычный 5 5 5 4 4 4" xfId="49960"/>
    <cellStyle name="Обычный 5 5 5 4 5" xfId="49961"/>
    <cellStyle name="Обычный 5 5 5 4 5 2" xfId="49962"/>
    <cellStyle name="Обычный 5 5 5 4 5 2 2" xfId="49963"/>
    <cellStyle name="Обычный 5 5 5 4 5 2 2 2" xfId="49964"/>
    <cellStyle name="Обычный 5 5 5 4 5 2 3" xfId="49965"/>
    <cellStyle name="Обычный 5 5 5 4 5 3" xfId="49966"/>
    <cellStyle name="Обычный 5 5 5 4 5 3 2" xfId="49967"/>
    <cellStyle name="Обычный 5 5 5 4 5 4" xfId="49968"/>
    <cellStyle name="Обычный 5 5 5 4 6" xfId="49969"/>
    <cellStyle name="Обычный 5 5 5 4 6 2" xfId="49970"/>
    <cellStyle name="Обычный 5 5 5 4 6 2 2" xfId="49971"/>
    <cellStyle name="Обычный 5 5 5 4 6 2 2 2" xfId="49972"/>
    <cellStyle name="Обычный 5 5 5 4 6 2 3" xfId="49973"/>
    <cellStyle name="Обычный 5 5 5 4 6 3" xfId="49974"/>
    <cellStyle name="Обычный 5 5 5 4 6 3 2" xfId="49975"/>
    <cellStyle name="Обычный 5 5 5 4 6 4" xfId="49976"/>
    <cellStyle name="Обычный 5 5 5 4 7" xfId="49977"/>
    <cellStyle name="Обычный 5 5 5 4 7 2" xfId="49978"/>
    <cellStyle name="Обычный 5 5 5 4 7 2 2" xfId="49979"/>
    <cellStyle name="Обычный 5 5 5 4 7 3" xfId="49980"/>
    <cellStyle name="Обычный 5 5 5 4 8" xfId="49981"/>
    <cellStyle name="Обычный 5 5 5 4 8 2" xfId="49982"/>
    <cellStyle name="Обычный 5 5 5 4 9" xfId="49983"/>
    <cellStyle name="Обычный 5 5 5 5" xfId="49984"/>
    <cellStyle name="Обычный 5 5 5 5 2" xfId="49985"/>
    <cellStyle name="Обычный 5 5 5 5 2 2" xfId="49986"/>
    <cellStyle name="Обычный 5 5 5 5 2 2 2" xfId="49987"/>
    <cellStyle name="Обычный 5 5 5 5 2 2 2 2" xfId="49988"/>
    <cellStyle name="Обычный 5 5 5 5 2 2 3" xfId="49989"/>
    <cellStyle name="Обычный 5 5 5 5 2 3" xfId="49990"/>
    <cellStyle name="Обычный 5 5 5 5 2 3 2" xfId="49991"/>
    <cellStyle name="Обычный 5 5 5 5 2 4" xfId="49992"/>
    <cellStyle name="Обычный 5 5 5 5 3" xfId="49993"/>
    <cellStyle name="Обычный 5 5 5 5 3 2" xfId="49994"/>
    <cellStyle name="Обычный 5 5 5 5 3 2 2" xfId="49995"/>
    <cellStyle name="Обычный 5 5 5 5 3 2 2 2" xfId="49996"/>
    <cellStyle name="Обычный 5 5 5 5 3 2 3" xfId="49997"/>
    <cellStyle name="Обычный 5 5 5 5 3 3" xfId="49998"/>
    <cellStyle name="Обычный 5 5 5 5 3 3 2" xfId="49999"/>
    <cellStyle name="Обычный 5 5 5 5 3 4" xfId="50000"/>
    <cellStyle name="Обычный 5 5 5 5 4" xfId="50001"/>
    <cellStyle name="Обычный 5 5 5 5 4 2" xfId="50002"/>
    <cellStyle name="Обычный 5 5 5 5 4 2 2" xfId="50003"/>
    <cellStyle name="Обычный 5 5 5 5 4 2 2 2" xfId="50004"/>
    <cellStyle name="Обычный 5 5 5 5 4 2 3" xfId="50005"/>
    <cellStyle name="Обычный 5 5 5 5 4 3" xfId="50006"/>
    <cellStyle name="Обычный 5 5 5 5 4 3 2" xfId="50007"/>
    <cellStyle name="Обычный 5 5 5 5 4 4" xfId="50008"/>
    <cellStyle name="Обычный 5 5 5 5 5" xfId="50009"/>
    <cellStyle name="Обычный 5 5 5 5 5 2" xfId="50010"/>
    <cellStyle name="Обычный 5 5 5 5 5 2 2" xfId="50011"/>
    <cellStyle name="Обычный 5 5 5 5 5 2 2 2" xfId="50012"/>
    <cellStyle name="Обычный 5 5 5 5 5 2 3" xfId="50013"/>
    <cellStyle name="Обычный 5 5 5 5 5 3" xfId="50014"/>
    <cellStyle name="Обычный 5 5 5 5 5 3 2" xfId="50015"/>
    <cellStyle name="Обычный 5 5 5 5 5 4" xfId="50016"/>
    <cellStyle name="Обычный 5 5 5 5 6" xfId="50017"/>
    <cellStyle name="Обычный 5 5 5 5 6 2" xfId="50018"/>
    <cellStyle name="Обычный 5 5 5 5 6 2 2" xfId="50019"/>
    <cellStyle name="Обычный 5 5 5 5 6 3" xfId="50020"/>
    <cellStyle name="Обычный 5 5 5 5 7" xfId="50021"/>
    <cellStyle name="Обычный 5 5 5 5 7 2" xfId="50022"/>
    <cellStyle name="Обычный 5 5 5 5 8" xfId="50023"/>
    <cellStyle name="Обычный 5 5 5 6" xfId="50024"/>
    <cellStyle name="Обычный 5 5 5 6 2" xfId="50025"/>
    <cellStyle name="Обычный 5 5 5 6 2 2" xfId="50026"/>
    <cellStyle name="Обычный 5 5 5 6 2 2 2" xfId="50027"/>
    <cellStyle name="Обычный 5 5 5 6 2 3" xfId="50028"/>
    <cellStyle name="Обычный 5 5 5 6 3" xfId="50029"/>
    <cellStyle name="Обычный 5 5 5 6 3 2" xfId="50030"/>
    <cellStyle name="Обычный 5 5 5 6 4" xfId="50031"/>
    <cellStyle name="Обычный 5 5 5 7" xfId="50032"/>
    <cellStyle name="Обычный 5 5 5 7 2" xfId="50033"/>
    <cellStyle name="Обычный 5 5 5 7 2 2" xfId="50034"/>
    <cellStyle name="Обычный 5 5 5 7 2 2 2" xfId="50035"/>
    <cellStyle name="Обычный 5 5 5 7 2 3" xfId="50036"/>
    <cellStyle name="Обычный 5 5 5 7 3" xfId="50037"/>
    <cellStyle name="Обычный 5 5 5 7 3 2" xfId="50038"/>
    <cellStyle name="Обычный 5 5 5 7 4" xfId="50039"/>
    <cellStyle name="Обычный 5 5 5 8" xfId="50040"/>
    <cellStyle name="Обычный 5 5 5 8 2" xfId="50041"/>
    <cellStyle name="Обычный 5 5 5 8 2 2" xfId="50042"/>
    <cellStyle name="Обычный 5 5 5 8 2 2 2" xfId="50043"/>
    <cellStyle name="Обычный 5 5 5 8 2 3" xfId="50044"/>
    <cellStyle name="Обычный 5 5 5 8 3" xfId="50045"/>
    <cellStyle name="Обычный 5 5 5 8 3 2" xfId="50046"/>
    <cellStyle name="Обычный 5 5 5 8 4" xfId="50047"/>
    <cellStyle name="Обычный 5 5 5 9" xfId="50048"/>
    <cellStyle name="Обычный 5 5 5 9 2" xfId="50049"/>
    <cellStyle name="Обычный 5 5 5 9 2 2" xfId="50050"/>
    <cellStyle name="Обычный 5 5 5 9 2 2 2" xfId="50051"/>
    <cellStyle name="Обычный 5 5 5 9 2 3" xfId="50052"/>
    <cellStyle name="Обычный 5 5 5 9 3" xfId="50053"/>
    <cellStyle name="Обычный 5 5 5 9 3 2" xfId="50054"/>
    <cellStyle name="Обычный 5 5 5 9 4" xfId="50055"/>
    <cellStyle name="Обычный 5 5 6" xfId="50056"/>
    <cellStyle name="Обычный 5 5 6 10" xfId="50057"/>
    <cellStyle name="Обычный 5 5 6 10 2" xfId="50058"/>
    <cellStyle name="Обычный 5 5 6 10 2 2" xfId="50059"/>
    <cellStyle name="Обычный 5 5 6 10 2 2 2" xfId="50060"/>
    <cellStyle name="Обычный 5 5 6 10 2 3" xfId="50061"/>
    <cellStyle name="Обычный 5 5 6 10 3" xfId="50062"/>
    <cellStyle name="Обычный 5 5 6 10 3 2" xfId="50063"/>
    <cellStyle name="Обычный 5 5 6 10 4" xfId="50064"/>
    <cellStyle name="Обычный 5 5 6 11" xfId="50065"/>
    <cellStyle name="Обычный 5 5 6 11 2" xfId="50066"/>
    <cellStyle name="Обычный 5 5 6 11 2 2" xfId="50067"/>
    <cellStyle name="Обычный 5 5 6 11 3" xfId="50068"/>
    <cellStyle name="Обычный 5 5 6 12" xfId="50069"/>
    <cellStyle name="Обычный 5 5 6 12 2" xfId="50070"/>
    <cellStyle name="Обычный 5 5 6 13" xfId="50071"/>
    <cellStyle name="Обычный 5 5 6 2" xfId="50072"/>
    <cellStyle name="Обычный 5 5 6 2 2" xfId="50073"/>
    <cellStyle name="Обычный 5 5 6 2 2 2" xfId="50074"/>
    <cellStyle name="Обычный 5 5 6 2 2 2 2" xfId="50075"/>
    <cellStyle name="Обычный 5 5 6 2 2 2 2 2" xfId="50076"/>
    <cellStyle name="Обычный 5 5 6 2 2 2 3" xfId="50077"/>
    <cellStyle name="Обычный 5 5 6 2 2 3" xfId="50078"/>
    <cellStyle name="Обычный 5 5 6 2 2 3 2" xfId="50079"/>
    <cellStyle name="Обычный 5 5 6 2 2 4" xfId="50080"/>
    <cellStyle name="Обычный 5 5 6 2 3" xfId="50081"/>
    <cellStyle name="Обычный 5 5 6 2 3 2" xfId="50082"/>
    <cellStyle name="Обычный 5 5 6 2 3 2 2" xfId="50083"/>
    <cellStyle name="Обычный 5 5 6 2 3 2 2 2" xfId="50084"/>
    <cellStyle name="Обычный 5 5 6 2 3 2 3" xfId="50085"/>
    <cellStyle name="Обычный 5 5 6 2 3 3" xfId="50086"/>
    <cellStyle name="Обычный 5 5 6 2 3 3 2" xfId="50087"/>
    <cellStyle name="Обычный 5 5 6 2 3 4" xfId="50088"/>
    <cellStyle name="Обычный 5 5 6 2 4" xfId="50089"/>
    <cellStyle name="Обычный 5 5 6 2 4 2" xfId="50090"/>
    <cellStyle name="Обычный 5 5 6 2 4 2 2" xfId="50091"/>
    <cellStyle name="Обычный 5 5 6 2 4 2 2 2" xfId="50092"/>
    <cellStyle name="Обычный 5 5 6 2 4 2 3" xfId="50093"/>
    <cellStyle name="Обычный 5 5 6 2 4 3" xfId="50094"/>
    <cellStyle name="Обычный 5 5 6 2 4 3 2" xfId="50095"/>
    <cellStyle name="Обычный 5 5 6 2 4 4" xfId="50096"/>
    <cellStyle name="Обычный 5 5 6 2 5" xfId="50097"/>
    <cellStyle name="Обычный 5 5 6 2 5 2" xfId="50098"/>
    <cellStyle name="Обычный 5 5 6 2 5 2 2" xfId="50099"/>
    <cellStyle name="Обычный 5 5 6 2 5 2 2 2" xfId="50100"/>
    <cellStyle name="Обычный 5 5 6 2 5 2 3" xfId="50101"/>
    <cellStyle name="Обычный 5 5 6 2 5 3" xfId="50102"/>
    <cellStyle name="Обычный 5 5 6 2 5 3 2" xfId="50103"/>
    <cellStyle name="Обычный 5 5 6 2 5 4" xfId="50104"/>
    <cellStyle name="Обычный 5 5 6 2 6" xfId="50105"/>
    <cellStyle name="Обычный 5 5 6 2 6 2" xfId="50106"/>
    <cellStyle name="Обычный 5 5 6 2 6 2 2" xfId="50107"/>
    <cellStyle name="Обычный 5 5 6 2 6 2 2 2" xfId="50108"/>
    <cellStyle name="Обычный 5 5 6 2 6 2 3" xfId="50109"/>
    <cellStyle name="Обычный 5 5 6 2 6 3" xfId="50110"/>
    <cellStyle name="Обычный 5 5 6 2 6 3 2" xfId="50111"/>
    <cellStyle name="Обычный 5 5 6 2 6 4" xfId="50112"/>
    <cellStyle name="Обычный 5 5 6 2 7" xfId="50113"/>
    <cellStyle name="Обычный 5 5 6 2 7 2" xfId="50114"/>
    <cellStyle name="Обычный 5 5 6 2 7 2 2" xfId="50115"/>
    <cellStyle name="Обычный 5 5 6 2 7 3" xfId="50116"/>
    <cellStyle name="Обычный 5 5 6 2 8" xfId="50117"/>
    <cellStyle name="Обычный 5 5 6 2 8 2" xfId="50118"/>
    <cellStyle name="Обычный 5 5 6 2 9" xfId="50119"/>
    <cellStyle name="Обычный 5 5 6 3" xfId="50120"/>
    <cellStyle name="Обычный 5 5 6 3 2" xfId="50121"/>
    <cellStyle name="Обычный 5 5 6 3 2 2" xfId="50122"/>
    <cellStyle name="Обычный 5 5 6 3 2 2 2" xfId="50123"/>
    <cellStyle name="Обычный 5 5 6 3 2 2 2 2" xfId="50124"/>
    <cellStyle name="Обычный 5 5 6 3 2 2 3" xfId="50125"/>
    <cellStyle name="Обычный 5 5 6 3 2 3" xfId="50126"/>
    <cellStyle name="Обычный 5 5 6 3 2 3 2" xfId="50127"/>
    <cellStyle name="Обычный 5 5 6 3 2 4" xfId="50128"/>
    <cellStyle name="Обычный 5 5 6 3 3" xfId="50129"/>
    <cellStyle name="Обычный 5 5 6 3 3 2" xfId="50130"/>
    <cellStyle name="Обычный 5 5 6 3 3 2 2" xfId="50131"/>
    <cellStyle name="Обычный 5 5 6 3 3 2 2 2" xfId="50132"/>
    <cellStyle name="Обычный 5 5 6 3 3 2 3" xfId="50133"/>
    <cellStyle name="Обычный 5 5 6 3 3 3" xfId="50134"/>
    <cellStyle name="Обычный 5 5 6 3 3 3 2" xfId="50135"/>
    <cellStyle name="Обычный 5 5 6 3 3 4" xfId="50136"/>
    <cellStyle name="Обычный 5 5 6 3 4" xfId="50137"/>
    <cellStyle name="Обычный 5 5 6 3 4 2" xfId="50138"/>
    <cellStyle name="Обычный 5 5 6 3 4 2 2" xfId="50139"/>
    <cellStyle name="Обычный 5 5 6 3 4 2 2 2" xfId="50140"/>
    <cellStyle name="Обычный 5 5 6 3 4 2 3" xfId="50141"/>
    <cellStyle name="Обычный 5 5 6 3 4 3" xfId="50142"/>
    <cellStyle name="Обычный 5 5 6 3 4 3 2" xfId="50143"/>
    <cellStyle name="Обычный 5 5 6 3 4 4" xfId="50144"/>
    <cellStyle name="Обычный 5 5 6 3 5" xfId="50145"/>
    <cellStyle name="Обычный 5 5 6 3 5 2" xfId="50146"/>
    <cellStyle name="Обычный 5 5 6 3 5 2 2" xfId="50147"/>
    <cellStyle name="Обычный 5 5 6 3 5 2 2 2" xfId="50148"/>
    <cellStyle name="Обычный 5 5 6 3 5 2 3" xfId="50149"/>
    <cellStyle name="Обычный 5 5 6 3 5 3" xfId="50150"/>
    <cellStyle name="Обычный 5 5 6 3 5 3 2" xfId="50151"/>
    <cellStyle name="Обычный 5 5 6 3 5 4" xfId="50152"/>
    <cellStyle name="Обычный 5 5 6 3 6" xfId="50153"/>
    <cellStyle name="Обычный 5 5 6 3 6 2" xfId="50154"/>
    <cellStyle name="Обычный 5 5 6 3 6 2 2" xfId="50155"/>
    <cellStyle name="Обычный 5 5 6 3 6 2 2 2" xfId="50156"/>
    <cellStyle name="Обычный 5 5 6 3 6 2 3" xfId="50157"/>
    <cellStyle name="Обычный 5 5 6 3 6 3" xfId="50158"/>
    <cellStyle name="Обычный 5 5 6 3 6 3 2" xfId="50159"/>
    <cellStyle name="Обычный 5 5 6 3 6 4" xfId="50160"/>
    <cellStyle name="Обычный 5 5 6 3 7" xfId="50161"/>
    <cellStyle name="Обычный 5 5 6 3 7 2" xfId="50162"/>
    <cellStyle name="Обычный 5 5 6 3 7 2 2" xfId="50163"/>
    <cellStyle name="Обычный 5 5 6 3 7 3" xfId="50164"/>
    <cellStyle name="Обычный 5 5 6 3 8" xfId="50165"/>
    <cellStyle name="Обычный 5 5 6 3 8 2" xfId="50166"/>
    <cellStyle name="Обычный 5 5 6 3 9" xfId="50167"/>
    <cellStyle name="Обычный 5 5 6 4" xfId="50168"/>
    <cellStyle name="Обычный 5 5 6 4 2" xfId="50169"/>
    <cellStyle name="Обычный 5 5 6 4 2 2" xfId="50170"/>
    <cellStyle name="Обычный 5 5 6 4 2 2 2" xfId="50171"/>
    <cellStyle name="Обычный 5 5 6 4 2 2 2 2" xfId="50172"/>
    <cellStyle name="Обычный 5 5 6 4 2 2 3" xfId="50173"/>
    <cellStyle name="Обычный 5 5 6 4 2 3" xfId="50174"/>
    <cellStyle name="Обычный 5 5 6 4 2 3 2" xfId="50175"/>
    <cellStyle name="Обычный 5 5 6 4 2 4" xfId="50176"/>
    <cellStyle name="Обычный 5 5 6 4 3" xfId="50177"/>
    <cellStyle name="Обычный 5 5 6 4 3 2" xfId="50178"/>
    <cellStyle name="Обычный 5 5 6 4 3 2 2" xfId="50179"/>
    <cellStyle name="Обычный 5 5 6 4 3 2 2 2" xfId="50180"/>
    <cellStyle name="Обычный 5 5 6 4 3 2 3" xfId="50181"/>
    <cellStyle name="Обычный 5 5 6 4 3 3" xfId="50182"/>
    <cellStyle name="Обычный 5 5 6 4 3 3 2" xfId="50183"/>
    <cellStyle name="Обычный 5 5 6 4 3 4" xfId="50184"/>
    <cellStyle name="Обычный 5 5 6 4 4" xfId="50185"/>
    <cellStyle name="Обычный 5 5 6 4 4 2" xfId="50186"/>
    <cellStyle name="Обычный 5 5 6 4 4 2 2" xfId="50187"/>
    <cellStyle name="Обычный 5 5 6 4 4 2 2 2" xfId="50188"/>
    <cellStyle name="Обычный 5 5 6 4 4 2 3" xfId="50189"/>
    <cellStyle name="Обычный 5 5 6 4 4 3" xfId="50190"/>
    <cellStyle name="Обычный 5 5 6 4 4 3 2" xfId="50191"/>
    <cellStyle name="Обычный 5 5 6 4 4 4" xfId="50192"/>
    <cellStyle name="Обычный 5 5 6 4 5" xfId="50193"/>
    <cellStyle name="Обычный 5 5 6 4 5 2" xfId="50194"/>
    <cellStyle name="Обычный 5 5 6 4 5 2 2" xfId="50195"/>
    <cellStyle name="Обычный 5 5 6 4 5 2 2 2" xfId="50196"/>
    <cellStyle name="Обычный 5 5 6 4 5 2 3" xfId="50197"/>
    <cellStyle name="Обычный 5 5 6 4 5 3" xfId="50198"/>
    <cellStyle name="Обычный 5 5 6 4 5 3 2" xfId="50199"/>
    <cellStyle name="Обычный 5 5 6 4 5 4" xfId="50200"/>
    <cellStyle name="Обычный 5 5 6 4 6" xfId="50201"/>
    <cellStyle name="Обычный 5 5 6 4 6 2" xfId="50202"/>
    <cellStyle name="Обычный 5 5 6 4 6 2 2" xfId="50203"/>
    <cellStyle name="Обычный 5 5 6 4 6 2 2 2" xfId="50204"/>
    <cellStyle name="Обычный 5 5 6 4 6 2 3" xfId="50205"/>
    <cellStyle name="Обычный 5 5 6 4 6 3" xfId="50206"/>
    <cellStyle name="Обычный 5 5 6 4 6 3 2" xfId="50207"/>
    <cellStyle name="Обычный 5 5 6 4 6 4" xfId="50208"/>
    <cellStyle name="Обычный 5 5 6 4 7" xfId="50209"/>
    <cellStyle name="Обычный 5 5 6 4 7 2" xfId="50210"/>
    <cellStyle name="Обычный 5 5 6 4 7 2 2" xfId="50211"/>
    <cellStyle name="Обычный 5 5 6 4 7 3" xfId="50212"/>
    <cellStyle name="Обычный 5 5 6 4 8" xfId="50213"/>
    <cellStyle name="Обычный 5 5 6 4 8 2" xfId="50214"/>
    <cellStyle name="Обычный 5 5 6 4 9" xfId="50215"/>
    <cellStyle name="Обычный 5 5 6 5" xfId="50216"/>
    <cellStyle name="Обычный 5 5 6 5 2" xfId="50217"/>
    <cellStyle name="Обычный 5 5 6 5 2 2" xfId="50218"/>
    <cellStyle name="Обычный 5 5 6 5 2 2 2" xfId="50219"/>
    <cellStyle name="Обычный 5 5 6 5 2 2 2 2" xfId="50220"/>
    <cellStyle name="Обычный 5 5 6 5 2 2 3" xfId="50221"/>
    <cellStyle name="Обычный 5 5 6 5 2 3" xfId="50222"/>
    <cellStyle name="Обычный 5 5 6 5 2 3 2" xfId="50223"/>
    <cellStyle name="Обычный 5 5 6 5 2 4" xfId="50224"/>
    <cellStyle name="Обычный 5 5 6 5 3" xfId="50225"/>
    <cellStyle name="Обычный 5 5 6 5 3 2" xfId="50226"/>
    <cellStyle name="Обычный 5 5 6 5 3 2 2" xfId="50227"/>
    <cellStyle name="Обычный 5 5 6 5 3 2 2 2" xfId="50228"/>
    <cellStyle name="Обычный 5 5 6 5 3 2 3" xfId="50229"/>
    <cellStyle name="Обычный 5 5 6 5 3 3" xfId="50230"/>
    <cellStyle name="Обычный 5 5 6 5 3 3 2" xfId="50231"/>
    <cellStyle name="Обычный 5 5 6 5 3 4" xfId="50232"/>
    <cellStyle name="Обычный 5 5 6 5 4" xfId="50233"/>
    <cellStyle name="Обычный 5 5 6 5 4 2" xfId="50234"/>
    <cellStyle name="Обычный 5 5 6 5 4 2 2" xfId="50235"/>
    <cellStyle name="Обычный 5 5 6 5 4 2 2 2" xfId="50236"/>
    <cellStyle name="Обычный 5 5 6 5 4 2 3" xfId="50237"/>
    <cellStyle name="Обычный 5 5 6 5 4 3" xfId="50238"/>
    <cellStyle name="Обычный 5 5 6 5 4 3 2" xfId="50239"/>
    <cellStyle name="Обычный 5 5 6 5 4 4" xfId="50240"/>
    <cellStyle name="Обычный 5 5 6 5 5" xfId="50241"/>
    <cellStyle name="Обычный 5 5 6 5 5 2" xfId="50242"/>
    <cellStyle name="Обычный 5 5 6 5 5 2 2" xfId="50243"/>
    <cellStyle name="Обычный 5 5 6 5 5 2 2 2" xfId="50244"/>
    <cellStyle name="Обычный 5 5 6 5 5 2 3" xfId="50245"/>
    <cellStyle name="Обычный 5 5 6 5 5 3" xfId="50246"/>
    <cellStyle name="Обычный 5 5 6 5 5 3 2" xfId="50247"/>
    <cellStyle name="Обычный 5 5 6 5 5 4" xfId="50248"/>
    <cellStyle name="Обычный 5 5 6 5 6" xfId="50249"/>
    <cellStyle name="Обычный 5 5 6 5 6 2" xfId="50250"/>
    <cellStyle name="Обычный 5 5 6 5 6 2 2" xfId="50251"/>
    <cellStyle name="Обычный 5 5 6 5 6 3" xfId="50252"/>
    <cellStyle name="Обычный 5 5 6 5 7" xfId="50253"/>
    <cellStyle name="Обычный 5 5 6 5 7 2" xfId="50254"/>
    <cellStyle name="Обычный 5 5 6 5 8" xfId="50255"/>
    <cellStyle name="Обычный 5 5 6 6" xfId="50256"/>
    <cellStyle name="Обычный 5 5 6 6 2" xfId="50257"/>
    <cellStyle name="Обычный 5 5 6 6 2 2" xfId="50258"/>
    <cellStyle name="Обычный 5 5 6 6 2 2 2" xfId="50259"/>
    <cellStyle name="Обычный 5 5 6 6 2 3" xfId="50260"/>
    <cellStyle name="Обычный 5 5 6 6 3" xfId="50261"/>
    <cellStyle name="Обычный 5 5 6 6 3 2" xfId="50262"/>
    <cellStyle name="Обычный 5 5 6 6 4" xfId="50263"/>
    <cellStyle name="Обычный 5 5 6 7" xfId="50264"/>
    <cellStyle name="Обычный 5 5 6 7 2" xfId="50265"/>
    <cellStyle name="Обычный 5 5 6 7 2 2" xfId="50266"/>
    <cellStyle name="Обычный 5 5 6 7 2 2 2" xfId="50267"/>
    <cellStyle name="Обычный 5 5 6 7 2 3" xfId="50268"/>
    <cellStyle name="Обычный 5 5 6 7 3" xfId="50269"/>
    <cellStyle name="Обычный 5 5 6 7 3 2" xfId="50270"/>
    <cellStyle name="Обычный 5 5 6 7 4" xfId="50271"/>
    <cellStyle name="Обычный 5 5 6 8" xfId="50272"/>
    <cellStyle name="Обычный 5 5 6 8 2" xfId="50273"/>
    <cellStyle name="Обычный 5 5 6 8 2 2" xfId="50274"/>
    <cellStyle name="Обычный 5 5 6 8 2 2 2" xfId="50275"/>
    <cellStyle name="Обычный 5 5 6 8 2 3" xfId="50276"/>
    <cellStyle name="Обычный 5 5 6 8 3" xfId="50277"/>
    <cellStyle name="Обычный 5 5 6 8 3 2" xfId="50278"/>
    <cellStyle name="Обычный 5 5 6 8 4" xfId="50279"/>
    <cellStyle name="Обычный 5 5 6 9" xfId="50280"/>
    <cellStyle name="Обычный 5 5 6 9 2" xfId="50281"/>
    <cellStyle name="Обычный 5 5 6 9 2 2" xfId="50282"/>
    <cellStyle name="Обычный 5 5 6 9 2 2 2" xfId="50283"/>
    <cellStyle name="Обычный 5 5 6 9 2 3" xfId="50284"/>
    <cellStyle name="Обычный 5 5 6 9 3" xfId="50285"/>
    <cellStyle name="Обычный 5 5 6 9 3 2" xfId="50286"/>
    <cellStyle name="Обычный 5 5 6 9 4" xfId="50287"/>
    <cellStyle name="Обычный 5 5 7" xfId="50288"/>
    <cellStyle name="Обычный 5 5 7 2" xfId="50289"/>
    <cellStyle name="Обычный 5 5 7 2 2" xfId="50290"/>
    <cellStyle name="Обычный 5 5 7 2 2 2" xfId="50291"/>
    <cellStyle name="Обычный 5 5 7 2 2 2 2" xfId="50292"/>
    <cellStyle name="Обычный 5 5 7 2 2 3" xfId="50293"/>
    <cellStyle name="Обычный 5 5 7 2 3" xfId="50294"/>
    <cellStyle name="Обычный 5 5 7 2 3 2" xfId="50295"/>
    <cellStyle name="Обычный 5 5 7 2 4" xfId="50296"/>
    <cellStyle name="Обычный 5 5 7 3" xfId="50297"/>
    <cellStyle name="Обычный 5 5 7 3 2" xfId="50298"/>
    <cellStyle name="Обычный 5 5 7 3 2 2" xfId="50299"/>
    <cellStyle name="Обычный 5 5 7 3 2 2 2" xfId="50300"/>
    <cellStyle name="Обычный 5 5 7 3 2 3" xfId="50301"/>
    <cellStyle name="Обычный 5 5 7 3 3" xfId="50302"/>
    <cellStyle name="Обычный 5 5 7 3 3 2" xfId="50303"/>
    <cellStyle name="Обычный 5 5 7 3 4" xfId="50304"/>
    <cellStyle name="Обычный 5 5 7 4" xfId="50305"/>
    <cellStyle name="Обычный 5 5 7 4 2" xfId="50306"/>
    <cellStyle name="Обычный 5 5 7 4 2 2" xfId="50307"/>
    <cellStyle name="Обычный 5 5 7 4 2 2 2" xfId="50308"/>
    <cellStyle name="Обычный 5 5 7 4 2 3" xfId="50309"/>
    <cellStyle name="Обычный 5 5 7 4 3" xfId="50310"/>
    <cellStyle name="Обычный 5 5 7 4 3 2" xfId="50311"/>
    <cellStyle name="Обычный 5 5 7 4 4" xfId="50312"/>
    <cellStyle name="Обычный 5 5 7 5" xfId="50313"/>
    <cellStyle name="Обычный 5 5 7 5 2" xfId="50314"/>
    <cellStyle name="Обычный 5 5 7 5 2 2" xfId="50315"/>
    <cellStyle name="Обычный 5 5 7 5 2 2 2" xfId="50316"/>
    <cellStyle name="Обычный 5 5 7 5 2 3" xfId="50317"/>
    <cellStyle name="Обычный 5 5 7 5 3" xfId="50318"/>
    <cellStyle name="Обычный 5 5 7 5 3 2" xfId="50319"/>
    <cellStyle name="Обычный 5 5 7 5 4" xfId="50320"/>
    <cellStyle name="Обычный 5 5 7 6" xfId="50321"/>
    <cellStyle name="Обычный 5 5 7 6 2" xfId="50322"/>
    <cellStyle name="Обычный 5 5 7 6 2 2" xfId="50323"/>
    <cellStyle name="Обычный 5 5 7 6 2 2 2" xfId="50324"/>
    <cellStyle name="Обычный 5 5 7 6 2 3" xfId="50325"/>
    <cellStyle name="Обычный 5 5 7 6 3" xfId="50326"/>
    <cellStyle name="Обычный 5 5 7 6 3 2" xfId="50327"/>
    <cellStyle name="Обычный 5 5 7 6 4" xfId="50328"/>
    <cellStyle name="Обычный 5 5 7 7" xfId="50329"/>
    <cellStyle name="Обычный 5 5 7 7 2" xfId="50330"/>
    <cellStyle name="Обычный 5 5 7 7 2 2" xfId="50331"/>
    <cellStyle name="Обычный 5 5 7 7 3" xfId="50332"/>
    <cellStyle name="Обычный 5 5 7 8" xfId="50333"/>
    <cellStyle name="Обычный 5 5 7 8 2" xfId="50334"/>
    <cellStyle name="Обычный 5 5 7 9" xfId="50335"/>
    <cellStyle name="Обычный 5 5 8" xfId="50336"/>
    <cellStyle name="Обычный 5 5 8 2" xfId="50337"/>
    <cellStyle name="Обычный 5 5 8 2 2" xfId="50338"/>
    <cellStyle name="Обычный 5 5 8 2 2 2" xfId="50339"/>
    <cellStyle name="Обычный 5 5 8 2 2 2 2" xfId="50340"/>
    <cellStyle name="Обычный 5 5 8 2 2 3" xfId="50341"/>
    <cellStyle name="Обычный 5 5 8 2 3" xfId="50342"/>
    <cellStyle name="Обычный 5 5 8 2 3 2" xfId="50343"/>
    <cellStyle name="Обычный 5 5 8 2 4" xfId="50344"/>
    <cellStyle name="Обычный 5 5 8 3" xfId="50345"/>
    <cellStyle name="Обычный 5 5 8 3 2" xfId="50346"/>
    <cellStyle name="Обычный 5 5 8 3 2 2" xfId="50347"/>
    <cellStyle name="Обычный 5 5 8 3 2 2 2" xfId="50348"/>
    <cellStyle name="Обычный 5 5 8 3 2 3" xfId="50349"/>
    <cellStyle name="Обычный 5 5 8 3 3" xfId="50350"/>
    <cellStyle name="Обычный 5 5 8 3 3 2" xfId="50351"/>
    <cellStyle name="Обычный 5 5 8 3 4" xfId="50352"/>
    <cellStyle name="Обычный 5 5 8 4" xfId="50353"/>
    <cellStyle name="Обычный 5 5 8 4 2" xfId="50354"/>
    <cellStyle name="Обычный 5 5 8 4 2 2" xfId="50355"/>
    <cellStyle name="Обычный 5 5 8 4 2 2 2" xfId="50356"/>
    <cellStyle name="Обычный 5 5 8 4 2 3" xfId="50357"/>
    <cellStyle name="Обычный 5 5 8 4 3" xfId="50358"/>
    <cellStyle name="Обычный 5 5 8 4 3 2" xfId="50359"/>
    <cellStyle name="Обычный 5 5 8 4 4" xfId="50360"/>
    <cellStyle name="Обычный 5 5 8 5" xfId="50361"/>
    <cellStyle name="Обычный 5 5 8 5 2" xfId="50362"/>
    <cellStyle name="Обычный 5 5 8 5 2 2" xfId="50363"/>
    <cellStyle name="Обычный 5 5 8 5 2 2 2" xfId="50364"/>
    <cellStyle name="Обычный 5 5 8 5 2 3" xfId="50365"/>
    <cellStyle name="Обычный 5 5 8 5 3" xfId="50366"/>
    <cellStyle name="Обычный 5 5 8 5 3 2" xfId="50367"/>
    <cellStyle name="Обычный 5 5 8 5 4" xfId="50368"/>
    <cellStyle name="Обычный 5 5 8 6" xfId="50369"/>
    <cellStyle name="Обычный 5 5 8 6 2" xfId="50370"/>
    <cellStyle name="Обычный 5 5 8 6 2 2" xfId="50371"/>
    <cellStyle name="Обычный 5 5 8 6 2 2 2" xfId="50372"/>
    <cellStyle name="Обычный 5 5 8 6 2 3" xfId="50373"/>
    <cellStyle name="Обычный 5 5 8 6 3" xfId="50374"/>
    <cellStyle name="Обычный 5 5 8 6 3 2" xfId="50375"/>
    <cellStyle name="Обычный 5 5 8 6 4" xfId="50376"/>
    <cellStyle name="Обычный 5 5 8 7" xfId="50377"/>
    <cellStyle name="Обычный 5 5 8 7 2" xfId="50378"/>
    <cellStyle name="Обычный 5 5 8 7 2 2" xfId="50379"/>
    <cellStyle name="Обычный 5 5 8 7 3" xfId="50380"/>
    <cellStyle name="Обычный 5 5 8 8" xfId="50381"/>
    <cellStyle name="Обычный 5 5 8 8 2" xfId="50382"/>
    <cellStyle name="Обычный 5 5 8 9" xfId="50383"/>
    <cellStyle name="Обычный 5 5 9" xfId="50384"/>
    <cellStyle name="Обычный 5 5 9 2" xfId="50385"/>
    <cellStyle name="Обычный 5 5 9 2 2" xfId="50386"/>
    <cellStyle name="Обычный 5 5 9 2 2 2" xfId="50387"/>
    <cellStyle name="Обычный 5 5 9 2 2 2 2" xfId="50388"/>
    <cellStyle name="Обычный 5 5 9 2 2 3" xfId="50389"/>
    <cellStyle name="Обычный 5 5 9 2 3" xfId="50390"/>
    <cellStyle name="Обычный 5 5 9 2 3 2" xfId="50391"/>
    <cellStyle name="Обычный 5 5 9 2 4" xfId="50392"/>
    <cellStyle name="Обычный 5 5 9 3" xfId="50393"/>
    <cellStyle name="Обычный 5 5 9 3 2" xfId="50394"/>
    <cellStyle name="Обычный 5 5 9 3 2 2" xfId="50395"/>
    <cellStyle name="Обычный 5 5 9 3 2 2 2" xfId="50396"/>
    <cellStyle name="Обычный 5 5 9 3 2 3" xfId="50397"/>
    <cellStyle name="Обычный 5 5 9 3 3" xfId="50398"/>
    <cellStyle name="Обычный 5 5 9 3 3 2" xfId="50399"/>
    <cellStyle name="Обычный 5 5 9 3 4" xfId="50400"/>
    <cellStyle name="Обычный 5 5 9 4" xfId="50401"/>
    <cellStyle name="Обычный 5 5 9 4 2" xfId="50402"/>
    <cellStyle name="Обычный 5 5 9 4 2 2" xfId="50403"/>
    <cellStyle name="Обычный 5 5 9 4 2 2 2" xfId="50404"/>
    <cellStyle name="Обычный 5 5 9 4 2 3" xfId="50405"/>
    <cellStyle name="Обычный 5 5 9 4 3" xfId="50406"/>
    <cellStyle name="Обычный 5 5 9 4 3 2" xfId="50407"/>
    <cellStyle name="Обычный 5 5 9 4 4" xfId="50408"/>
    <cellStyle name="Обычный 5 5 9 5" xfId="50409"/>
    <cellStyle name="Обычный 5 5 9 5 2" xfId="50410"/>
    <cellStyle name="Обычный 5 5 9 5 2 2" xfId="50411"/>
    <cellStyle name="Обычный 5 5 9 5 2 2 2" xfId="50412"/>
    <cellStyle name="Обычный 5 5 9 5 2 3" xfId="50413"/>
    <cellStyle name="Обычный 5 5 9 5 3" xfId="50414"/>
    <cellStyle name="Обычный 5 5 9 5 3 2" xfId="50415"/>
    <cellStyle name="Обычный 5 5 9 5 4" xfId="50416"/>
    <cellStyle name="Обычный 5 5 9 6" xfId="50417"/>
    <cellStyle name="Обычный 5 5 9 6 2" xfId="50418"/>
    <cellStyle name="Обычный 5 5 9 6 2 2" xfId="50419"/>
    <cellStyle name="Обычный 5 5 9 6 2 2 2" xfId="50420"/>
    <cellStyle name="Обычный 5 5 9 6 2 3" xfId="50421"/>
    <cellStyle name="Обычный 5 5 9 6 3" xfId="50422"/>
    <cellStyle name="Обычный 5 5 9 6 3 2" xfId="50423"/>
    <cellStyle name="Обычный 5 5 9 6 4" xfId="50424"/>
    <cellStyle name="Обычный 5 5 9 7" xfId="50425"/>
    <cellStyle name="Обычный 5 5 9 7 2" xfId="50426"/>
    <cellStyle name="Обычный 5 5 9 7 2 2" xfId="50427"/>
    <cellStyle name="Обычный 5 5 9 7 3" xfId="50428"/>
    <cellStyle name="Обычный 5 5 9 8" xfId="50429"/>
    <cellStyle name="Обычный 5 5 9 8 2" xfId="50430"/>
    <cellStyle name="Обычный 5 5 9 9" xfId="50431"/>
    <cellStyle name="Обычный 5 6" xfId="50432"/>
    <cellStyle name="Обычный 5 6 10" xfId="50433"/>
    <cellStyle name="Обычный 5 6 10 2" xfId="50434"/>
    <cellStyle name="Обычный 5 6 10 2 2" xfId="50435"/>
    <cellStyle name="Обычный 5 6 10 2 2 2" xfId="50436"/>
    <cellStyle name="Обычный 5 6 10 2 3" xfId="50437"/>
    <cellStyle name="Обычный 5 6 10 3" xfId="50438"/>
    <cellStyle name="Обычный 5 6 10 3 2" xfId="50439"/>
    <cellStyle name="Обычный 5 6 10 4" xfId="50440"/>
    <cellStyle name="Обычный 5 6 11" xfId="50441"/>
    <cellStyle name="Обычный 5 6 11 2" xfId="50442"/>
    <cellStyle name="Обычный 5 6 11 2 2" xfId="50443"/>
    <cellStyle name="Обычный 5 6 11 2 2 2" xfId="50444"/>
    <cellStyle name="Обычный 5 6 11 2 3" xfId="50445"/>
    <cellStyle name="Обычный 5 6 11 3" xfId="50446"/>
    <cellStyle name="Обычный 5 6 11 3 2" xfId="50447"/>
    <cellStyle name="Обычный 5 6 11 4" xfId="50448"/>
    <cellStyle name="Обычный 5 6 12" xfId="50449"/>
    <cellStyle name="Обычный 5 6 12 2" xfId="50450"/>
    <cellStyle name="Обычный 5 6 12 2 2" xfId="50451"/>
    <cellStyle name="Обычный 5 6 12 3" xfId="50452"/>
    <cellStyle name="Обычный 5 6 13" xfId="50453"/>
    <cellStyle name="Обычный 5 6 13 2" xfId="50454"/>
    <cellStyle name="Обычный 5 6 14" xfId="50455"/>
    <cellStyle name="Обычный 5 6 14 2" xfId="50456"/>
    <cellStyle name="Обычный 5 6 15" xfId="50457"/>
    <cellStyle name="Обычный 5 6 16" xfId="50458"/>
    <cellStyle name="Обычный 5 6 2" xfId="50459"/>
    <cellStyle name="Обычный 5 6 2 10" xfId="50460"/>
    <cellStyle name="Обычный 5 6 2 10 2" xfId="50461"/>
    <cellStyle name="Обычный 5 6 2 10 2 2" xfId="50462"/>
    <cellStyle name="Обычный 5 6 2 10 2 2 2" xfId="50463"/>
    <cellStyle name="Обычный 5 6 2 10 2 3" xfId="50464"/>
    <cellStyle name="Обычный 5 6 2 10 3" xfId="50465"/>
    <cellStyle name="Обычный 5 6 2 10 3 2" xfId="50466"/>
    <cellStyle name="Обычный 5 6 2 10 4" xfId="50467"/>
    <cellStyle name="Обычный 5 6 2 11" xfId="50468"/>
    <cellStyle name="Обычный 5 6 2 11 2" xfId="50469"/>
    <cellStyle name="Обычный 5 6 2 11 2 2" xfId="50470"/>
    <cellStyle name="Обычный 5 6 2 11 3" xfId="50471"/>
    <cellStyle name="Обычный 5 6 2 12" xfId="50472"/>
    <cellStyle name="Обычный 5 6 2 12 2" xfId="50473"/>
    <cellStyle name="Обычный 5 6 2 13" xfId="50474"/>
    <cellStyle name="Обычный 5 6 2 2" xfId="50475"/>
    <cellStyle name="Обычный 5 6 2 2 2" xfId="50476"/>
    <cellStyle name="Обычный 5 6 2 2 2 2" xfId="50477"/>
    <cellStyle name="Обычный 5 6 2 2 2 2 2" xfId="50478"/>
    <cellStyle name="Обычный 5 6 2 2 2 2 2 2" xfId="50479"/>
    <cellStyle name="Обычный 5 6 2 2 2 2 3" xfId="50480"/>
    <cellStyle name="Обычный 5 6 2 2 2 3" xfId="50481"/>
    <cellStyle name="Обычный 5 6 2 2 2 3 2" xfId="50482"/>
    <cellStyle name="Обычный 5 6 2 2 2 4" xfId="50483"/>
    <cellStyle name="Обычный 5 6 2 2 3" xfId="50484"/>
    <cellStyle name="Обычный 5 6 2 2 3 2" xfId="50485"/>
    <cellStyle name="Обычный 5 6 2 2 3 2 2" xfId="50486"/>
    <cellStyle name="Обычный 5 6 2 2 3 2 2 2" xfId="50487"/>
    <cellStyle name="Обычный 5 6 2 2 3 2 3" xfId="50488"/>
    <cellStyle name="Обычный 5 6 2 2 3 3" xfId="50489"/>
    <cellStyle name="Обычный 5 6 2 2 3 3 2" xfId="50490"/>
    <cellStyle name="Обычный 5 6 2 2 3 4" xfId="50491"/>
    <cellStyle name="Обычный 5 6 2 2 4" xfId="50492"/>
    <cellStyle name="Обычный 5 6 2 2 4 2" xfId="50493"/>
    <cellStyle name="Обычный 5 6 2 2 4 2 2" xfId="50494"/>
    <cellStyle name="Обычный 5 6 2 2 4 2 2 2" xfId="50495"/>
    <cellStyle name="Обычный 5 6 2 2 4 2 3" xfId="50496"/>
    <cellStyle name="Обычный 5 6 2 2 4 3" xfId="50497"/>
    <cellStyle name="Обычный 5 6 2 2 4 3 2" xfId="50498"/>
    <cellStyle name="Обычный 5 6 2 2 4 4" xfId="50499"/>
    <cellStyle name="Обычный 5 6 2 2 5" xfId="50500"/>
    <cellStyle name="Обычный 5 6 2 2 5 2" xfId="50501"/>
    <cellStyle name="Обычный 5 6 2 2 5 2 2" xfId="50502"/>
    <cellStyle name="Обычный 5 6 2 2 5 2 2 2" xfId="50503"/>
    <cellStyle name="Обычный 5 6 2 2 5 2 3" xfId="50504"/>
    <cellStyle name="Обычный 5 6 2 2 5 3" xfId="50505"/>
    <cellStyle name="Обычный 5 6 2 2 5 3 2" xfId="50506"/>
    <cellStyle name="Обычный 5 6 2 2 5 4" xfId="50507"/>
    <cellStyle name="Обычный 5 6 2 2 6" xfId="50508"/>
    <cellStyle name="Обычный 5 6 2 2 6 2" xfId="50509"/>
    <cellStyle name="Обычный 5 6 2 2 6 2 2" xfId="50510"/>
    <cellStyle name="Обычный 5 6 2 2 6 2 2 2" xfId="50511"/>
    <cellStyle name="Обычный 5 6 2 2 6 2 3" xfId="50512"/>
    <cellStyle name="Обычный 5 6 2 2 6 3" xfId="50513"/>
    <cellStyle name="Обычный 5 6 2 2 6 3 2" xfId="50514"/>
    <cellStyle name="Обычный 5 6 2 2 6 4" xfId="50515"/>
    <cellStyle name="Обычный 5 6 2 2 7" xfId="50516"/>
    <cellStyle name="Обычный 5 6 2 2 7 2" xfId="50517"/>
    <cellStyle name="Обычный 5 6 2 2 7 2 2" xfId="50518"/>
    <cellStyle name="Обычный 5 6 2 2 7 3" xfId="50519"/>
    <cellStyle name="Обычный 5 6 2 2 8" xfId="50520"/>
    <cellStyle name="Обычный 5 6 2 2 8 2" xfId="50521"/>
    <cellStyle name="Обычный 5 6 2 2 9" xfId="50522"/>
    <cellStyle name="Обычный 5 6 2 3" xfId="50523"/>
    <cellStyle name="Обычный 5 6 2 3 2" xfId="50524"/>
    <cellStyle name="Обычный 5 6 2 3 2 2" xfId="50525"/>
    <cellStyle name="Обычный 5 6 2 3 2 2 2" xfId="50526"/>
    <cellStyle name="Обычный 5 6 2 3 2 2 2 2" xfId="50527"/>
    <cellStyle name="Обычный 5 6 2 3 2 2 3" xfId="50528"/>
    <cellStyle name="Обычный 5 6 2 3 2 3" xfId="50529"/>
    <cellStyle name="Обычный 5 6 2 3 2 3 2" xfId="50530"/>
    <cellStyle name="Обычный 5 6 2 3 2 4" xfId="50531"/>
    <cellStyle name="Обычный 5 6 2 3 3" xfId="50532"/>
    <cellStyle name="Обычный 5 6 2 3 3 2" xfId="50533"/>
    <cellStyle name="Обычный 5 6 2 3 3 2 2" xfId="50534"/>
    <cellStyle name="Обычный 5 6 2 3 3 2 2 2" xfId="50535"/>
    <cellStyle name="Обычный 5 6 2 3 3 2 3" xfId="50536"/>
    <cellStyle name="Обычный 5 6 2 3 3 3" xfId="50537"/>
    <cellStyle name="Обычный 5 6 2 3 3 3 2" xfId="50538"/>
    <cellStyle name="Обычный 5 6 2 3 3 4" xfId="50539"/>
    <cellStyle name="Обычный 5 6 2 3 4" xfId="50540"/>
    <cellStyle name="Обычный 5 6 2 3 4 2" xfId="50541"/>
    <cellStyle name="Обычный 5 6 2 3 4 2 2" xfId="50542"/>
    <cellStyle name="Обычный 5 6 2 3 4 2 2 2" xfId="50543"/>
    <cellStyle name="Обычный 5 6 2 3 4 2 3" xfId="50544"/>
    <cellStyle name="Обычный 5 6 2 3 4 3" xfId="50545"/>
    <cellStyle name="Обычный 5 6 2 3 4 3 2" xfId="50546"/>
    <cellStyle name="Обычный 5 6 2 3 4 4" xfId="50547"/>
    <cellStyle name="Обычный 5 6 2 3 5" xfId="50548"/>
    <cellStyle name="Обычный 5 6 2 3 5 2" xfId="50549"/>
    <cellStyle name="Обычный 5 6 2 3 5 2 2" xfId="50550"/>
    <cellStyle name="Обычный 5 6 2 3 5 2 2 2" xfId="50551"/>
    <cellStyle name="Обычный 5 6 2 3 5 2 3" xfId="50552"/>
    <cellStyle name="Обычный 5 6 2 3 5 3" xfId="50553"/>
    <cellStyle name="Обычный 5 6 2 3 5 3 2" xfId="50554"/>
    <cellStyle name="Обычный 5 6 2 3 5 4" xfId="50555"/>
    <cellStyle name="Обычный 5 6 2 3 6" xfId="50556"/>
    <cellStyle name="Обычный 5 6 2 3 6 2" xfId="50557"/>
    <cellStyle name="Обычный 5 6 2 3 6 2 2" xfId="50558"/>
    <cellStyle name="Обычный 5 6 2 3 6 2 2 2" xfId="50559"/>
    <cellStyle name="Обычный 5 6 2 3 6 2 3" xfId="50560"/>
    <cellStyle name="Обычный 5 6 2 3 6 3" xfId="50561"/>
    <cellStyle name="Обычный 5 6 2 3 6 3 2" xfId="50562"/>
    <cellStyle name="Обычный 5 6 2 3 6 4" xfId="50563"/>
    <cellStyle name="Обычный 5 6 2 3 7" xfId="50564"/>
    <cellStyle name="Обычный 5 6 2 3 7 2" xfId="50565"/>
    <cellStyle name="Обычный 5 6 2 3 7 2 2" xfId="50566"/>
    <cellStyle name="Обычный 5 6 2 3 7 3" xfId="50567"/>
    <cellStyle name="Обычный 5 6 2 3 8" xfId="50568"/>
    <cellStyle name="Обычный 5 6 2 3 8 2" xfId="50569"/>
    <cellStyle name="Обычный 5 6 2 3 9" xfId="50570"/>
    <cellStyle name="Обычный 5 6 2 4" xfId="50571"/>
    <cellStyle name="Обычный 5 6 2 4 2" xfId="50572"/>
    <cellStyle name="Обычный 5 6 2 4 2 2" xfId="50573"/>
    <cellStyle name="Обычный 5 6 2 4 2 2 2" xfId="50574"/>
    <cellStyle name="Обычный 5 6 2 4 2 2 2 2" xfId="50575"/>
    <cellStyle name="Обычный 5 6 2 4 2 2 3" xfId="50576"/>
    <cellStyle name="Обычный 5 6 2 4 2 3" xfId="50577"/>
    <cellStyle name="Обычный 5 6 2 4 2 3 2" xfId="50578"/>
    <cellStyle name="Обычный 5 6 2 4 2 4" xfId="50579"/>
    <cellStyle name="Обычный 5 6 2 4 3" xfId="50580"/>
    <cellStyle name="Обычный 5 6 2 4 3 2" xfId="50581"/>
    <cellStyle name="Обычный 5 6 2 4 3 2 2" xfId="50582"/>
    <cellStyle name="Обычный 5 6 2 4 3 2 2 2" xfId="50583"/>
    <cellStyle name="Обычный 5 6 2 4 3 2 3" xfId="50584"/>
    <cellStyle name="Обычный 5 6 2 4 3 3" xfId="50585"/>
    <cellStyle name="Обычный 5 6 2 4 3 3 2" xfId="50586"/>
    <cellStyle name="Обычный 5 6 2 4 3 4" xfId="50587"/>
    <cellStyle name="Обычный 5 6 2 4 4" xfId="50588"/>
    <cellStyle name="Обычный 5 6 2 4 4 2" xfId="50589"/>
    <cellStyle name="Обычный 5 6 2 4 4 2 2" xfId="50590"/>
    <cellStyle name="Обычный 5 6 2 4 4 2 2 2" xfId="50591"/>
    <cellStyle name="Обычный 5 6 2 4 4 2 3" xfId="50592"/>
    <cellStyle name="Обычный 5 6 2 4 4 3" xfId="50593"/>
    <cellStyle name="Обычный 5 6 2 4 4 3 2" xfId="50594"/>
    <cellStyle name="Обычный 5 6 2 4 4 4" xfId="50595"/>
    <cellStyle name="Обычный 5 6 2 4 5" xfId="50596"/>
    <cellStyle name="Обычный 5 6 2 4 5 2" xfId="50597"/>
    <cellStyle name="Обычный 5 6 2 4 5 2 2" xfId="50598"/>
    <cellStyle name="Обычный 5 6 2 4 5 2 2 2" xfId="50599"/>
    <cellStyle name="Обычный 5 6 2 4 5 2 3" xfId="50600"/>
    <cellStyle name="Обычный 5 6 2 4 5 3" xfId="50601"/>
    <cellStyle name="Обычный 5 6 2 4 5 3 2" xfId="50602"/>
    <cellStyle name="Обычный 5 6 2 4 5 4" xfId="50603"/>
    <cellStyle name="Обычный 5 6 2 4 6" xfId="50604"/>
    <cellStyle name="Обычный 5 6 2 4 6 2" xfId="50605"/>
    <cellStyle name="Обычный 5 6 2 4 6 2 2" xfId="50606"/>
    <cellStyle name="Обычный 5 6 2 4 6 2 2 2" xfId="50607"/>
    <cellStyle name="Обычный 5 6 2 4 6 2 3" xfId="50608"/>
    <cellStyle name="Обычный 5 6 2 4 6 3" xfId="50609"/>
    <cellStyle name="Обычный 5 6 2 4 6 3 2" xfId="50610"/>
    <cellStyle name="Обычный 5 6 2 4 6 4" xfId="50611"/>
    <cellStyle name="Обычный 5 6 2 4 7" xfId="50612"/>
    <cellStyle name="Обычный 5 6 2 4 7 2" xfId="50613"/>
    <cellStyle name="Обычный 5 6 2 4 7 2 2" xfId="50614"/>
    <cellStyle name="Обычный 5 6 2 4 7 3" xfId="50615"/>
    <cellStyle name="Обычный 5 6 2 4 8" xfId="50616"/>
    <cellStyle name="Обычный 5 6 2 4 8 2" xfId="50617"/>
    <cellStyle name="Обычный 5 6 2 4 9" xfId="50618"/>
    <cellStyle name="Обычный 5 6 2 5" xfId="50619"/>
    <cellStyle name="Обычный 5 6 2 5 2" xfId="50620"/>
    <cellStyle name="Обычный 5 6 2 5 2 2" xfId="50621"/>
    <cellStyle name="Обычный 5 6 2 5 2 2 2" xfId="50622"/>
    <cellStyle name="Обычный 5 6 2 5 2 2 2 2" xfId="50623"/>
    <cellStyle name="Обычный 5 6 2 5 2 2 3" xfId="50624"/>
    <cellStyle name="Обычный 5 6 2 5 2 3" xfId="50625"/>
    <cellStyle name="Обычный 5 6 2 5 2 3 2" xfId="50626"/>
    <cellStyle name="Обычный 5 6 2 5 2 4" xfId="50627"/>
    <cellStyle name="Обычный 5 6 2 5 3" xfId="50628"/>
    <cellStyle name="Обычный 5 6 2 5 3 2" xfId="50629"/>
    <cellStyle name="Обычный 5 6 2 5 3 2 2" xfId="50630"/>
    <cellStyle name="Обычный 5 6 2 5 3 2 2 2" xfId="50631"/>
    <cellStyle name="Обычный 5 6 2 5 3 2 3" xfId="50632"/>
    <cellStyle name="Обычный 5 6 2 5 3 3" xfId="50633"/>
    <cellStyle name="Обычный 5 6 2 5 3 3 2" xfId="50634"/>
    <cellStyle name="Обычный 5 6 2 5 3 4" xfId="50635"/>
    <cellStyle name="Обычный 5 6 2 5 4" xfId="50636"/>
    <cellStyle name="Обычный 5 6 2 5 4 2" xfId="50637"/>
    <cellStyle name="Обычный 5 6 2 5 4 2 2" xfId="50638"/>
    <cellStyle name="Обычный 5 6 2 5 4 2 2 2" xfId="50639"/>
    <cellStyle name="Обычный 5 6 2 5 4 2 3" xfId="50640"/>
    <cellStyle name="Обычный 5 6 2 5 4 3" xfId="50641"/>
    <cellStyle name="Обычный 5 6 2 5 4 3 2" xfId="50642"/>
    <cellStyle name="Обычный 5 6 2 5 4 4" xfId="50643"/>
    <cellStyle name="Обычный 5 6 2 5 5" xfId="50644"/>
    <cellStyle name="Обычный 5 6 2 5 5 2" xfId="50645"/>
    <cellStyle name="Обычный 5 6 2 5 5 2 2" xfId="50646"/>
    <cellStyle name="Обычный 5 6 2 5 5 2 2 2" xfId="50647"/>
    <cellStyle name="Обычный 5 6 2 5 5 2 3" xfId="50648"/>
    <cellStyle name="Обычный 5 6 2 5 5 3" xfId="50649"/>
    <cellStyle name="Обычный 5 6 2 5 5 3 2" xfId="50650"/>
    <cellStyle name="Обычный 5 6 2 5 5 4" xfId="50651"/>
    <cellStyle name="Обычный 5 6 2 5 6" xfId="50652"/>
    <cellStyle name="Обычный 5 6 2 5 6 2" xfId="50653"/>
    <cellStyle name="Обычный 5 6 2 5 6 2 2" xfId="50654"/>
    <cellStyle name="Обычный 5 6 2 5 6 3" xfId="50655"/>
    <cellStyle name="Обычный 5 6 2 5 7" xfId="50656"/>
    <cellStyle name="Обычный 5 6 2 5 7 2" xfId="50657"/>
    <cellStyle name="Обычный 5 6 2 5 8" xfId="50658"/>
    <cellStyle name="Обычный 5 6 2 6" xfId="50659"/>
    <cellStyle name="Обычный 5 6 2 6 2" xfId="50660"/>
    <cellStyle name="Обычный 5 6 2 6 2 2" xfId="50661"/>
    <cellStyle name="Обычный 5 6 2 6 2 2 2" xfId="50662"/>
    <cellStyle name="Обычный 5 6 2 6 2 3" xfId="50663"/>
    <cellStyle name="Обычный 5 6 2 6 3" xfId="50664"/>
    <cellStyle name="Обычный 5 6 2 6 3 2" xfId="50665"/>
    <cellStyle name="Обычный 5 6 2 6 4" xfId="50666"/>
    <cellStyle name="Обычный 5 6 2 7" xfId="50667"/>
    <cellStyle name="Обычный 5 6 2 7 2" xfId="50668"/>
    <cellStyle name="Обычный 5 6 2 7 2 2" xfId="50669"/>
    <cellStyle name="Обычный 5 6 2 7 2 2 2" xfId="50670"/>
    <cellStyle name="Обычный 5 6 2 7 2 3" xfId="50671"/>
    <cellStyle name="Обычный 5 6 2 7 3" xfId="50672"/>
    <cellStyle name="Обычный 5 6 2 7 3 2" xfId="50673"/>
    <cellStyle name="Обычный 5 6 2 7 4" xfId="50674"/>
    <cellStyle name="Обычный 5 6 2 8" xfId="50675"/>
    <cellStyle name="Обычный 5 6 2 8 2" xfId="50676"/>
    <cellStyle name="Обычный 5 6 2 8 2 2" xfId="50677"/>
    <cellStyle name="Обычный 5 6 2 8 2 2 2" xfId="50678"/>
    <cellStyle name="Обычный 5 6 2 8 2 3" xfId="50679"/>
    <cellStyle name="Обычный 5 6 2 8 3" xfId="50680"/>
    <cellStyle name="Обычный 5 6 2 8 3 2" xfId="50681"/>
    <cellStyle name="Обычный 5 6 2 8 4" xfId="50682"/>
    <cellStyle name="Обычный 5 6 2 9" xfId="50683"/>
    <cellStyle name="Обычный 5 6 2 9 2" xfId="50684"/>
    <cellStyle name="Обычный 5 6 2 9 2 2" xfId="50685"/>
    <cellStyle name="Обычный 5 6 2 9 2 2 2" xfId="50686"/>
    <cellStyle name="Обычный 5 6 2 9 2 3" xfId="50687"/>
    <cellStyle name="Обычный 5 6 2 9 3" xfId="50688"/>
    <cellStyle name="Обычный 5 6 2 9 3 2" xfId="50689"/>
    <cellStyle name="Обычный 5 6 2 9 4" xfId="50690"/>
    <cellStyle name="Обычный 5 6 3" xfId="50691"/>
    <cellStyle name="Обычный 5 6 3 2" xfId="50692"/>
    <cellStyle name="Обычный 5 6 3 2 2" xfId="50693"/>
    <cellStyle name="Обычный 5 6 3 2 2 2" xfId="50694"/>
    <cellStyle name="Обычный 5 6 3 2 2 2 2" xfId="50695"/>
    <cellStyle name="Обычный 5 6 3 2 2 3" xfId="50696"/>
    <cellStyle name="Обычный 5 6 3 2 3" xfId="50697"/>
    <cellStyle name="Обычный 5 6 3 2 3 2" xfId="50698"/>
    <cellStyle name="Обычный 5 6 3 2 4" xfId="50699"/>
    <cellStyle name="Обычный 5 6 3 3" xfId="50700"/>
    <cellStyle name="Обычный 5 6 3 3 2" xfId="50701"/>
    <cellStyle name="Обычный 5 6 3 3 2 2" xfId="50702"/>
    <cellStyle name="Обычный 5 6 3 3 2 2 2" xfId="50703"/>
    <cellStyle name="Обычный 5 6 3 3 2 3" xfId="50704"/>
    <cellStyle name="Обычный 5 6 3 3 3" xfId="50705"/>
    <cellStyle name="Обычный 5 6 3 3 3 2" xfId="50706"/>
    <cellStyle name="Обычный 5 6 3 3 4" xfId="50707"/>
    <cellStyle name="Обычный 5 6 3 4" xfId="50708"/>
    <cellStyle name="Обычный 5 6 3 4 2" xfId="50709"/>
    <cellStyle name="Обычный 5 6 3 4 2 2" xfId="50710"/>
    <cellStyle name="Обычный 5 6 3 4 2 2 2" xfId="50711"/>
    <cellStyle name="Обычный 5 6 3 4 2 3" xfId="50712"/>
    <cellStyle name="Обычный 5 6 3 4 3" xfId="50713"/>
    <cellStyle name="Обычный 5 6 3 4 3 2" xfId="50714"/>
    <cellStyle name="Обычный 5 6 3 4 4" xfId="50715"/>
    <cellStyle name="Обычный 5 6 3 5" xfId="50716"/>
    <cellStyle name="Обычный 5 6 3 5 2" xfId="50717"/>
    <cellStyle name="Обычный 5 6 3 5 2 2" xfId="50718"/>
    <cellStyle name="Обычный 5 6 3 5 2 2 2" xfId="50719"/>
    <cellStyle name="Обычный 5 6 3 5 2 3" xfId="50720"/>
    <cellStyle name="Обычный 5 6 3 5 3" xfId="50721"/>
    <cellStyle name="Обычный 5 6 3 5 3 2" xfId="50722"/>
    <cellStyle name="Обычный 5 6 3 5 4" xfId="50723"/>
    <cellStyle name="Обычный 5 6 3 6" xfId="50724"/>
    <cellStyle name="Обычный 5 6 3 6 2" xfId="50725"/>
    <cellStyle name="Обычный 5 6 3 6 2 2" xfId="50726"/>
    <cellStyle name="Обычный 5 6 3 6 2 2 2" xfId="50727"/>
    <cellStyle name="Обычный 5 6 3 6 2 3" xfId="50728"/>
    <cellStyle name="Обычный 5 6 3 6 3" xfId="50729"/>
    <cellStyle name="Обычный 5 6 3 6 3 2" xfId="50730"/>
    <cellStyle name="Обычный 5 6 3 6 4" xfId="50731"/>
    <cellStyle name="Обычный 5 6 3 7" xfId="50732"/>
    <cellStyle name="Обычный 5 6 3 7 2" xfId="50733"/>
    <cellStyle name="Обычный 5 6 3 7 2 2" xfId="50734"/>
    <cellStyle name="Обычный 5 6 3 7 3" xfId="50735"/>
    <cellStyle name="Обычный 5 6 3 8" xfId="50736"/>
    <cellStyle name="Обычный 5 6 3 8 2" xfId="50737"/>
    <cellStyle name="Обычный 5 6 3 9" xfId="50738"/>
    <cellStyle name="Обычный 5 6 4" xfId="50739"/>
    <cellStyle name="Обычный 5 6 4 2" xfId="50740"/>
    <cellStyle name="Обычный 5 6 4 2 2" xfId="50741"/>
    <cellStyle name="Обычный 5 6 4 2 2 2" xfId="50742"/>
    <cellStyle name="Обычный 5 6 4 2 2 2 2" xfId="50743"/>
    <cellStyle name="Обычный 5 6 4 2 2 3" xfId="50744"/>
    <cellStyle name="Обычный 5 6 4 2 3" xfId="50745"/>
    <cellStyle name="Обычный 5 6 4 2 3 2" xfId="50746"/>
    <cellStyle name="Обычный 5 6 4 2 4" xfId="50747"/>
    <cellStyle name="Обычный 5 6 4 3" xfId="50748"/>
    <cellStyle name="Обычный 5 6 4 3 2" xfId="50749"/>
    <cellStyle name="Обычный 5 6 4 3 2 2" xfId="50750"/>
    <cellStyle name="Обычный 5 6 4 3 2 2 2" xfId="50751"/>
    <cellStyle name="Обычный 5 6 4 3 2 3" xfId="50752"/>
    <cellStyle name="Обычный 5 6 4 3 3" xfId="50753"/>
    <cellStyle name="Обычный 5 6 4 3 3 2" xfId="50754"/>
    <cellStyle name="Обычный 5 6 4 3 4" xfId="50755"/>
    <cellStyle name="Обычный 5 6 4 4" xfId="50756"/>
    <cellStyle name="Обычный 5 6 4 4 2" xfId="50757"/>
    <cellStyle name="Обычный 5 6 4 4 2 2" xfId="50758"/>
    <cellStyle name="Обычный 5 6 4 4 2 2 2" xfId="50759"/>
    <cellStyle name="Обычный 5 6 4 4 2 3" xfId="50760"/>
    <cellStyle name="Обычный 5 6 4 4 3" xfId="50761"/>
    <cellStyle name="Обычный 5 6 4 4 3 2" xfId="50762"/>
    <cellStyle name="Обычный 5 6 4 4 4" xfId="50763"/>
    <cellStyle name="Обычный 5 6 4 5" xfId="50764"/>
    <cellStyle name="Обычный 5 6 4 5 2" xfId="50765"/>
    <cellStyle name="Обычный 5 6 4 5 2 2" xfId="50766"/>
    <cellStyle name="Обычный 5 6 4 5 2 2 2" xfId="50767"/>
    <cellStyle name="Обычный 5 6 4 5 2 3" xfId="50768"/>
    <cellStyle name="Обычный 5 6 4 5 3" xfId="50769"/>
    <cellStyle name="Обычный 5 6 4 5 3 2" xfId="50770"/>
    <cellStyle name="Обычный 5 6 4 5 4" xfId="50771"/>
    <cellStyle name="Обычный 5 6 4 6" xfId="50772"/>
    <cellStyle name="Обычный 5 6 4 6 2" xfId="50773"/>
    <cellStyle name="Обычный 5 6 4 6 2 2" xfId="50774"/>
    <cellStyle name="Обычный 5 6 4 6 2 2 2" xfId="50775"/>
    <cellStyle name="Обычный 5 6 4 6 2 3" xfId="50776"/>
    <cellStyle name="Обычный 5 6 4 6 3" xfId="50777"/>
    <cellStyle name="Обычный 5 6 4 6 3 2" xfId="50778"/>
    <cellStyle name="Обычный 5 6 4 6 4" xfId="50779"/>
    <cellStyle name="Обычный 5 6 4 7" xfId="50780"/>
    <cellStyle name="Обычный 5 6 4 7 2" xfId="50781"/>
    <cellStyle name="Обычный 5 6 4 7 2 2" xfId="50782"/>
    <cellStyle name="Обычный 5 6 4 7 3" xfId="50783"/>
    <cellStyle name="Обычный 5 6 4 8" xfId="50784"/>
    <cellStyle name="Обычный 5 6 4 8 2" xfId="50785"/>
    <cellStyle name="Обычный 5 6 4 9" xfId="50786"/>
    <cellStyle name="Обычный 5 6 5" xfId="50787"/>
    <cellStyle name="Обычный 5 6 5 2" xfId="50788"/>
    <cellStyle name="Обычный 5 6 5 2 2" xfId="50789"/>
    <cellStyle name="Обычный 5 6 5 2 2 2" xfId="50790"/>
    <cellStyle name="Обычный 5 6 5 2 2 2 2" xfId="50791"/>
    <cellStyle name="Обычный 5 6 5 2 2 3" xfId="50792"/>
    <cellStyle name="Обычный 5 6 5 2 3" xfId="50793"/>
    <cellStyle name="Обычный 5 6 5 2 3 2" xfId="50794"/>
    <cellStyle name="Обычный 5 6 5 2 4" xfId="50795"/>
    <cellStyle name="Обычный 5 6 5 3" xfId="50796"/>
    <cellStyle name="Обычный 5 6 5 3 2" xfId="50797"/>
    <cellStyle name="Обычный 5 6 5 3 2 2" xfId="50798"/>
    <cellStyle name="Обычный 5 6 5 3 2 2 2" xfId="50799"/>
    <cellStyle name="Обычный 5 6 5 3 2 3" xfId="50800"/>
    <cellStyle name="Обычный 5 6 5 3 3" xfId="50801"/>
    <cellStyle name="Обычный 5 6 5 3 3 2" xfId="50802"/>
    <cellStyle name="Обычный 5 6 5 3 4" xfId="50803"/>
    <cellStyle name="Обычный 5 6 5 4" xfId="50804"/>
    <cellStyle name="Обычный 5 6 5 4 2" xfId="50805"/>
    <cellStyle name="Обычный 5 6 5 4 2 2" xfId="50806"/>
    <cellStyle name="Обычный 5 6 5 4 2 2 2" xfId="50807"/>
    <cellStyle name="Обычный 5 6 5 4 2 3" xfId="50808"/>
    <cellStyle name="Обычный 5 6 5 4 3" xfId="50809"/>
    <cellStyle name="Обычный 5 6 5 4 3 2" xfId="50810"/>
    <cellStyle name="Обычный 5 6 5 4 4" xfId="50811"/>
    <cellStyle name="Обычный 5 6 5 5" xfId="50812"/>
    <cellStyle name="Обычный 5 6 5 5 2" xfId="50813"/>
    <cellStyle name="Обычный 5 6 5 5 2 2" xfId="50814"/>
    <cellStyle name="Обычный 5 6 5 5 2 2 2" xfId="50815"/>
    <cellStyle name="Обычный 5 6 5 5 2 3" xfId="50816"/>
    <cellStyle name="Обычный 5 6 5 5 3" xfId="50817"/>
    <cellStyle name="Обычный 5 6 5 5 3 2" xfId="50818"/>
    <cellStyle name="Обычный 5 6 5 5 4" xfId="50819"/>
    <cellStyle name="Обычный 5 6 5 6" xfId="50820"/>
    <cellStyle name="Обычный 5 6 5 6 2" xfId="50821"/>
    <cellStyle name="Обычный 5 6 5 6 2 2" xfId="50822"/>
    <cellStyle name="Обычный 5 6 5 6 2 2 2" xfId="50823"/>
    <cellStyle name="Обычный 5 6 5 6 2 3" xfId="50824"/>
    <cellStyle name="Обычный 5 6 5 6 3" xfId="50825"/>
    <cellStyle name="Обычный 5 6 5 6 3 2" xfId="50826"/>
    <cellStyle name="Обычный 5 6 5 6 4" xfId="50827"/>
    <cellStyle name="Обычный 5 6 5 7" xfId="50828"/>
    <cellStyle name="Обычный 5 6 5 7 2" xfId="50829"/>
    <cellStyle name="Обычный 5 6 5 7 2 2" xfId="50830"/>
    <cellStyle name="Обычный 5 6 5 7 3" xfId="50831"/>
    <cellStyle name="Обычный 5 6 5 8" xfId="50832"/>
    <cellStyle name="Обычный 5 6 5 8 2" xfId="50833"/>
    <cellStyle name="Обычный 5 6 5 9" xfId="50834"/>
    <cellStyle name="Обычный 5 6 6" xfId="50835"/>
    <cellStyle name="Обычный 5 6 6 2" xfId="50836"/>
    <cellStyle name="Обычный 5 6 6 2 2" xfId="50837"/>
    <cellStyle name="Обычный 5 6 6 2 2 2" xfId="50838"/>
    <cellStyle name="Обычный 5 6 6 2 2 2 2" xfId="50839"/>
    <cellStyle name="Обычный 5 6 6 2 2 3" xfId="50840"/>
    <cellStyle name="Обычный 5 6 6 2 3" xfId="50841"/>
    <cellStyle name="Обычный 5 6 6 2 3 2" xfId="50842"/>
    <cellStyle name="Обычный 5 6 6 2 4" xfId="50843"/>
    <cellStyle name="Обычный 5 6 6 3" xfId="50844"/>
    <cellStyle name="Обычный 5 6 6 3 2" xfId="50845"/>
    <cellStyle name="Обычный 5 6 6 3 2 2" xfId="50846"/>
    <cellStyle name="Обычный 5 6 6 3 2 2 2" xfId="50847"/>
    <cellStyle name="Обычный 5 6 6 3 2 3" xfId="50848"/>
    <cellStyle name="Обычный 5 6 6 3 3" xfId="50849"/>
    <cellStyle name="Обычный 5 6 6 3 3 2" xfId="50850"/>
    <cellStyle name="Обычный 5 6 6 3 4" xfId="50851"/>
    <cellStyle name="Обычный 5 6 6 4" xfId="50852"/>
    <cellStyle name="Обычный 5 6 6 4 2" xfId="50853"/>
    <cellStyle name="Обычный 5 6 6 4 2 2" xfId="50854"/>
    <cellStyle name="Обычный 5 6 6 4 2 2 2" xfId="50855"/>
    <cellStyle name="Обычный 5 6 6 4 2 3" xfId="50856"/>
    <cellStyle name="Обычный 5 6 6 4 3" xfId="50857"/>
    <cellStyle name="Обычный 5 6 6 4 3 2" xfId="50858"/>
    <cellStyle name="Обычный 5 6 6 4 4" xfId="50859"/>
    <cellStyle name="Обычный 5 6 6 5" xfId="50860"/>
    <cellStyle name="Обычный 5 6 6 5 2" xfId="50861"/>
    <cellStyle name="Обычный 5 6 6 5 2 2" xfId="50862"/>
    <cellStyle name="Обычный 5 6 6 5 2 2 2" xfId="50863"/>
    <cellStyle name="Обычный 5 6 6 5 2 3" xfId="50864"/>
    <cellStyle name="Обычный 5 6 6 5 3" xfId="50865"/>
    <cellStyle name="Обычный 5 6 6 5 3 2" xfId="50866"/>
    <cellStyle name="Обычный 5 6 6 5 4" xfId="50867"/>
    <cellStyle name="Обычный 5 6 6 6" xfId="50868"/>
    <cellStyle name="Обычный 5 6 6 6 2" xfId="50869"/>
    <cellStyle name="Обычный 5 6 6 6 2 2" xfId="50870"/>
    <cellStyle name="Обычный 5 6 6 6 3" xfId="50871"/>
    <cellStyle name="Обычный 5 6 6 7" xfId="50872"/>
    <cellStyle name="Обычный 5 6 6 7 2" xfId="50873"/>
    <cellStyle name="Обычный 5 6 6 8" xfId="50874"/>
    <cellStyle name="Обычный 5 6 7" xfId="50875"/>
    <cellStyle name="Обычный 5 6 7 2" xfId="50876"/>
    <cellStyle name="Обычный 5 6 7 2 2" xfId="50877"/>
    <cellStyle name="Обычный 5 6 7 2 2 2" xfId="50878"/>
    <cellStyle name="Обычный 5 6 7 2 3" xfId="50879"/>
    <cellStyle name="Обычный 5 6 7 3" xfId="50880"/>
    <cellStyle name="Обычный 5 6 7 3 2" xfId="50881"/>
    <cellStyle name="Обычный 5 6 7 4" xfId="50882"/>
    <cellStyle name="Обычный 5 6 8" xfId="50883"/>
    <cellStyle name="Обычный 5 6 8 2" xfId="50884"/>
    <cellStyle name="Обычный 5 6 8 2 2" xfId="50885"/>
    <cellStyle name="Обычный 5 6 8 2 2 2" xfId="50886"/>
    <cellStyle name="Обычный 5 6 8 2 3" xfId="50887"/>
    <cellStyle name="Обычный 5 6 8 3" xfId="50888"/>
    <cellStyle name="Обычный 5 6 8 3 2" xfId="50889"/>
    <cellStyle name="Обычный 5 6 8 4" xfId="50890"/>
    <cellStyle name="Обычный 5 6 9" xfId="50891"/>
    <cellStyle name="Обычный 5 6 9 2" xfId="50892"/>
    <cellStyle name="Обычный 5 6 9 2 2" xfId="50893"/>
    <cellStyle name="Обычный 5 6 9 2 2 2" xfId="50894"/>
    <cellStyle name="Обычный 5 6 9 2 3" xfId="50895"/>
    <cellStyle name="Обычный 5 6 9 3" xfId="50896"/>
    <cellStyle name="Обычный 5 6 9 3 2" xfId="50897"/>
    <cellStyle name="Обычный 5 6 9 4" xfId="50898"/>
    <cellStyle name="Обычный 5 7" xfId="50899"/>
    <cellStyle name="Обычный 5 7 10" xfId="50900"/>
    <cellStyle name="Обычный 5 7 10 2" xfId="50901"/>
    <cellStyle name="Обычный 5 7 10 2 2" xfId="50902"/>
    <cellStyle name="Обычный 5 7 10 2 2 2" xfId="50903"/>
    <cellStyle name="Обычный 5 7 10 2 3" xfId="50904"/>
    <cellStyle name="Обычный 5 7 10 3" xfId="50905"/>
    <cellStyle name="Обычный 5 7 10 3 2" xfId="50906"/>
    <cellStyle name="Обычный 5 7 10 4" xfId="50907"/>
    <cellStyle name="Обычный 5 7 11" xfId="50908"/>
    <cellStyle name="Обычный 5 7 11 2" xfId="50909"/>
    <cellStyle name="Обычный 5 7 11 2 2" xfId="50910"/>
    <cellStyle name="Обычный 5 7 11 3" xfId="50911"/>
    <cellStyle name="Обычный 5 7 12" xfId="50912"/>
    <cellStyle name="Обычный 5 7 12 2" xfId="50913"/>
    <cellStyle name="Обычный 5 7 13" xfId="50914"/>
    <cellStyle name="Обычный 5 7 14" xfId="50915"/>
    <cellStyle name="Обычный 5 7 2" xfId="50916"/>
    <cellStyle name="Обычный 5 7 2 2" xfId="50917"/>
    <cellStyle name="Обычный 5 7 2 2 2" xfId="50918"/>
    <cellStyle name="Обычный 5 7 2 2 2 2" xfId="50919"/>
    <cellStyle name="Обычный 5 7 2 2 2 2 2" xfId="50920"/>
    <cellStyle name="Обычный 5 7 2 2 2 3" xfId="50921"/>
    <cellStyle name="Обычный 5 7 2 2 3" xfId="50922"/>
    <cellStyle name="Обычный 5 7 2 2 3 2" xfId="50923"/>
    <cellStyle name="Обычный 5 7 2 2 4" xfId="50924"/>
    <cellStyle name="Обычный 5 7 2 3" xfId="50925"/>
    <cellStyle name="Обычный 5 7 2 3 2" xfId="50926"/>
    <cellStyle name="Обычный 5 7 2 3 2 2" xfId="50927"/>
    <cellStyle name="Обычный 5 7 2 3 2 2 2" xfId="50928"/>
    <cellStyle name="Обычный 5 7 2 3 2 3" xfId="50929"/>
    <cellStyle name="Обычный 5 7 2 3 3" xfId="50930"/>
    <cellStyle name="Обычный 5 7 2 3 3 2" xfId="50931"/>
    <cellStyle name="Обычный 5 7 2 3 4" xfId="50932"/>
    <cellStyle name="Обычный 5 7 2 4" xfId="50933"/>
    <cellStyle name="Обычный 5 7 2 4 2" xfId="50934"/>
    <cellStyle name="Обычный 5 7 2 4 2 2" xfId="50935"/>
    <cellStyle name="Обычный 5 7 2 4 2 2 2" xfId="50936"/>
    <cellStyle name="Обычный 5 7 2 4 2 3" xfId="50937"/>
    <cellStyle name="Обычный 5 7 2 4 3" xfId="50938"/>
    <cellStyle name="Обычный 5 7 2 4 3 2" xfId="50939"/>
    <cellStyle name="Обычный 5 7 2 4 4" xfId="50940"/>
    <cellStyle name="Обычный 5 7 2 5" xfId="50941"/>
    <cellStyle name="Обычный 5 7 2 5 2" xfId="50942"/>
    <cellStyle name="Обычный 5 7 2 5 2 2" xfId="50943"/>
    <cellStyle name="Обычный 5 7 2 5 2 2 2" xfId="50944"/>
    <cellStyle name="Обычный 5 7 2 5 2 3" xfId="50945"/>
    <cellStyle name="Обычный 5 7 2 5 3" xfId="50946"/>
    <cellStyle name="Обычный 5 7 2 5 3 2" xfId="50947"/>
    <cellStyle name="Обычный 5 7 2 5 4" xfId="50948"/>
    <cellStyle name="Обычный 5 7 2 6" xfId="50949"/>
    <cellStyle name="Обычный 5 7 2 6 2" xfId="50950"/>
    <cellStyle name="Обычный 5 7 2 6 2 2" xfId="50951"/>
    <cellStyle name="Обычный 5 7 2 6 2 2 2" xfId="50952"/>
    <cellStyle name="Обычный 5 7 2 6 2 3" xfId="50953"/>
    <cellStyle name="Обычный 5 7 2 6 3" xfId="50954"/>
    <cellStyle name="Обычный 5 7 2 6 3 2" xfId="50955"/>
    <cellStyle name="Обычный 5 7 2 6 4" xfId="50956"/>
    <cellStyle name="Обычный 5 7 2 7" xfId="50957"/>
    <cellStyle name="Обычный 5 7 2 7 2" xfId="50958"/>
    <cellStyle name="Обычный 5 7 2 7 2 2" xfId="50959"/>
    <cellStyle name="Обычный 5 7 2 7 3" xfId="50960"/>
    <cellStyle name="Обычный 5 7 2 8" xfId="50961"/>
    <cellStyle name="Обычный 5 7 2 8 2" xfId="50962"/>
    <cellStyle name="Обычный 5 7 2 9" xfId="50963"/>
    <cellStyle name="Обычный 5 7 3" xfId="50964"/>
    <cellStyle name="Обычный 5 7 3 2" xfId="50965"/>
    <cellStyle name="Обычный 5 7 3 2 2" xfId="50966"/>
    <cellStyle name="Обычный 5 7 3 2 2 2" xfId="50967"/>
    <cellStyle name="Обычный 5 7 3 2 2 2 2" xfId="50968"/>
    <cellStyle name="Обычный 5 7 3 2 2 3" xfId="50969"/>
    <cellStyle name="Обычный 5 7 3 2 3" xfId="50970"/>
    <cellStyle name="Обычный 5 7 3 2 3 2" xfId="50971"/>
    <cellStyle name="Обычный 5 7 3 2 4" xfId="50972"/>
    <cellStyle name="Обычный 5 7 3 3" xfId="50973"/>
    <cellStyle name="Обычный 5 7 3 3 2" xfId="50974"/>
    <cellStyle name="Обычный 5 7 3 3 2 2" xfId="50975"/>
    <cellStyle name="Обычный 5 7 3 3 2 2 2" xfId="50976"/>
    <cellStyle name="Обычный 5 7 3 3 2 3" xfId="50977"/>
    <cellStyle name="Обычный 5 7 3 3 3" xfId="50978"/>
    <cellStyle name="Обычный 5 7 3 3 3 2" xfId="50979"/>
    <cellStyle name="Обычный 5 7 3 3 4" xfId="50980"/>
    <cellStyle name="Обычный 5 7 3 4" xfId="50981"/>
    <cellStyle name="Обычный 5 7 3 4 2" xfId="50982"/>
    <cellStyle name="Обычный 5 7 3 4 2 2" xfId="50983"/>
    <cellStyle name="Обычный 5 7 3 4 2 2 2" xfId="50984"/>
    <cellStyle name="Обычный 5 7 3 4 2 3" xfId="50985"/>
    <cellStyle name="Обычный 5 7 3 4 3" xfId="50986"/>
    <cellStyle name="Обычный 5 7 3 4 3 2" xfId="50987"/>
    <cellStyle name="Обычный 5 7 3 4 4" xfId="50988"/>
    <cellStyle name="Обычный 5 7 3 5" xfId="50989"/>
    <cellStyle name="Обычный 5 7 3 5 2" xfId="50990"/>
    <cellStyle name="Обычный 5 7 3 5 2 2" xfId="50991"/>
    <cellStyle name="Обычный 5 7 3 5 2 2 2" xfId="50992"/>
    <cellStyle name="Обычный 5 7 3 5 2 3" xfId="50993"/>
    <cellStyle name="Обычный 5 7 3 5 3" xfId="50994"/>
    <cellStyle name="Обычный 5 7 3 5 3 2" xfId="50995"/>
    <cellStyle name="Обычный 5 7 3 5 4" xfId="50996"/>
    <cellStyle name="Обычный 5 7 3 6" xfId="50997"/>
    <cellStyle name="Обычный 5 7 3 6 2" xfId="50998"/>
    <cellStyle name="Обычный 5 7 3 6 2 2" xfId="50999"/>
    <cellStyle name="Обычный 5 7 3 6 2 2 2" xfId="51000"/>
    <cellStyle name="Обычный 5 7 3 6 2 3" xfId="51001"/>
    <cellStyle name="Обычный 5 7 3 6 3" xfId="51002"/>
    <cellStyle name="Обычный 5 7 3 6 3 2" xfId="51003"/>
    <cellStyle name="Обычный 5 7 3 6 4" xfId="51004"/>
    <cellStyle name="Обычный 5 7 3 7" xfId="51005"/>
    <cellStyle name="Обычный 5 7 3 7 2" xfId="51006"/>
    <cellStyle name="Обычный 5 7 3 7 2 2" xfId="51007"/>
    <cellStyle name="Обычный 5 7 3 7 3" xfId="51008"/>
    <cellStyle name="Обычный 5 7 3 8" xfId="51009"/>
    <cellStyle name="Обычный 5 7 3 8 2" xfId="51010"/>
    <cellStyle name="Обычный 5 7 3 9" xfId="51011"/>
    <cellStyle name="Обычный 5 7 4" xfId="51012"/>
    <cellStyle name="Обычный 5 7 4 2" xfId="51013"/>
    <cellStyle name="Обычный 5 7 4 2 2" xfId="51014"/>
    <cellStyle name="Обычный 5 7 4 2 2 2" xfId="51015"/>
    <cellStyle name="Обычный 5 7 4 2 2 2 2" xfId="51016"/>
    <cellStyle name="Обычный 5 7 4 2 2 3" xfId="51017"/>
    <cellStyle name="Обычный 5 7 4 2 3" xfId="51018"/>
    <cellStyle name="Обычный 5 7 4 2 3 2" xfId="51019"/>
    <cellStyle name="Обычный 5 7 4 2 4" xfId="51020"/>
    <cellStyle name="Обычный 5 7 4 3" xfId="51021"/>
    <cellStyle name="Обычный 5 7 4 3 2" xfId="51022"/>
    <cellStyle name="Обычный 5 7 4 3 2 2" xfId="51023"/>
    <cellStyle name="Обычный 5 7 4 3 2 2 2" xfId="51024"/>
    <cellStyle name="Обычный 5 7 4 3 2 3" xfId="51025"/>
    <cellStyle name="Обычный 5 7 4 3 3" xfId="51026"/>
    <cellStyle name="Обычный 5 7 4 3 3 2" xfId="51027"/>
    <cellStyle name="Обычный 5 7 4 3 4" xfId="51028"/>
    <cellStyle name="Обычный 5 7 4 4" xfId="51029"/>
    <cellStyle name="Обычный 5 7 4 4 2" xfId="51030"/>
    <cellStyle name="Обычный 5 7 4 4 2 2" xfId="51031"/>
    <cellStyle name="Обычный 5 7 4 4 2 2 2" xfId="51032"/>
    <cellStyle name="Обычный 5 7 4 4 2 3" xfId="51033"/>
    <cellStyle name="Обычный 5 7 4 4 3" xfId="51034"/>
    <cellStyle name="Обычный 5 7 4 4 3 2" xfId="51035"/>
    <cellStyle name="Обычный 5 7 4 4 4" xfId="51036"/>
    <cellStyle name="Обычный 5 7 4 5" xfId="51037"/>
    <cellStyle name="Обычный 5 7 4 5 2" xfId="51038"/>
    <cellStyle name="Обычный 5 7 4 5 2 2" xfId="51039"/>
    <cellStyle name="Обычный 5 7 4 5 2 2 2" xfId="51040"/>
    <cellStyle name="Обычный 5 7 4 5 2 3" xfId="51041"/>
    <cellStyle name="Обычный 5 7 4 5 3" xfId="51042"/>
    <cellStyle name="Обычный 5 7 4 5 3 2" xfId="51043"/>
    <cellStyle name="Обычный 5 7 4 5 4" xfId="51044"/>
    <cellStyle name="Обычный 5 7 4 6" xfId="51045"/>
    <cellStyle name="Обычный 5 7 4 6 2" xfId="51046"/>
    <cellStyle name="Обычный 5 7 4 6 2 2" xfId="51047"/>
    <cellStyle name="Обычный 5 7 4 6 2 2 2" xfId="51048"/>
    <cellStyle name="Обычный 5 7 4 6 2 3" xfId="51049"/>
    <cellStyle name="Обычный 5 7 4 6 3" xfId="51050"/>
    <cellStyle name="Обычный 5 7 4 6 3 2" xfId="51051"/>
    <cellStyle name="Обычный 5 7 4 6 4" xfId="51052"/>
    <cellStyle name="Обычный 5 7 4 7" xfId="51053"/>
    <cellStyle name="Обычный 5 7 4 7 2" xfId="51054"/>
    <cellStyle name="Обычный 5 7 4 7 2 2" xfId="51055"/>
    <cellStyle name="Обычный 5 7 4 7 3" xfId="51056"/>
    <cellStyle name="Обычный 5 7 4 8" xfId="51057"/>
    <cellStyle name="Обычный 5 7 4 8 2" xfId="51058"/>
    <cellStyle name="Обычный 5 7 4 9" xfId="51059"/>
    <cellStyle name="Обычный 5 7 5" xfId="51060"/>
    <cellStyle name="Обычный 5 7 5 2" xfId="51061"/>
    <cellStyle name="Обычный 5 7 5 2 2" xfId="51062"/>
    <cellStyle name="Обычный 5 7 5 2 2 2" xfId="51063"/>
    <cellStyle name="Обычный 5 7 5 2 2 2 2" xfId="51064"/>
    <cellStyle name="Обычный 5 7 5 2 2 3" xfId="51065"/>
    <cellStyle name="Обычный 5 7 5 2 3" xfId="51066"/>
    <cellStyle name="Обычный 5 7 5 2 3 2" xfId="51067"/>
    <cellStyle name="Обычный 5 7 5 2 4" xfId="51068"/>
    <cellStyle name="Обычный 5 7 5 3" xfId="51069"/>
    <cellStyle name="Обычный 5 7 5 3 2" xfId="51070"/>
    <cellStyle name="Обычный 5 7 5 3 2 2" xfId="51071"/>
    <cellStyle name="Обычный 5 7 5 3 2 2 2" xfId="51072"/>
    <cellStyle name="Обычный 5 7 5 3 2 3" xfId="51073"/>
    <cellStyle name="Обычный 5 7 5 3 3" xfId="51074"/>
    <cellStyle name="Обычный 5 7 5 3 3 2" xfId="51075"/>
    <cellStyle name="Обычный 5 7 5 3 4" xfId="51076"/>
    <cellStyle name="Обычный 5 7 5 4" xfId="51077"/>
    <cellStyle name="Обычный 5 7 5 4 2" xfId="51078"/>
    <cellStyle name="Обычный 5 7 5 4 2 2" xfId="51079"/>
    <cellStyle name="Обычный 5 7 5 4 2 2 2" xfId="51080"/>
    <cellStyle name="Обычный 5 7 5 4 2 3" xfId="51081"/>
    <cellStyle name="Обычный 5 7 5 4 3" xfId="51082"/>
    <cellStyle name="Обычный 5 7 5 4 3 2" xfId="51083"/>
    <cellStyle name="Обычный 5 7 5 4 4" xfId="51084"/>
    <cellStyle name="Обычный 5 7 5 5" xfId="51085"/>
    <cellStyle name="Обычный 5 7 5 5 2" xfId="51086"/>
    <cellStyle name="Обычный 5 7 5 5 2 2" xfId="51087"/>
    <cellStyle name="Обычный 5 7 5 5 2 2 2" xfId="51088"/>
    <cellStyle name="Обычный 5 7 5 5 2 3" xfId="51089"/>
    <cellStyle name="Обычный 5 7 5 5 3" xfId="51090"/>
    <cellStyle name="Обычный 5 7 5 5 3 2" xfId="51091"/>
    <cellStyle name="Обычный 5 7 5 5 4" xfId="51092"/>
    <cellStyle name="Обычный 5 7 5 6" xfId="51093"/>
    <cellStyle name="Обычный 5 7 5 6 2" xfId="51094"/>
    <cellStyle name="Обычный 5 7 5 6 2 2" xfId="51095"/>
    <cellStyle name="Обычный 5 7 5 6 3" xfId="51096"/>
    <cellStyle name="Обычный 5 7 5 7" xfId="51097"/>
    <cellStyle name="Обычный 5 7 5 7 2" xfId="51098"/>
    <cellStyle name="Обычный 5 7 5 8" xfId="51099"/>
    <cellStyle name="Обычный 5 7 6" xfId="51100"/>
    <cellStyle name="Обычный 5 7 6 2" xfId="51101"/>
    <cellStyle name="Обычный 5 7 6 2 2" xfId="51102"/>
    <cellStyle name="Обычный 5 7 6 2 2 2" xfId="51103"/>
    <cellStyle name="Обычный 5 7 6 2 3" xfId="51104"/>
    <cellStyle name="Обычный 5 7 6 3" xfId="51105"/>
    <cellStyle name="Обычный 5 7 6 3 2" xfId="51106"/>
    <cellStyle name="Обычный 5 7 6 4" xfId="51107"/>
    <cellStyle name="Обычный 5 7 7" xfId="51108"/>
    <cellStyle name="Обычный 5 7 7 2" xfId="51109"/>
    <cellStyle name="Обычный 5 7 7 2 2" xfId="51110"/>
    <cellStyle name="Обычный 5 7 7 2 2 2" xfId="51111"/>
    <cellStyle name="Обычный 5 7 7 2 3" xfId="51112"/>
    <cellStyle name="Обычный 5 7 7 3" xfId="51113"/>
    <cellStyle name="Обычный 5 7 7 3 2" xfId="51114"/>
    <cellStyle name="Обычный 5 7 7 4" xfId="51115"/>
    <cellStyle name="Обычный 5 7 8" xfId="51116"/>
    <cellStyle name="Обычный 5 7 8 2" xfId="51117"/>
    <cellStyle name="Обычный 5 7 8 2 2" xfId="51118"/>
    <cellStyle name="Обычный 5 7 8 2 2 2" xfId="51119"/>
    <cellStyle name="Обычный 5 7 8 2 3" xfId="51120"/>
    <cellStyle name="Обычный 5 7 8 3" xfId="51121"/>
    <cellStyle name="Обычный 5 7 8 3 2" xfId="51122"/>
    <cellStyle name="Обычный 5 7 8 4" xfId="51123"/>
    <cellStyle name="Обычный 5 7 9" xfId="51124"/>
    <cellStyle name="Обычный 5 7 9 2" xfId="51125"/>
    <cellStyle name="Обычный 5 7 9 2 2" xfId="51126"/>
    <cellStyle name="Обычный 5 7 9 2 2 2" xfId="51127"/>
    <cellStyle name="Обычный 5 7 9 2 3" xfId="51128"/>
    <cellStyle name="Обычный 5 7 9 3" xfId="51129"/>
    <cellStyle name="Обычный 5 7 9 3 2" xfId="51130"/>
    <cellStyle name="Обычный 5 7 9 4" xfId="51131"/>
    <cellStyle name="Обычный 5 8" xfId="51132"/>
    <cellStyle name="Обычный 5 8 10" xfId="51133"/>
    <cellStyle name="Обычный 5 8 10 2" xfId="51134"/>
    <cellStyle name="Обычный 5 8 10 2 2" xfId="51135"/>
    <cellStyle name="Обычный 5 8 10 2 2 2" xfId="51136"/>
    <cellStyle name="Обычный 5 8 10 2 3" xfId="51137"/>
    <cellStyle name="Обычный 5 8 10 3" xfId="51138"/>
    <cellStyle name="Обычный 5 8 10 3 2" xfId="51139"/>
    <cellStyle name="Обычный 5 8 10 4" xfId="51140"/>
    <cellStyle name="Обычный 5 8 11" xfId="51141"/>
    <cellStyle name="Обычный 5 8 11 2" xfId="51142"/>
    <cellStyle name="Обычный 5 8 11 2 2" xfId="51143"/>
    <cellStyle name="Обычный 5 8 11 3" xfId="51144"/>
    <cellStyle name="Обычный 5 8 12" xfId="51145"/>
    <cellStyle name="Обычный 5 8 12 2" xfId="51146"/>
    <cellStyle name="Обычный 5 8 13" xfId="51147"/>
    <cellStyle name="Обычный 5 8 14" xfId="51148"/>
    <cellStyle name="Обычный 5 8 2" xfId="51149"/>
    <cellStyle name="Обычный 5 8 2 2" xfId="51150"/>
    <cellStyle name="Обычный 5 8 2 2 2" xfId="51151"/>
    <cellStyle name="Обычный 5 8 2 2 2 2" xfId="51152"/>
    <cellStyle name="Обычный 5 8 2 2 2 2 2" xfId="51153"/>
    <cellStyle name="Обычный 5 8 2 2 2 3" xfId="51154"/>
    <cellStyle name="Обычный 5 8 2 2 3" xfId="51155"/>
    <cellStyle name="Обычный 5 8 2 2 3 2" xfId="51156"/>
    <cellStyle name="Обычный 5 8 2 2 4" xfId="51157"/>
    <cellStyle name="Обычный 5 8 2 3" xfId="51158"/>
    <cellStyle name="Обычный 5 8 2 3 2" xfId="51159"/>
    <cellStyle name="Обычный 5 8 2 3 2 2" xfId="51160"/>
    <cellStyle name="Обычный 5 8 2 3 2 2 2" xfId="51161"/>
    <cellStyle name="Обычный 5 8 2 3 2 3" xfId="51162"/>
    <cellStyle name="Обычный 5 8 2 3 3" xfId="51163"/>
    <cellStyle name="Обычный 5 8 2 3 3 2" xfId="51164"/>
    <cellStyle name="Обычный 5 8 2 3 4" xfId="51165"/>
    <cellStyle name="Обычный 5 8 2 4" xfId="51166"/>
    <cellStyle name="Обычный 5 8 2 4 2" xfId="51167"/>
    <cellStyle name="Обычный 5 8 2 4 2 2" xfId="51168"/>
    <cellStyle name="Обычный 5 8 2 4 2 2 2" xfId="51169"/>
    <cellStyle name="Обычный 5 8 2 4 2 3" xfId="51170"/>
    <cellStyle name="Обычный 5 8 2 4 3" xfId="51171"/>
    <cellStyle name="Обычный 5 8 2 4 3 2" xfId="51172"/>
    <cellStyle name="Обычный 5 8 2 4 4" xfId="51173"/>
    <cellStyle name="Обычный 5 8 2 5" xfId="51174"/>
    <cellStyle name="Обычный 5 8 2 5 2" xfId="51175"/>
    <cellStyle name="Обычный 5 8 2 5 2 2" xfId="51176"/>
    <cellStyle name="Обычный 5 8 2 5 2 2 2" xfId="51177"/>
    <cellStyle name="Обычный 5 8 2 5 2 3" xfId="51178"/>
    <cellStyle name="Обычный 5 8 2 5 3" xfId="51179"/>
    <cellStyle name="Обычный 5 8 2 5 3 2" xfId="51180"/>
    <cellStyle name="Обычный 5 8 2 5 4" xfId="51181"/>
    <cellStyle name="Обычный 5 8 2 6" xfId="51182"/>
    <cellStyle name="Обычный 5 8 2 6 2" xfId="51183"/>
    <cellStyle name="Обычный 5 8 2 6 2 2" xfId="51184"/>
    <cellStyle name="Обычный 5 8 2 6 2 2 2" xfId="51185"/>
    <cellStyle name="Обычный 5 8 2 6 2 3" xfId="51186"/>
    <cellStyle name="Обычный 5 8 2 6 3" xfId="51187"/>
    <cellStyle name="Обычный 5 8 2 6 3 2" xfId="51188"/>
    <cellStyle name="Обычный 5 8 2 6 4" xfId="51189"/>
    <cellStyle name="Обычный 5 8 2 7" xfId="51190"/>
    <cellStyle name="Обычный 5 8 2 7 2" xfId="51191"/>
    <cellStyle name="Обычный 5 8 2 7 2 2" xfId="51192"/>
    <cellStyle name="Обычный 5 8 2 7 3" xfId="51193"/>
    <cellStyle name="Обычный 5 8 2 8" xfId="51194"/>
    <cellStyle name="Обычный 5 8 2 8 2" xfId="51195"/>
    <cellStyle name="Обычный 5 8 2 9" xfId="51196"/>
    <cellStyle name="Обычный 5 8 3" xfId="51197"/>
    <cellStyle name="Обычный 5 8 3 2" xfId="51198"/>
    <cellStyle name="Обычный 5 8 3 2 2" xfId="51199"/>
    <cellStyle name="Обычный 5 8 3 2 2 2" xfId="51200"/>
    <cellStyle name="Обычный 5 8 3 2 2 2 2" xfId="51201"/>
    <cellStyle name="Обычный 5 8 3 2 2 3" xfId="51202"/>
    <cellStyle name="Обычный 5 8 3 2 3" xfId="51203"/>
    <cellStyle name="Обычный 5 8 3 2 3 2" xfId="51204"/>
    <cellStyle name="Обычный 5 8 3 2 4" xfId="51205"/>
    <cellStyle name="Обычный 5 8 3 3" xfId="51206"/>
    <cellStyle name="Обычный 5 8 3 3 2" xfId="51207"/>
    <cellStyle name="Обычный 5 8 3 3 2 2" xfId="51208"/>
    <cellStyle name="Обычный 5 8 3 3 2 2 2" xfId="51209"/>
    <cellStyle name="Обычный 5 8 3 3 2 3" xfId="51210"/>
    <cellStyle name="Обычный 5 8 3 3 3" xfId="51211"/>
    <cellStyle name="Обычный 5 8 3 3 3 2" xfId="51212"/>
    <cellStyle name="Обычный 5 8 3 3 4" xfId="51213"/>
    <cellStyle name="Обычный 5 8 3 4" xfId="51214"/>
    <cellStyle name="Обычный 5 8 3 4 2" xfId="51215"/>
    <cellStyle name="Обычный 5 8 3 4 2 2" xfId="51216"/>
    <cellStyle name="Обычный 5 8 3 4 2 2 2" xfId="51217"/>
    <cellStyle name="Обычный 5 8 3 4 2 3" xfId="51218"/>
    <cellStyle name="Обычный 5 8 3 4 3" xfId="51219"/>
    <cellStyle name="Обычный 5 8 3 4 3 2" xfId="51220"/>
    <cellStyle name="Обычный 5 8 3 4 4" xfId="51221"/>
    <cellStyle name="Обычный 5 8 3 5" xfId="51222"/>
    <cellStyle name="Обычный 5 8 3 5 2" xfId="51223"/>
    <cellStyle name="Обычный 5 8 3 5 2 2" xfId="51224"/>
    <cellStyle name="Обычный 5 8 3 5 2 2 2" xfId="51225"/>
    <cellStyle name="Обычный 5 8 3 5 2 3" xfId="51226"/>
    <cellStyle name="Обычный 5 8 3 5 3" xfId="51227"/>
    <cellStyle name="Обычный 5 8 3 5 3 2" xfId="51228"/>
    <cellStyle name="Обычный 5 8 3 5 4" xfId="51229"/>
    <cellStyle name="Обычный 5 8 3 6" xfId="51230"/>
    <cellStyle name="Обычный 5 8 3 6 2" xfId="51231"/>
    <cellStyle name="Обычный 5 8 3 6 2 2" xfId="51232"/>
    <cellStyle name="Обычный 5 8 3 6 2 2 2" xfId="51233"/>
    <cellStyle name="Обычный 5 8 3 6 2 3" xfId="51234"/>
    <cellStyle name="Обычный 5 8 3 6 3" xfId="51235"/>
    <cellStyle name="Обычный 5 8 3 6 3 2" xfId="51236"/>
    <cellStyle name="Обычный 5 8 3 6 4" xfId="51237"/>
    <cellStyle name="Обычный 5 8 3 7" xfId="51238"/>
    <cellStyle name="Обычный 5 8 3 7 2" xfId="51239"/>
    <cellStyle name="Обычный 5 8 3 7 2 2" xfId="51240"/>
    <cellStyle name="Обычный 5 8 3 7 3" xfId="51241"/>
    <cellStyle name="Обычный 5 8 3 8" xfId="51242"/>
    <cellStyle name="Обычный 5 8 3 8 2" xfId="51243"/>
    <cellStyle name="Обычный 5 8 3 9" xfId="51244"/>
    <cellStyle name="Обычный 5 8 4" xfId="51245"/>
    <cellStyle name="Обычный 5 8 4 2" xfId="51246"/>
    <cellStyle name="Обычный 5 8 4 2 2" xfId="51247"/>
    <cellStyle name="Обычный 5 8 4 2 2 2" xfId="51248"/>
    <cellStyle name="Обычный 5 8 4 2 2 2 2" xfId="51249"/>
    <cellStyle name="Обычный 5 8 4 2 2 3" xfId="51250"/>
    <cellStyle name="Обычный 5 8 4 2 3" xfId="51251"/>
    <cellStyle name="Обычный 5 8 4 2 3 2" xfId="51252"/>
    <cellStyle name="Обычный 5 8 4 2 4" xfId="51253"/>
    <cellStyle name="Обычный 5 8 4 3" xfId="51254"/>
    <cellStyle name="Обычный 5 8 4 3 2" xfId="51255"/>
    <cellStyle name="Обычный 5 8 4 3 2 2" xfId="51256"/>
    <cellStyle name="Обычный 5 8 4 3 2 2 2" xfId="51257"/>
    <cellStyle name="Обычный 5 8 4 3 2 3" xfId="51258"/>
    <cellStyle name="Обычный 5 8 4 3 3" xfId="51259"/>
    <cellStyle name="Обычный 5 8 4 3 3 2" xfId="51260"/>
    <cellStyle name="Обычный 5 8 4 3 4" xfId="51261"/>
    <cellStyle name="Обычный 5 8 4 4" xfId="51262"/>
    <cellStyle name="Обычный 5 8 4 4 2" xfId="51263"/>
    <cellStyle name="Обычный 5 8 4 4 2 2" xfId="51264"/>
    <cellStyle name="Обычный 5 8 4 4 2 2 2" xfId="51265"/>
    <cellStyle name="Обычный 5 8 4 4 2 3" xfId="51266"/>
    <cellStyle name="Обычный 5 8 4 4 3" xfId="51267"/>
    <cellStyle name="Обычный 5 8 4 4 3 2" xfId="51268"/>
    <cellStyle name="Обычный 5 8 4 4 4" xfId="51269"/>
    <cellStyle name="Обычный 5 8 4 5" xfId="51270"/>
    <cellStyle name="Обычный 5 8 4 5 2" xfId="51271"/>
    <cellStyle name="Обычный 5 8 4 5 2 2" xfId="51272"/>
    <cellStyle name="Обычный 5 8 4 5 2 2 2" xfId="51273"/>
    <cellStyle name="Обычный 5 8 4 5 2 3" xfId="51274"/>
    <cellStyle name="Обычный 5 8 4 5 3" xfId="51275"/>
    <cellStyle name="Обычный 5 8 4 5 3 2" xfId="51276"/>
    <cellStyle name="Обычный 5 8 4 5 4" xfId="51277"/>
    <cellStyle name="Обычный 5 8 4 6" xfId="51278"/>
    <cellStyle name="Обычный 5 8 4 6 2" xfId="51279"/>
    <cellStyle name="Обычный 5 8 4 6 2 2" xfId="51280"/>
    <cellStyle name="Обычный 5 8 4 6 2 2 2" xfId="51281"/>
    <cellStyle name="Обычный 5 8 4 6 2 3" xfId="51282"/>
    <cellStyle name="Обычный 5 8 4 6 3" xfId="51283"/>
    <cellStyle name="Обычный 5 8 4 6 3 2" xfId="51284"/>
    <cellStyle name="Обычный 5 8 4 6 4" xfId="51285"/>
    <cellStyle name="Обычный 5 8 4 7" xfId="51286"/>
    <cellStyle name="Обычный 5 8 4 7 2" xfId="51287"/>
    <cellStyle name="Обычный 5 8 4 7 2 2" xfId="51288"/>
    <cellStyle name="Обычный 5 8 4 7 3" xfId="51289"/>
    <cellStyle name="Обычный 5 8 4 8" xfId="51290"/>
    <cellStyle name="Обычный 5 8 4 8 2" xfId="51291"/>
    <cellStyle name="Обычный 5 8 4 9" xfId="51292"/>
    <cellStyle name="Обычный 5 8 5" xfId="51293"/>
    <cellStyle name="Обычный 5 8 5 2" xfId="51294"/>
    <cellStyle name="Обычный 5 8 5 2 2" xfId="51295"/>
    <cellStyle name="Обычный 5 8 5 2 2 2" xfId="51296"/>
    <cellStyle name="Обычный 5 8 5 2 2 2 2" xfId="51297"/>
    <cellStyle name="Обычный 5 8 5 2 2 3" xfId="51298"/>
    <cellStyle name="Обычный 5 8 5 2 3" xfId="51299"/>
    <cellStyle name="Обычный 5 8 5 2 3 2" xfId="51300"/>
    <cellStyle name="Обычный 5 8 5 2 4" xfId="51301"/>
    <cellStyle name="Обычный 5 8 5 3" xfId="51302"/>
    <cellStyle name="Обычный 5 8 5 3 2" xfId="51303"/>
    <cellStyle name="Обычный 5 8 5 3 2 2" xfId="51304"/>
    <cellStyle name="Обычный 5 8 5 3 2 2 2" xfId="51305"/>
    <cellStyle name="Обычный 5 8 5 3 2 3" xfId="51306"/>
    <cellStyle name="Обычный 5 8 5 3 3" xfId="51307"/>
    <cellStyle name="Обычный 5 8 5 3 3 2" xfId="51308"/>
    <cellStyle name="Обычный 5 8 5 3 4" xfId="51309"/>
    <cellStyle name="Обычный 5 8 5 4" xfId="51310"/>
    <cellStyle name="Обычный 5 8 5 4 2" xfId="51311"/>
    <cellStyle name="Обычный 5 8 5 4 2 2" xfId="51312"/>
    <cellStyle name="Обычный 5 8 5 4 2 2 2" xfId="51313"/>
    <cellStyle name="Обычный 5 8 5 4 2 3" xfId="51314"/>
    <cellStyle name="Обычный 5 8 5 4 3" xfId="51315"/>
    <cellStyle name="Обычный 5 8 5 4 3 2" xfId="51316"/>
    <cellStyle name="Обычный 5 8 5 4 4" xfId="51317"/>
    <cellStyle name="Обычный 5 8 5 5" xfId="51318"/>
    <cellStyle name="Обычный 5 8 5 5 2" xfId="51319"/>
    <cellStyle name="Обычный 5 8 5 5 2 2" xfId="51320"/>
    <cellStyle name="Обычный 5 8 5 5 2 2 2" xfId="51321"/>
    <cellStyle name="Обычный 5 8 5 5 2 3" xfId="51322"/>
    <cellStyle name="Обычный 5 8 5 5 3" xfId="51323"/>
    <cellStyle name="Обычный 5 8 5 5 3 2" xfId="51324"/>
    <cellStyle name="Обычный 5 8 5 5 4" xfId="51325"/>
    <cellStyle name="Обычный 5 8 5 6" xfId="51326"/>
    <cellStyle name="Обычный 5 8 5 6 2" xfId="51327"/>
    <cellStyle name="Обычный 5 8 5 6 2 2" xfId="51328"/>
    <cellStyle name="Обычный 5 8 5 6 3" xfId="51329"/>
    <cellStyle name="Обычный 5 8 5 7" xfId="51330"/>
    <cellStyle name="Обычный 5 8 5 7 2" xfId="51331"/>
    <cellStyle name="Обычный 5 8 5 8" xfId="51332"/>
    <cellStyle name="Обычный 5 8 6" xfId="51333"/>
    <cellStyle name="Обычный 5 8 6 2" xfId="51334"/>
    <cellStyle name="Обычный 5 8 6 2 2" xfId="51335"/>
    <cellStyle name="Обычный 5 8 6 2 2 2" xfId="51336"/>
    <cellStyle name="Обычный 5 8 6 2 3" xfId="51337"/>
    <cellStyle name="Обычный 5 8 6 3" xfId="51338"/>
    <cellStyle name="Обычный 5 8 6 3 2" xfId="51339"/>
    <cellStyle name="Обычный 5 8 6 4" xfId="51340"/>
    <cellStyle name="Обычный 5 8 7" xfId="51341"/>
    <cellStyle name="Обычный 5 8 7 2" xfId="51342"/>
    <cellStyle name="Обычный 5 8 7 2 2" xfId="51343"/>
    <cellStyle name="Обычный 5 8 7 2 2 2" xfId="51344"/>
    <cellStyle name="Обычный 5 8 7 2 3" xfId="51345"/>
    <cellStyle name="Обычный 5 8 7 3" xfId="51346"/>
    <cellStyle name="Обычный 5 8 7 3 2" xfId="51347"/>
    <cellStyle name="Обычный 5 8 7 4" xfId="51348"/>
    <cellStyle name="Обычный 5 8 8" xfId="51349"/>
    <cellStyle name="Обычный 5 8 8 2" xfId="51350"/>
    <cellStyle name="Обычный 5 8 8 2 2" xfId="51351"/>
    <cellStyle name="Обычный 5 8 8 2 2 2" xfId="51352"/>
    <cellStyle name="Обычный 5 8 8 2 3" xfId="51353"/>
    <cellStyle name="Обычный 5 8 8 3" xfId="51354"/>
    <cellStyle name="Обычный 5 8 8 3 2" xfId="51355"/>
    <cellStyle name="Обычный 5 8 8 4" xfId="51356"/>
    <cellStyle name="Обычный 5 8 9" xfId="51357"/>
    <cellStyle name="Обычный 5 8 9 2" xfId="51358"/>
    <cellStyle name="Обычный 5 8 9 2 2" xfId="51359"/>
    <cellStyle name="Обычный 5 8 9 2 2 2" xfId="51360"/>
    <cellStyle name="Обычный 5 8 9 2 3" xfId="51361"/>
    <cellStyle name="Обычный 5 8 9 3" xfId="51362"/>
    <cellStyle name="Обычный 5 8 9 3 2" xfId="51363"/>
    <cellStyle name="Обычный 5 8 9 4" xfId="51364"/>
    <cellStyle name="Обычный 5 9" xfId="51365"/>
    <cellStyle name="Обычный 5 9 10" xfId="51366"/>
    <cellStyle name="Обычный 5 9 10 2" xfId="51367"/>
    <cellStyle name="Обычный 5 9 10 2 2" xfId="51368"/>
    <cellStyle name="Обычный 5 9 10 2 2 2" xfId="51369"/>
    <cellStyle name="Обычный 5 9 10 2 3" xfId="51370"/>
    <cellStyle name="Обычный 5 9 10 3" xfId="51371"/>
    <cellStyle name="Обычный 5 9 10 3 2" xfId="51372"/>
    <cellStyle name="Обычный 5 9 10 4" xfId="51373"/>
    <cellStyle name="Обычный 5 9 11" xfId="51374"/>
    <cellStyle name="Обычный 5 9 11 2" xfId="51375"/>
    <cellStyle name="Обычный 5 9 11 2 2" xfId="51376"/>
    <cellStyle name="Обычный 5 9 11 3" xfId="51377"/>
    <cellStyle name="Обычный 5 9 12" xfId="51378"/>
    <cellStyle name="Обычный 5 9 12 2" xfId="51379"/>
    <cellStyle name="Обычный 5 9 13" xfId="51380"/>
    <cellStyle name="Обычный 5 9 2" xfId="51381"/>
    <cellStyle name="Обычный 5 9 2 2" xfId="51382"/>
    <cellStyle name="Обычный 5 9 2 2 2" xfId="51383"/>
    <cellStyle name="Обычный 5 9 2 2 2 2" xfId="51384"/>
    <cellStyle name="Обычный 5 9 2 2 2 2 2" xfId="51385"/>
    <cellStyle name="Обычный 5 9 2 2 2 3" xfId="51386"/>
    <cellStyle name="Обычный 5 9 2 2 3" xfId="51387"/>
    <cellStyle name="Обычный 5 9 2 2 3 2" xfId="51388"/>
    <cellStyle name="Обычный 5 9 2 2 4" xfId="51389"/>
    <cellStyle name="Обычный 5 9 2 3" xfId="51390"/>
    <cellStyle name="Обычный 5 9 2 3 2" xfId="51391"/>
    <cellStyle name="Обычный 5 9 2 3 2 2" xfId="51392"/>
    <cellStyle name="Обычный 5 9 2 3 2 2 2" xfId="51393"/>
    <cellStyle name="Обычный 5 9 2 3 2 3" xfId="51394"/>
    <cellStyle name="Обычный 5 9 2 3 3" xfId="51395"/>
    <cellStyle name="Обычный 5 9 2 3 3 2" xfId="51396"/>
    <cellStyle name="Обычный 5 9 2 3 4" xfId="51397"/>
    <cellStyle name="Обычный 5 9 2 4" xfId="51398"/>
    <cellStyle name="Обычный 5 9 2 4 2" xfId="51399"/>
    <cellStyle name="Обычный 5 9 2 4 2 2" xfId="51400"/>
    <cellStyle name="Обычный 5 9 2 4 2 2 2" xfId="51401"/>
    <cellStyle name="Обычный 5 9 2 4 2 3" xfId="51402"/>
    <cellStyle name="Обычный 5 9 2 4 3" xfId="51403"/>
    <cellStyle name="Обычный 5 9 2 4 3 2" xfId="51404"/>
    <cellStyle name="Обычный 5 9 2 4 4" xfId="51405"/>
    <cellStyle name="Обычный 5 9 2 5" xfId="51406"/>
    <cellStyle name="Обычный 5 9 2 5 2" xfId="51407"/>
    <cellStyle name="Обычный 5 9 2 5 2 2" xfId="51408"/>
    <cellStyle name="Обычный 5 9 2 5 2 2 2" xfId="51409"/>
    <cellStyle name="Обычный 5 9 2 5 2 3" xfId="51410"/>
    <cellStyle name="Обычный 5 9 2 5 3" xfId="51411"/>
    <cellStyle name="Обычный 5 9 2 5 3 2" xfId="51412"/>
    <cellStyle name="Обычный 5 9 2 5 4" xfId="51413"/>
    <cellStyle name="Обычный 5 9 2 6" xfId="51414"/>
    <cellStyle name="Обычный 5 9 2 6 2" xfId="51415"/>
    <cellStyle name="Обычный 5 9 2 6 2 2" xfId="51416"/>
    <cellStyle name="Обычный 5 9 2 6 2 2 2" xfId="51417"/>
    <cellStyle name="Обычный 5 9 2 6 2 3" xfId="51418"/>
    <cellStyle name="Обычный 5 9 2 6 3" xfId="51419"/>
    <cellStyle name="Обычный 5 9 2 6 3 2" xfId="51420"/>
    <cellStyle name="Обычный 5 9 2 6 4" xfId="51421"/>
    <cellStyle name="Обычный 5 9 2 7" xfId="51422"/>
    <cellStyle name="Обычный 5 9 2 7 2" xfId="51423"/>
    <cellStyle name="Обычный 5 9 2 7 2 2" xfId="51424"/>
    <cellStyle name="Обычный 5 9 2 7 3" xfId="51425"/>
    <cellStyle name="Обычный 5 9 2 8" xfId="51426"/>
    <cellStyle name="Обычный 5 9 2 8 2" xfId="51427"/>
    <cellStyle name="Обычный 5 9 2 9" xfId="51428"/>
    <cellStyle name="Обычный 5 9 3" xfId="51429"/>
    <cellStyle name="Обычный 5 9 3 2" xfId="51430"/>
    <cellStyle name="Обычный 5 9 3 2 2" xfId="51431"/>
    <cellStyle name="Обычный 5 9 3 2 2 2" xfId="51432"/>
    <cellStyle name="Обычный 5 9 3 2 2 2 2" xfId="51433"/>
    <cellStyle name="Обычный 5 9 3 2 2 3" xfId="51434"/>
    <cellStyle name="Обычный 5 9 3 2 3" xfId="51435"/>
    <cellStyle name="Обычный 5 9 3 2 3 2" xfId="51436"/>
    <cellStyle name="Обычный 5 9 3 2 4" xfId="51437"/>
    <cellStyle name="Обычный 5 9 3 3" xfId="51438"/>
    <cellStyle name="Обычный 5 9 3 3 2" xfId="51439"/>
    <cellStyle name="Обычный 5 9 3 3 2 2" xfId="51440"/>
    <cellStyle name="Обычный 5 9 3 3 2 2 2" xfId="51441"/>
    <cellStyle name="Обычный 5 9 3 3 2 3" xfId="51442"/>
    <cellStyle name="Обычный 5 9 3 3 3" xfId="51443"/>
    <cellStyle name="Обычный 5 9 3 3 3 2" xfId="51444"/>
    <cellStyle name="Обычный 5 9 3 3 4" xfId="51445"/>
    <cellStyle name="Обычный 5 9 3 4" xfId="51446"/>
    <cellStyle name="Обычный 5 9 3 4 2" xfId="51447"/>
    <cellStyle name="Обычный 5 9 3 4 2 2" xfId="51448"/>
    <cellStyle name="Обычный 5 9 3 4 2 2 2" xfId="51449"/>
    <cellStyle name="Обычный 5 9 3 4 2 3" xfId="51450"/>
    <cellStyle name="Обычный 5 9 3 4 3" xfId="51451"/>
    <cellStyle name="Обычный 5 9 3 4 3 2" xfId="51452"/>
    <cellStyle name="Обычный 5 9 3 4 4" xfId="51453"/>
    <cellStyle name="Обычный 5 9 3 5" xfId="51454"/>
    <cellStyle name="Обычный 5 9 3 5 2" xfId="51455"/>
    <cellStyle name="Обычный 5 9 3 5 2 2" xfId="51456"/>
    <cellStyle name="Обычный 5 9 3 5 2 2 2" xfId="51457"/>
    <cellStyle name="Обычный 5 9 3 5 2 3" xfId="51458"/>
    <cellStyle name="Обычный 5 9 3 5 3" xfId="51459"/>
    <cellStyle name="Обычный 5 9 3 5 3 2" xfId="51460"/>
    <cellStyle name="Обычный 5 9 3 5 4" xfId="51461"/>
    <cellStyle name="Обычный 5 9 3 6" xfId="51462"/>
    <cellStyle name="Обычный 5 9 3 6 2" xfId="51463"/>
    <cellStyle name="Обычный 5 9 3 6 2 2" xfId="51464"/>
    <cellStyle name="Обычный 5 9 3 6 2 2 2" xfId="51465"/>
    <cellStyle name="Обычный 5 9 3 6 2 3" xfId="51466"/>
    <cellStyle name="Обычный 5 9 3 6 3" xfId="51467"/>
    <cellStyle name="Обычный 5 9 3 6 3 2" xfId="51468"/>
    <cellStyle name="Обычный 5 9 3 6 4" xfId="51469"/>
    <cellStyle name="Обычный 5 9 3 7" xfId="51470"/>
    <cellStyle name="Обычный 5 9 3 7 2" xfId="51471"/>
    <cellStyle name="Обычный 5 9 3 7 2 2" xfId="51472"/>
    <cellStyle name="Обычный 5 9 3 7 3" xfId="51473"/>
    <cellStyle name="Обычный 5 9 3 8" xfId="51474"/>
    <cellStyle name="Обычный 5 9 3 8 2" xfId="51475"/>
    <cellStyle name="Обычный 5 9 3 9" xfId="51476"/>
    <cellStyle name="Обычный 5 9 4" xfId="51477"/>
    <cellStyle name="Обычный 5 9 4 2" xfId="51478"/>
    <cellStyle name="Обычный 5 9 4 2 2" xfId="51479"/>
    <cellStyle name="Обычный 5 9 4 2 2 2" xfId="51480"/>
    <cellStyle name="Обычный 5 9 4 2 2 2 2" xfId="51481"/>
    <cellStyle name="Обычный 5 9 4 2 2 3" xfId="51482"/>
    <cellStyle name="Обычный 5 9 4 2 3" xfId="51483"/>
    <cellStyle name="Обычный 5 9 4 2 3 2" xfId="51484"/>
    <cellStyle name="Обычный 5 9 4 2 4" xfId="51485"/>
    <cellStyle name="Обычный 5 9 4 3" xfId="51486"/>
    <cellStyle name="Обычный 5 9 4 3 2" xfId="51487"/>
    <cellStyle name="Обычный 5 9 4 3 2 2" xfId="51488"/>
    <cellStyle name="Обычный 5 9 4 3 2 2 2" xfId="51489"/>
    <cellStyle name="Обычный 5 9 4 3 2 3" xfId="51490"/>
    <cellStyle name="Обычный 5 9 4 3 3" xfId="51491"/>
    <cellStyle name="Обычный 5 9 4 3 3 2" xfId="51492"/>
    <cellStyle name="Обычный 5 9 4 3 4" xfId="51493"/>
    <cellStyle name="Обычный 5 9 4 4" xfId="51494"/>
    <cellStyle name="Обычный 5 9 4 4 2" xfId="51495"/>
    <cellStyle name="Обычный 5 9 4 4 2 2" xfId="51496"/>
    <cellStyle name="Обычный 5 9 4 4 2 2 2" xfId="51497"/>
    <cellStyle name="Обычный 5 9 4 4 2 3" xfId="51498"/>
    <cellStyle name="Обычный 5 9 4 4 3" xfId="51499"/>
    <cellStyle name="Обычный 5 9 4 4 3 2" xfId="51500"/>
    <cellStyle name="Обычный 5 9 4 4 4" xfId="51501"/>
    <cellStyle name="Обычный 5 9 4 5" xfId="51502"/>
    <cellStyle name="Обычный 5 9 4 5 2" xfId="51503"/>
    <cellStyle name="Обычный 5 9 4 5 2 2" xfId="51504"/>
    <cellStyle name="Обычный 5 9 4 5 2 2 2" xfId="51505"/>
    <cellStyle name="Обычный 5 9 4 5 2 3" xfId="51506"/>
    <cellStyle name="Обычный 5 9 4 5 3" xfId="51507"/>
    <cellStyle name="Обычный 5 9 4 5 3 2" xfId="51508"/>
    <cellStyle name="Обычный 5 9 4 5 4" xfId="51509"/>
    <cellStyle name="Обычный 5 9 4 6" xfId="51510"/>
    <cellStyle name="Обычный 5 9 4 6 2" xfId="51511"/>
    <cellStyle name="Обычный 5 9 4 6 2 2" xfId="51512"/>
    <cellStyle name="Обычный 5 9 4 6 2 2 2" xfId="51513"/>
    <cellStyle name="Обычный 5 9 4 6 2 3" xfId="51514"/>
    <cellStyle name="Обычный 5 9 4 6 3" xfId="51515"/>
    <cellStyle name="Обычный 5 9 4 6 3 2" xfId="51516"/>
    <cellStyle name="Обычный 5 9 4 6 4" xfId="51517"/>
    <cellStyle name="Обычный 5 9 4 7" xfId="51518"/>
    <cellStyle name="Обычный 5 9 4 7 2" xfId="51519"/>
    <cellStyle name="Обычный 5 9 4 7 2 2" xfId="51520"/>
    <cellStyle name="Обычный 5 9 4 7 3" xfId="51521"/>
    <cellStyle name="Обычный 5 9 4 8" xfId="51522"/>
    <cellStyle name="Обычный 5 9 4 8 2" xfId="51523"/>
    <cellStyle name="Обычный 5 9 4 9" xfId="51524"/>
    <cellStyle name="Обычный 5 9 5" xfId="51525"/>
    <cellStyle name="Обычный 5 9 5 2" xfId="51526"/>
    <cellStyle name="Обычный 5 9 5 2 2" xfId="51527"/>
    <cellStyle name="Обычный 5 9 5 2 2 2" xfId="51528"/>
    <cellStyle name="Обычный 5 9 5 2 2 2 2" xfId="51529"/>
    <cellStyle name="Обычный 5 9 5 2 2 3" xfId="51530"/>
    <cellStyle name="Обычный 5 9 5 2 3" xfId="51531"/>
    <cellStyle name="Обычный 5 9 5 2 3 2" xfId="51532"/>
    <cellStyle name="Обычный 5 9 5 2 4" xfId="51533"/>
    <cellStyle name="Обычный 5 9 5 3" xfId="51534"/>
    <cellStyle name="Обычный 5 9 5 3 2" xfId="51535"/>
    <cellStyle name="Обычный 5 9 5 3 2 2" xfId="51536"/>
    <cellStyle name="Обычный 5 9 5 3 2 2 2" xfId="51537"/>
    <cellStyle name="Обычный 5 9 5 3 2 3" xfId="51538"/>
    <cellStyle name="Обычный 5 9 5 3 3" xfId="51539"/>
    <cellStyle name="Обычный 5 9 5 3 3 2" xfId="51540"/>
    <cellStyle name="Обычный 5 9 5 3 4" xfId="51541"/>
    <cellStyle name="Обычный 5 9 5 4" xfId="51542"/>
    <cellStyle name="Обычный 5 9 5 4 2" xfId="51543"/>
    <cellStyle name="Обычный 5 9 5 4 2 2" xfId="51544"/>
    <cellStyle name="Обычный 5 9 5 4 2 2 2" xfId="51545"/>
    <cellStyle name="Обычный 5 9 5 4 2 3" xfId="51546"/>
    <cellStyle name="Обычный 5 9 5 4 3" xfId="51547"/>
    <cellStyle name="Обычный 5 9 5 4 3 2" xfId="51548"/>
    <cellStyle name="Обычный 5 9 5 4 4" xfId="51549"/>
    <cellStyle name="Обычный 5 9 5 5" xfId="51550"/>
    <cellStyle name="Обычный 5 9 5 5 2" xfId="51551"/>
    <cellStyle name="Обычный 5 9 5 5 2 2" xfId="51552"/>
    <cellStyle name="Обычный 5 9 5 5 2 2 2" xfId="51553"/>
    <cellStyle name="Обычный 5 9 5 5 2 3" xfId="51554"/>
    <cellStyle name="Обычный 5 9 5 5 3" xfId="51555"/>
    <cellStyle name="Обычный 5 9 5 5 3 2" xfId="51556"/>
    <cellStyle name="Обычный 5 9 5 5 4" xfId="51557"/>
    <cellStyle name="Обычный 5 9 5 6" xfId="51558"/>
    <cellStyle name="Обычный 5 9 5 6 2" xfId="51559"/>
    <cellStyle name="Обычный 5 9 5 6 2 2" xfId="51560"/>
    <cellStyle name="Обычный 5 9 5 6 3" xfId="51561"/>
    <cellStyle name="Обычный 5 9 5 7" xfId="51562"/>
    <cellStyle name="Обычный 5 9 5 7 2" xfId="51563"/>
    <cellStyle name="Обычный 5 9 5 8" xfId="51564"/>
    <cellStyle name="Обычный 5 9 6" xfId="51565"/>
    <cellStyle name="Обычный 5 9 6 2" xfId="51566"/>
    <cellStyle name="Обычный 5 9 6 2 2" xfId="51567"/>
    <cellStyle name="Обычный 5 9 6 2 2 2" xfId="51568"/>
    <cellStyle name="Обычный 5 9 6 2 3" xfId="51569"/>
    <cellStyle name="Обычный 5 9 6 3" xfId="51570"/>
    <cellStyle name="Обычный 5 9 6 3 2" xfId="51571"/>
    <cellStyle name="Обычный 5 9 6 4" xfId="51572"/>
    <cellStyle name="Обычный 5 9 7" xfId="51573"/>
    <cellStyle name="Обычный 5 9 7 2" xfId="51574"/>
    <cellStyle name="Обычный 5 9 7 2 2" xfId="51575"/>
    <cellStyle name="Обычный 5 9 7 2 2 2" xfId="51576"/>
    <cellStyle name="Обычный 5 9 7 2 3" xfId="51577"/>
    <cellStyle name="Обычный 5 9 7 3" xfId="51578"/>
    <cellStyle name="Обычный 5 9 7 3 2" xfId="51579"/>
    <cellStyle name="Обычный 5 9 7 4" xfId="51580"/>
    <cellStyle name="Обычный 5 9 8" xfId="51581"/>
    <cellStyle name="Обычный 5 9 8 2" xfId="51582"/>
    <cellStyle name="Обычный 5 9 8 2 2" xfId="51583"/>
    <cellStyle name="Обычный 5 9 8 2 2 2" xfId="51584"/>
    <cellStyle name="Обычный 5 9 8 2 3" xfId="51585"/>
    <cellStyle name="Обычный 5 9 8 3" xfId="51586"/>
    <cellStyle name="Обычный 5 9 8 3 2" xfId="51587"/>
    <cellStyle name="Обычный 5 9 8 4" xfId="51588"/>
    <cellStyle name="Обычный 5 9 9" xfId="51589"/>
    <cellStyle name="Обычный 5 9 9 2" xfId="51590"/>
    <cellStyle name="Обычный 5 9 9 2 2" xfId="51591"/>
    <cellStyle name="Обычный 5 9 9 2 2 2" xfId="51592"/>
    <cellStyle name="Обычный 5 9 9 2 3" xfId="51593"/>
    <cellStyle name="Обычный 5 9 9 3" xfId="51594"/>
    <cellStyle name="Обычный 5 9 9 3 2" xfId="51595"/>
    <cellStyle name="Обычный 5 9 9 4" xfId="51596"/>
    <cellStyle name="Обычный 5_17.1" xfId="51597"/>
    <cellStyle name="Обычный 6" xfId="51598"/>
    <cellStyle name="Обычный 6 10" xfId="51599"/>
    <cellStyle name="Обычный 6 2" xfId="51600"/>
    <cellStyle name="Обычный 6 2 2" xfId="51601"/>
    <cellStyle name="Обычный 6 2 3" xfId="51602"/>
    <cellStyle name="Обычный 6 3" xfId="51603"/>
    <cellStyle name="Обычный 6 3 2" xfId="51604"/>
    <cellStyle name="Обычный 6 4" xfId="51605"/>
    <cellStyle name="Обычный 6 5" xfId="51606"/>
    <cellStyle name="Обычный 6 6" xfId="51607"/>
    <cellStyle name="Обычный 6 7" xfId="51608"/>
    <cellStyle name="Обычный 6 8" xfId="51609"/>
    <cellStyle name="Обычный 6 9" xfId="51610"/>
    <cellStyle name="Обычный 6_1 Форма оферты претендента   (лот №НФ-НПУ12-Д10)" xfId="51611"/>
    <cellStyle name="Обычный 7" xfId="51612"/>
    <cellStyle name="Обычный 7 10" xfId="51613"/>
    <cellStyle name="Обычный 7 2" xfId="51614"/>
    <cellStyle name="Обычный 7 2 2" xfId="51615"/>
    <cellStyle name="Обычный 7 2 2 2" xfId="51616"/>
    <cellStyle name="Обычный 7 3" xfId="51617"/>
    <cellStyle name="Обычный 7 4" xfId="51618"/>
    <cellStyle name="Обычный 7 5" xfId="51619"/>
    <cellStyle name="Обычный 7 6" xfId="51620"/>
    <cellStyle name="Обычный 7 7" xfId="51621"/>
    <cellStyle name="Обычный 7 8" xfId="51622"/>
    <cellStyle name="Обычный 7 9" xfId="51623"/>
    <cellStyle name="Обычный 8" xfId="51624"/>
    <cellStyle name="Обычный 8 10" xfId="51625"/>
    <cellStyle name="Обычный 8 2" xfId="51626"/>
    <cellStyle name="Обычный 8 2 2" xfId="51627"/>
    <cellStyle name="Обычный 8 2 3" xfId="51628"/>
    <cellStyle name="Обычный 8 3" xfId="51629"/>
    <cellStyle name="Обычный 8 3 2" xfId="51630"/>
    <cellStyle name="Обычный 8 3 3" xfId="51631"/>
    <cellStyle name="Обычный 8 4" xfId="51632"/>
    <cellStyle name="Обычный 8 4 2" xfId="51633"/>
    <cellStyle name="Обычный 8 5" xfId="51634"/>
    <cellStyle name="Обычный 8 6" xfId="51635"/>
    <cellStyle name="Обычный 8 7" xfId="51636"/>
    <cellStyle name="Обычный 8 8" xfId="51637"/>
    <cellStyle name="Обычный 8 9" xfId="51638"/>
    <cellStyle name="Обычный 8_17.1" xfId="51639"/>
    <cellStyle name="Обычный 9" xfId="51640"/>
    <cellStyle name="Обычный 9 2" xfId="51641"/>
    <cellStyle name="Обычный 9 2 2" xfId="51642"/>
    <cellStyle name="Обычный 9 2 2 2" xfId="51643"/>
    <cellStyle name="Обычный 9 2 3" xfId="51644"/>
    <cellStyle name="Обычный 9 3" xfId="51645"/>
    <cellStyle name="Обычный 9 3 2" xfId="51646"/>
    <cellStyle name="Обычный 9 4" xfId="51647"/>
    <cellStyle name="Обычный 9 5" xfId="51648"/>
    <cellStyle name="Обычный 9 6" xfId="51649"/>
    <cellStyle name="Обычный 9 7" xfId="51650"/>
    <cellStyle name="Обычный 9 8" xfId="51651"/>
    <cellStyle name="Обычный 9 9" xfId="51652"/>
    <cellStyle name="Обычный с переносом" xfId="51653"/>
    <cellStyle name="Обычный2)ПД" xfId="51654"/>
    <cellStyle name="Обычный2)ПД 2" xfId="51655"/>
    <cellStyle name="Основа таблицы" xfId="51656"/>
    <cellStyle name="Основа таблицы 2" xfId="51657"/>
    <cellStyle name="Основа таблицы 2 2" xfId="51658"/>
    <cellStyle name="Основа таблицы 2 3" xfId="51659"/>
    <cellStyle name="Основа таблицы 3" xfId="51660"/>
    <cellStyle name="Основа таблицы 3 2" xfId="51661"/>
    <cellStyle name="Основа таблицы 4" xfId="51662"/>
    <cellStyle name="Плохой 10" xfId="51663"/>
    <cellStyle name="Плохой 10 2" xfId="51664"/>
    <cellStyle name="Плохой 11" xfId="51665"/>
    <cellStyle name="Плохой 11 2" xfId="51666"/>
    <cellStyle name="Плохой 12" xfId="51667"/>
    <cellStyle name="Плохой 12 2" xfId="51668"/>
    <cellStyle name="Плохой 13" xfId="51669"/>
    <cellStyle name="Плохой 13 2" xfId="51670"/>
    <cellStyle name="Плохой 14" xfId="51671"/>
    <cellStyle name="Плохой 14 2" xfId="51672"/>
    <cellStyle name="Плохой 15" xfId="51673"/>
    <cellStyle name="Плохой 15 2" xfId="51674"/>
    <cellStyle name="Плохой 16" xfId="51675"/>
    <cellStyle name="Плохой 16 2" xfId="51676"/>
    <cellStyle name="Плохой 17" xfId="51677"/>
    <cellStyle name="Плохой 17 2" xfId="51678"/>
    <cellStyle name="Плохой 18" xfId="51679"/>
    <cellStyle name="Плохой 2" xfId="51680"/>
    <cellStyle name="Плохой 2 10" xfId="51681"/>
    <cellStyle name="Плохой 2 11" xfId="51682"/>
    <cellStyle name="Плохой 2 12" xfId="51683"/>
    <cellStyle name="Плохой 2 2" xfId="51684"/>
    <cellStyle name="Плохой 2 2 2" xfId="51685"/>
    <cellStyle name="Плохой 2 2 2 2" xfId="51686"/>
    <cellStyle name="Плохой 2 2 2 3" xfId="51687"/>
    <cellStyle name="Плохой 2 2 3" xfId="51688"/>
    <cellStyle name="Плохой 2 3" xfId="51689"/>
    <cellStyle name="Плохой 2 3 2" xfId="51690"/>
    <cellStyle name="Плохой 2 3 2 2" xfId="51691"/>
    <cellStyle name="Плохой 2 3 3" xfId="51692"/>
    <cellStyle name="Плохой 2 4" xfId="51693"/>
    <cellStyle name="Плохой 2 4 2" xfId="51694"/>
    <cellStyle name="Плохой 2 4 3" xfId="51695"/>
    <cellStyle name="Плохой 2 5" xfId="51696"/>
    <cellStyle name="Плохой 2 5 2" xfId="51697"/>
    <cellStyle name="Плохой 2 6" xfId="51698"/>
    <cellStyle name="Плохой 2 7" xfId="51699"/>
    <cellStyle name="Плохой 2 8" xfId="51700"/>
    <cellStyle name="Плохой 2 9" xfId="51701"/>
    <cellStyle name="Плохой 2_Лист3" xfId="51702"/>
    <cellStyle name="Плохой 3" xfId="51703"/>
    <cellStyle name="Плохой 3 10" xfId="51704"/>
    <cellStyle name="Плохой 3 11" xfId="51705"/>
    <cellStyle name="Плохой 3 12" xfId="51706"/>
    <cellStyle name="Плохой 3 13" xfId="51707"/>
    <cellStyle name="Плохой 3 14" xfId="51708"/>
    <cellStyle name="Плохой 3 2" xfId="51709"/>
    <cellStyle name="Плохой 3 2 2" xfId="51710"/>
    <cellStyle name="Плохой 3 3" xfId="51711"/>
    <cellStyle name="Плохой 3 3 2" xfId="51712"/>
    <cellStyle name="Плохой 3 4" xfId="51713"/>
    <cellStyle name="Плохой 3 4 2" xfId="51714"/>
    <cellStyle name="Плохой 3 5" xfId="51715"/>
    <cellStyle name="Плохой 3 5 2" xfId="51716"/>
    <cellStyle name="Плохой 3 6" xfId="51717"/>
    <cellStyle name="Плохой 3 7" xfId="51718"/>
    <cellStyle name="Плохой 3 8" xfId="51719"/>
    <cellStyle name="Плохой 3 9" xfId="51720"/>
    <cellStyle name="Плохой 3_Лист3" xfId="51721"/>
    <cellStyle name="Плохой 4" xfId="51722"/>
    <cellStyle name="Плохой 4 2" xfId="51723"/>
    <cellStyle name="Плохой 4 2 2" xfId="51724"/>
    <cellStyle name="Плохой 4 3" xfId="51725"/>
    <cellStyle name="Плохой 4 3 2" xfId="51726"/>
    <cellStyle name="Плохой 4 4" xfId="51727"/>
    <cellStyle name="Плохой 4 4 2" xfId="51728"/>
    <cellStyle name="Плохой 4 5" xfId="51729"/>
    <cellStyle name="Плохой 4 5 2" xfId="51730"/>
    <cellStyle name="Плохой 4 6" xfId="51731"/>
    <cellStyle name="Плохой 4 7" xfId="51732"/>
    <cellStyle name="Плохой 5" xfId="51733"/>
    <cellStyle name="Плохой 5 2" xfId="51734"/>
    <cellStyle name="Плохой 6" xfId="51735"/>
    <cellStyle name="Плохой 6 2" xfId="51736"/>
    <cellStyle name="Плохой 7" xfId="51737"/>
    <cellStyle name="Плохой 7 2" xfId="51738"/>
    <cellStyle name="Плохой 8" xfId="51739"/>
    <cellStyle name="Плохой 8 2" xfId="51740"/>
    <cellStyle name="Плохой 9" xfId="51741"/>
    <cellStyle name="Плохой 9 2" xfId="51742"/>
    <cellStyle name="Подзаголовок" xfId="51743"/>
    <cellStyle name="Подзаголовок 10" xfId="51744"/>
    <cellStyle name="Подзаголовок 11" xfId="51745"/>
    <cellStyle name="Подзаголовок 2" xfId="51746"/>
    <cellStyle name="Подзаголовок 2 2" xfId="51747"/>
    <cellStyle name="Подзаголовок 2 2 2" xfId="51748"/>
    <cellStyle name="Подзаголовок 2 2 2 2" xfId="51749"/>
    <cellStyle name="Подзаголовок 2 2 3" xfId="51750"/>
    <cellStyle name="Подзаголовок 2 2 3 2" xfId="51751"/>
    <cellStyle name="Подзаголовок 2 2 4" xfId="51752"/>
    <cellStyle name="Подзаголовок 2 2 4 2" xfId="51753"/>
    <cellStyle name="Подзаголовок 2 2 5" xfId="51754"/>
    <cellStyle name="Подзаголовок 2 2 6" xfId="51755"/>
    <cellStyle name="Подзаголовок 2 3" xfId="51756"/>
    <cellStyle name="Подзаголовок 3" xfId="51757"/>
    <cellStyle name="Подзаголовок 3 2" xfId="51758"/>
    <cellStyle name="Подзаголовок 4" xfId="51759"/>
    <cellStyle name="Подзаголовок 4 2" xfId="51760"/>
    <cellStyle name="Подзаголовок 4 2 2" xfId="51761"/>
    <cellStyle name="Подзаголовок 4 2 2 2" xfId="51762"/>
    <cellStyle name="Подзаголовок 4 2 2 3" xfId="51763"/>
    <cellStyle name="Подзаголовок 4 2 3" xfId="51764"/>
    <cellStyle name="Подзаголовок 4 2 3 2" xfId="51765"/>
    <cellStyle name="Подзаголовок 4 2 3 3" xfId="51766"/>
    <cellStyle name="Подзаголовок 4 2 4" xfId="51767"/>
    <cellStyle name="Подзаголовок 4 3" xfId="51768"/>
    <cellStyle name="Подзаголовок 4 3 2" xfId="51769"/>
    <cellStyle name="Подзаголовок 4 3 2 2" xfId="51770"/>
    <cellStyle name="Подзаголовок 4 3 2 3" xfId="51771"/>
    <cellStyle name="Подзаголовок 4 3 3" xfId="51772"/>
    <cellStyle name="Подзаголовок 4 3 3 2" xfId="51773"/>
    <cellStyle name="Подзаголовок 4 3 3 3" xfId="51774"/>
    <cellStyle name="Подзаголовок 4 3 4" xfId="51775"/>
    <cellStyle name="Подзаголовок 4 4" xfId="51776"/>
    <cellStyle name="Подзаголовок 4 4 2" xfId="51777"/>
    <cellStyle name="Подзаголовок 4 4 3" xfId="51778"/>
    <cellStyle name="Подзаголовок 4 5" xfId="51779"/>
    <cellStyle name="Подзаголовок 4 5 2" xfId="51780"/>
    <cellStyle name="Подзаголовок 4 5 3" xfId="51781"/>
    <cellStyle name="Подзаголовок 4 6" xfId="51782"/>
    <cellStyle name="Подзаголовок 4 7" xfId="51783"/>
    <cellStyle name="Подзаголовок 5" xfId="51784"/>
    <cellStyle name="Подзаголовок 5 2" xfId="51785"/>
    <cellStyle name="Подзаголовок 5 2 2" xfId="51786"/>
    <cellStyle name="Подзаголовок 5 2 3" xfId="51787"/>
    <cellStyle name="Подзаголовок 5 3" xfId="51788"/>
    <cellStyle name="Подзаголовок 5 3 2" xfId="51789"/>
    <cellStyle name="Подзаголовок 5 3 3" xfId="51790"/>
    <cellStyle name="Подзаголовок 5 4" xfId="51791"/>
    <cellStyle name="Подзаголовок 6" xfId="51792"/>
    <cellStyle name="Подзаголовок 6 2" xfId="51793"/>
    <cellStyle name="Подзаголовок 6 2 2" xfId="51794"/>
    <cellStyle name="Подзаголовок 6 2 3" xfId="51795"/>
    <cellStyle name="Подзаголовок 6 3" xfId="51796"/>
    <cellStyle name="Подзаголовок 6 3 2" xfId="51797"/>
    <cellStyle name="Подзаголовок 6 3 3" xfId="51798"/>
    <cellStyle name="Подзаголовок 6 4" xfId="51799"/>
    <cellStyle name="Подзаголовок 7" xfId="51800"/>
    <cellStyle name="Подзаголовок 7 2" xfId="51801"/>
    <cellStyle name="Подзаголовок 7 3" xfId="51802"/>
    <cellStyle name="Подзаголовок 8" xfId="51803"/>
    <cellStyle name="Подзаголовок 8 2" xfId="51804"/>
    <cellStyle name="Подзаголовок 8 3" xfId="51805"/>
    <cellStyle name="Подзаголовок 9" xfId="51806"/>
    <cellStyle name="Подписи" xfId="51807"/>
    <cellStyle name="Подписи 2" xfId="51808"/>
    <cellStyle name="Подстрока" xfId="51809"/>
    <cellStyle name="Подстрока 10" xfId="51810"/>
    <cellStyle name="Подстрока 11" xfId="51811"/>
    <cellStyle name="Подстрока 2" xfId="51812"/>
    <cellStyle name="Подстрока 2 2" xfId="51813"/>
    <cellStyle name="Подстрока 2 2 2" xfId="51814"/>
    <cellStyle name="Подстрока 2 3" xfId="51815"/>
    <cellStyle name="Подстрока 3" xfId="51816"/>
    <cellStyle name="Подстрока 3 2" xfId="51817"/>
    <cellStyle name="Подстрока 3 3" xfId="51818"/>
    <cellStyle name="Подстрока 4" xfId="51819"/>
    <cellStyle name="Подстрока 4 2" xfId="51820"/>
    <cellStyle name="Подстрока 4 2 2" xfId="51821"/>
    <cellStyle name="Подстрока 4 2 2 2" xfId="51822"/>
    <cellStyle name="Подстрока 4 2 2 3" xfId="51823"/>
    <cellStyle name="Подстрока 4 2 3" xfId="51824"/>
    <cellStyle name="Подстрока 4 2 3 2" xfId="51825"/>
    <cellStyle name="Подстрока 4 2 3 3" xfId="51826"/>
    <cellStyle name="Подстрока 4 2 4" xfId="51827"/>
    <cellStyle name="Подстрока 4 3" xfId="51828"/>
    <cellStyle name="Подстрока 4 3 2" xfId="51829"/>
    <cellStyle name="Подстрока 4 3 2 2" xfId="51830"/>
    <cellStyle name="Подстрока 4 3 2 3" xfId="51831"/>
    <cellStyle name="Подстрока 4 3 3" xfId="51832"/>
    <cellStyle name="Подстрока 4 3 3 2" xfId="51833"/>
    <cellStyle name="Подстрока 4 3 3 3" xfId="51834"/>
    <cellStyle name="Подстрока 4 3 4" xfId="51835"/>
    <cellStyle name="Подстрока 4 4" xfId="51836"/>
    <cellStyle name="Подстрока 4 4 2" xfId="51837"/>
    <cellStyle name="Подстрока 4 4 3" xfId="51838"/>
    <cellStyle name="Подстрока 4 5" xfId="51839"/>
    <cellStyle name="Подстрока 4 5 2" xfId="51840"/>
    <cellStyle name="Подстрока 4 5 3" xfId="51841"/>
    <cellStyle name="Подстрока 4 6" xfId="51842"/>
    <cellStyle name="Подстрока 4 7" xfId="51843"/>
    <cellStyle name="Подстрока 5" xfId="51844"/>
    <cellStyle name="Подстрока 5 2" xfId="51845"/>
    <cellStyle name="Подстрока 5 2 2" xfId="51846"/>
    <cellStyle name="Подстрока 5 2 3" xfId="51847"/>
    <cellStyle name="Подстрока 5 3" xfId="51848"/>
    <cellStyle name="Подстрока 5 3 2" xfId="51849"/>
    <cellStyle name="Подстрока 5 3 3" xfId="51850"/>
    <cellStyle name="Подстрока 5 4" xfId="51851"/>
    <cellStyle name="Подстрока 6" xfId="51852"/>
    <cellStyle name="Подстрока 6 2" xfId="51853"/>
    <cellStyle name="Подстрока 6 2 2" xfId="51854"/>
    <cellStyle name="Подстрока 6 2 3" xfId="51855"/>
    <cellStyle name="Подстрока 6 3" xfId="51856"/>
    <cellStyle name="Подстрока 6 3 2" xfId="51857"/>
    <cellStyle name="Подстрока 6 3 3" xfId="51858"/>
    <cellStyle name="Подстрока 6 4" xfId="51859"/>
    <cellStyle name="Подстрока 7" xfId="51860"/>
    <cellStyle name="Подстрока 7 2" xfId="51861"/>
    <cellStyle name="Подстрока 7 3" xfId="51862"/>
    <cellStyle name="Подстрока 8" xfId="51863"/>
    <cellStyle name="Подстрока 8 2" xfId="51864"/>
    <cellStyle name="Подстрока 8 3" xfId="51865"/>
    <cellStyle name="Подстрока 9" xfId="51866"/>
    <cellStyle name="Пояснение 10" xfId="51867"/>
    <cellStyle name="Пояснение 10 2" xfId="51868"/>
    <cellStyle name="Пояснение 11" xfId="51869"/>
    <cellStyle name="Пояснение 11 2" xfId="51870"/>
    <cellStyle name="Пояснение 12" xfId="51871"/>
    <cellStyle name="Пояснение 12 2" xfId="51872"/>
    <cellStyle name="Пояснение 13" xfId="51873"/>
    <cellStyle name="Пояснение 13 2" xfId="51874"/>
    <cellStyle name="Пояснение 14" xfId="51875"/>
    <cellStyle name="Пояснение 14 2" xfId="51876"/>
    <cellStyle name="Пояснение 15" xfId="51877"/>
    <cellStyle name="Пояснение 15 2" xfId="51878"/>
    <cellStyle name="Пояснение 16" xfId="51879"/>
    <cellStyle name="Пояснение 16 2" xfId="51880"/>
    <cellStyle name="Пояснение 17" xfId="51881"/>
    <cellStyle name="Пояснение 17 2" xfId="51882"/>
    <cellStyle name="Пояснение 18" xfId="51883"/>
    <cellStyle name="Пояснение 2" xfId="51884"/>
    <cellStyle name="Пояснение 2 10" xfId="51885"/>
    <cellStyle name="Пояснение 2 11" xfId="51886"/>
    <cellStyle name="Пояснение 2 12" xfId="51887"/>
    <cellStyle name="Пояснение 2 2" xfId="51888"/>
    <cellStyle name="Пояснение 2 2 2" xfId="51889"/>
    <cellStyle name="Пояснение 2 2 2 2" xfId="51890"/>
    <cellStyle name="Пояснение 2 2 3" xfId="51891"/>
    <cellStyle name="Пояснение 2 3" xfId="51892"/>
    <cellStyle name="Пояснение 2 3 2" xfId="51893"/>
    <cellStyle name="Пояснение 2 3 3" xfId="51894"/>
    <cellStyle name="Пояснение 2 4" xfId="51895"/>
    <cellStyle name="Пояснение 2 4 2" xfId="51896"/>
    <cellStyle name="Пояснение 2 5" xfId="51897"/>
    <cellStyle name="Пояснение 2 5 2" xfId="51898"/>
    <cellStyle name="Пояснение 2 6" xfId="51899"/>
    <cellStyle name="Пояснение 2 7" xfId="51900"/>
    <cellStyle name="Пояснение 2 8" xfId="51901"/>
    <cellStyle name="Пояснение 2 9" xfId="51902"/>
    <cellStyle name="Пояснение 2_Лист3" xfId="51903"/>
    <cellStyle name="Пояснение 3" xfId="51904"/>
    <cellStyle name="Пояснение 3 10" xfId="51905"/>
    <cellStyle name="Пояснение 3 11" xfId="51906"/>
    <cellStyle name="Пояснение 3 12" xfId="51907"/>
    <cellStyle name="Пояснение 3 13" xfId="51908"/>
    <cellStyle name="Пояснение 3 14" xfId="51909"/>
    <cellStyle name="Пояснение 3 2" xfId="51910"/>
    <cellStyle name="Пояснение 3 2 2" xfId="51911"/>
    <cellStyle name="Пояснение 3 3" xfId="51912"/>
    <cellStyle name="Пояснение 3 3 2" xfId="51913"/>
    <cellStyle name="Пояснение 3 4" xfId="51914"/>
    <cellStyle name="Пояснение 3 4 2" xfId="51915"/>
    <cellStyle name="Пояснение 3 5" xfId="51916"/>
    <cellStyle name="Пояснение 3 5 2" xfId="51917"/>
    <cellStyle name="Пояснение 3 6" xfId="51918"/>
    <cellStyle name="Пояснение 3 7" xfId="51919"/>
    <cellStyle name="Пояснение 3 8" xfId="51920"/>
    <cellStyle name="Пояснение 3 9" xfId="51921"/>
    <cellStyle name="Пояснение 3_Лист3" xfId="51922"/>
    <cellStyle name="Пояснение 4" xfId="51923"/>
    <cellStyle name="Пояснение 4 2" xfId="51924"/>
    <cellStyle name="Пояснение 4 2 2" xfId="51925"/>
    <cellStyle name="Пояснение 4 3" xfId="51926"/>
    <cellStyle name="Пояснение 4 3 2" xfId="51927"/>
    <cellStyle name="Пояснение 4 4" xfId="51928"/>
    <cellStyle name="Пояснение 4 4 2" xfId="51929"/>
    <cellStyle name="Пояснение 4 5" xfId="51930"/>
    <cellStyle name="Пояснение 4 5 2" xfId="51931"/>
    <cellStyle name="Пояснение 4 6" xfId="51932"/>
    <cellStyle name="Пояснение 4 7" xfId="51933"/>
    <cellStyle name="Пояснение 5" xfId="51934"/>
    <cellStyle name="Пояснение 5 2" xfId="51935"/>
    <cellStyle name="Пояснение 6" xfId="51936"/>
    <cellStyle name="Пояснение 6 2" xfId="51937"/>
    <cellStyle name="Пояснение 7" xfId="51938"/>
    <cellStyle name="Пояснение 7 2" xfId="51939"/>
    <cellStyle name="Пояснение 8" xfId="51940"/>
    <cellStyle name="Пояснение 8 2" xfId="51941"/>
    <cellStyle name="Пояснение 9" xfId="51942"/>
    <cellStyle name="Пояснение 9 2" xfId="51943"/>
    <cellStyle name="Примечание 10" xfId="51944"/>
    <cellStyle name="Примечание 10 2" xfId="51945"/>
    <cellStyle name="Примечание 10 2 2" xfId="51946"/>
    <cellStyle name="Примечание 10 2 2 2" xfId="51947"/>
    <cellStyle name="Примечание 10 2 3" xfId="51948"/>
    <cellStyle name="Примечание 10 2 3 2" xfId="51949"/>
    <cellStyle name="Примечание 10 2 4" xfId="51950"/>
    <cellStyle name="Примечание 10 2 4 2" xfId="51951"/>
    <cellStyle name="Примечание 10 2 5" xfId="51952"/>
    <cellStyle name="Примечание 11" xfId="51953"/>
    <cellStyle name="Примечание 11 2" xfId="51954"/>
    <cellStyle name="Примечание 11 2 2" xfId="51955"/>
    <cellStyle name="Примечание 11 2 2 2" xfId="51956"/>
    <cellStyle name="Примечание 11 2 3" xfId="51957"/>
    <cellStyle name="Примечание 11 2 3 2" xfId="51958"/>
    <cellStyle name="Примечание 11 2 4" xfId="51959"/>
    <cellStyle name="Примечание 11 2 4 2" xfId="51960"/>
    <cellStyle name="Примечание 11 2 5" xfId="51961"/>
    <cellStyle name="Примечание 12" xfId="51962"/>
    <cellStyle name="Примечание 12 2" xfId="51963"/>
    <cellStyle name="Примечание 12 2 2" xfId="51964"/>
    <cellStyle name="Примечание 12 2 2 2" xfId="51965"/>
    <cellStyle name="Примечание 12 2 3" xfId="51966"/>
    <cellStyle name="Примечание 12 2 3 2" xfId="51967"/>
    <cellStyle name="Примечание 12 2 4" xfId="51968"/>
    <cellStyle name="Примечание 12 2 4 2" xfId="51969"/>
    <cellStyle name="Примечание 12 2 5" xfId="51970"/>
    <cellStyle name="Примечание 13" xfId="51971"/>
    <cellStyle name="Примечание 13 2" xfId="51972"/>
    <cellStyle name="Примечание 13 2 2" xfId="51973"/>
    <cellStyle name="Примечание 13 2 2 2" xfId="51974"/>
    <cellStyle name="Примечание 13 2 3" xfId="51975"/>
    <cellStyle name="Примечание 13 2 3 2" xfId="51976"/>
    <cellStyle name="Примечание 13 2 4" xfId="51977"/>
    <cellStyle name="Примечание 13 2 4 2" xfId="51978"/>
    <cellStyle name="Примечание 13 2 5" xfId="51979"/>
    <cellStyle name="Примечание 14" xfId="51980"/>
    <cellStyle name="Примечание 14 2" xfId="51981"/>
    <cellStyle name="Примечание 14 2 2" xfId="51982"/>
    <cellStyle name="Примечание 14 2 2 2" xfId="51983"/>
    <cellStyle name="Примечание 14 2 3" xfId="51984"/>
    <cellStyle name="Примечание 14 2 3 2" xfId="51985"/>
    <cellStyle name="Примечание 14 2 4" xfId="51986"/>
    <cellStyle name="Примечание 14 2 4 2" xfId="51987"/>
    <cellStyle name="Примечание 14 2 5" xfId="51988"/>
    <cellStyle name="Примечание 15" xfId="51989"/>
    <cellStyle name="Примечание 15 2" xfId="51990"/>
    <cellStyle name="Примечание 15 2 2" xfId="51991"/>
    <cellStyle name="Примечание 15 2 2 2" xfId="51992"/>
    <cellStyle name="Примечание 15 2 3" xfId="51993"/>
    <cellStyle name="Примечание 15 2 3 2" xfId="51994"/>
    <cellStyle name="Примечание 15 2 4" xfId="51995"/>
    <cellStyle name="Примечание 15 2 4 2" xfId="51996"/>
    <cellStyle name="Примечание 15 2 5" xfId="51997"/>
    <cellStyle name="Примечание 16" xfId="51998"/>
    <cellStyle name="Примечание 16 2" xfId="51999"/>
    <cellStyle name="Примечание 16 2 2" xfId="52000"/>
    <cellStyle name="Примечание 16 2 2 2" xfId="52001"/>
    <cellStyle name="Примечание 16 2 3" xfId="52002"/>
    <cellStyle name="Примечание 16 2 3 2" xfId="52003"/>
    <cellStyle name="Примечание 16 2 4" xfId="52004"/>
    <cellStyle name="Примечание 16 2 4 2" xfId="52005"/>
    <cellStyle name="Примечание 16 2 5" xfId="52006"/>
    <cellStyle name="Примечание 17" xfId="52007"/>
    <cellStyle name="Примечание 17 2" xfId="52008"/>
    <cellStyle name="Примечание 17 2 2" xfId="52009"/>
    <cellStyle name="Примечание 17 2 2 2" xfId="52010"/>
    <cellStyle name="Примечание 17 2 3" xfId="52011"/>
    <cellStyle name="Примечание 17 2 3 2" xfId="52012"/>
    <cellStyle name="Примечание 17 2 4" xfId="52013"/>
    <cellStyle name="Примечание 17 2 4 2" xfId="52014"/>
    <cellStyle name="Примечание 17 2 5" xfId="52015"/>
    <cellStyle name="Примечание 18" xfId="52016"/>
    <cellStyle name="Примечание 2" xfId="52017"/>
    <cellStyle name="Примечание 2 10" xfId="52018"/>
    <cellStyle name="Примечание 2 10 2" xfId="52019"/>
    <cellStyle name="Примечание 2 10 2 2" xfId="52020"/>
    <cellStyle name="Примечание 2 10 2 2 2" xfId="52021"/>
    <cellStyle name="Примечание 2 10 2 3" xfId="52022"/>
    <cellStyle name="Примечание 2 10 2 3 2" xfId="52023"/>
    <cellStyle name="Примечание 2 10 2 4" xfId="52024"/>
    <cellStyle name="Примечание 2 10 2 4 2" xfId="52025"/>
    <cellStyle name="Примечание 2 10 2 5" xfId="52026"/>
    <cellStyle name="Примечание 2 10 3" xfId="52027"/>
    <cellStyle name="Примечание 2 10 3 2" xfId="52028"/>
    <cellStyle name="Примечание 2 10 3 3" xfId="52029"/>
    <cellStyle name="Примечание 2 10 4" xfId="52030"/>
    <cellStyle name="Примечание 2 10 4 2" xfId="52031"/>
    <cellStyle name="Примечание 2 10 5" xfId="52032"/>
    <cellStyle name="Примечание 2 10 5 2" xfId="52033"/>
    <cellStyle name="Примечание 2 10 6" xfId="52034"/>
    <cellStyle name="Примечание 2 10 6 2" xfId="52035"/>
    <cellStyle name="Примечание 2 10 7" xfId="52036"/>
    <cellStyle name="Примечание 2 10 8" xfId="52037"/>
    <cellStyle name="Примечание 2 11" xfId="52038"/>
    <cellStyle name="Примечание 2 11 2" xfId="52039"/>
    <cellStyle name="Примечание 2 11 2 2" xfId="52040"/>
    <cellStyle name="Примечание 2 11 2 2 2" xfId="52041"/>
    <cellStyle name="Примечание 2 11 2 3" xfId="52042"/>
    <cellStyle name="Примечание 2 11 2 3 2" xfId="52043"/>
    <cellStyle name="Примечание 2 11 2 4" xfId="52044"/>
    <cellStyle name="Примечание 2 11 2 4 2" xfId="52045"/>
    <cellStyle name="Примечание 2 11 2 5" xfId="52046"/>
    <cellStyle name="Примечание 2 11 3" xfId="52047"/>
    <cellStyle name="Примечание 2 11 3 2" xfId="52048"/>
    <cellStyle name="Примечание 2 11 3 3" xfId="52049"/>
    <cellStyle name="Примечание 2 11 4" xfId="52050"/>
    <cellStyle name="Примечание 2 11 4 2" xfId="52051"/>
    <cellStyle name="Примечание 2 11 5" xfId="52052"/>
    <cellStyle name="Примечание 2 11 5 2" xfId="52053"/>
    <cellStyle name="Примечание 2 11 6" xfId="52054"/>
    <cellStyle name="Примечание 2 11 6 2" xfId="52055"/>
    <cellStyle name="Примечание 2 11 7" xfId="52056"/>
    <cellStyle name="Примечание 2 11 8" xfId="52057"/>
    <cellStyle name="Примечание 2 12" xfId="52058"/>
    <cellStyle name="Примечание 2 12 2" xfId="52059"/>
    <cellStyle name="Примечание 2 12 2 2" xfId="52060"/>
    <cellStyle name="Примечание 2 12 2 2 2" xfId="52061"/>
    <cellStyle name="Примечание 2 12 2 3" xfId="52062"/>
    <cellStyle name="Примечание 2 12 2 3 2" xfId="52063"/>
    <cellStyle name="Примечание 2 12 2 4" xfId="52064"/>
    <cellStyle name="Примечание 2 12 2 4 2" xfId="52065"/>
    <cellStyle name="Примечание 2 12 2 5" xfId="52066"/>
    <cellStyle name="Примечание 2 12 3" xfId="52067"/>
    <cellStyle name="Примечание 2 12 3 2" xfId="52068"/>
    <cellStyle name="Примечание 2 12 3 3" xfId="52069"/>
    <cellStyle name="Примечание 2 12 4" xfId="52070"/>
    <cellStyle name="Примечание 2 12 4 2" xfId="52071"/>
    <cellStyle name="Примечание 2 12 5" xfId="52072"/>
    <cellStyle name="Примечание 2 12 5 2" xfId="52073"/>
    <cellStyle name="Примечание 2 12 6" xfId="52074"/>
    <cellStyle name="Примечание 2 12 6 2" xfId="52075"/>
    <cellStyle name="Примечание 2 12 7" xfId="52076"/>
    <cellStyle name="Примечание 2 13" xfId="52077"/>
    <cellStyle name="Примечание 2 13 2" xfId="52078"/>
    <cellStyle name="Примечание 2 13 2 2" xfId="52079"/>
    <cellStyle name="Примечание 2 13 2 2 2" xfId="52080"/>
    <cellStyle name="Примечание 2 13 2 3" xfId="52081"/>
    <cellStyle name="Примечание 2 13 2 3 2" xfId="52082"/>
    <cellStyle name="Примечание 2 13 2 4" xfId="52083"/>
    <cellStyle name="Примечание 2 13 2 4 2" xfId="52084"/>
    <cellStyle name="Примечание 2 13 2 5" xfId="52085"/>
    <cellStyle name="Примечание 2 13 3" xfId="52086"/>
    <cellStyle name="Примечание 2 13 3 2" xfId="52087"/>
    <cellStyle name="Примечание 2 13 3 3" xfId="52088"/>
    <cellStyle name="Примечание 2 13 4" xfId="52089"/>
    <cellStyle name="Примечание 2 13 4 2" xfId="52090"/>
    <cellStyle name="Примечание 2 13 5" xfId="52091"/>
    <cellStyle name="Примечание 2 13 5 2" xfId="52092"/>
    <cellStyle name="Примечание 2 13 6" xfId="52093"/>
    <cellStyle name="Примечание 2 13 6 2" xfId="52094"/>
    <cellStyle name="Примечание 2 13 7" xfId="52095"/>
    <cellStyle name="Примечание 2 14" xfId="52096"/>
    <cellStyle name="Примечание 2 14 2" xfId="52097"/>
    <cellStyle name="Примечание 2 14 2 2" xfId="52098"/>
    <cellStyle name="Примечание 2 14 3" xfId="52099"/>
    <cellStyle name="Примечание 2 14 3 2" xfId="52100"/>
    <cellStyle name="Примечание 2 14 4" xfId="52101"/>
    <cellStyle name="Примечание 2 14 4 2" xfId="52102"/>
    <cellStyle name="Примечание 2 14 5" xfId="52103"/>
    <cellStyle name="Примечание 2 15" xfId="52104"/>
    <cellStyle name="Примечание 2 15 2" xfId="52105"/>
    <cellStyle name="Примечание 2 15 3" xfId="52106"/>
    <cellStyle name="Примечание 2 16" xfId="52107"/>
    <cellStyle name="Примечание 2 2" xfId="52108"/>
    <cellStyle name="Примечание 2 2 10" xfId="52109"/>
    <cellStyle name="Примечание 2 2 10 2" xfId="52110"/>
    <cellStyle name="Примечание 2 2 10 2 2" xfId="52111"/>
    <cellStyle name="Примечание 2 2 10 3" xfId="52112"/>
    <cellStyle name="Примечание 2 2 10 3 2" xfId="52113"/>
    <cellStyle name="Примечание 2 2 10 4" xfId="52114"/>
    <cellStyle name="Примечание 2 2 10 4 2" xfId="52115"/>
    <cellStyle name="Примечание 2 2 10 5" xfId="52116"/>
    <cellStyle name="Примечание 2 2 10 6" xfId="52117"/>
    <cellStyle name="Примечание 2 2 11" xfId="52118"/>
    <cellStyle name="Примечание 2 2 11 2" xfId="52119"/>
    <cellStyle name="Примечание 2 2 11 3" xfId="52120"/>
    <cellStyle name="Примечание 2 2 11 4" xfId="52121"/>
    <cellStyle name="Примечание 2 2 12" xfId="52122"/>
    <cellStyle name="Примечание 2 2 13" xfId="52123"/>
    <cellStyle name="Примечание 2 2 2" xfId="52124"/>
    <cellStyle name="Примечание 2 2 2 10" xfId="52125"/>
    <cellStyle name="Примечание 2 2 2 11" xfId="52126"/>
    <cellStyle name="Примечание 2 2 2 2" xfId="52127"/>
    <cellStyle name="Примечание 2 2 2 2 2" xfId="52128"/>
    <cellStyle name="Примечание 2 2 2 3" xfId="52129"/>
    <cellStyle name="Примечание 2 2 2 3 2" xfId="52130"/>
    <cellStyle name="Примечание 2 2 2 3 2 2" xfId="52131"/>
    <cellStyle name="Примечание 2 2 2 3 2 2 2" xfId="52132"/>
    <cellStyle name="Примечание 2 2 2 3 2 2 3" xfId="52133"/>
    <cellStyle name="Примечание 2 2 2 3 2 3" xfId="52134"/>
    <cellStyle name="Примечание 2 2 2 3 2 3 2" xfId="52135"/>
    <cellStyle name="Примечание 2 2 2 3 2 3 3" xfId="52136"/>
    <cellStyle name="Примечание 2 2 2 3 2 4" xfId="52137"/>
    <cellStyle name="Примечание 2 2 2 3 2 5" xfId="52138"/>
    <cellStyle name="Примечание 2 2 2 3 3" xfId="52139"/>
    <cellStyle name="Примечание 2 2 2 3 3 2" xfId="52140"/>
    <cellStyle name="Примечание 2 2 2 3 3 2 2" xfId="52141"/>
    <cellStyle name="Примечание 2 2 2 3 3 2 3" xfId="52142"/>
    <cellStyle name="Примечание 2 2 2 3 3 3" xfId="52143"/>
    <cellStyle name="Примечание 2 2 2 3 3 3 2" xfId="52144"/>
    <cellStyle name="Примечание 2 2 2 3 3 3 3" xfId="52145"/>
    <cellStyle name="Примечание 2 2 2 3 3 4" xfId="52146"/>
    <cellStyle name="Примечание 2 2 2 3 3 5" xfId="52147"/>
    <cellStyle name="Примечание 2 2 2 3 4" xfId="52148"/>
    <cellStyle name="Примечание 2 2 2 3 4 2" xfId="52149"/>
    <cellStyle name="Примечание 2 2 2 3 4 3" xfId="52150"/>
    <cellStyle name="Примечание 2 2 2 3 5" xfId="52151"/>
    <cellStyle name="Примечание 2 2 2 3 5 2" xfId="52152"/>
    <cellStyle name="Примечание 2 2 2 3 5 3" xfId="52153"/>
    <cellStyle name="Примечание 2 2 2 3 6" xfId="52154"/>
    <cellStyle name="Примечание 2 2 2 3 7" xfId="52155"/>
    <cellStyle name="Примечание 2 2 2 3 8" xfId="52156"/>
    <cellStyle name="Примечание 2 2 2 4" xfId="52157"/>
    <cellStyle name="Примечание 2 2 2 4 2" xfId="52158"/>
    <cellStyle name="Примечание 2 2 2 4 2 2" xfId="52159"/>
    <cellStyle name="Примечание 2 2 2 4 2 3" xfId="52160"/>
    <cellStyle name="Примечание 2 2 2 4 3" xfId="52161"/>
    <cellStyle name="Примечание 2 2 2 4 3 2" xfId="52162"/>
    <cellStyle name="Примечание 2 2 2 4 3 3" xfId="52163"/>
    <cellStyle name="Примечание 2 2 2 4 4" xfId="52164"/>
    <cellStyle name="Примечание 2 2 2 4 5" xfId="52165"/>
    <cellStyle name="Примечание 2 2 2 5" xfId="52166"/>
    <cellStyle name="Примечание 2 2 2 5 2" xfId="52167"/>
    <cellStyle name="Примечание 2 2 2 5 2 2" xfId="52168"/>
    <cellStyle name="Примечание 2 2 2 5 2 3" xfId="52169"/>
    <cellStyle name="Примечание 2 2 2 5 3" xfId="52170"/>
    <cellStyle name="Примечание 2 2 2 5 3 2" xfId="52171"/>
    <cellStyle name="Примечание 2 2 2 5 3 3" xfId="52172"/>
    <cellStyle name="Примечание 2 2 2 5 4" xfId="52173"/>
    <cellStyle name="Примечание 2 2 2 5 5" xfId="52174"/>
    <cellStyle name="Примечание 2 2 2 6" xfId="52175"/>
    <cellStyle name="Примечание 2 2 2 6 2" xfId="52176"/>
    <cellStyle name="Примечание 2 2 2 6 3" xfId="52177"/>
    <cellStyle name="Примечание 2 2 2 7" xfId="52178"/>
    <cellStyle name="Примечание 2 2 2 7 2" xfId="52179"/>
    <cellStyle name="Примечание 2 2 2 7 3" xfId="52180"/>
    <cellStyle name="Примечание 2 2 2 8" xfId="52181"/>
    <cellStyle name="Примечание 2 2 2 9" xfId="52182"/>
    <cellStyle name="Примечание 2 2 3" xfId="52183"/>
    <cellStyle name="Примечание 2 2 3 10" xfId="52184"/>
    <cellStyle name="Примечание 2 2 3 2" xfId="52185"/>
    <cellStyle name="Примечание 2 2 3 2 2" xfId="52186"/>
    <cellStyle name="Примечание 2 2 3 2 2 2" xfId="52187"/>
    <cellStyle name="Примечание 2 2 3 2 2 2 2" xfId="52188"/>
    <cellStyle name="Примечание 2 2 3 2 2 2 3" xfId="52189"/>
    <cellStyle name="Примечание 2 2 3 2 2 3" xfId="52190"/>
    <cellStyle name="Примечание 2 2 3 2 2 3 2" xfId="52191"/>
    <cellStyle name="Примечание 2 2 3 2 2 3 3" xfId="52192"/>
    <cellStyle name="Примечание 2 2 3 2 2 4" xfId="52193"/>
    <cellStyle name="Примечание 2 2 3 2 2 5" xfId="52194"/>
    <cellStyle name="Примечание 2 2 3 2 3" xfId="52195"/>
    <cellStyle name="Примечание 2 2 3 2 3 2" xfId="52196"/>
    <cellStyle name="Примечание 2 2 3 2 3 2 2" xfId="52197"/>
    <cellStyle name="Примечание 2 2 3 2 3 2 3" xfId="52198"/>
    <cellStyle name="Примечание 2 2 3 2 3 3" xfId="52199"/>
    <cellStyle name="Примечание 2 2 3 2 3 3 2" xfId="52200"/>
    <cellStyle name="Примечание 2 2 3 2 3 3 3" xfId="52201"/>
    <cellStyle name="Примечание 2 2 3 2 3 4" xfId="52202"/>
    <cellStyle name="Примечание 2 2 3 2 3 5" xfId="52203"/>
    <cellStyle name="Примечание 2 2 3 2 4" xfId="52204"/>
    <cellStyle name="Примечание 2 2 3 2 4 2" xfId="52205"/>
    <cellStyle name="Примечание 2 2 3 2 4 3" xfId="52206"/>
    <cellStyle name="Примечание 2 2 3 2 5" xfId="52207"/>
    <cellStyle name="Примечание 2 2 3 2 5 2" xfId="52208"/>
    <cellStyle name="Примечание 2 2 3 2 5 3" xfId="52209"/>
    <cellStyle name="Примечание 2 2 3 2 6" xfId="52210"/>
    <cellStyle name="Примечание 2 2 3 2 7" xfId="52211"/>
    <cellStyle name="Примечание 2 2 3 2 8" xfId="52212"/>
    <cellStyle name="Примечание 2 2 3 3" xfId="52213"/>
    <cellStyle name="Примечание 2 2 3 3 2" xfId="52214"/>
    <cellStyle name="Примечание 2 2 3 3 2 2" xfId="52215"/>
    <cellStyle name="Примечание 2 2 3 3 2 3" xfId="52216"/>
    <cellStyle name="Примечание 2 2 3 3 3" xfId="52217"/>
    <cellStyle name="Примечание 2 2 3 3 3 2" xfId="52218"/>
    <cellStyle name="Примечание 2 2 3 3 3 3" xfId="52219"/>
    <cellStyle name="Примечание 2 2 3 3 4" xfId="52220"/>
    <cellStyle name="Примечание 2 2 3 3 5" xfId="52221"/>
    <cellStyle name="Примечание 2 2 3 4" xfId="52222"/>
    <cellStyle name="Примечание 2 2 3 4 2" xfId="52223"/>
    <cellStyle name="Примечание 2 2 3 4 2 2" xfId="52224"/>
    <cellStyle name="Примечание 2 2 3 4 2 3" xfId="52225"/>
    <cellStyle name="Примечание 2 2 3 4 3" xfId="52226"/>
    <cellStyle name="Примечание 2 2 3 4 3 2" xfId="52227"/>
    <cellStyle name="Примечание 2 2 3 4 3 3" xfId="52228"/>
    <cellStyle name="Примечание 2 2 3 4 4" xfId="52229"/>
    <cellStyle name="Примечание 2 2 3 4 5" xfId="52230"/>
    <cellStyle name="Примечание 2 2 3 5" xfId="52231"/>
    <cellStyle name="Примечание 2 2 3 5 2" xfId="52232"/>
    <cellStyle name="Примечание 2 2 3 5 3" xfId="52233"/>
    <cellStyle name="Примечание 2 2 3 6" xfId="52234"/>
    <cellStyle name="Примечание 2 2 3 6 2" xfId="52235"/>
    <cellStyle name="Примечание 2 2 3 6 3" xfId="52236"/>
    <cellStyle name="Примечание 2 2 3 7" xfId="52237"/>
    <cellStyle name="Примечание 2 2 3 8" xfId="52238"/>
    <cellStyle name="Примечание 2 2 3 9" xfId="52239"/>
    <cellStyle name="Примечание 2 2 4" xfId="52240"/>
    <cellStyle name="Примечание 2 2 4 2" xfId="52241"/>
    <cellStyle name="Примечание 2 2 4 3" xfId="52242"/>
    <cellStyle name="Примечание 2 2 5" xfId="52243"/>
    <cellStyle name="Примечание 2 2 5 2" xfId="52244"/>
    <cellStyle name="Примечание 2 2 5 2 2" xfId="52245"/>
    <cellStyle name="Примечание 2 2 5 2 2 2" xfId="52246"/>
    <cellStyle name="Примечание 2 2 5 2 2 3" xfId="52247"/>
    <cellStyle name="Примечание 2 2 5 2 3" xfId="52248"/>
    <cellStyle name="Примечание 2 2 5 2 3 2" xfId="52249"/>
    <cellStyle name="Примечание 2 2 5 2 3 3" xfId="52250"/>
    <cellStyle name="Примечание 2 2 5 2 4" xfId="52251"/>
    <cellStyle name="Примечание 2 2 5 2 5" xfId="52252"/>
    <cellStyle name="Примечание 2 2 5 3" xfId="52253"/>
    <cellStyle name="Примечание 2 2 5 3 2" xfId="52254"/>
    <cellStyle name="Примечание 2 2 5 3 2 2" xfId="52255"/>
    <cellStyle name="Примечание 2 2 5 3 2 3" xfId="52256"/>
    <cellStyle name="Примечание 2 2 5 3 3" xfId="52257"/>
    <cellStyle name="Примечание 2 2 5 3 3 2" xfId="52258"/>
    <cellStyle name="Примечание 2 2 5 3 3 3" xfId="52259"/>
    <cellStyle name="Примечание 2 2 5 3 4" xfId="52260"/>
    <cellStyle name="Примечание 2 2 5 3 5" xfId="52261"/>
    <cellStyle name="Примечание 2 2 5 4" xfId="52262"/>
    <cellStyle name="Примечание 2 2 5 4 2" xfId="52263"/>
    <cellStyle name="Примечание 2 2 5 4 3" xfId="52264"/>
    <cellStyle name="Примечание 2 2 5 5" xfId="52265"/>
    <cellStyle name="Примечание 2 2 5 5 2" xfId="52266"/>
    <cellStyle name="Примечание 2 2 5 5 3" xfId="52267"/>
    <cellStyle name="Примечание 2 2 5 6" xfId="52268"/>
    <cellStyle name="Примечание 2 2 5 7" xfId="52269"/>
    <cellStyle name="Примечание 2 2 5 8" xfId="52270"/>
    <cellStyle name="Примечание 2 2 5 9" xfId="52271"/>
    <cellStyle name="Примечание 2 2 6" xfId="52272"/>
    <cellStyle name="Примечание 2 2 6 2" xfId="52273"/>
    <cellStyle name="Примечание 2 2 6 2 2" xfId="52274"/>
    <cellStyle name="Примечание 2 2 6 2 3" xfId="52275"/>
    <cellStyle name="Примечание 2 2 6 3" xfId="52276"/>
    <cellStyle name="Примечание 2 2 6 3 2" xfId="52277"/>
    <cellStyle name="Примечание 2 2 6 3 3" xfId="52278"/>
    <cellStyle name="Примечание 2 2 6 4" xfId="52279"/>
    <cellStyle name="Примечание 2 2 6 5" xfId="52280"/>
    <cellStyle name="Примечание 2 2 6 6" xfId="52281"/>
    <cellStyle name="Примечание 2 2 7" xfId="52282"/>
    <cellStyle name="Примечание 2 2 7 2" xfId="52283"/>
    <cellStyle name="Примечание 2 2 7 2 2" xfId="52284"/>
    <cellStyle name="Примечание 2 2 7 2 2 2" xfId="52285"/>
    <cellStyle name="Примечание 2 2 7 2 2 3" xfId="52286"/>
    <cellStyle name="Примечание 2 2 7 2 3" xfId="52287"/>
    <cellStyle name="Примечание 2 2 7 2 3 2" xfId="52288"/>
    <cellStyle name="Примечание 2 2 7 2 3 3" xfId="52289"/>
    <cellStyle name="Примечание 2 2 7 2 4" xfId="52290"/>
    <cellStyle name="Примечание 2 2 7 2 4 2" xfId="52291"/>
    <cellStyle name="Примечание 2 2 7 2 5" xfId="52292"/>
    <cellStyle name="Примечание 2 2 7 2 6" xfId="52293"/>
    <cellStyle name="Примечание 2 2 7 3" xfId="52294"/>
    <cellStyle name="Примечание 2 2 7 3 2" xfId="52295"/>
    <cellStyle name="Примечание 2 2 7 3 2 2" xfId="52296"/>
    <cellStyle name="Примечание 2 2 7 3 3" xfId="52297"/>
    <cellStyle name="Примечание 2 2 7 3 3 2" xfId="52298"/>
    <cellStyle name="Примечание 2 2 7 3 4" xfId="52299"/>
    <cellStyle name="Примечание 2 2 7 4" xfId="52300"/>
    <cellStyle name="Примечание 2 2 7 4 2" xfId="52301"/>
    <cellStyle name="Примечание 2 2 7 4 3" xfId="52302"/>
    <cellStyle name="Примечание 2 2 7 5" xfId="52303"/>
    <cellStyle name="Примечание 2 2 7 5 2" xfId="52304"/>
    <cellStyle name="Примечание 2 2 7 5 3" xfId="52305"/>
    <cellStyle name="Примечание 2 2 7 6" xfId="52306"/>
    <cellStyle name="Примечание 2 2 7 6 2" xfId="52307"/>
    <cellStyle name="Примечание 2 2 7 7" xfId="52308"/>
    <cellStyle name="Примечание 2 2 7 8" xfId="52309"/>
    <cellStyle name="Примечание 2 2 8" xfId="52310"/>
    <cellStyle name="Примечание 2 2 8 2" xfId="52311"/>
    <cellStyle name="Примечание 2 2 8 2 2" xfId="52312"/>
    <cellStyle name="Примечание 2 2 8 2 2 2" xfId="52313"/>
    <cellStyle name="Примечание 2 2 8 2 3" xfId="52314"/>
    <cellStyle name="Примечание 2 2 8 2 3 2" xfId="52315"/>
    <cellStyle name="Примечание 2 2 8 2 4" xfId="52316"/>
    <cellStyle name="Примечание 2 2 8 2 4 2" xfId="52317"/>
    <cellStyle name="Примечание 2 2 8 2 5" xfId="52318"/>
    <cellStyle name="Примечание 2 2 8 2 6" xfId="52319"/>
    <cellStyle name="Примечание 2 2 8 3" xfId="52320"/>
    <cellStyle name="Примечание 2 2 8 3 2" xfId="52321"/>
    <cellStyle name="Примечание 2 2 8 3 3" xfId="52322"/>
    <cellStyle name="Примечание 2 2 8 3 4" xfId="52323"/>
    <cellStyle name="Примечание 2 2 8 4" xfId="52324"/>
    <cellStyle name="Примечание 2 2 8 4 2" xfId="52325"/>
    <cellStyle name="Примечание 2 2 8 5" xfId="52326"/>
    <cellStyle name="Примечание 2 2 8 5 2" xfId="52327"/>
    <cellStyle name="Примечание 2 2 8 6" xfId="52328"/>
    <cellStyle name="Примечание 2 2 8 6 2" xfId="52329"/>
    <cellStyle name="Примечание 2 2 8 7" xfId="52330"/>
    <cellStyle name="Примечание 2 2 8 8" xfId="52331"/>
    <cellStyle name="Примечание 2 2 9" xfId="52332"/>
    <cellStyle name="Примечание 2 2 9 2" xfId="52333"/>
    <cellStyle name="Примечание 2 2 9 2 2" xfId="52334"/>
    <cellStyle name="Примечание 2 2 9 2 2 2" xfId="52335"/>
    <cellStyle name="Примечание 2 2 9 2 3" xfId="52336"/>
    <cellStyle name="Примечание 2 2 9 2 3 2" xfId="52337"/>
    <cellStyle name="Примечание 2 2 9 2 4" xfId="52338"/>
    <cellStyle name="Примечание 2 2 9 2 4 2" xfId="52339"/>
    <cellStyle name="Примечание 2 2 9 2 5" xfId="52340"/>
    <cellStyle name="Примечание 2 2 9 2 6" xfId="52341"/>
    <cellStyle name="Примечание 2 2 9 3" xfId="52342"/>
    <cellStyle name="Примечание 2 2 9 3 2" xfId="52343"/>
    <cellStyle name="Примечание 2 2 9 3 3" xfId="52344"/>
    <cellStyle name="Примечание 2 2 9 3 4" xfId="52345"/>
    <cellStyle name="Примечание 2 2 9 4" xfId="52346"/>
    <cellStyle name="Примечание 2 2 9 4 2" xfId="52347"/>
    <cellStyle name="Примечание 2 2 9 5" xfId="52348"/>
    <cellStyle name="Примечание 2 2 9 5 2" xfId="52349"/>
    <cellStyle name="Примечание 2 2 9 6" xfId="52350"/>
    <cellStyle name="Примечание 2 2 9 6 2" xfId="52351"/>
    <cellStyle name="Примечание 2 2 9 7" xfId="52352"/>
    <cellStyle name="Примечание 2 2 9 8" xfId="52353"/>
    <cellStyle name="Примечание 2 3" xfId="52354"/>
    <cellStyle name="Примечание 2 3 10" xfId="52355"/>
    <cellStyle name="Примечание 2 3 10 2" xfId="52356"/>
    <cellStyle name="Примечание 2 3 10 2 2" xfId="52357"/>
    <cellStyle name="Примечание 2 3 10 3" xfId="52358"/>
    <cellStyle name="Примечание 2 3 10 3 2" xfId="52359"/>
    <cellStyle name="Примечание 2 3 10 4" xfId="52360"/>
    <cellStyle name="Примечание 2 3 10 4 2" xfId="52361"/>
    <cellStyle name="Примечание 2 3 10 5" xfId="52362"/>
    <cellStyle name="Примечание 2 3 11" xfId="52363"/>
    <cellStyle name="Примечание 2 3 11 2" xfId="52364"/>
    <cellStyle name="Примечание 2 3 11 3" xfId="52365"/>
    <cellStyle name="Примечание 2 3 12" xfId="52366"/>
    <cellStyle name="Примечание 2 3 2" xfId="52367"/>
    <cellStyle name="Примечание 2 3 2 2" xfId="52368"/>
    <cellStyle name="Примечание 2 3 3" xfId="52369"/>
    <cellStyle name="Примечание 2 3 4" xfId="52370"/>
    <cellStyle name="Примечание 2 3 5" xfId="52371"/>
    <cellStyle name="Примечание 2 3 6" xfId="52372"/>
    <cellStyle name="Примечание 2 3 7" xfId="52373"/>
    <cellStyle name="Примечание 2 3 7 2" xfId="52374"/>
    <cellStyle name="Примечание 2 3 7 2 2" xfId="52375"/>
    <cellStyle name="Примечание 2 3 7 2 2 2" xfId="52376"/>
    <cellStyle name="Примечание 2 3 7 2 3" xfId="52377"/>
    <cellStyle name="Примечание 2 3 7 2 3 2" xfId="52378"/>
    <cellStyle name="Примечание 2 3 7 2 4" xfId="52379"/>
    <cellStyle name="Примечание 2 3 7 2 4 2" xfId="52380"/>
    <cellStyle name="Примечание 2 3 7 2 5" xfId="52381"/>
    <cellStyle name="Примечание 2 3 7 3" xfId="52382"/>
    <cellStyle name="Примечание 2 3 7 3 2" xfId="52383"/>
    <cellStyle name="Примечание 2 3 7 3 3" xfId="52384"/>
    <cellStyle name="Примечание 2 3 7 4" xfId="52385"/>
    <cellStyle name="Примечание 2 3 7 4 2" xfId="52386"/>
    <cellStyle name="Примечание 2 3 7 5" xfId="52387"/>
    <cellStyle name="Примечание 2 3 7 5 2" xfId="52388"/>
    <cellStyle name="Примечание 2 3 7 6" xfId="52389"/>
    <cellStyle name="Примечание 2 3 7 6 2" xfId="52390"/>
    <cellStyle name="Примечание 2 3 7 7" xfId="52391"/>
    <cellStyle name="Примечание 2 3 8" xfId="52392"/>
    <cellStyle name="Примечание 2 3 8 2" xfId="52393"/>
    <cellStyle name="Примечание 2 3 8 2 2" xfId="52394"/>
    <cellStyle name="Примечание 2 3 8 2 2 2" xfId="52395"/>
    <cellStyle name="Примечание 2 3 8 2 3" xfId="52396"/>
    <cellStyle name="Примечание 2 3 8 2 3 2" xfId="52397"/>
    <cellStyle name="Примечание 2 3 8 2 4" xfId="52398"/>
    <cellStyle name="Примечание 2 3 8 2 4 2" xfId="52399"/>
    <cellStyle name="Примечание 2 3 8 2 5" xfId="52400"/>
    <cellStyle name="Примечание 2 3 8 3" xfId="52401"/>
    <cellStyle name="Примечание 2 3 8 3 2" xfId="52402"/>
    <cellStyle name="Примечание 2 3 8 3 3" xfId="52403"/>
    <cellStyle name="Примечание 2 3 8 4" xfId="52404"/>
    <cellStyle name="Примечание 2 3 8 4 2" xfId="52405"/>
    <cellStyle name="Примечание 2 3 8 5" xfId="52406"/>
    <cellStyle name="Примечание 2 3 8 5 2" xfId="52407"/>
    <cellStyle name="Примечание 2 3 8 6" xfId="52408"/>
    <cellStyle name="Примечание 2 3 8 6 2" xfId="52409"/>
    <cellStyle name="Примечание 2 3 8 7" xfId="52410"/>
    <cellStyle name="Примечание 2 3 9" xfId="52411"/>
    <cellStyle name="Примечание 2 3 9 2" xfId="52412"/>
    <cellStyle name="Примечание 2 3 9 2 2" xfId="52413"/>
    <cellStyle name="Примечание 2 3 9 2 2 2" xfId="52414"/>
    <cellStyle name="Примечание 2 3 9 2 3" xfId="52415"/>
    <cellStyle name="Примечание 2 3 9 2 3 2" xfId="52416"/>
    <cellStyle name="Примечание 2 3 9 2 4" xfId="52417"/>
    <cellStyle name="Примечание 2 3 9 2 4 2" xfId="52418"/>
    <cellStyle name="Примечание 2 3 9 2 5" xfId="52419"/>
    <cellStyle name="Примечание 2 3 9 3" xfId="52420"/>
    <cellStyle name="Примечание 2 3 9 3 2" xfId="52421"/>
    <cellStyle name="Примечание 2 3 9 3 3" xfId="52422"/>
    <cellStyle name="Примечание 2 3 9 4" xfId="52423"/>
    <cellStyle name="Примечание 2 3 9 4 2" xfId="52424"/>
    <cellStyle name="Примечание 2 3 9 5" xfId="52425"/>
    <cellStyle name="Примечание 2 3 9 5 2" xfId="52426"/>
    <cellStyle name="Примечание 2 3 9 6" xfId="52427"/>
    <cellStyle name="Примечание 2 3 9 6 2" xfId="52428"/>
    <cellStyle name="Примечание 2 3 9 7" xfId="52429"/>
    <cellStyle name="Примечание 2 4" xfId="52430"/>
    <cellStyle name="Примечание 2 4 10" xfId="52431"/>
    <cellStyle name="Примечание 2 4 10 2" xfId="52432"/>
    <cellStyle name="Примечание 2 4 10 2 2" xfId="52433"/>
    <cellStyle name="Примечание 2 4 10 3" xfId="52434"/>
    <cellStyle name="Примечание 2 4 10 3 2" xfId="52435"/>
    <cellStyle name="Примечание 2 4 10 4" xfId="52436"/>
    <cellStyle name="Примечание 2 4 10 4 2" xfId="52437"/>
    <cellStyle name="Примечание 2 4 10 5" xfId="52438"/>
    <cellStyle name="Примечание 2 4 11" xfId="52439"/>
    <cellStyle name="Примечание 2 4 11 2" xfId="52440"/>
    <cellStyle name="Примечание 2 4 11 3" xfId="52441"/>
    <cellStyle name="Примечание 2 4 12" xfId="52442"/>
    <cellStyle name="Примечание 2 4 2" xfId="52443"/>
    <cellStyle name="Примечание 2 4 2 2" xfId="52444"/>
    <cellStyle name="Примечание 2 4 2 2 2" xfId="52445"/>
    <cellStyle name="Примечание 2 4 2 2 3" xfId="52446"/>
    <cellStyle name="Примечание 2 4 2 3" xfId="52447"/>
    <cellStyle name="Примечание 2 4 2 3 2" xfId="52448"/>
    <cellStyle name="Примечание 2 4 2 3 3" xfId="52449"/>
    <cellStyle name="Примечание 2 4 2 4" xfId="52450"/>
    <cellStyle name="Примечание 2 4 2 5" xfId="52451"/>
    <cellStyle name="Примечание 2 4 2 6" xfId="52452"/>
    <cellStyle name="Примечание 2 4 3" xfId="52453"/>
    <cellStyle name="Примечание 2 4 3 2" xfId="52454"/>
    <cellStyle name="Примечание 2 4 3 2 2" xfId="52455"/>
    <cellStyle name="Примечание 2 4 3 2 3" xfId="52456"/>
    <cellStyle name="Примечание 2 4 3 3" xfId="52457"/>
    <cellStyle name="Примечание 2 4 3 3 2" xfId="52458"/>
    <cellStyle name="Примечание 2 4 3 3 3" xfId="52459"/>
    <cellStyle name="Примечание 2 4 3 4" xfId="52460"/>
    <cellStyle name="Примечание 2 4 3 5" xfId="52461"/>
    <cellStyle name="Примечание 2 4 3 6" xfId="52462"/>
    <cellStyle name="Примечание 2 4 4" xfId="52463"/>
    <cellStyle name="Примечание 2 4 4 2" xfId="52464"/>
    <cellStyle name="Примечание 2 4 4 3" xfId="52465"/>
    <cellStyle name="Примечание 2 4 4 4" xfId="52466"/>
    <cellStyle name="Примечание 2 4 5" xfId="52467"/>
    <cellStyle name="Примечание 2 4 5 2" xfId="52468"/>
    <cellStyle name="Примечание 2 4 5 3" xfId="52469"/>
    <cellStyle name="Примечание 2 4 5 4" xfId="52470"/>
    <cellStyle name="Примечание 2 4 6" xfId="52471"/>
    <cellStyle name="Примечание 2 4 6 2" xfId="52472"/>
    <cellStyle name="Примечание 2 4 7" xfId="52473"/>
    <cellStyle name="Примечание 2 4 7 2" xfId="52474"/>
    <cellStyle name="Примечание 2 4 7 2 2" xfId="52475"/>
    <cellStyle name="Примечание 2 4 7 2 2 2" xfId="52476"/>
    <cellStyle name="Примечание 2 4 7 2 3" xfId="52477"/>
    <cellStyle name="Примечание 2 4 7 2 3 2" xfId="52478"/>
    <cellStyle name="Примечание 2 4 7 2 4" xfId="52479"/>
    <cellStyle name="Примечание 2 4 7 2 4 2" xfId="52480"/>
    <cellStyle name="Примечание 2 4 7 2 5" xfId="52481"/>
    <cellStyle name="Примечание 2 4 7 3" xfId="52482"/>
    <cellStyle name="Примечание 2 4 7 3 2" xfId="52483"/>
    <cellStyle name="Примечание 2 4 7 3 3" xfId="52484"/>
    <cellStyle name="Примечание 2 4 7 4" xfId="52485"/>
    <cellStyle name="Примечание 2 4 7 4 2" xfId="52486"/>
    <cellStyle name="Примечание 2 4 7 5" xfId="52487"/>
    <cellStyle name="Примечание 2 4 7 5 2" xfId="52488"/>
    <cellStyle name="Примечание 2 4 7 6" xfId="52489"/>
    <cellStyle name="Примечание 2 4 7 6 2" xfId="52490"/>
    <cellStyle name="Примечание 2 4 7 7" xfId="52491"/>
    <cellStyle name="Примечание 2 4 7 8" xfId="52492"/>
    <cellStyle name="Примечание 2 4 8" xfId="52493"/>
    <cellStyle name="Примечание 2 4 8 2" xfId="52494"/>
    <cellStyle name="Примечание 2 4 8 2 2" xfId="52495"/>
    <cellStyle name="Примечание 2 4 8 2 2 2" xfId="52496"/>
    <cellStyle name="Примечание 2 4 8 2 3" xfId="52497"/>
    <cellStyle name="Примечание 2 4 8 2 3 2" xfId="52498"/>
    <cellStyle name="Примечание 2 4 8 2 4" xfId="52499"/>
    <cellStyle name="Примечание 2 4 8 2 4 2" xfId="52500"/>
    <cellStyle name="Примечание 2 4 8 2 5" xfId="52501"/>
    <cellStyle name="Примечание 2 4 8 3" xfId="52502"/>
    <cellStyle name="Примечание 2 4 8 3 2" xfId="52503"/>
    <cellStyle name="Примечание 2 4 8 3 3" xfId="52504"/>
    <cellStyle name="Примечание 2 4 8 4" xfId="52505"/>
    <cellStyle name="Примечание 2 4 8 4 2" xfId="52506"/>
    <cellStyle name="Примечание 2 4 8 5" xfId="52507"/>
    <cellStyle name="Примечание 2 4 8 5 2" xfId="52508"/>
    <cellStyle name="Примечание 2 4 8 6" xfId="52509"/>
    <cellStyle name="Примечание 2 4 8 6 2" xfId="52510"/>
    <cellStyle name="Примечание 2 4 8 7" xfId="52511"/>
    <cellStyle name="Примечание 2 4 8 8" xfId="52512"/>
    <cellStyle name="Примечание 2 4 9" xfId="52513"/>
    <cellStyle name="Примечание 2 4 9 2" xfId="52514"/>
    <cellStyle name="Примечание 2 4 9 2 2" xfId="52515"/>
    <cellStyle name="Примечание 2 4 9 2 2 2" xfId="52516"/>
    <cellStyle name="Примечание 2 4 9 2 3" xfId="52517"/>
    <cellStyle name="Примечание 2 4 9 2 3 2" xfId="52518"/>
    <cellStyle name="Примечание 2 4 9 2 4" xfId="52519"/>
    <cellStyle name="Примечание 2 4 9 2 4 2" xfId="52520"/>
    <cellStyle name="Примечание 2 4 9 2 5" xfId="52521"/>
    <cellStyle name="Примечание 2 4 9 3" xfId="52522"/>
    <cellStyle name="Примечание 2 4 9 3 2" xfId="52523"/>
    <cellStyle name="Примечание 2 4 9 3 3" xfId="52524"/>
    <cellStyle name="Примечание 2 4 9 4" xfId="52525"/>
    <cellStyle name="Примечание 2 4 9 4 2" xfId="52526"/>
    <cellStyle name="Примечание 2 4 9 5" xfId="52527"/>
    <cellStyle name="Примечание 2 4 9 5 2" xfId="52528"/>
    <cellStyle name="Примечание 2 4 9 6" xfId="52529"/>
    <cellStyle name="Примечание 2 4 9 6 2" xfId="52530"/>
    <cellStyle name="Примечание 2 4 9 7" xfId="52531"/>
    <cellStyle name="Примечание 2 5" xfId="52532"/>
    <cellStyle name="Примечание 2 5 2" xfId="52533"/>
    <cellStyle name="Примечание 2 5 2 2" xfId="52534"/>
    <cellStyle name="Примечание 2 5 2 2 2" xfId="52535"/>
    <cellStyle name="Примечание 2 5 2 2 3" xfId="52536"/>
    <cellStyle name="Примечание 2 5 2 3" xfId="52537"/>
    <cellStyle name="Примечание 2 5 2 3 2" xfId="52538"/>
    <cellStyle name="Примечание 2 5 2 3 3" xfId="52539"/>
    <cellStyle name="Примечание 2 5 2 4" xfId="52540"/>
    <cellStyle name="Примечание 2 5 2 4 2" xfId="52541"/>
    <cellStyle name="Примечание 2 5 2 5" xfId="52542"/>
    <cellStyle name="Примечание 2 5 2 6" xfId="52543"/>
    <cellStyle name="Примечание 2 5 3" xfId="52544"/>
    <cellStyle name="Примечание 2 5 3 2" xfId="52545"/>
    <cellStyle name="Примечание 2 5 3 3" xfId="52546"/>
    <cellStyle name="Примечание 2 5 4" xfId="52547"/>
    <cellStyle name="Примечание 2 5 5" xfId="52548"/>
    <cellStyle name="Примечание 2 5 6" xfId="52549"/>
    <cellStyle name="Примечание 2 6" xfId="52550"/>
    <cellStyle name="Примечание 2 6 2" xfId="52551"/>
    <cellStyle name="Примечание 2 6 2 2" xfId="52552"/>
    <cellStyle name="Примечание 2 6 2 3" xfId="52553"/>
    <cellStyle name="Примечание 2 6 3" xfId="52554"/>
    <cellStyle name="Примечание 2 6 3 2" xfId="52555"/>
    <cellStyle name="Примечание 2 6 3 3" xfId="52556"/>
    <cellStyle name="Примечание 2 6 4" xfId="52557"/>
    <cellStyle name="Примечание 2 6 5" xfId="52558"/>
    <cellStyle name="Примечание 2 6 6" xfId="52559"/>
    <cellStyle name="Примечание 2 7" xfId="52560"/>
    <cellStyle name="Примечание 2 7 2" xfId="52561"/>
    <cellStyle name="Примечание 2 7 3" xfId="52562"/>
    <cellStyle name="Примечание 2 7 4" xfId="52563"/>
    <cellStyle name="Примечание 2 8" xfId="52564"/>
    <cellStyle name="Примечание 2 8 2" xfId="52565"/>
    <cellStyle name="Примечание 2 8 3" xfId="52566"/>
    <cellStyle name="Примечание 2 8 4" xfId="52567"/>
    <cellStyle name="Примечание 2 9" xfId="52568"/>
    <cellStyle name="Примечание 2 9 2" xfId="52569"/>
    <cellStyle name="Примечание 2_2009-2015" xfId="52570"/>
    <cellStyle name="Примечание 3" xfId="52571"/>
    <cellStyle name="Примечание 3 10" xfId="52572"/>
    <cellStyle name="Примечание 3 2" xfId="52573"/>
    <cellStyle name="Примечание 3 2 2" xfId="52574"/>
    <cellStyle name="Примечание 3 2 2 2" xfId="52575"/>
    <cellStyle name="Примечание 3 2 2 2 2" xfId="52576"/>
    <cellStyle name="Примечание 3 2 2 2 2 2" xfId="52577"/>
    <cellStyle name="Примечание 3 2 2 2 3" xfId="52578"/>
    <cellStyle name="Примечание 3 2 2 2 4" xfId="52579"/>
    <cellStyle name="Примечание 3 2 2 3" xfId="52580"/>
    <cellStyle name="Примечание 3 2 2 3 2" xfId="52581"/>
    <cellStyle name="Примечание 3 2 2 3 2 2" xfId="52582"/>
    <cellStyle name="Примечание 3 2 2 3 3" xfId="52583"/>
    <cellStyle name="Примечание 3 2 2 3 4" xfId="52584"/>
    <cellStyle name="Примечание 3 2 2 4" xfId="52585"/>
    <cellStyle name="Примечание 3 2 2 4 2" xfId="52586"/>
    <cellStyle name="Примечание 3 2 2 4 3" xfId="52587"/>
    <cellStyle name="Примечание 3 2 2 5" xfId="52588"/>
    <cellStyle name="Примечание 3 2 2 5 2" xfId="52589"/>
    <cellStyle name="Примечание 3 2 2 6" xfId="52590"/>
    <cellStyle name="Примечание 3 2 3" xfId="52591"/>
    <cellStyle name="Примечание 3 2 3 2" xfId="52592"/>
    <cellStyle name="Примечание 3 2 3 2 2" xfId="52593"/>
    <cellStyle name="Примечание 3 2 3 2 3" xfId="52594"/>
    <cellStyle name="Примечание 3 2 3 3" xfId="52595"/>
    <cellStyle name="Примечание 3 2 3 3 2" xfId="52596"/>
    <cellStyle name="Примечание 3 2 3 3 3" xfId="52597"/>
    <cellStyle name="Примечание 3 2 3 4" xfId="52598"/>
    <cellStyle name="Примечание 3 2 3 5" xfId="52599"/>
    <cellStyle name="Примечание 3 2 4" xfId="52600"/>
    <cellStyle name="Примечание 3 2 4 2" xfId="52601"/>
    <cellStyle name="Примечание 3 2 4 3" xfId="52602"/>
    <cellStyle name="Примечание 3 2 5" xfId="52603"/>
    <cellStyle name="Примечание 3 2 5 2" xfId="52604"/>
    <cellStyle name="Примечание 3 2 5 3" xfId="52605"/>
    <cellStyle name="Примечание 3 2 6" xfId="52606"/>
    <cellStyle name="Примечание 3 2 7" xfId="52607"/>
    <cellStyle name="Примечание 3 2 8" xfId="52608"/>
    <cellStyle name="Примечание 3 2 9" xfId="52609"/>
    <cellStyle name="Примечание 3 3" xfId="52610"/>
    <cellStyle name="Примечание 3 3 2" xfId="52611"/>
    <cellStyle name="Примечание 3 3 2 2" xfId="52612"/>
    <cellStyle name="Примечание 3 3 2 2 2" xfId="52613"/>
    <cellStyle name="Примечание 3 3 2 2 3" xfId="52614"/>
    <cellStyle name="Примечание 3 3 2 3" xfId="52615"/>
    <cellStyle name="Примечание 3 3 2 3 2" xfId="52616"/>
    <cellStyle name="Примечание 3 3 2 3 3" xfId="52617"/>
    <cellStyle name="Примечание 3 3 2 4" xfId="52618"/>
    <cellStyle name="Примечание 3 3 2 4 2" xfId="52619"/>
    <cellStyle name="Примечание 3 3 2 5" xfId="52620"/>
    <cellStyle name="Примечание 3 3 2 6" xfId="52621"/>
    <cellStyle name="Примечание 3 3 3" xfId="52622"/>
    <cellStyle name="Примечание 3 3 3 2" xfId="52623"/>
    <cellStyle name="Примечание 3 3 3 3" xfId="52624"/>
    <cellStyle name="Примечание 3 3 4" xfId="52625"/>
    <cellStyle name="Примечание 3 3 5" xfId="52626"/>
    <cellStyle name="Примечание 3 3 6" xfId="52627"/>
    <cellStyle name="Примечание 3 4" xfId="52628"/>
    <cellStyle name="Примечание 3 4 2" xfId="52629"/>
    <cellStyle name="Примечание 3 4 2 2" xfId="52630"/>
    <cellStyle name="Примечание 3 4 2 2 2" xfId="52631"/>
    <cellStyle name="Примечание 3 4 2 2 3" xfId="52632"/>
    <cellStyle name="Примечание 3 4 2 3" xfId="52633"/>
    <cellStyle name="Примечание 3 4 2 3 2" xfId="52634"/>
    <cellStyle name="Примечание 3 4 2 3 3" xfId="52635"/>
    <cellStyle name="Примечание 3 4 2 4" xfId="52636"/>
    <cellStyle name="Примечание 3 4 2 4 2" xfId="52637"/>
    <cellStyle name="Примечание 3 4 2 5" xfId="52638"/>
    <cellStyle name="Примечание 3 4 2 6" xfId="52639"/>
    <cellStyle name="Примечание 3 4 3" xfId="52640"/>
    <cellStyle name="Примечание 3 4 3 2" xfId="52641"/>
    <cellStyle name="Примечание 3 4 3 3" xfId="52642"/>
    <cellStyle name="Примечание 3 4 4" xfId="52643"/>
    <cellStyle name="Примечание 3 4 5" xfId="52644"/>
    <cellStyle name="Примечание 3 4 6" xfId="52645"/>
    <cellStyle name="Примечание 3 5" xfId="52646"/>
    <cellStyle name="Примечание 3 5 2" xfId="52647"/>
    <cellStyle name="Примечание 3 5 2 2" xfId="52648"/>
    <cellStyle name="Примечание 3 5 2 2 2" xfId="52649"/>
    <cellStyle name="Примечание 3 5 2 3" xfId="52650"/>
    <cellStyle name="Примечание 3 5 2 3 2" xfId="52651"/>
    <cellStyle name="Примечание 3 5 2 4" xfId="52652"/>
    <cellStyle name="Примечание 3 5 2 4 2" xfId="52653"/>
    <cellStyle name="Примечание 3 5 2 5" xfId="52654"/>
    <cellStyle name="Примечание 3 5 2 6" xfId="52655"/>
    <cellStyle name="Примечание 3 5 3" xfId="52656"/>
    <cellStyle name="Примечание 3 5 4" xfId="52657"/>
    <cellStyle name="Примечание 3 6" xfId="52658"/>
    <cellStyle name="Примечание 3 6 2" xfId="52659"/>
    <cellStyle name="Примечание 3 6 2 2" xfId="52660"/>
    <cellStyle name="Примечание 3 6 2 3" xfId="52661"/>
    <cellStyle name="Примечание 3 6 3" xfId="52662"/>
    <cellStyle name="Примечание 3 6 3 2" xfId="52663"/>
    <cellStyle name="Примечание 3 6 3 3" xfId="52664"/>
    <cellStyle name="Примечание 3 6 4" xfId="52665"/>
    <cellStyle name="Примечание 3 6 4 2" xfId="52666"/>
    <cellStyle name="Примечание 3 6 5" xfId="52667"/>
    <cellStyle name="Примечание 3 6 6" xfId="52668"/>
    <cellStyle name="Примечание 3 7" xfId="52669"/>
    <cellStyle name="Примечание 3 7 2" xfId="52670"/>
    <cellStyle name="Примечание 3 8" xfId="52671"/>
    <cellStyle name="Примечание 3 9" xfId="52672"/>
    <cellStyle name="Примечание 3_2009-2015" xfId="52673"/>
    <cellStyle name="Примечание 4" xfId="52674"/>
    <cellStyle name="Примечание 4 2" xfId="52675"/>
    <cellStyle name="Примечание 4 2 2" xfId="52676"/>
    <cellStyle name="Примечание 4 2 2 2" xfId="52677"/>
    <cellStyle name="Примечание 4 2 2 2 2" xfId="52678"/>
    <cellStyle name="Примечание 4 2 2 3" xfId="52679"/>
    <cellStyle name="Примечание 4 2 2 3 2" xfId="52680"/>
    <cellStyle name="Примечание 4 2 2 4" xfId="52681"/>
    <cellStyle name="Примечание 4 2 2 4 2" xfId="52682"/>
    <cellStyle name="Примечание 4 2 2 5" xfId="52683"/>
    <cellStyle name="Примечание 4 3" xfId="52684"/>
    <cellStyle name="Примечание 4 3 2" xfId="52685"/>
    <cellStyle name="Примечание 4 3 2 2" xfId="52686"/>
    <cellStyle name="Примечание 4 3 2 2 2" xfId="52687"/>
    <cellStyle name="Примечание 4 3 2 3" xfId="52688"/>
    <cellStyle name="Примечание 4 3 2 3 2" xfId="52689"/>
    <cellStyle name="Примечание 4 3 2 4" xfId="52690"/>
    <cellStyle name="Примечание 4 3 2 4 2" xfId="52691"/>
    <cellStyle name="Примечание 4 3 2 5" xfId="52692"/>
    <cellStyle name="Примечание 4 4" xfId="52693"/>
    <cellStyle name="Примечание 4 4 2" xfId="52694"/>
    <cellStyle name="Примечание 4 4 2 2" xfId="52695"/>
    <cellStyle name="Примечание 4 4 2 2 2" xfId="52696"/>
    <cellStyle name="Примечание 4 4 2 3" xfId="52697"/>
    <cellStyle name="Примечание 4 4 2 3 2" xfId="52698"/>
    <cellStyle name="Примечание 4 4 2 4" xfId="52699"/>
    <cellStyle name="Примечание 4 4 2 4 2" xfId="52700"/>
    <cellStyle name="Примечание 4 4 2 5" xfId="52701"/>
    <cellStyle name="Примечание 4 5" xfId="52702"/>
    <cellStyle name="Примечание 4 5 2" xfId="52703"/>
    <cellStyle name="Примечание 4 5 2 2" xfId="52704"/>
    <cellStyle name="Примечание 4 5 2 2 2" xfId="52705"/>
    <cellStyle name="Примечание 4 5 2 3" xfId="52706"/>
    <cellStyle name="Примечание 4 5 2 3 2" xfId="52707"/>
    <cellStyle name="Примечание 4 5 2 4" xfId="52708"/>
    <cellStyle name="Примечание 4 5 2 4 2" xfId="52709"/>
    <cellStyle name="Примечание 4 5 2 5" xfId="52710"/>
    <cellStyle name="Примечание 4 6" xfId="52711"/>
    <cellStyle name="Примечание 4 6 2" xfId="52712"/>
    <cellStyle name="Примечание 4 6 2 2" xfId="52713"/>
    <cellStyle name="Примечание 4 6 3" xfId="52714"/>
    <cellStyle name="Примечание 4 6 3 2" xfId="52715"/>
    <cellStyle name="Примечание 4 6 4" xfId="52716"/>
    <cellStyle name="Примечание 4 6 4 2" xfId="52717"/>
    <cellStyle name="Примечание 4 6 5" xfId="52718"/>
    <cellStyle name="Примечание 4 7" xfId="52719"/>
    <cellStyle name="Примечание 4 7 2" xfId="52720"/>
    <cellStyle name="Примечание 4 7 2 2" xfId="52721"/>
    <cellStyle name="Примечание 4 7 3" xfId="52722"/>
    <cellStyle name="Примечание 4 7 3 2" xfId="52723"/>
    <cellStyle name="Примечание 4 7 4" xfId="52724"/>
    <cellStyle name="Примечание 4 7 4 2" xfId="52725"/>
    <cellStyle name="Примечание 4 7 5" xfId="52726"/>
    <cellStyle name="Примечание 4 8" xfId="52727"/>
    <cellStyle name="Примечание 4_2009-2015" xfId="52728"/>
    <cellStyle name="Примечание 5" xfId="52729"/>
    <cellStyle name="Примечание 5 2" xfId="52730"/>
    <cellStyle name="Примечание 5 2 2" xfId="52731"/>
    <cellStyle name="Примечание 5 2 2 2" xfId="52732"/>
    <cellStyle name="Примечание 5 2 3" xfId="52733"/>
    <cellStyle name="Примечание 5 2 3 2" xfId="52734"/>
    <cellStyle name="Примечание 5 2 4" xfId="52735"/>
    <cellStyle name="Примечание 5 2 4 2" xfId="52736"/>
    <cellStyle name="Примечание 5 2 5" xfId="52737"/>
    <cellStyle name="Примечание 5 3" xfId="52738"/>
    <cellStyle name="Примечание 6" xfId="52739"/>
    <cellStyle name="Примечание 6 2" xfId="52740"/>
    <cellStyle name="Примечание 6 2 2" xfId="52741"/>
    <cellStyle name="Примечание 6 2 2 2" xfId="52742"/>
    <cellStyle name="Примечание 6 2 3" xfId="52743"/>
    <cellStyle name="Примечание 6 2 3 2" xfId="52744"/>
    <cellStyle name="Примечание 6 2 4" xfId="52745"/>
    <cellStyle name="Примечание 6 2 4 2" xfId="52746"/>
    <cellStyle name="Примечание 6 2 5" xfId="52747"/>
    <cellStyle name="Примечание 7" xfId="52748"/>
    <cellStyle name="Примечание 7 2" xfId="52749"/>
    <cellStyle name="Примечание 7 2 2" xfId="52750"/>
    <cellStyle name="Примечание 7 2 2 2" xfId="52751"/>
    <cellStyle name="Примечание 7 2 3" xfId="52752"/>
    <cellStyle name="Примечание 7 2 3 2" xfId="52753"/>
    <cellStyle name="Примечание 7 2 4" xfId="52754"/>
    <cellStyle name="Примечание 7 2 4 2" xfId="52755"/>
    <cellStyle name="Примечание 7 2 5" xfId="52756"/>
    <cellStyle name="Примечание 8" xfId="52757"/>
    <cellStyle name="Примечание 8 2" xfId="52758"/>
    <cellStyle name="Примечание 8 2 2" xfId="52759"/>
    <cellStyle name="Примечание 8 2 2 2" xfId="52760"/>
    <cellStyle name="Примечание 8 2 3" xfId="52761"/>
    <cellStyle name="Примечание 8 2 3 2" xfId="52762"/>
    <cellStyle name="Примечание 8 2 4" xfId="52763"/>
    <cellStyle name="Примечание 8 2 4 2" xfId="52764"/>
    <cellStyle name="Примечание 8 2 5" xfId="52765"/>
    <cellStyle name="Примечание 9" xfId="52766"/>
    <cellStyle name="Примечание 9 2" xfId="52767"/>
    <cellStyle name="Примечание 9 2 2" xfId="52768"/>
    <cellStyle name="Примечание 9 2 2 2" xfId="52769"/>
    <cellStyle name="Примечание 9 2 3" xfId="52770"/>
    <cellStyle name="Примечание 9 2 3 2" xfId="52771"/>
    <cellStyle name="Примечание 9 2 4" xfId="52772"/>
    <cellStyle name="Примечание 9 2 4 2" xfId="52773"/>
    <cellStyle name="Примечание 9 2 5" xfId="52774"/>
    <cellStyle name="Проверка" xfId="52775"/>
    <cellStyle name="Проверка 2" xfId="52776"/>
    <cellStyle name="Проверка 2 2" xfId="52777"/>
    <cellStyle name="Проверка 2 2 2" xfId="52778"/>
    <cellStyle name="Проверка 3" xfId="52779"/>
    <cellStyle name="Проверка 3 2" xfId="52780"/>
    <cellStyle name="Проверка 3 2 2" xfId="52781"/>
    <cellStyle name="Проверка 3 3" xfId="52782"/>
    <cellStyle name="Проверка 4" xfId="52783"/>
    <cellStyle name="Проверка 4 2" xfId="52784"/>
    <cellStyle name="Проверка 5" xfId="52785"/>
    <cellStyle name="Простая строка" xfId="52786"/>
    <cellStyle name="Простая строка 2" xfId="52787"/>
    <cellStyle name="Простая строка 2 2" xfId="52788"/>
    <cellStyle name="Простая строка 2 2 2" xfId="52789"/>
    <cellStyle name="Простая строка 2 3" xfId="52790"/>
    <cellStyle name="Простая строка 3" xfId="52791"/>
    <cellStyle name="Простая строка 3 2" xfId="52792"/>
    <cellStyle name="Простая строка 4" xfId="52793"/>
    <cellStyle name="Процент (0)" xfId="52794"/>
    <cellStyle name="Процент (0) 2" xfId="52795"/>
    <cellStyle name="Процент_PRG (2)" xfId="52796"/>
    <cellStyle name="Процентный 2" xfId="2"/>
    <cellStyle name="Процентный 2 2" xfId="52797"/>
    <cellStyle name="Процентный 2 2 2" xfId="52798"/>
    <cellStyle name="Процентный 2 2 2 2" xfId="52799"/>
    <cellStyle name="Процентный 2 2 2 2 2" xfId="52800"/>
    <cellStyle name="Процентный 2 2 2 3" xfId="52801"/>
    <cellStyle name="Процентный 2 2 2 4" xfId="52802"/>
    <cellStyle name="Процентный 2 2 3" xfId="52803"/>
    <cellStyle name="Процентный 2 2 4" xfId="52804"/>
    <cellStyle name="Процентный 2 2 4 2" xfId="52805"/>
    <cellStyle name="Процентный 2 2 5" xfId="52806"/>
    <cellStyle name="Процентный 2 2 6" xfId="52807"/>
    <cellStyle name="Процентный 2 3" xfId="52808"/>
    <cellStyle name="Процентный 2 3 2" xfId="52809"/>
    <cellStyle name="Процентный 2 3 2 2" xfId="52810"/>
    <cellStyle name="Процентный 2 3 2 3" xfId="52811"/>
    <cellStyle name="Процентный 2 3 3" xfId="52812"/>
    <cellStyle name="Процентный 2 3 4" xfId="52813"/>
    <cellStyle name="Процентный 2 4" xfId="52814"/>
    <cellStyle name="Процентный 2 4 2" xfId="52815"/>
    <cellStyle name="Процентный 2 4 3" xfId="52816"/>
    <cellStyle name="Процентный 2 5" xfId="52817"/>
    <cellStyle name="Процентный 2_Книга1" xfId="52818"/>
    <cellStyle name="Процентный 3" xfId="52819"/>
    <cellStyle name="Процентный 3 2" xfId="52820"/>
    <cellStyle name="Процентный 3 2 2" xfId="52821"/>
    <cellStyle name="Процентный 3 2 2 2" xfId="52822"/>
    <cellStyle name="Процентный 3 2 2 2 2" xfId="52823"/>
    <cellStyle name="Процентный 3 2 2 3" xfId="52824"/>
    <cellStyle name="Процентный 3 2 3" xfId="52825"/>
    <cellStyle name="Процентный 3 2 4" xfId="52826"/>
    <cellStyle name="Процентный 3 2 4 2" xfId="52827"/>
    <cellStyle name="Процентный 3 2 5" xfId="52828"/>
    <cellStyle name="Процентный 3 2 6" xfId="52829"/>
    <cellStyle name="Процентный 3 3" xfId="167"/>
    <cellStyle name="Процентный 3 3 2" xfId="52830"/>
    <cellStyle name="Процентный 3 3 2 2" xfId="52831"/>
    <cellStyle name="Процентный 3 3 2 2 2" xfId="52832"/>
    <cellStyle name="Процентный 3 3 3" xfId="52833"/>
    <cellStyle name="Процентный 3 3 4" xfId="52834"/>
    <cellStyle name="Процентный 3 3 4 2" xfId="52835"/>
    <cellStyle name="Процентный 3 4" xfId="52836"/>
    <cellStyle name="Процентный 3 4 2" xfId="52837"/>
    <cellStyle name="Процентный 3 5" xfId="52838"/>
    <cellStyle name="Процентный 4" xfId="52839"/>
    <cellStyle name="Процентный 4 2" xfId="52840"/>
    <cellStyle name="Процентный 4 2 2" xfId="52841"/>
    <cellStyle name="Процентный 4 2 3" xfId="52842"/>
    <cellStyle name="Процентный 4 3" xfId="52843"/>
    <cellStyle name="Процентный 4 3 2" xfId="52844"/>
    <cellStyle name="Процентный 4 4" xfId="52845"/>
    <cellStyle name="Процентный 4 5" xfId="52846"/>
    <cellStyle name="Процентный 5" xfId="52847"/>
    <cellStyle name="Процентный 5 2" xfId="52848"/>
    <cellStyle name="Процентный 5 2 2" xfId="52849"/>
    <cellStyle name="Процентный 5 3" xfId="52850"/>
    <cellStyle name="Процентный 5 4" xfId="52851"/>
    <cellStyle name="Процентный 6" xfId="52852"/>
    <cellStyle name="Процентный 6 2" xfId="52853"/>
    <cellStyle name="Процентный 6 2 2" xfId="52854"/>
    <cellStyle name="Процентный 6 3" xfId="52855"/>
    <cellStyle name="Процентный 7" xfId="52856"/>
    <cellStyle name="Процентный 7 2" xfId="52857"/>
    <cellStyle name="Процентный 8" xfId="52858"/>
    <cellStyle name="Процентный 8 2" xfId="52859"/>
    <cellStyle name="Процентный 9" xfId="52860"/>
    <cellStyle name="Рамки" xfId="52861"/>
    <cellStyle name="Рамки 2" xfId="52862"/>
    <cellStyle name="Русский" xfId="52863"/>
    <cellStyle name="Русский 2" xfId="52864"/>
    <cellStyle name="С разделителем" xfId="72"/>
    <cellStyle name="С разделителем 2" xfId="52865"/>
    <cellStyle name="Сводная" xfId="52866"/>
    <cellStyle name="Сводная 2" xfId="52867"/>
    <cellStyle name="Сводная 2 2" xfId="52868"/>
    <cellStyle name="Сводная 2 3" xfId="52869"/>
    <cellStyle name="Сводная 3" xfId="52870"/>
    <cellStyle name="Сводная 3 2" xfId="52871"/>
    <cellStyle name="Сводная 3 3" xfId="52872"/>
    <cellStyle name="Сводная 4" xfId="52873"/>
    <cellStyle name="Сводная 4 2" xfId="52874"/>
    <cellStyle name="Сводная 5" xfId="52875"/>
    <cellStyle name="Сводная 6" xfId="52876"/>
    <cellStyle name="Связанная ячейка 10" xfId="52877"/>
    <cellStyle name="Связанная ячейка 10 2" xfId="52878"/>
    <cellStyle name="Связанная ячейка 11" xfId="52879"/>
    <cellStyle name="Связанная ячейка 11 2" xfId="52880"/>
    <cellStyle name="Связанная ячейка 12" xfId="52881"/>
    <cellStyle name="Связанная ячейка 12 2" xfId="52882"/>
    <cellStyle name="Связанная ячейка 13" xfId="52883"/>
    <cellStyle name="Связанная ячейка 13 2" xfId="52884"/>
    <cellStyle name="Связанная ячейка 14" xfId="52885"/>
    <cellStyle name="Связанная ячейка 14 2" xfId="52886"/>
    <cellStyle name="Связанная ячейка 15" xfId="52887"/>
    <cellStyle name="Связанная ячейка 15 2" xfId="52888"/>
    <cellStyle name="Связанная ячейка 16" xfId="52889"/>
    <cellStyle name="Связанная ячейка 16 2" xfId="52890"/>
    <cellStyle name="Связанная ячейка 17" xfId="52891"/>
    <cellStyle name="Связанная ячейка 17 2" xfId="52892"/>
    <cellStyle name="Связанная ячейка 18" xfId="52893"/>
    <cellStyle name="Связанная ячейка 2" xfId="52894"/>
    <cellStyle name="Связанная ячейка 2 10" xfId="52895"/>
    <cellStyle name="Связанная ячейка 2 11" xfId="52896"/>
    <cellStyle name="Связанная ячейка 2 12" xfId="52897"/>
    <cellStyle name="Связанная ячейка 2 2" xfId="52898"/>
    <cellStyle name="Связанная ячейка 2 2 2" xfId="52899"/>
    <cellStyle name="Связанная ячейка 2 2 2 2" xfId="52900"/>
    <cellStyle name="Связанная ячейка 2 2 3" xfId="52901"/>
    <cellStyle name="Связанная ячейка 2 3" xfId="52902"/>
    <cellStyle name="Связанная ячейка 2 3 2" xfId="52903"/>
    <cellStyle name="Связанная ячейка 2 3 3" xfId="52904"/>
    <cellStyle name="Связанная ячейка 2 4" xfId="52905"/>
    <cellStyle name="Связанная ячейка 2 4 2" xfId="52906"/>
    <cellStyle name="Связанная ячейка 2 5" xfId="52907"/>
    <cellStyle name="Связанная ячейка 2 5 2" xfId="52908"/>
    <cellStyle name="Связанная ячейка 2 6" xfId="52909"/>
    <cellStyle name="Связанная ячейка 2 7" xfId="52910"/>
    <cellStyle name="Связанная ячейка 2 8" xfId="52911"/>
    <cellStyle name="Связанная ячейка 2 9" xfId="52912"/>
    <cellStyle name="Связанная ячейка 2_2009-2015" xfId="52913"/>
    <cellStyle name="Связанная ячейка 3" xfId="52914"/>
    <cellStyle name="Связанная ячейка 3 10" xfId="52915"/>
    <cellStyle name="Связанная ячейка 3 11" xfId="52916"/>
    <cellStyle name="Связанная ячейка 3 12" xfId="52917"/>
    <cellStyle name="Связанная ячейка 3 13" xfId="52918"/>
    <cellStyle name="Связанная ячейка 3 14" xfId="52919"/>
    <cellStyle name="Связанная ячейка 3 2" xfId="52920"/>
    <cellStyle name="Связанная ячейка 3 2 2" xfId="52921"/>
    <cellStyle name="Связанная ячейка 3 3" xfId="52922"/>
    <cellStyle name="Связанная ячейка 3 3 2" xfId="52923"/>
    <cellStyle name="Связанная ячейка 3 4" xfId="52924"/>
    <cellStyle name="Связанная ячейка 3 4 2" xfId="52925"/>
    <cellStyle name="Связанная ячейка 3 5" xfId="52926"/>
    <cellStyle name="Связанная ячейка 3 5 2" xfId="52927"/>
    <cellStyle name="Связанная ячейка 3 6" xfId="52928"/>
    <cellStyle name="Связанная ячейка 3 7" xfId="52929"/>
    <cellStyle name="Связанная ячейка 3 8" xfId="52930"/>
    <cellStyle name="Связанная ячейка 3 9" xfId="52931"/>
    <cellStyle name="Связанная ячейка 3_2009-2015" xfId="52932"/>
    <cellStyle name="Связанная ячейка 4" xfId="52933"/>
    <cellStyle name="Связанная ячейка 4 2" xfId="52934"/>
    <cellStyle name="Связанная ячейка 4 2 2" xfId="52935"/>
    <cellStyle name="Связанная ячейка 4 3" xfId="52936"/>
    <cellStyle name="Связанная ячейка 4 3 2" xfId="52937"/>
    <cellStyle name="Связанная ячейка 4 4" xfId="52938"/>
    <cellStyle name="Связанная ячейка 4 4 2" xfId="52939"/>
    <cellStyle name="Связанная ячейка 4 5" xfId="52940"/>
    <cellStyle name="Связанная ячейка 4 5 2" xfId="52941"/>
    <cellStyle name="Связанная ячейка 4 6" xfId="52942"/>
    <cellStyle name="Связанная ячейка 4 7" xfId="52943"/>
    <cellStyle name="Связанная ячейка 4_2009-2015" xfId="52944"/>
    <cellStyle name="Связанная ячейка 5" xfId="52945"/>
    <cellStyle name="Связанная ячейка 5 2" xfId="52946"/>
    <cellStyle name="Связанная ячейка 6" xfId="52947"/>
    <cellStyle name="Связанная ячейка 6 2" xfId="52948"/>
    <cellStyle name="Связанная ячейка 7" xfId="52949"/>
    <cellStyle name="Связанная ячейка 7 2" xfId="52950"/>
    <cellStyle name="Связанная ячейка 8" xfId="52951"/>
    <cellStyle name="Связанная ячейка 8 2" xfId="52952"/>
    <cellStyle name="Связанная ячейка 9" xfId="52953"/>
    <cellStyle name="Связанная ячейка 9 2" xfId="52954"/>
    <cellStyle name="Секция" xfId="52955"/>
    <cellStyle name="Секция 2" xfId="52956"/>
    <cellStyle name="Сложный заголовок" xfId="52957"/>
    <cellStyle name="Сложный заголовок 2" xfId="52958"/>
    <cellStyle name="Сложный заголовок 2 2" xfId="52959"/>
    <cellStyle name="Сложный заголовок 2 3" xfId="52960"/>
    <cellStyle name="Сложный заголовок 3" xfId="52961"/>
    <cellStyle name="Сложный заголовок 3 2" xfId="52962"/>
    <cellStyle name="Сложный заголовок 4" xfId="52963"/>
    <cellStyle name="Стиль 1" xfId="1"/>
    <cellStyle name="Стиль 1 2" xfId="52964"/>
    <cellStyle name="Стиль 1 2 2" xfId="52965"/>
    <cellStyle name="Стиль 1 2 2 2" xfId="52966"/>
    <cellStyle name="Стиль 1 2 2 2 2" xfId="52967"/>
    <cellStyle name="Стиль 1 2 2 2 3" xfId="52968"/>
    <cellStyle name="Стиль 1 2 2 3" xfId="52969"/>
    <cellStyle name="Стиль 1 2 2 4" xfId="52970"/>
    <cellStyle name="Стиль 1 2 3" xfId="52971"/>
    <cellStyle name="Стиль 1 2 3 2" xfId="52972"/>
    <cellStyle name="Стиль 1 2 3 3" xfId="52973"/>
    <cellStyle name="Стиль 1 2 3 4" xfId="52974"/>
    <cellStyle name="Стиль 1 2 4" xfId="52975"/>
    <cellStyle name="Стиль 1 2_17.1" xfId="52976"/>
    <cellStyle name="Стиль 1 3" xfId="52977"/>
    <cellStyle name="Стиль 1 3 2" xfId="52978"/>
    <cellStyle name="Стиль 1 3 2 2" xfId="52979"/>
    <cellStyle name="Стиль 1 3 2 2 2" xfId="52980"/>
    <cellStyle name="Стиль 1 3 3" xfId="52981"/>
    <cellStyle name="Стиль 1 3 3 2" xfId="52982"/>
    <cellStyle name="Стиль 1 3 4" xfId="52983"/>
    <cellStyle name="Стиль 1 3 4 2" xfId="52984"/>
    <cellStyle name="Стиль 1 3_ТЭО ИП 2012-2017 УРС Самара 17 01 12г" xfId="52985"/>
    <cellStyle name="Стиль 1 4" xfId="52986"/>
    <cellStyle name="Стиль 1 4 2" xfId="52987"/>
    <cellStyle name="Стиль 1 4 2 2" xfId="52988"/>
    <cellStyle name="Стиль 1 4 3" xfId="52989"/>
    <cellStyle name="Стиль 1 4 4" xfId="52990"/>
    <cellStyle name="Стиль 1 5" xfId="52991"/>
    <cellStyle name="Стиль 1 5 2" xfId="52992"/>
    <cellStyle name="Стиль 1 5 3" xfId="52993"/>
    <cellStyle name="Стиль 1 6" xfId="52994"/>
    <cellStyle name="Стиль 1 6 2" xfId="52995"/>
    <cellStyle name="Стиль 1 7" xfId="52996"/>
    <cellStyle name="Стиль 1_03_05_11_Расчет ТЭО ИП2012 ПНГ-КРС" xfId="52997"/>
    <cellStyle name="Стиль_названий" xfId="52998"/>
    <cellStyle name="Табличный" xfId="52999"/>
    <cellStyle name="Табличный 2" xfId="53000"/>
    <cellStyle name="тек пок" xfId="53001"/>
    <cellStyle name="тек пок 2" xfId="53002"/>
    <cellStyle name="тек пок 2 2" xfId="53003"/>
    <cellStyle name="тек пок 3" xfId="53004"/>
    <cellStyle name="ТЕКСТ" xfId="53005"/>
    <cellStyle name="ТЕКСТ 10" xfId="53006"/>
    <cellStyle name="Текст 11" xfId="53007"/>
    <cellStyle name="ТЕКСТ 2" xfId="53008"/>
    <cellStyle name="ТЕКСТ 2 2" xfId="53009"/>
    <cellStyle name="Текст 2 3" xfId="53010"/>
    <cellStyle name="ТЕКСТ 3" xfId="53011"/>
    <cellStyle name="ТЕКСТ 3 2" xfId="53012"/>
    <cellStyle name="ТЕКСТ 3 3" xfId="53013"/>
    <cellStyle name="ТЕКСТ 4" xfId="53014"/>
    <cellStyle name="ТЕКСТ 5" xfId="53015"/>
    <cellStyle name="ТЕКСТ 6" xfId="53016"/>
    <cellStyle name="ТЕКСТ 7" xfId="53017"/>
    <cellStyle name="ТЕКСТ 8" xfId="53018"/>
    <cellStyle name="ТЕКСТ 9" xfId="53019"/>
    <cellStyle name="Текст предупреждения 10" xfId="53020"/>
    <cellStyle name="Текст предупреждения 10 2" xfId="53021"/>
    <cellStyle name="Текст предупреждения 11" xfId="53022"/>
    <cellStyle name="Текст предупреждения 11 2" xfId="53023"/>
    <cellStyle name="Текст предупреждения 12" xfId="53024"/>
    <cellStyle name="Текст предупреждения 12 2" xfId="53025"/>
    <cellStyle name="Текст предупреждения 13" xfId="53026"/>
    <cellStyle name="Текст предупреждения 13 2" xfId="53027"/>
    <cellStyle name="Текст предупреждения 14" xfId="53028"/>
    <cellStyle name="Текст предупреждения 14 2" xfId="53029"/>
    <cellStyle name="Текст предупреждения 15" xfId="53030"/>
    <cellStyle name="Текст предупреждения 15 2" xfId="53031"/>
    <cellStyle name="Текст предупреждения 16" xfId="53032"/>
    <cellStyle name="Текст предупреждения 16 2" xfId="53033"/>
    <cellStyle name="Текст предупреждения 17" xfId="53034"/>
    <cellStyle name="Текст предупреждения 17 2" xfId="53035"/>
    <cellStyle name="Текст предупреждения 18" xfId="53036"/>
    <cellStyle name="Текст предупреждения 2" xfId="53037"/>
    <cellStyle name="Текст предупреждения 2 10" xfId="53038"/>
    <cellStyle name="Текст предупреждения 2 11" xfId="53039"/>
    <cellStyle name="Текст предупреждения 2 12" xfId="53040"/>
    <cellStyle name="Текст предупреждения 2 2" xfId="53041"/>
    <cellStyle name="Текст предупреждения 2 2 2" xfId="53042"/>
    <cellStyle name="Текст предупреждения 2 2 2 2" xfId="53043"/>
    <cellStyle name="Текст предупреждения 2 2 3" xfId="53044"/>
    <cellStyle name="Текст предупреждения 2 3" xfId="53045"/>
    <cellStyle name="Текст предупреждения 2 3 2" xfId="53046"/>
    <cellStyle name="Текст предупреждения 2 3 2 2" xfId="53047"/>
    <cellStyle name="Текст предупреждения 2 3 3" xfId="53048"/>
    <cellStyle name="Текст предупреждения 2 4" xfId="53049"/>
    <cellStyle name="Текст предупреждения 2 4 2" xfId="53050"/>
    <cellStyle name="Текст предупреждения 2 4 3" xfId="53051"/>
    <cellStyle name="Текст предупреждения 2 5" xfId="53052"/>
    <cellStyle name="Текст предупреждения 2 5 2" xfId="53053"/>
    <cellStyle name="Текст предупреждения 2 6" xfId="53054"/>
    <cellStyle name="Текст предупреждения 2 7" xfId="53055"/>
    <cellStyle name="Текст предупреждения 2 8" xfId="53056"/>
    <cellStyle name="Текст предупреждения 2 9" xfId="53057"/>
    <cellStyle name="Текст предупреждения 2_Лист3" xfId="53058"/>
    <cellStyle name="Текст предупреждения 3" xfId="53059"/>
    <cellStyle name="Текст предупреждения 3 10" xfId="53060"/>
    <cellStyle name="Текст предупреждения 3 11" xfId="53061"/>
    <cellStyle name="Текст предупреждения 3 12" xfId="53062"/>
    <cellStyle name="Текст предупреждения 3 13" xfId="53063"/>
    <cellStyle name="Текст предупреждения 3 14" xfId="53064"/>
    <cellStyle name="Текст предупреждения 3 2" xfId="53065"/>
    <cellStyle name="Текст предупреждения 3 2 2" xfId="53066"/>
    <cellStyle name="Текст предупреждения 3 3" xfId="53067"/>
    <cellStyle name="Текст предупреждения 3 3 2" xfId="53068"/>
    <cellStyle name="Текст предупреждения 3 4" xfId="53069"/>
    <cellStyle name="Текст предупреждения 3 4 2" xfId="53070"/>
    <cellStyle name="Текст предупреждения 3 5" xfId="53071"/>
    <cellStyle name="Текст предупреждения 3 5 2" xfId="53072"/>
    <cellStyle name="Текст предупреждения 3 6" xfId="53073"/>
    <cellStyle name="Текст предупреждения 3 7" xfId="53074"/>
    <cellStyle name="Текст предупреждения 3 8" xfId="53075"/>
    <cellStyle name="Текст предупреждения 3 9" xfId="53076"/>
    <cellStyle name="Текст предупреждения 3_Лист3" xfId="53077"/>
    <cellStyle name="Текст предупреждения 4" xfId="53078"/>
    <cellStyle name="Текст предупреждения 4 2" xfId="53079"/>
    <cellStyle name="Текст предупреждения 4 2 2" xfId="53080"/>
    <cellStyle name="Текст предупреждения 4 3" xfId="53081"/>
    <cellStyle name="Текст предупреждения 4 3 2" xfId="53082"/>
    <cellStyle name="Текст предупреждения 4 4" xfId="53083"/>
    <cellStyle name="Текст предупреждения 4 4 2" xfId="53084"/>
    <cellStyle name="Текст предупреждения 4 5" xfId="53085"/>
    <cellStyle name="Текст предупреждения 4 5 2" xfId="53086"/>
    <cellStyle name="Текст предупреждения 4 6" xfId="53087"/>
    <cellStyle name="Текст предупреждения 4 7" xfId="53088"/>
    <cellStyle name="Текст предупреждения 5" xfId="53089"/>
    <cellStyle name="Текст предупреждения 5 2" xfId="53090"/>
    <cellStyle name="Текст предупреждения 6" xfId="53091"/>
    <cellStyle name="Текст предупреждения 6 2" xfId="53092"/>
    <cellStyle name="Текст предупреждения 7" xfId="53093"/>
    <cellStyle name="Текст предупреждения 7 2" xfId="53094"/>
    <cellStyle name="Текст предупреждения 8" xfId="53095"/>
    <cellStyle name="Текст предупреждения 8 2" xfId="53096"/>
    <cellStyle name="Текст предупреждения 9" xfId="53097"/>
    <cellStyle name="Текст предупреждения 9 2" xfId="53098"/>
    <cellStyle name="ТекстЛ" xfId="53099"/>
    <cellStyle name="ТекстЛ 2" xfId="53100"/>
    <cellStyle name="ТекстР" xfId="53101"/>
    <cellStyle name="ТекстР 2" xfId="53102"/>
    <cellStyle name="ТекстЦ" xfId="53103"/>
    <cellStyle name="ТекстЦ 2" xfId="53104"/>
    <cellStyle name="ТысРуб" xfId="53105"/>
    <cellStyle name="ТысРуб 2" xfId="53106"/>
    <cellStyle name="ТысРуб 3" xfId="53107"/>
    <cellStyle name="Тысячи" xfId="53108"/>
    <cellStyle name="Тысячи (0)" xfId="53109"/>
    <cellStyle name="Тысячи (0) 2" xfId="53110"/>
    <cellStyle name="Тысячи (0) 2 2" xfId="53111"/>
    <cellStyle name="Тысячи (0) 2 2 2" xfId="53112"/>
    <cellStyle name="Тысячи (0) 2 3" xfId="53113"/>
    <cellStyle name="Тысячи (0) 2 3 2" xfId="53114"/>
    <cellStyle name="Тысячи (0) 3" xfId="53115"/>
    <cellStyle name="Тысячи (0) 3 2" xfId="53116"/>
    <cellStyle name="Тысячи (0) 3 2 2" xfId="53117"/>
    <cellStyle name="Тысячи (0) 3 2 2 2" xfId="53118"/>
    <cellStyle name="Тысячи (0) 3 2 3" xfId="53119"/>
    <cellStyle name="Тысячи (0) 3 2 4" xfId="53120"/>
    <cellStyle name="Тысячи (0) 3 3" xfId="53121"/>
    <cellStyle name="Тысячи (0) 3 3 2" xfId="53122"/>
    <cellStyle name="Тысячи (0) 3 4" xfId="53123"/>
    <cellStyle name="Тысячи (0) 3 4 2" xfId="53124"/>
    <cellStyle name="Тысячи (0) 3 5" xfId="53125"/>
    <cellStyle name="Тысячи (0) 3 6" xfId="53126"/>
    <cellStyle name="Тысячи (0) 4" xfId="53127"/>
    <cellStyle name="Тысячи (0) 4 2" xfId="53128"/>
    <cellStyle name="Тысячи (0) 4 2 2" xfId="53129"/>
    <cellStyle name="Тысячи (0) 4 3" xfId="53130"/>
    <cellStyle name="Тысячи (0) 4 4" xfId="53131"/>
    <cellStyle name="Тысячи (0) 5" xfId="53132"/>
    <cellStyle name="Тысячи (0) 5 2" xfId="53133"/>
    <cellStyle name="Тысячи (0) 5 2 2" xfId="53134"/>
    <cellStyle name="Тысячи (0) 5 3" xfId="53135"/>
    <cellStyle name="Тысячи (0) 6" xfId="53136"/>
    <cellStyle name="Тысячи (0) 6 2" xfId="53137"/>
    <cellStyle name="Тысячи (0) 6 3" xfId="53138"/>
    <cellStyle name="Тысячи (0) 7" xfId="53139"/>
    <cellStyle name="Тысячи (0) 8" xfId="53140"/>
    <cellStyle name="тысячи (000)" xfId="53141"/>
    <cellStyle name="тысячи (000) 2" xfId="53142"/>
    <cellStyle name="тысячи (000) 2 2" xfId="53143"/>
    <cellStyle name="тысячи (000) 2 2 2" xfId="53144"/>
    <cellStyle name="тысячи (000) 2 2 2 2" xfId="53145"/>
    <cellStyle name="тысячи (000) 2 2 3" xfId="53146"/>
    <cellStyle name="тысячи (000) 2 3" xfId="53147"/>
    <cellStyle name="тысячи (000) 2 3 2" xfId="53148"/>
    <cellStyle name="тысячи (000) 2 3 2 2" xfId="53149"/>
    <cellStyle name="тысячи (000) 2 3 3" xfId="53150"/>
    <cellStyle name="тысячи (000) 2 4" xfId="53151"/>
    <cellStyle name="тысячи (000) 2 4 2" xfId="53152"/>
    <cellStyle name="тысячи (000) 2 5" xfId="53153"/>
    <cellStyle name="тысячи (000) 2 6" xfId="53154"/>
    <cellStyle name="тысячи (000) 3" xfId="53155"/>
    <cellStyle name="тысячи (000) 3 2" xfId="53156"/>
    <cellStyle name="тысячи (000) 3 2 2" xfId="53157"/>
    <cellStyle name="тысячи (000) 3 2 2 2" xfId="53158"/>
    <cellStyle name="тысячи (000) 3 2 3" xfId="53159"/>
    <cellStyle name="тысячи (000) 3 3" xfId="53160"/>
    <cellStyle name="тысячи (000) 3 3 2" xfId="53161"/>
    <cellStyle name="тысячи (000) 3 4" xfId="53162"/>
    <cellStyle name="тысячи (000) 3 4 2" xfId="53163"/>
    <cellStyle name="тысячи (000) 3 5" xfId="53164"/>
    <cellStyle name="тысячи (000) 3 6" xfId="53165"/>
    <cellStyle name="тысячи (000) 4" xfId="53166"/>
    <cellStyle name="тысячи (000) 4 2" xfId="53167"/>
    <cellStyle name="тысячи (000) 4 2 2" xfId="53168"/>
    <cellStyle name="тысячи (000) 4 3" xfId="53169"/>
    <cellStyle name="тысячи (000) 5" xfId="53170"/>
    <cellStyle name="тысячи (000) 5 2" xfId="53171"/>
    <cellStyle name="тысячи (000) 5 2 2" xfId="53172"/>
    <cellStyle name="тысячи (000) 5 3" xfId="53173"/>
    <cellStyle name="тысячи (000) 6" xfId="53174"/>
    <cellStyle name="тысячи (000) 6 2" xfId="53175"/>
    <cellStyle name="тысячи (000) 6 3" xfId="53176"/>
    <cellStyle name="тысячи (000) 7" xfId="53177"/>
    <cellStyle name="тысячи (000) 8" xfId="53178"/>
    <cellStyle name="Тысячи [0.0]" xfId="53179"/>
    <cellStyle name="Тысячи [0.0] 2" xfId="53180"/>
    <cellStyle name="Тысячи [0.0] 3" xfId="53181"/>
    <cellStyle name="Тысячи [0]" xfId="53182"/>
    <cellStyle name="Тысячи [0] 2" xfId="53183"/>
    <cellStyle name="Тысячи [0]_ 1999-2 " xfId="53184"/>
    <cellStyle name="Тысячи [а]" xfId="53185"/>
    <cellStyle name="Тысячи [а] 2" xfId="53186"/>
    <cellStyle name="Тысячи [а] 2 2" xfId="53187"/>
    <cellStyle name="Тысячи [а] 2 2 2" xfId="53188"/>
    <cellStyle name="Тысячи [а] 2 3" xfId="53189"/>
    <cellStyle name="Тысячи [а] 2 3 2" xfId="53190"/>
    <cellStyle name="Тысячи [а] 3" xfId="53191"/>
    <cellStyle name="Тысячи [а] 3 2" xfId="53192"/>
    <cellStyle name="Тысячи [а] 3 2 2" xfId="53193"/>
    <cellStyle name="Тысячи [а] 4" xfId="53194"/>
    <cellStyle name="Тысячи [а] 4 2" xfId="53195"/>
    <cellStyle name="Тысячи [а] 5" xfId="53196"/>
    <cellStyle name="Тысячи [а] 5 2" xfId="53197"/>
    <cellStyle name="Тысячи 10" xfId="53198"/>
    <cellStyle name="Тысячи 10 2" xfId="53199"/>
    <cellStyle name="Тысячи 10 2 2" xfId="53200"/>
    <cellStyle name="Тысячи 10 2 3" xfId="53201"/>
    <cellStyle name="Тысячи 10 3" xfId="53202"/>
    <cellStyle name="Тысячи 11" xfId="53203"/>
    <cellStyle name="Тысячи 11 2" xfId="53204"/>
    <cellStyle name="Тысячи 11 2 2" xfId="53205"/>
    <cellStyle name="Тысячи 11 2 3" xfId="53206"/>
    <cellStyle name="Тысячи 11 3" xfId="53207"/>
    <cellStyle name="Тысячи 12" xfId="53208"/>
    <cellStyle name="Тысячи 12 2" xfId="53209"/>
    <cellStyle name="Тысячи 12 2 2" xfId="53210"/>
    <cellStyle name="Тысячи 12 3" xfId="53211"/>
    <cellStyle name="Тысячи 13" xfId="53212"/>
    <cellStyle name="Тысячи 13 2" xfId="53213"/>
    <cellStyle name="Тысячи 13 2 2" xfId="53214"/>
    <cellStyle name="Тысячи 13 3" xfId="53215"/>
    <cellStyle name="Тысячи 14" xfId="53216"/>
    <cellStyle name="Тысячи 14 2" xfId="53217"/>
    <cellStyle name="Тысячи 14 2 2" xfId="53218"/>
    <cellStyle name="Тысячи 15" xfId="53219"/>
    <cellStyle name="Тысячи 15 2" xfId="53220"/>
    <cellStyle name="Тысячи 15 2 2" xfId="53221"/>
    <cellStyle name="Тысячи 16" xfId="53222"/>
    <cellStyle name="Тысячи 16 2" xfId="53223"/>
    <cellStyle name="Тысячи 17" xfId="53224"/>
    <cellStyle name="Тысячи 17 2" xfId="53225"/>
    <cellStyle name="Тысячи 18" xfId="53226"/>
    <cellStyle name="Тысячи 18 2" xfId="53227"/>
    <cellStyle name="Тысячи 19" xfId="53228"/>
    <cellStyle name="Тысячи 19 2" xfId="53229"/>
    <cellStyle name="Тысячи 2" xfId="53230"/>
    <cellStyle name="Тысячи 2 2" xfId="53231"/>
    <cellStyle name="Тысячи 2 2 2" xfId="53232"/>
    <cellStyle name="Тысячи 2 2 2 2" xfId="53233"/>
    <cellStyle name="Тысячи 2 2 3" xfId="53234"/>
    <cellStyle name="Тысячи 2 3" xfId="53235"/>
    <cellStyle name="Тысячи 2 3 2" xfId="53236"/>
    <cellStyle name="Тысячи 2 3 2 2" xfId="53237"/>
    <cellStyle name="Тысячи 2 3 3" xfId="53238"/>
    <cellStyle name="Тысячи 2 4" xfId="53239"/>
    <cellStyle name="Тысячи 2 4 2" xfId="53240"/>
    <cellStyle name="Тысячи 2 5" xfId="53241"/>
    <cellStyle name="Тысячи 2 6" xfId="53242"/>
    <cellStyle name="Тысячи 20" xfId="53243"/>
    <cellStyle name="Тысячи 20 2" xfId="53244"/>
    <cellStyle name="Тысячи 21" xfId="53245"/>
    <cellStyle name="Тысячи 21 2" xfId="53246"/>
    <cellStyle name="Тысячи 22" xfId="53247"/>
    <cellStyle name="Тысячи 22 2" xfId="53248"/>
    <cellStyle name="Тысячи 23" xfId="53249"/>
    <cellStyle name="Тысячи 23 2" xfId="53250"/>
    <cellStyle name="Тысячи 24" xfId="53251"/>
    <cellStyle name="Тысячи 24 2" xfId="53252"/>
    <cellStyle name="Тысячи 25" xfId="53253"/>
    <cellStyle name="Тысячи 25 2" xfId="53254"/>
    <cellStyle name="Тысячи 26" xfId="53255"/>
    <cellStyle name="Тысячи 26 2" xfId="53256"/>
    <cellStyle name="Тысячи 27" xfId="53257"/>
    <cellStyle name="Тысячи 28" xfId="53258"/>
    <cellStyle name="Тысячи 29" xfId="53259"/>
    <cellStyle name="Тысячи 3" xfId="53260"/>
    <cellStyle name="Тысячи 3 2" xfId="53261"/>
    <cellStyle name="Тысячи 3 2 2" xfId="53262"/>
    <cellStyle name="Тысячи 3 2 2 2" xfId="53263"/>
    <cellStyle name="Тысячи 3 2 3" xfId="53264"/>
    <cellStyle name="Тысячи 3 3" xfId="53265"/>
    <cellStyle name="Тысячи 3 3 2" xfId="53266"/>
    <cellStyle name="Тысячи 3 3 2 2" xfId="53267"/>
    <cellStyle name="Тысячи 3 3 3" xfId="53268"/>
    <cellStyle name="Тысячи 3 4" xfId="53269"/>
    <cellStyle name="Тысячи 3 4 2" xfId="53270"/>
    <cellStyle name="Тысячи 3 5" xfId="53271"/>
    <cellStyle name="Тысячи 3 6" xfId="53272"/>
    <cellStyle name="Тысячи 4" xfId="53273"/>
    <cellStyle name="Тысячи 4 2" xfId="53274"/>
    <cellStyle name="Тысячи 4 2 2" xfId="53275"/>
    <cellStyle name="Тысячи 4 2 2 2" xfId="53276"/>
    <cellStyle name="Тысячи 4 2 3" xfId="53277"/>
    <cellStyle name="Тысячи 4 3" xfId="53278"/>
    <cellStyle name="Тысячи 4 3 2" xfId="53279"/>
    <cellStyle name="Тысячи 4 3 2 2" xfId="53280"/>
    <cellStyle name="Тысячи 4 3 3" xfId="53281"/>
    <cellStyle name="Тысячи 4 4" xfId="53282"/>
    <cellStyle name="Тысячи 4 4 2" xfId="53283"/>
    <cellStyle name="Тысячи 4 5" xfId="53284"/>
    <cellStyle name="Тысячи 4 6" xfId="53285"/>
    <cellStyle name="Тысячи 5" xfId="53286"/>
    <cellStyle name="Тысячи 5 2" xfId="53287"/>
    <cellStyle name="Тысячи 5 2 2" xfId="53288"/>
    <cellStyle name="Тысячи 5 2 2 2" xfId="53289"/>
    <cellStyle name="Тысячи 5 2 3" xfId="53290"/>
    <cellStyle name="Тысячи 5 3" xfId="53291"/>
    <cellStyle name="Тысячи 5 3 2" xfId="53292"/>
    <cellStyle name="Тысячи 5 3 2 2" xfId="53293"/>
    <cellStyle name="Тысячи 5 3 3" xfId="53294"/>
    <cellStyle name="Тысячи 5 4" xfId="53295"/>
    <cellStyle name="Тысячи 5 4 2" xfId="53296"/>
    <cellStyle name="Тысячи 5 5" xfId="53297"/>
    <cellStyle name="Тысячи 5 6" xfId="53298"/>
    <cellStyle name="Тысячи 6" xfId="53299"/>
    <cellStyle name="Тысячи 6 2" xfId="53300"/>
    <cellStyle name="Тысячи 6 2 2" xfId="53301"/>
    <cellStyle name="Тысячи 6 2 2 2" xfId="53302"/>
    <cellStyle name="Тысячи 6 2 3" xfId="53303"/>
    <cellStyle name="Тысячи 6 3" xfId="53304"/>
    <cellStyle name="Тысячи 6 3 2" xfId="53305"/>
    <cellStyle name="Тысячи 6 3 2 2" xfId="53306"/>
    <cellStyle name="Тысячи 6 3 3" xfId="53307"/>
    <cellStyle name="Тысячи 6 4" xfId="53308"/>
    <cellStyle name="Тысячи 6 4 2" xfId="53309"/>
    <cellStyle name="Тысячи 6 5" xfId="53310"/>
    <cellStyle name="Тысячи 6 6" xfId="53311"/>
    <cellStyle name="Тысячи 7" xfId="53312"/>
    <cellStyle name="Тысячи 7 2" xfId="53313"/>
    <cellStyle name="Тысячи 7 2 2" xfId="53314"/>
    <cellStyle name="Тысячи 7 2 2 2" xfId="53315"/>
    <cellStyle name="Тысячи 7 2 3" xfId="53316"/>
    <cellStyle name="Тысячи 7 3" xfId="53317"/>
    <cellStyle name="Тысячи 7 3 2" xfId="53318"/>
    <cellStyle name="Тысячи 7 3 2 2" xfId="53319"/>
    <cellStyle name="Тысячи 7 3 3" xfId="53320"/>
    <cellStyle name="Тысячи 7 4" xfId="53321"/>
    <cellStyle name="Тысячи 7 4 2" xfId="53322"/>
    <cellStyle name="Тысячи 7 5" xfId="53323"/>
    <cellStyle name="Тысячи 7 6" xfId="53324"/>
    <cellStyle name="Тысячи 8" xfId="53325"/>
    <cellStyle name="Тысячи 8 2" xfId="53326"/>
    <cellStyle name="Тысячи 8 2 2" xfId="53327"/>
    <cellStyle name="Тысячи 8 2 2 2" xfId="53328"/>
    <cellStyle name="Тысячи 8 2 3" xfId="53329"/>
    <cellStyle name="Тысячи 8 3" xfId="53330"/>
    <cellStyle name="Тысячи 8 3 2" xfId="53331"/>
    <cellStyle name="Тысячи 8 3 2 2" xfId="53332"/>
    <cellStyle name="Тысячи 8 3 3" xfId="53333"/>
    <cellStyle name="Тысячи 8 4" xfId="53334"/>
    <cellStyle name="Тысячи 8 4 2" xfId="53335"/>
    <cellStyle name="Тысячи 8 5" xfId="53336"/>
    <cellStyle name="Тысячи 8 6" xfId="53337"/>
    <cellStyle name="Тысячи 9" xfId="53338"/>
    <cellStyle name="Тысячи 9 2" xfId="53339"/>
    <cellStyle name="Тысячи 9 2 2" xfId="53340"/>
    <cellStyle name="Тысячи 9 2 3" xfId="53341"/>
    <cellStyle name="Тысячи 9 3" xfId="53342"/>
    <cellStyle name="Тысячи_ 1999-2 " xfId="53343"/>
    <cellStyle name="ФИКСИРОВАННЫЙ" xfId="53344"/>
    <cellStyle name="Фин_тыс" xfId="53345"/>
    <cellStyle name="Финансовый [0] 2" xfId="53346"/>
    <cellStyle name="Финансовый [0] 2 2" xfId="53347"/>
    <cellStyle name="Финансовый [0] 2 2 2" xfId="53348"/>
    <cellStyle name="Финансовый [0] 2 2 2 2" xfId="53349"/>
    <cellStyle name="Финансовый [0] 2 2 3" xfId="53350"/>
    <cellStyle name="Финансовый [0] 2 2 3 2" xfId="53351"/>
    <cellStyle name="Финансовый [0] 2 2 4" xfId="53352"/>
    <cellStyle name="Финансовый [0] 2 3" xfId="53353"/>
    <cellStyle name="Финансовый [0] 2 3 2" xfId="53354"/>
    <cellStyle name="Финансовый [0] 2 3 2 2" xfId="53355"/>
    <cellStyle name="Финансовый [0] 2 4" xfId="53356"/>
    <cellStyle name="Финансовый [0] 2 4 2" xfId="53357"/>
    <cellStyle name="Финансовый [0] 2 4 3" xfId="53358"/>
    <cellStyle name="Финансовый [0] 2 5" xfId="53359"/>
    <cellStyle name="Финансовый 10" xfId="53360"/>
    <cellStyle name="Финансовый 10 2" xfId="53361"/>
    <cellStyle name="Финансовый 11" xfId="53362"/>
    <cellStyle name="Финансовый 11 2" xfId="53363"/>
    <cellStyle name="Финансовый 12" xfId="53364"/>
    <cellStyle name="Финансовый 12 2" xfId="53365"/>
    <cellStyle name="Финансовый 13" xfId="53366"/>
    <cellStyle name="Финансовый 13 2" xfId="53367"/>
    <cellStyle name="Финансовый 14" xfId="53368"/>
    <cellStyle name="Финансовый 2" xfId="73"/>
    <cellStyle name="Финансовый 2 2" xfId="168"/>
    <cellStyle name="Финансовый 2 2 2" xfId="53369"/>
    <cellStyle name="Финансовый 2 2 2 2" xfId="53370"/>
    <cellStyle name="Финансовый 2 2 2 2 2" xfId="53371"/>
    <cellStyle name="Финансовый 2 2 2 2 3" xfId="53372"/>
    <cellStyle name="Финансовый 2 2 2 3" xfId="53373"/>
    <cellStyle name="Финансовый 2 2 2 3 2" xfId="53374"/>
    <cellStyle name="Финансовый 2 2 3" xfId="53375"/>
    <cellStyle name="Финансовый 2 2 3 2" xfId="53376"/>
    <cellStyle name="Финансовый 2 2 3 2 2" xfId="53377"/>
    <cellStyle name="Финансовый 2 2 3 3" xfId="53378"/>
    <cellStyle name="Финансовый 2 2 4" xfId="53379"/>
    <cellStyle name="Финансовый 2 2 4 2" xfId="53380"/>
    <cellStyle name="Финансовый 2 2 4 3" xfId="53381"/>
    <cellStyle name="Финансовый 2 3" xfId="53382"/>
    <cellStyle name="Финансовый 2 3 2" xfId="53383"/>
    <cellStyle name="Финансовый 2 3 2 2" xfId="53384"/>
    <cellStyle name="Финансовый 2 3 3" xfId="53385"/>
    <cellStyle name="Финансовый 2 4" xfId="53386"/>
    <cellStyle name="Финансовый 2 4 2" xfId="53387"/>
    <cellStyle name="Финансовый 2 4 2 2" xfId="53388"/>
    <cellStyle name="Финансовый 2 4 3" xfId="53389"/>
    <cellStyle name="Финансовый 2 4 4" xfId="53390"/>
    <cellStyle name="Финансовый 2 5" xfId="53391"/>
    <cellStyle name="Финансовый 2 5 2" xfId="53392"/>
    <cellStyle name="Финансовый 2_Арендные платежи на 2012" xfId="53393"/>
    <cellStyle name="Финансовый 27" xfId="53394"/>
    <cellStyle name="Финансовый 3" xfId="53395"/>
    <cellStyle name="Финансовый 3 2" xfId="53396"/>
    <cellStyle name="Финансовый 3 2 2" xfId="53397"/>
    <cellStyle name="Финансовый 3 2 2 2" xfId="53398"/>
    <cellStyle name="Финансовый 3 2 3" xfId="53399"/>
    <cellStyle name="Финансовый 3 3" xfId="53400"/>
    <cellStyle name="Финансовый 3 3 2" xfId="53401"/>
    <cellStyle name="Финансовый 3 3 3" xfId="53402"/>
    <cellStyle name="Финансовый 3 3 4" xfId="53403"/>
    <cellStyle name="Финансовый 3 4" xfId="53404"/>
    <cellStyle name="Финансовый 3 4 2" xfId="53405"/>
    <cellStyle name="Финансовый 3 4 3" xfId="53406"/>
    <cellStyle name="Финансовый 3 5" xfId="53407"/>
    <cellStyle name="Финансовый 3 6" xfId="53408"/>
    <cellStyle name="Финансовый 3 7" xfId="53409"/>
    <cellStyle name="Финансовый 3_ТАБЕЛЬ ОСНАЩЕННОСТИ" xfId="53410"/>
    <cellStyle name="Финансовый 4" xfId="53411"/>
    <cellStyle name="Финансовый 4 2" xfId="53412"/>
    <cellStyle name="Финансовый 4 2 2" xfId="53413"/>
    <cellStyle name="Финансовый 4 2 3" xfId="53414"/>
    <cellStyle name="Финансовый 4 2 4" xfId="53415"/>
    <cellStyle name="Финансовый 4 3" xfId="53416"/>
    <cellStyle name="Финансовый 4 3 2" xfId="53417"/>
    <cellStyle name="Финансовый 4 4" xfId="53418"/>
    <cellStyle name="Финансовый 5" xfId="53419"/>
    <cellStyle name="Финансовый 5 2" xfId="53420"/>
    <cellStyle name="Финансовый 5 2 2" xfId="53421"/>
    <cellStyle name="Финансовый 5 2 2 2" xfId="53422"/>
    <cellStyle name="Финансовый 5 2 2 2 2" xfId="53423"/>
    <cellStyle name="Финансовый 5 2 2 3" xfId="53424"/>
    <cellStyle name="Финансовый 5 2 2 3 2" xfId="53425"/>
    <cellStyle name="Финансовый 5 2 2 4" xfId="53426"/>
    <cellStyle name="Финансовый 5 2 3" xfId="53427"/>
    <cellStyle name="Финансовый 5 2 3 2" xfId="53428"/>
    <cellStyle name="Финансовый 5 2 4" xfId="53429"/>
    <cellStyle name="Финансовый 5 2 4 2" xfId="53430"/>
    <cellStyle name="Финансовый 5 2 5" xfId="53431"/>
    <cellStyle name="Финансовый 5 2 6" xfId="53432"/>
    <cellStyle name="Финансовый 5 3" xfId="53433"/>
    <cellStyle name="Финансовый 6" xfId="53434"/>
    <cellStyle name="Финансовый 6 2" xfId="53435"/>
    <cellStyle name="Финансовый 6 2 2" xfId="53436"/>
    <cellStyle name="Финансовый 6 3" xfId="53437"/>
    <cellStyle name="Финансовый 7" xfId="53438"/>
    <cellStyle name="Финансовый 7 2" xfId="53439"/>
    <cellStyle name="Финансовый 7 2 2" xfId="53440"/>
    <cellStyle name="Финансовый 7 3" xfId="53441"/>
    <cellStyle name="Финансовый 8" xfId="53442"/>
    <cellStyle name="Финансовый 8 2" xfId="53443"/>
    <cellStyle name="Финансовый 8 2 2" xfId="53444"/>
    <cellStyle name="Финансовый 9" xfId="53445"/>
    <cellStyle name="Финансовый 9 2" xfId="53446"/>
    <cellStyle name="Финансовый 9 2 2" xfId="53447"/>
    <cellStyle name="Финансовый2" xfId="53448"/>
    <cellStyle name="Финансовый2 2" xfId="53449"/>
    <cellStyle name="Хороший 10" xfId="53450"/>
    <cellStyle name="Хороший 10 2" xfId="53451"/>
    <cellStyle name="Хороший 11" xfId="53452"/>
    <cellStyle name="Хороший 11 2" xfId="53453"/>
    <cellStyle name="Хороший 12" xfId="53454"/>
    <cellStyle name="Хороший 12 2" xfId="53455"/>
    <cellStyle name="Хороший 13" xfId="53456"/>
    <cellStyle name="Хороший 13 2" xfId="53457"/>
    <cellStyle name="Хороший 14" xfId="53458"/>
    <cellStyle name="Хороший 14 2" xfId="53459"/>
    <cellStyle name="Хороший 15" xfId="53460"/>
    <cellStyle name="Хороший 15 2" xfId="53461"/>
    <cellStyle name="Хороший 16" xfId="53462"/>
    <cellStyle name="Хороший 16 2" xfId="53463"/>
    <cellStyle name="Хороший 17" xfId="53464"/>
    <cellStyle name="Хороший 17 2" xfId="53465"/>
    <cellStyle name="Хороший 18" xfId="53466"/>
    <cellStyle name="Хороший 2" xfId="53467"/>
    <cellStyle name="Хороший 2 10" xfId="53468"/>
    <cellStyle name="Хороший 2 11" xfId="53469"/>
    <cellStyle name="Хороший 2 12" xfId="53470"/>
    <cellStyle name="Хороший 2 2" xfId="53471"/>
    <cellStyle name="Хороший 2 2 2" xfId="53472"/>
    <cellStyle name="Хороший 2 2 2 2" xfId="53473"/>
    <cellStyle name="Хороший 2 2 2 2 2" xfId="53474"/>
    <cellStyle name="Хороший 2 2 2 3" xfId="53475"/>
    <cellStyle name="Хороший 2 2 2 3 2" xfId="53476"/>
    <cellStyle name="Хороший 2 2 2 4" xfId="53477"/>
    <cellStyle name="Хороший 2 2 3" xfId="53478"/>
    <cellStyle name="Хороший 2 2 3 2" xfId="53479"/>
    <cellStyle name="Хороший 2 2 3 2 2" xfId="53480"/>
    <cellStyle name="Хороший 2 2 4" xfId="53481"/>
    <cellStyle name="Хороший 2 2 4 2" xfId="53482"/>
    <cellStyle name="Хороший 2 2 5" xfId="53483"/>
    <cellStyle name="Хороший 2 3" xfId="53484"/>
    <cellStyle name="Хороший 2 3 2" xfId="53485"/>
    <cellStyle name="Хороший 2 3 2 2" xfId="53486"/>
    <cellStyle name="Хороший 2 3 3" xfId="53487"/>
    <cellStyle name="Хороший 2 4" xfId="53488"/>
    <cellStyle name="Хороший 2 4 2" xfId="53489"/>
    <cellStyle name="Хороший 2 4 2 2" xfId="53490"/>
    <cellStyle name="Хороший 2 4 3" xfId="53491"/>
    <cellStyle name="Хороший 2 5" xfId="53492"/>
    <cellStyle name="Хороший 2 5 2" xfId="53493"/>
    <cellStyle name="Хороший 2 5 3" xfId="53494"/>
    <cellStyle name="Хороший 2 6" xfId="53495"/>
    <cellStyle name="Хороший 2 7" xfId="53496"/>
    <cellStyle name="Хороший 2 8" xfId="53497"/>
    <cellStyle name="Хороший 2 9" xfId="53498"/>
    <cellStyle name="Хороший 2_Лист3" xfId="53499"/>
    <cellStyle name="Хороший 3" xfId="53500"/>
    <cellStyle name="Хороший 3 10" xfId="53501"/>
    <cellStyle name="Хороший 3 11" xfId="53502"/>
    <cellStyle name="Хороший 3 12" xfId="53503"/>
    <cellStyle name="Хороший 3 13" xfId="53504"/>
    <cellStyle name="Хороший 3 14" xfId="53505"/>
    <cellStyle name="Хороший 3 2" xfId="53506"/>
    <cellStyle name="Хороший 3 2 2" xfId="53507"/>
    <cellStyle name="Хороший 3 3" xfId="53508"/>
    <cellStyle name="Хороший 3 3 2" xfId="53509"/>
    <cellStyle name="Хороший 3 4" xfId="53510"/>
    <cellStyle name="Хороший 3 4 2" xfId="53511"/>
    <cellStyle name="Хороший 3 5" xfId="53512"/>
    <cellStyle name="Хороший 3 5 2" xfId="53513"/>
    <cellStyle name="Хороший 3 6" xfId="53514"/>
    <cellStyle name="Хороший 3 7" xfId="53515"/>
    <cellStyle name="Хороший 3 8" xfId="53516"/>
    <cellStyle name="Хороший 3 9" xfId="53517"/>
    <cellStyle name="Хороший 3_Лист3" xfId="53518"/>
    <cellStyle name="Хороший 4" xfId="53519"/>
    <cellStyle name="Хороший 4 2" xfId="53520"/>
    <cellStyle name="Хороший 4 2 2" xfId="53521"/>
    <cellStyle name="Хороший 4 3" xfId="53522"/>
    <cellStyle name="Хороший 4 3 2" xfId="53523"/>
    <cellStyle name="Хороший 4 4" xfId="53524"/>
    <cellStyle name="Хороший 4 4 2" xfId="53525"/>
    <cellStyle name="Хороший 4 5" xfId="53526"/>
    <cellStyle name="Хороший 4 5 2" xfId="53527"/>
    <cellStyle name="Хороший 4 6" xfId="53528"/>
    <cellStyle name="Хороший 4 7" xfId="53529"/>
    <cellStyle name="Хороший 5" xfId="53530"/>
    <cellStyle name="Хороший 5 2" xfId="53531"/>
    <cellStyle name="Хороший 6" xfId="53532"/>
    <cellStyle name="Хороший 6 2" xfId="53533"/>
    <cellStyle name="Хороший 7" xfId="53534"/>
    <cellStyle name="Хороший 7 2" xfId="53535"/>
    <cellStyle name="Хороший 8" xfId="53536"/>
    <cellStyle name="Хороший 8 2" xfId="53537"/>
    <cellStyle name="Хороший 9" xfId="53538"/>
    <cellStyle name="Хороший 9 2" xfId="53539"/>
    <cellStyle name="Число" xfId="53540"/>
    <cellStyle name="Число 2" xfId="53541"/>
    <cellStyle name="Число 2 2" xfId="53542"/>
    <cellStyle name="Число 3" xfId="53543"/>
    <cellStyle name="Число%" xfId="53544"/>
    <cellStyle name="Число% 2" xfId="53545"/>
    <cellStyle name="Число_ВН ТКРС БП 2011 (01.08.11)" xfId="53546"/>
    <cellStyle name="ЧислоФ" xfId="53547"/>
    <cellStyle name="ЧислоФ 2" xfId="53548"/>
    <cellStyle name="ЧЧ" xfId="53549"/>
    <cellStyle name="Џђћ–…ќ’ќ›‰" xfId="53550"/>
    <cellStyle name="Џђћ–…ќ’ќ›‰ 2" xfId="53551"/>
    <cellStyle name="Џђћ–…ќ’ќ›‰ 3" xfId="53552"/>
    <cellStyle name="Шапка таблицы" xfId="53553"/>
    <cellStyle name="Шапка таблицы 2" xfId="53554"/>
    <cellStyle name="Шапка таблицы 2 2" xfId="53555"/>
    <cellStyle name="Шапка таблицы 2 3" xfId="53556"/>
    <cellStyle name="Шапка таблицы 3" xfId="53557"/>
    <cellStyle name="Шапка таблицы 3 2" xfId="53558"/>
    <cellStyle name="Шапка таблицы 3 3" xfId="53559"/>
    <cellStyle name="Шапка таблицы 4" xfId="53560"/>
    <cellStyle name="Шапка таблицы 4 2" xfId="53561"/>
    <cellStyle name="Шапка таблицы 5" xfId="53562"/>
    <cellStyle name="Шапка таблицы 6" xfId="53563"/>
    <cellStyle name="ю_x001d_р§_x000c_зю_x0017__x000d_аюU_x0001_K_x0014_r_x0015__x0007__x0001__x0001_" xfId="53564"/>
    <cellStyle name="ю_x001d_р§_x000c_зю_x0017__x000d_аюU_x0001_K_x0014_r_x0015__x0007__x0001__x0001_ 2" xfId="53565"/>
    <cellStyle name="яц/" xfId="53566"/>
    <cellStyle name="яц/ 2" xfId="53567"/>
    <cellStyle name="常规_kcb97" xfId="535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336550</xdr:colOff>
      <xdr:row>0</xdr:row>
      <xdr:rowOff>140017</xdr:rowOff>
    </xdr:from>
    <xdr:to>
      <xdr:col>24</xdr:col>
      <xdr:colOff>111776</xdr:colOff>
      <xdr:row>33</xdr:row>
      <xdr:rowOff>37007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6150" y="140017"/>
          <a:ext cx="13796026" cy="5973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L892"/>
  <sheetViews>
    <sheetView tabSelected="1" topLeftCell="A277" zoomScale="70" zoomScaleNormal="70" workbookViewId="0">
      <selection activeCell="B314" sqref="B314"/>
    </sheetView>
  </sheetViews>
  <sheetFormatPr defaultRowHeight="15"/>
  <cols>
    <col min="1" max="1" width="19.42578125" style="1" customWidth="1"/>
    <col min="2" max="2" width="10.7109375" style="1" customWidth="1"/>
    <col min="3" max="3" width="12.28515625" style="1" customWidth="1"/>
    <col min="4" max="4" width="24.5703125" style="1" customWidth="1"/>
    <col min="5" max="5" width="15.28515625" style="1" customWidth="1"/>
    <col min="6" max="6" width="9.7109375" style="1" customWidth="1"/>
    <col min="7" max="7" width="9" style="50" customWidth="1"/>
    <col min="8" max="8" width="11.140625" style="1" customWidth="1"/>
    <col min="9" max="10" width="12.140625" style="1" customWidth="1"/>
    <col min="11" max="11" width="8.5703125" style="1" customWidth="1"/>
    <col min="12" max="12" width="18.85546875" style="1" customWidth="1"/>
    <col min="13" max="13" width="10.140625" style="1" customWidth="1"/>
    <col min="14" max="14" width="10.42578125" style="1" customWidth="1"/>
    <col min="15" max="15" width="10.5703125" style="1" customWidth="1"/>
    <col min="16" max="16" width="18.28515625" style="50" customWidth="1"/>
    <col min="17" max="17" width="13.5703125" style="50" customWidth="1"/>
    <col min="18" max="18" width="10" style="1" customWidth="1"/>
    <col min="19" max="20" width="10.7109375" style="1" customWidth="1"/>
    <col min="21" max="21" width="23.7109375" style="1" customWidth="1"/>
    <col min="22" max="22" width="9.5703125" style="1" customWidth="1"/>
    <col min="23" max="24" width="19.5703125" style="1" customWidth="1"/>
  </cols>
  <sheetData>
    <row r="1" spans="1:24" ht="15.75" thickBot="1">
      <c r="A1"/>
      <c r="B1"/>
      <c r="C1"/>
      <c r="D1"/>
      <c r="E1"/>
      <c r="F1"/>
      <c r="H1"/>
      <c r="I1"/>
      <c r="J1"/>
      <c r="K1"/>
      <c r="L1"/>
      <c r="M1"/>
      <c r="N1"/>
      <c r="O1"/>
      <c r="R1"/>
      <c r="S1"/>
      <c r="T1"/>
      <c r="U1"/>
      <c r="V1"/>
      <c r="W1"/>
      <c r="X1"/>
    </row>
    <row r="2" spans="1:24" ht="32.25" thickBot="1">
      <c r="A2" s="50"/>
      <c r="B2" t="s">
        <v>2275</v>
      </c>
      <c r="C2"/>
      <c r="D2"/>
      <c r="E2"/>
      <c r="F2"/>
      <c r="G2" s="85" t="s">
        <v>797</v>
      </c>
      <c r="H2" s="86"/>
      <c r="I2" s="86"/>
      <c r="J2" s="86"/>
      <c r="K2" s="87"/>
      <c r="L2" s="23" t="s">
        <v>1928</v>
      </c>
      <c r="M2"/>
      <c r="N2"/>
      <c r="O2"/>
      <c r="R2"/>
      <c r="S2"/>
      <c r="T2"/>
      <c r="U2"/>
      <c r="V2"/>
      <c r="W2"/>
      <c r="X2"/>
    </row>
    <row r="3" spans="1:24" ht="48" customHeight="1">
      <c r="A3" s="92"/>
      <c r="B3" s="2" t="s">
        <v>2277</v>
      </c>
      <c r="C3" s="2"/>
      <c r="D3" s="2"/>
      <c r="E3" s="2"/>
      <c r="F3" s="2"/>
      <c r="G3" s="88" t="s">
        <v>1929</v>
      </c>
      <c r="H3" s="89"/>
      <c r="I3" s="89"/>
      <c r="J3" s="89"/>
      <c r="K3" s="90"/>
      <c r="L3" s="25">
        <f>COUNTIF(W16:W991,"да")</f>
        <v>230</v>
      </c>
      <c r="M3" s="2"/>
      <c r="N3" s="2"/>
      <c r="O3" s="2"/>
      <c r="P3" s="52"/>
      <c r="Q3" s="52"/>
      <c r="R3" s="2"/>
      <c r="S3" s="2"/>
      <c r="T3" s="2"/>
      <c r="U3" s="2"/>
      <c r="V3" s="2"/>
      <c r="W3"/>
      <c r="X3"/>
    </row>
    <row r="4" spans="1:24" ht="48" customHeight="1">
      <c r="A4" s="91"/>
      <c r="B4" s="2" t="s">
        <v>2276</v>
      </c>
      <c r="C4" s="2"/>
      <c r="D4" s="2"/>
      <c r="E4" s="2"/>
      <c r="F4" s="2"/>
      <c r="G4" s="75" t="s">
        <v>1930</v>
      </c>
      <c r="H4" s="76"/>
      <c r="I4" s="76"/>
      <c r="J4" s="76"/>
      <c r="K4" s="77"/>
      <c r="L4" s="24">
        <f>SUMIF(W16:W991,"да",X16:X991)</f>
        <v>4937</v>
      </c>
      <c r="M4" s="2"/>
      <c r="N4" s="2"/>
      <c r="O4" s="2"/>
      <c r="P4" s="52"/>
      <c r="Q4" s="52"/>
      <c r="R4" s="2"/>
      <c r="S4" s="2"/>
      <c r="T4" s="2"/>
      <c r="U4" s="2"/>
      <c r="V4" s="2"/>
      <c r="W4"/>
      <c r="X4"/>
    </row>
    <row r="5" spans="1:24" ht="48" customHeight="1">
      <c r="A5" s="2"/>
      <c r="B5" s="2"/>
      <c r="C5" s="2"/>
      <c r="D5" s="2"/>
      <c r="E5" s="2"/>
      <c r="F5" s="2"/>
      <c r="G5" s="75" t="s">
        <v>1931</v>
      </c>
      <c r="H5" s="76"/>
      <c r="I5" s="76"/>
      <c r="J5" s="76"/>
      <c r="K5" s="77"/>
      <c r="L5" s="24">
        <f>L4/L3</f>
        <v>21.465217391304346</v>
      </c>
      <c r="M5" s="2"/>
      <c r="N5" s="2"/>
      <c r="O5" s="2"/>
      <c r="P5" s="52"/>
      <c r="Q5" s="52"/>
      <c r="R5" s="2"/>
      <c r="S5" s="2"/>
      <c r="T5" s="2"/>
      <c r="U5" s="2"/>
      <c r="V5" s="2"/>
      <c r="W5"/>
      <c r="X5"/>
    </row>
    <row r="6" spans="1:24" ht="15" customHeight="1">
      <c r="A6" s="2"/>
      <c r="B6" s="2"/>
      <c r="C6" s="2"/>
      <c r="D6" s="2"/>
      <c r="E6" s="2"/>
      <c r="F6" s="2"/>
      <c r="G6" s="51"/>
      <c r="H6" s="16"/>
      <c r="I6" s="16"/>
      <c r="J6" s="16"/>
      <c r="K6" s="16"/>
      <c r="L6" s="17"/>
      <c r="M6" s="2"/>
      <c r="N6" s="2"/>
      <c r="O6" s="2"/>
      <c r="P6" s="52"/>
      <c r="Q6" s="52"/>
      <c r="R6" s="2"/>
      <c r="S6" s="2"/>
      <c r="T6" s="2"/>
      <c r="U6" s="2"/>
      <c r="V6" s="2"/>
      <c r="W6"/>
      <c r="X6"/>
    </row>
    <row r="7" spans="1:24" ht="15" customHeight="1">
      <c r="A7" s="2"/>
      <c r="B7" s="2"/>
      <c r="C7" s="2"/>
      <c r="D7" s="2"/>
      <c r="E7" s="2"/>
      <c r="F7" s="2"/>
      <c r="G7" s="51"/>
      <c r="H7" s="16"/>
      <c r="I7" s="16"/>
      <c r="J7" s="16"/>
      <c r="K7" s="16"/>
      <c r="L7" s="17"/>
      <c r="M7" s="2"/>
      <c r="N7" s="2"/>
      <c r="O7" s="2"/>
      <c r="P7" s="52"/>
      <c r="Q7" s="52"/>
      <c r="R7" s="2"/>
      <c r="S7" s="2"/>
      <c r="T7" s="2"/>
      <c r="U7" s="2"/>
      <c r="V7" s="2"/>
      <c r="W7"/>
      <c r="X7"/>
    </row>
    <row r="8" spans="1:24" ht="15" customHeight="1">
      <c r="A8" s="2"/>
      <c r="B8" s="2"/>
      <c r="C8" s="2"/>
      <c r="D8" s="2"/>
      <c r="E8" s="2"/>
      <c r="F8" s="2"/>
      <c r="G8" s="51"/>
      <c r="H8" s="16"/>
      <c r="I8" s="16"/>
      <c r="J8" s="16"/>
      <c r="K8" s="16"/>
      <c r="L8" s="17"/>
      <c r="M8" s="2"/>
      <c r="N8" s="2"/>
      <c r="O8" s="2"/>
      <c r="P8" s="52"/>
      <c r="Q8" s="52"/>
      <c r="R8" s="2"/>
      <c r="S8" s="2"/>
      <c r="T8" s="2"/>
      <c r="U8" s="2"/>
      <c r="V8" s="2"/>
      <c r="W8"/>
      <c r="X8"/>
    </row>
    <row r="9" spans="1:24" ht="15" customHeight="1">
      <c r="A9" s="2"/>
      <c r="B9" s="2"/>
      <c r="C9" s="2"/>
      <c r="D9" s="2"/>
      <c r="E9" s="2"/>
      <c r="F9" s="2"/>
      <c r="G9" s="52"/>
      <c r="H9" s="2"/>
      <c r="I9" s="2"/>
      <c r="J9" s="2"/>
      <c r="K9" s="2"/>
      <c r="L9" s="2"/>
      <c r="M9" s="2"/>
      <c r="N9" s="2"/>
      <c r="O9" s="2"/>
      <c r="P9" s="52"/>
      <c r="Q9" s="52"/>
      <c r="R9" s="2"/>
      <c r="S9" s="2"/>
      <c r="T9" s="2"/>
      <c r="U9" s="2"/>
      <c r="V9" s="2"/>
      <c r="W9"/>
      <c r="X9"/>
    </row>
    <row r="10" spans="1:24" ht="15" customHeight="1">
      <c r="A10" s="3"/>
      <c r="B10" s="3"/>
      <c r="C10" s="3"/>
      <c r="D10" s="3"/>
      <c r="E10" s="3"/>
      <c r="F10" s="3"/>
      <c r="G10" s="53"/>
      <c r="H10" s="3"/>
      <c r="I10" s="3"/>
      <c r="J10" s="3"/>
      <c r="K10" s="3"/>
      <c r="L10" s="3"/>
      <c r="M10" s="3"/>
      <c r="N10" s="3"/>
      <c r="O10" s="3"/>
      <c r="P10" s="53"/>
      <c r="Q10" s="53"/>
      <c r="R10" s="3"/>
      <c r="S10" s="3"/>
      <c r="T10" s="3"/>
      <c r="U10" s="3"/>
      <c r="V10" s="3"/>
      <c r="W10"/>
      <c r="X10"/>
    </row>
    <row r="11" spans="1:24" ht="17.25" customHeight="1">
      <c r="A11" s="3"/>
      <c r="B11" s="20" t="s">
        <v>798</v>
      </c>
      <c r="C11" s="19"/>
      <c r="D11" s="19"/>
      <c r="E11" s="19"/>
      <c r="F11" s="19"/>
      <c r="G11" s="54"/>
      <c r="H11" s="19"/>
      <c r="I11" s="19"/>
      <c r="J11" s="19"/>
      <c r="K11" s="19"/>
      <c r="L11" s="19"/>
      <c r="M11" s="19"/>
      <c r="N11" s="19"/>
      <c r="O11" s="19"/>
      <c r="P11" s="54"/>
      <c r="Q11" s="54"/>
      <c r="R11" s="19"/>
      <c r="S11" s="19"/>
      <c r="T11" s="19"/>
      <c r="U11" s="3"/>
      <c r="V11" s="3"/>
      <c r="W11"/>
      <c r="X11"/>
    </row>
    <row r="12" spans="1:24" ht="15" customHeight="1" thickBot="1">
      <c r="A12" s="3"/>
      <c r="B12" s="3"/>
      <c r="C12" s="3"/>
      <c r="D12" s="3"/>
      <c r="E12" s="3"/>
      <c r="F12" s="3"/>
      <c r="G12" s="53"/>
      <c r="H12" s="3"/>
      <c r="I12" s="3"/>
      <c r="J12" s="3"/>
      <c r="K12" s="3"/>
      <c r="L12" s="3"/>
      <c r="M12" s="3"/>
      <c r="N12" s="3"/>
      <c r="O12" s="3"/>
      <c r="P12" s="53"/>
      <c r="Q12" s="53"/>
      <c r="R12" s="3"/>
      <c r="S12" s="3"/>
      <c r="T12" s="3"/>
      <c r="U12" s="3"/>
      <c r="V12" s="3"/>
      <c r="W12"/>
      <c r="X12"/>
    </row>
    <row r="13" spans="1:24" ht="25.5" customHeight="1" thickBot="1">
      <c r="A13" s="83"/>
      <c r="B13" s="83" t="s">
        <v>42</v>
      </c>
      <c r="C13" s="83" t="s">
        <v>3</v>
      </c>
      <c r="D13" s="83" t="s">
        <v>43</v>
      </c>
      <c r="E13" s="83" t="s">
        <v>44</v>
      </c>
      <c r="F13" s="83" t="s">
        <v>45</v>
      </c>
      <c r="G13" s="78" t="s">
        <v>46</v>
      </c>
      <c r="H13" s="79" t="s">
        <v>47</v>
      </c>
      <c r="I13" s="79" t="s">
        <v>47</v>
      </c>
      <c r="J13" s="79" t="s">
        <v>47</v>
      </c>
      <c r="K13" s="80" t="s">
        <v>48</v>
      </c>
      <c r="L13" s="80" t="s">
        <v>48</v>
      </c>
      <c r="M13" s="80" t="s">
        <v>48</v>
      </c>
      <c r="N13" s="80" t="s">
        <v>48</v>
      </c>
      <c r="O13" s="80" t="s">
        <v>48</v>
      </c>
      <c r="P13" s="81" t="s">
        <v>49</v>
      </c>
      <c r="Q13" s="81" t="s">
        <v>49</v>
      </c>
      <c r="R13" s="82" t="s">
        <v>50</v>
      </c>
      <c r="S13" s="82" t="s">
        <v>50</v>
      </c>
      <c r="T13" s="82" t="s">
        <v>50</v>
      </c>
      <c r="U13" s="83" t="s">
        <v>51</v>
      </c>
      <c r="V13" s="84" t="s">
        <v>52</v>
      </c>
      <c r="W13" s="73" t="s">
        <v>1932</v>
      </c>
      <c r="X13" s="74"/>
    </row>
    <row r="14" spans="1:24" ht="48.75" customHeight="1" thickBot="1">
      <c r="A14" s="83"/>
      <c r="B14" s="83" t="s">
        <v>42</v>
      </c>
      <c r="C14" s="83" t="s">
        <v>3</v>
      </c>
      <c r="D14" s="83" t="s">
        <v>43</v>
      </c>
      <c r="E14" s="83" t="s">
        <v>44</v>
      </c>
      <c r="F14" s="83" t="s">
        <v>45</v>
      </c>
      <c r="G14" s="78" t="s">
        <v>46</v>
      </c>
      <c r="H14" s="44" t="s">
        <v>53</v>
      </c>
      <c r="I14" s="45" t="s">
        <v>54</v>
      </c>
      <c r="J14" s="45" t="s">
        <v>55</v>
      </c>
      <c r="K14" s="46" t="s">
        <v>56</v>
      </c>
      <c r="L14" s="47" t="s">
        <v>57</v>
      </c>
      <c r="M14" s="47" t="s">
        <v>58</v>
      </c>
      <c r="N14" s="47" t="s">
        <v>59</v>
      </c>
      <c r="O14" s="48" t="s">
        <v>60</v>
      </c>
      <c r="P14" s="57" t="s">
        <v>61</v>
      </c>
      <c r="Q14" s="58" t="s">
        <v>62</v>
      </c>
      <c r="R14" s="44" t="s">
        <v>58</v>
      </c>
      <c r="S14" s="45" t="s">
        <v>59</v>
      </c>
      <c r="T14" s="49" t="s">
        <v>60</v>
      </c>
      <c r="U14" s="83" t="s">
        <v>51</v>
      </c>
      <c r="V14" s="84" t="s">
        <v>52</v>
      </c>
      <c r="W14" s="22" t="s">
        <v>1933</v>
      </c>
      <c r="X14" s="22" t="s">
        <v>1934</v>
      </c>
    </row>
    <row r="15" spans="1:24" ht="15" customHeight="1">
      <c r="A15" s="18" t="s">
        <v>63</v>
      </c>
      <c r="B15" s="18"/>
      <c r="C15" s="18"/>
      <c r="D15" s="18"/>
      <c r="E15" s="18"/>
      <c r="F15" s="18"/>
      <c r="G15" s="55">
        <f>(SUBTOTAL(3,(G16:G64679)))</f>
        <v>230</v>
      </c>
      <c r="H15" s="18"/>
      <c r="I15" s="18"/>
      <c r="J15" s="18"/>
      <c r="K15" s="18"/>
      <c r="L15" s="18"/>
      <c r="M15" s="18">
        <f>(SUBTOTAL(9,(M16:M64679)))</f>
        <v>164.40600000000003</v>
      </c>
      <c r="N15" s="18">
        <f>(SUBTOTAL(9,(N16:N64679)))</f>
        <v>46.961000000000006</v>
      </c>
      <c r="O15" s="21">
        <f>(SUBTOTAL(9,(O16:O64679)))</f>
        <v>872.90000000000055</v>
      </c>
      <c r="P15" s="55"/>
      <c r="Q15" s="55"/>
      <c r="R15" s="18">
        <f>(SUBTOTAL(9,(R16:R64679)))</f>
        <v>2861</v>
      </c>
      <c r="S15" s="18">
        <f>(SUBTOTAL(9,(S16:S64679)))</f>
        <v>873.14900000000011</v>
      </c>
      <c r="T15" s="18"/>
      <c r="U15" s="18"/>
      <c r="V15" s="18"/>
      <c r="W15" s="4"/>
      <c r="X15" s="4"/>
    </row>
    <row r="16" spans="1:24" ht="41.25" hidden="1" customHeight="1">
      <c r="A16" s="39"/>
      <c r="B16" s="26" t="s">
        <v>98</v>
      </c>
      <c r="C16" s="27">
        <v>44484.416666666701</v>
      </c>
      <c r="D16" s="26" t="s">
        <v>99</v>
      </c>
      <c r="E16" s="26" t="s">
        <v>103</v>
      </c>
      <c r="F16" s="26" t="s">
        <v>799</v>
      </c>
      <c r="G16" s="41" t="s">
        <v>800</v>
      </c>
      <c r="H16" s="26" t="s">
        <v>801</v>
      </c>
      <c r="I16" s="28" t="s">
        <v>14</v>
      </c>
      <c r="J16" s="28">
        <v>1500</v>
      </c>
      <c r="K16" s="26" t="s">
        <v>68</v>
      </c>
      <c r="L16" s="28" t="s">
        <v>69</v>
      </c>
      <c r="M16" s="29">
        <v>0.19400000000000001</v>
      </c>
      <c r="N16" s="30">
        <v>0.06</v>
      </c>
      <c r="O16" s="31">
        <v>0.7</v>
      </c>
      <c r="P16" s="32">
        <v>44484.416666666701</v>
      </c>
      <c r="Q16" s="33">
        <v>44484.4375</v>
      </c>
      <c r="R16" s="34">
        <v>9.3000000000000007</v>
      </c>
      <c r="S16" s="35">
        <v>2.8639999999999999</v>
      </c>
      <c r="T16" s="36">
        <v>32.9</v>
      </c>
      <c r="U16" s="37" t="s">
        <v>802</v>
      </c>
      <c r="V16" s="37">
        <v>52</v>
      </c>
      <c r="W16" s="42" t="s">
        <v>71</v>
      </c>
      <c r="X16" s="43"/>
    </row>
    <row r="17" spans="1:24" ht="41.25" hidden="1" customHeight="1">
      <c r="A17" s="39"/>
      <c r="B17" s="26" t="s">
        <v>468</v>
      </c>
      <c r="C17" s="27">
        <v>44485.583333333299</v>
      </c>
      <c r="D17" s="26" t="s">
        <v>479</v>
      </c>
      <c r="E17" s="26" t="s">
        <v>470</v>
      </c>
      <c r="F17" s="26" t="s">
        <v>2</v>
      </c>
      <c r="G17" s="41" t="s">
        <v>743</v>
      </c>
      <c r="H17" s="26" t="s">
        <v>803</v>
      </c>
      <c r="I17" s="28"/>
      <c r="J17" s="28"/>
      <c r="K17" s="26" t="s">
        <v>68</v>
      </c>
      <c r="L17" s="28" t="s">
        <v>69</v>
      </c>
      <c r="M17" s="29">
        <v>0.35399999999999998</v>
      </c>
      <c r="N17" s="30">
        <v>1.6E-2</v>
      </c>
      <c r="O17" s="31">
        <v>0.7</v>
      </c>
      <c r="P17" s="32">
        <v>44485.583333333299</v>
      </c>
      <c r="Q17" s="33">
        <v>44485.597222222197</v>
      </c>
      <c r="R17" s="34">
        <v>25.5</v>
      </c>
      <c r="S17" s="35">
        <v>1.143</v>
      </c>
      <c r="T17" s="36">
        <v>47.3</v>
      </c>
      <c r="U17" s="37" t="s">
        <v>473</v>
      </c>
      <c r="V17" s="37">
        <v>473</v>
      </c>
      <c r="W17" s="42" t="s">
        <v>71</v>
      </c>
      <c r="X17" s="43"/>
    </row>
    <row r="18" spans="1:24" ht="41.25" customHeight="1">
      <c r="A18" s="39"/>
      <c r="B18" s="66" t="s">
        <v>413</v>
      </c>
      <c r="C18" s="27">
        <v>44482.083333333299</v>
      </c>
      <c r="D18" s="26" t="s">
        <v>414</v>
      </c>
      <c r="E18" s="26" t="s">
        <v>390</v>
      </c>
      <c r="F18" s="26" t="s">
        <v>804</v>
      </c>
      <c r="G18" s="56" t="s">
        <v>804</v>
      </c>
      <c r="H18" s="26" t="s">
        <v>805</v>
      </c>
      <c r="I18" s="28" t="s">
        <v>13</v>
      </c>
      <c r="J18" s="28"/>
      <c r="K18" s="26" t="s">
        <v>68</v>
      </c>
      <c r="L18" s="28" t="s">
        <v>69</v>
      </c>
      <c r="M18" s="29">
        <v>3.4910000000000001</v>
      </c>
      <c r="N18" s="30">
        <v>0.38400000000000001</v>
      </c>
      <c r="O18" s="31">
        <v>7.3</v>
      </c>
      <c r="P18" s="59">
        <v>44482.083333333299</v>
      </c>
      <c r="Q18" s="60">
        <v>44482.378472222197</v>
      </c>
      <c r="R18" s="34">
        <v>11.8</v>
      </c>
      <c r="S18" s="35">
        <v>1.302</v>
      </c>
      <c r="T18" s="36">
        <v>24.8</v>
      </c>
      <c r="U18" s="37" t="s">
        <v>331</v>
      </c>
      <c r="V18" s="37">
        <v>1667</v>
      </c>
      <c r="W18" s="42" t="s">
        <v>86</v>
      </c>
      <c r="X18" s="43">
        <v>34</v>
      </c>
    </row>
    <row r="19" spans="1:24" ht="41.25" hidden="1" customHeight="1">
      <c r="A19" s="39"/>
      <c r="B19" s="26" t="s">
        <v>128</v>
      </c>
      <c r="C19" s="27">
        <v>44476.197233796302</v>
      </c>
      <c r="D19" s="26" t="s">
        <v>114</v>
      </c>
      <c r="E19" s="26" t="s">
        <v>146</v>
      </c>
      <c r="F19" s="26" t="s">
        <v>154</v>
      </c>
      <c r="G19" s="41" t="s">
        <v>155</v>
      </c>
      <c r="H19" s="26" t="s">
        <v>806</v>
      </c>
      <c r="I19" s="28" t="s">
        <v>34</v>
      </c>
      <c r="J19" s="28">
        <v>1200</v>
      </c>
      <c r="K19" s="26" t="s">
        <v>68</v>
      </c>
      <c r="L19" s="28" t="s">
        <v>69</v>
      </c>
      <c r="M19" s="29">
        <v>0.26500000000000001</v>
      </c>
      <c r="N19" s="30">
        <v>5.2999999999999999E-2</v>
      </c>
      <c r="O19" s="31">
        <v>0.6</v>
      </c>
      <c r="P19" s="32">
        <v>44476.197233796302</v>
      </c>
      <c r="Q19" s="33">
        <v>44476.219351851898</v>
      </c>
      <c r="R19" s="34">
        <v>12</v>
      </c>
      <c r="S19" s="35">
        <v>2.4060000000000001</v>
      </c>
      <c r="T19" s="36">
        <v>27.7</v>
      </c>
      <c r="U19" s="37" t="s">
        <v>133</v>
      </c>
      <c r="V19" s="37">
        <v>1045</v>
      </c>
      <c r="W19" s="42" t="s">
        <v>71</v>
      </c>
      <c r="X19" s="43"/>
    </row>
    <row r="20" spans="1:24" ht="41.25" hidden="1" customHeight="1">
      <c r="A20" s="39"/>
      <c r="B20" s="26" t="s">
        <v>128</v>
      </c>
      <c r="C20" s="27">
        <v>44475.467974537001</v>
      </c>
      <c r="D20" s="26" t="s">
        <v>114</v>
      </c>
      <c r="E20" s="26" t="s">
        <v>129</v>
      </c>
      <c r="F20" s="26" t="s">
        <v>661</v>
      </c>
      <c r="G20" s="41" t="s">
        <v>807</v>
      </c>
      <c r="H20" s="26" t="s">
        <v>142</v>
      </c>
      <c r="I20" s="28" t="s">
        <v>17</v>
      </c>
      <c r="J20" s="28"/>
      <c r="K20" s="26" t="s">
        <v>68</v>
      </c>
      <c r="L20" s="28" t="s">
        <v>69</v>
      </c>
      <c r="M20" s="29">
        <v>5.5E-2</v>
      </c>
      <c r="N20" s="30">
        <v>6.0000000000000001E-3</v>
      </c>
      <c r="O20" s="31">
        <v>0.1</v>
      </c>
      <c r="P20" s="32">
        <v>44475.467974537001</v>
      </c>
      <c r="Q20" s="33">
        <v>44475.470763888901</v>
      </c>
      <c r="R20" s="34">
        <v>19.600000000000001</v>
      </c>
      <c r="S20" s="35">
        <v>2.1269999999999998</v>
      </c>
      <c r="T20" s="36">
        <v>24.5</v>
      </c>
      <c r="U20" s="37" t="s">
        <v>808</v>
      </c>
      <c r="V20" s="37">
        <v>31</v>
      </c>
      <c r="W20" s="42" t="s">
        <v>71</v>
      </c>
      <c r="X20" s="43"/>
    </row>
    <row r="21" spans="1:24" ht="41.25" hidden="1" customHeight="1">
      <c r="A21" s="39"/>
      <c r="B21" s="26" t="s">
        <v>328</v>
      </c>
      <c r="C21" s="27">
        <v>44494.333333333299</v>
      </c>
      <c r="D21" s="26" t="s">
        <v>351</v>
      </c>
      <c r="E21" s="26" t="s">
        <v>352</v>
      </c>
      <c r="F21" s="26" t="s">
        <v>353</v>
      </c>
      <c r="G21" s="41" t="s">
        <v>353</v>
      </c>
      <c r="H21" s="26" t="s">
        <v>354</v>
      </c>
      <c r="I21" s="28" t="s">
        <v>7</v>
      </c>
      <c r="J21" s="28">
        <v>2000</v>
      </c>
      <c r="K21" s="26" t="s">
        <v>68</v>
      </c>
      <c r="L21" s="28" t="s">
        <v>69</v>
      </c>
      <c r="M21" s="29">
        <v>0.89400000000000002</v>
      </c>
      <c r="N21" s="30">
        <v>0.126</v>
      </c>
      <c r="O21" s="31">
        <v>1.9</v>
      </c>
      <c r="P21" s="32">
        <v>44494.333333333299</v>
      </c>
      <c r="Q21" s="33">
        <v>44494.420092592598</v>
      </c>
      <c r="R21" s="34">
        <v>10.3</v>
      </c>
      <c r="S21" s="35">
        <v>1.452</v>
      </c>
      <c r="T21" s="36">
        <v>22.1</v>
      </c>
      <c r="U21" s="37" t="s">
        <v>324</v>
      </c>
      <c r="V21" s="37">
        <v>115</v>
      </c>
      <c r="W21" s="42" t="s">
        <v>71</v>
      </c>
      <c r="X21" s="43"/>
    </row>
    <row r="22" spans="1:24" ht="41.25" hidden="1" customHeight="1">
      <c r="A22" s="39"/>
      <c r="B22" s="26" t="s">
        <v>328</v>
      </c>
      <c r="C22" s="27">
        <v>44500.435636574097</v>
      </c>
      <c r="D22" s="26" t="s">
        <v>351</v>
      </c>
      <c r="E22" s="26" t="s">
        <v>352</v>
      </c>
      <c r="F22" s="26" t="s">
        <v>353</v>
      </c>
      <c r="G22" s="41" t="s">
        <v>353</v>
      </c>
      <c r="H22" s="26" t="s">
        <v>354</v>
      </c>
      <c r="I22" s="28" t="s">
        <v>10</v>
      </c>
      <c r="J22" s="28">
        <v>2000</v>
      </c>
      <c r="K22" s="26" t="s">
        <v>68</v>
      </c>
      <c r="L22" s="28" t="s">
        <v>69</v>
      </c>
      <c r="M22" s="29">
        <v>7.8E-2</v>
      </c>
      <c r="N22" s="30">
        <v>1.0999999999999999E-2</v>
      </c>
      <c r="O22" s="31">
        <v>0.2</v>
      </c>
      <c r="P22" s="32">
        <v>44500.435636574097</v>
      </c>
      <c r="Q22" s="33">
        <v>44500.443182870396</v>
      </c>
      <c r="R22" s="34">
        <v>10.3</v>
      </c>
      <c r="S22" s="35">
        <v>1.452</v>
      </c>
      <c r="T22" s="36">
        <v>22.1</v>
      </c>
      <c r="U22" s="37" t="s">
        <v>69</v>
      </c>
      <c r="V22" s="37">
        <v>122</v>
      </c>
      <c r="W22" s="42" t="s">
        <v>71</v>
      </c>
      <c r="X22" s="43"/>
    </row>
    <row r="23" spans="1:24" ht="41.25" customHeight="1">
      <c r="A23" s="39"/>
      <c r="B23" s="68" t="s">
        <v>383</v>
      </c>
      <c r="C23" s="27">
        <v>44474.416666666701</v>
      </c>
      <c r="D23" s="26" t="s">
        <v>384</v>
      </c>
      <c r="E23" s="26" t="s">
        <v>385</v>
      </c>
      <c r="F23" s="26" t="s">
        <v>809</v>
      </c>
      <c r="G23" s="56" t="s">
        <v>809</v>
      </c>
      <c r="H23" s="26" t="s">
        <v>412</v>
      </c>
      <c r="I23" s="28" t="s">
        <v>428</v>
      </c>
      <c r="J23" s="28">
        <v>1100</v>
      </c>
      <c r="K23" s="26" t="s">
        <v>68</v>
      </c>
      <c r="L23" s="28" t="s">
        <v>69</v>
      </c>
      <c r="M23" s="29">
        <v>0.7</v>
      </c>
      <c r="N23" s="30">
        <v>0.29299999999999998</v>
      </c>
      <c r="O23" s="31">
        <v>3.2</v>
      </c>
      <c r="P23" s="59">
        <v>44474.416666666701</v>
      </c>
      <c r="Q23" s="60">
        <v>44474.583333333299</v>
      </c>
      <c r="R23" s="34">
        <v>4.2</v>
      </c>
      <c r="S23" s="35">
        <v>1.7569999999999999</v>
      </c>
      <c r="T23" s="36">
        <v>19.3</v>
      </c>
      <c r="U23" s="37" t="s">
        <v>69</v>
      </c>
      <c r="V23" s="37">
        <v>430</v>
      </c>
      <c r="W23" s="42" t="s">
        <v>86</v>
      </c>
      <c r="X23" s="43">
        <v>36</v>
      </c>
    </row>
    <row r="24" spans="1:24" ht="41.25" customHeight="1">
      <c r="A24" s="39"/>
      <c r="B24" s="67" t="s">
        <v>492</v>
      </c>
      <c r="C24" s="27">
        <v>44474.087094907401</v>
      </c>
      <c r="D24" s="26" t="s">
        <v>507</v>
      </c>
      <c r="E24" s="26" t="s">
        <v>508</v>
      </c>
      <c r="F24" s="26" t="s">
        <v>514</v>
      </c>
      <c r="G24" s="56" t="s">
        <v>515</v>
      </c>
      <c r="H24" s="26" t="s">
        <v>119</v>
      </c>
      <c r="I24" s="28" t="s">
        <v>40</v>
      </c>
      <c r="J24" s="28"/>
      <c r="K24" s="26" t="s">
        <v>68</v>
      </c>
      <c r="L24" s="28" t="s">
        <v>69</v>
      </c>
      <c r="M24" s="29">
        <v>12.566000000000001</v>
      </c>
      <c r="N24" s="30">
        <v>0.80700000000000005</v>
      </c>
      <c r="O24" s="31">
        <v>5.3</v>
      </c>
      <c r="P24" s="59">
        <v>44474.087094907401</v>
      </c>
      <c r="Q24" s="60">
        <v>44474.442071759302</v>
      </c>
      <c r="R24" s="34">
        <v>35.4</v>
      </c>
      <c r="S24" s="35">
        <v>2.274</v>
      </c>
      <c r="T24" s="36">
        <v>14.8</v>
      </c>
      <c r="U24" s="37" t="s">
        <v>510</v>
      </c>
      <c r="V24" s="37">
        <v>716</v>
      </c>
      <c r="W24" s="42" t="s">
        <v>86</v>
      </c>
      <c r="X24" s="43">
        <v>8</v>
      </c>
    </row>
    <row r="25" spans="1:24" ht="68.25" hidden="1" customHeight="1">
      <c r="A25" s="39"/>
      <c r="B25" s="26" t="s">
        <v>113</v>
      </c>
      <c r="C25" s="27">
        <v>44483.470347222203</v>
      </c>
      <c r="D25" s="26" t="s">
        <v>114</v>
      </c>
      <c r="E25" s="26" t="s">
        <v>115</v>
      </c>
      <c r="F25" s="26" t="s">
        <v>810</v>
      </c>
      <c r="G25" s="41" t="s">
        <v>811</v>
      </c>
      <c r="H25" s="26" t="s">
        <v>812</v>
      </c>
      <c r="I25" s="28" t="s">
        <v>30</v>
      </c>
      <c r="J25" s="28">
        <v>1500</v>
      </c>
      <c r="K25" s="26" t="s">
        <v>68</v>
      </c>
      <c r="L25" s="28" t="s">
        <v>69</v>
      </c>
      <c r="M25" s="29">
        <v>0.55500000000000005</v>
      </c>
      <c r="N25" s="30">
        <v>0.4</v>
      </c>
      <c r="O25" s="31">
        <v>4.5999999999999996</v>
      </c>
      <c r="P25" s="32">
        <v>44483.470347222203</v>
      </c>
      <c r="Q25" s="33">
        <v>44483.53125</v>
      </c>
      <c r="R25" s="34">
        <v>9.1</v>
      </c>
      <c r="S25" s="35">
        <v>6.5720000000000001</v>
      </c>
      <c r="T25" s="36">
        <v>75.7</v>
      </c>
      <c r="U25" s="37" t="s">
        <v>813</v>
      </c>
      <c r="V25" s="37">
        <v>301</v>
      </c>
      <c r="W25" s="42" t="s">
        <v>71</v>
      </c>
      <c r="X25" s="43"/>
    </row>
    <row r="26" spans="1:24" ht="68.25" hidden="1" customHeight="1">
      <c r="A26" s="39"/>
      <c r="B26" s="26" t="s">
        <v>167</v>
      </c>
      <c r="C26" s="27">
        <v>44487.599479166704</v>
      </c>
      <c r="D26" s="26" t="s">
        <v>114</v>
      </c>
      <c r="E26" s="26" t="s">
        <v>170</v>
      </c>
      <c r="F26" s="26" t="s">
        <v>172</v>
      </c>
      <c r="G26" s="41" t="s">
        <v>814</v>
      </c>
      <c r="H26" s="26" t="s">
        <v>110</v>
      </c>
      <c r="I26" s="28" t="s">
        <v>41</v>
      </c>
      <c r="J26" s="28">
        <v>1500</v>
      </c>
      <c r="K26" s="26" t="s">
        <v>68</v>
      </c>
      <c r="L26" s="28" t="s">
        <v>69</v>
      </c>
      <c r="M26" s="29">
        <v>0.41399999999999998</v>
      </c>
      <c r="N26" s="30">
        <v>0.26200000000000001</v>
      </c>
      <c r="O26" s="31">
        <v>3</v>
      </c>
      <c r="P26" s="32">
        <v>44487.599479166704</v>
      </c>
      <c r="Q26" s="33">
        <v>44487.610601851899</v>
      </c>
      <c r="R26" s="34">
        <v>37.200000000000003</v>
      </c>
      <c r="S26" s="35">
        <v>23.571000000000002</v>
      </c>
      <c r="T26" s="36">
        <v>271.10000000000002</v>
      </c>
      <c r="U26" s="37" t="s">
        <v>112</v>
      </c>
      <c r="V26" s="37">
        <v>174</v>
      </c>
      <c r="W26" s="42" t="s">
        <v>71</v>
      </c>
      <c r="X26" s="43"/>
    </row>
    <row r="27" spans="1:24" ht="68.25" customHeight="1">
      <c r="A27" s="39"/>
      <c r="B27" s="67" t="s">
        <v>128</v>
      </c>
      <c r="C27" s="27">
        <v>44482.683599536998</v>
      </c>
      <c r="D27" s="26" t="s">
        <v>114</v>
      </c>
      <c r="E27" s="26" t="s">
        <v>146</v>
      </c>
      <c r="F27" s="26" t="s">
        <v>815</v>
      </c>
      <c r="G27" s="56" t="s">
        <v>816</v>
      </c>
      <c r="H27" s="26" t="s">
        <v>817</v>
      </c>
      <c r="I27" s="28" t="s">
        <v>41</v>
      </c>
      <c r="J27" s="28">
        <v>1500</v>
      </c>
      <c r="K27" s="26" t="s">
        <v>68</v>
      </c>
      <c r="L27" s="28" t="s">
        <v>69</v>
      </c>
      <c r="M27" s="29">
        <v>0.38900000000000001</v>
      </c>
      <c r="N27" s="30">
        <v>6.9000000000000006E-2</v>
      </c>
      <c r="O27" s="31">
        <v>0.8</v>
      </c>
      <c r="P27" s="59">
        <v>44482.683599536998</v>
      </c>
      <c r="Q27" s="60">
        <v>44482.694976851897</v>
      </c>
      <c r="R27" s="34">
        <v>34.200000000000003</v>
      </c>
      <c r="S27" s="35">
        <v>6.056</v>
      </c>
      <c r="T27" s="36">
        <v>69.599999999999994</v>
      </c>
      <c r="U27" s="37" t="s">
        <v>133</v>
      </c>
      <c r="V27" s="37">
        <v>15</v>
      </c>
      <c r="W27" s="42" t="s">
        <v>86</v>
      </c>
      <c r="X27" s="43">
        <v>18</v>
      </c>
    </row>
    <row r="28" spans="1:24" ht="68.25" hidden="1" customHeight="1">
      <c r="A28" s="39"/>
      <c r="B28" s="26" t="s">
        <v>517</v>
      </c>
      <c r="C28" s="27">
        <v>44491.625</v>
      </c>
      <c r="D28" s="26" t="s">
        <v>531</v>
      </c>
      <c r="E28" s="26" t="s">
        <v>519</v>
      </c>
      <c r="F28" s="26" t="s">
        <v>534</v>
      </c>
      <c r="G28" s="41" t="s">
        <v>818</v>
      </c>
      <c r="H28" s="26" t="s">
        <v>268</v>
      </c>
      <c r="I28" s="28" t="s">
        <v>17</v>
      </c>
      <c r="J28" s="28"/>
      <c r="K28" s="26" t="s">
        <v>68</v>
      </c>
      <c r="L28" s="28" t="s">
        <v>69</v>
      </c>
      <c r="M28" s="29">
        <v>0.16700000000000001</v>
      </c>
      <c r="N28" s="30">
        <v>0.11</v>
      </c>
      <c r="O28" s="31">
        <v>1</v>
      </c>
      <c r="P28" s="32">
        <v>44491.625</v>
      </c>
      <c r="Q28" s="33">
        <v>44491.659722222197</v>
      </c>
      <c r="R28" s="34">
        <v>4.8</v>
      </c>
      <c r="S28" s="35">
        <v>3.1669999999999998</v>
      </c>
      <c r="T28" s="36">
        <v>28.5</v>
      </c>
      <c r="U28" s="37" t="s">
        <v>819</v>
      </c>
      <c r="V28" s="37">
        <v>531</v>
      </c>
      <c r="W28" s="42" t="s">
        <v>71</v>
      </c>
      <c r="X28" s="43"/>
    </row>
    <row r="29" spans="1:24" ht="68.25" customHeight="1">
      <c r="A29" s="39"/>
      <c r="B29" s="66" t="s">
        <v>232</v>
      </c>
      <c r="C29" s="27">
        <v>44473.442349536999</v>
      </c>
      <c r="D29" s="26" t="s">
        <v>233</v>
      </c>
      <c r="E29" s="26" t="s">
        <v>234</v>
      </c>
      <c r="F29" s="26" t="s">
        <v>104</v>
      </c>
      <c r="G29" s="56" t="s">
        <v>820</v>
      </c>
      <c r="H29" s="26" t="s">
        <v>608</v>
      </c>
      <c r="I29" s="28" t="s">
        <v>7</v>
      </c>
      <c r="J29" s="28">
        <v>2000</v>
      </c>
      <c r="K29" s="26" t="s">
        <v>68</v>
      </c>
      <c r="L29" s="28" t="s">
        <v>69</v>
      </c>
      <c r="M29" s="29">
        <v>0.35499999999999998</v>
      </c>
      <c r="N29" s="30">
        <v>0.193</v>
      </c>
      <c r="O29" s="31">
        <v>3</v>
      </c>
      <c r="P29" s="59">
        <v>44473.442349536999</v>
      </c>
      <c r="Q29" s="60">
        <v>44473.484560185199</v>
      </c>
      <c r="R29" s="34">
        <v>8.4</v>
      </c>
      <c r="S29" s="35">
        <v>4.5720000000000001</v>
      </c>
      <c r="T29" s="36">
        <v>70</v>
      </c>
      <c r="U29" s="37" t="s">
        <v>821</v>
      </c>
      <c r="V29" s="37">
        <v>65</v>
      </c>
      <c r="W29" s="42" t="s">
        <v>86</v>
      </c>
      <c r="X29" s="43">
        <v>36</v>
      </c>
    </row>
    <row r="30" spans="1:24" ht="68.25" hidden="1" customHeight="1">
      <c r="A30" s="39"/>
      <c r="B30" s="26" t="s">
        <v>232</v>
      </c>
      <c r="C30" s="27">
        <v>44478.408391203702</v>
      </c>
      <c r="D30" s="26" t="s">
        <v>233</v>
      </c>
      <c r="E30" s="26" t="s">
        <v>234</v>
      </c>
      <c r="F30" s="26" t="s">
        <v>104</v>
      </c>
      <c r="G30" s="41" t="s">
        <v>820</v>
      </c>
      <c r="H30" s="26" t="s">
        <v>608</v>
      </c>
      <c r="I30" s="28" t="s">
        <v>7</v>
      </c>
      <c r="J30" s="28">
        <v>2000</v>
      </c>
      <c r="K30" s="26" t="s">
        <v>68</v>
      </c>
      <c r="L30" s="28" t="s">
        <v>69</v>
      </c>
      <c r="M30" s="29">
        <v>5.8999999999999997E-2</v>
      </c>
      <c r="N30" s="30">
        <v>3.2000000000000001E-2</v>
      </c>
      <c r="O30" s="31">
        <v>0.5</v>
      </c>
      <c r="P30" s="32">
        <v>44478.408391203702</v>
      </c>
      <c r="Q30" s="33">
        <v>44478.415266203701</v>
      </c>
      <c r="R30" s="34">
        <v>8.6</v>
      </c>
      <c r="S30" s="35">
        <v>4.681</v>
      </c>
      <c r="T30" s="36">
        <v>71.599999999999994</v>
      </c>
      <c r="U30" s="37" t="s">
        <v>822</v>
      </c>
      <c r="V30" s="37">
        <v>70</v>
      </c>
      <c r="W30" s="42" t="s">
        <v>71</v>
      </c>
      <c r="X30" s="43"/>
    </row>
    <row r="31" spans="1:24" ht="68.25" customHeight="1">
      <c r="A31" s="39"/>
      <c r="B31" s="66" t="s">
        <v>468</v>
      </c>
      <c r="C31" s="27">
        <v>44479.572916666701</v>
      </c>
      <c r="D31" s="26" t="s">
        <v>479</v>
      </c>
      <c r="E31" s="26" t="s">
        <v>470</v>
      </c>
      <c r="F31" s="26" t="s">
        <v>2</v>
      </c>
      <c r="G31" s="56" t="s">
        <v>480</v>
      </c>
      <c r="H31" s="26" t="s">
        <v>481</v>
      </c>
      <c r="I31" s="28" t="s">
        <v>16</v>
      </c>
      <c r="J31" s="28">
        <v>2000</v>
      </c>
      <c r="K31" s="26" t="s">
        <v>68</v>
      </c>
      <c r="L31" s="28" t="s">
        <v>69</v>
      </c>
      <c r="M31" s="29">
        <v>0.378</v>
      </c>
      <c r="N31" s="30">
        <v>8.0000000000000002E-3</v>
      </c>
      <c r="O31" s="31">
        <v>0.3</v>
      </c>
      <c r="P31" s="59">
        <v>44479.572916666701</v>
      </c>
      <c r="Q31" s="60">
        <v>44479.590277777803</v>
      </c>
      <c r="R31" s="34">
        <v>21.8</v>
      </c>
      <c r="S31" s="35">
        <v>0.436</v>
      </c>
      <c r="T31" s="36">
        <v>19.7</v>
      </c>
      <c r="U31" s="37" t="s">
        <v>473</v>
      </c>
      <c r="V31" s="37">
        <v>356</v>
      </c>
      <c r="W31" s="42" t="s">
        <v>86</v>
      </c>
      <c r="X31" s="43">
        <v>8</v>
      </c>
    </row>
    <row r="32" spans="1:24" ht="68.25" customHeight="1">
      <c r="A32" s="39"/>
      <c r="B32" s="66" t="s">
        <v>371</v>
      </c>
      <c r="C32" s="27">
        <v>44487.083333333299</v>
      </c>
      <c r="D32" s="26" t="s">
        <v>380</v>
      </c>
      <c r="E32" s="26" t="s">
        <v>381</v>
      </c>
      <c r="F32" s="26" t="s">
        <v>823</v>
      </c>
      <c r="G32" s="56" t="s">
        <v>824</v>
      </c>
      <c r="H32" s="26" t="s">
        <v>618</v>
      </c>
      <c r="I32" s="28" t="s">
        <v>5</v>
      </c>
      <c r="J32" s="28">
        <v>2000</v>
      </c>
      <c r="K32" s="26" t="s">
        <v>68</v>
      </c>
      <c r="L32" s="28" t="s">
        <v>69</v>
      </c>
      <c r="M32" s="29">
        <v>3.4940000000000002</v>
      </c>
      <c r="N32" s="30">
        <v>0.69699999999999995</v>
      </c>
      <c r="O32" s="31">
        <v>39.200000000000003</v>
      </c>
      <c r="P32" s="59">
        <v>44487.083333333299</v>
      </c>
      <c r="Q32" s="60">
        <v>44487.582442129598</v>
      </c>
      <c r="R32" s="34">
        <v>7</v>
      </c>
      <c r="S32" s="35">
        <v>1.3959999999999999</v>
      </c>
      <c r="T32" s="36">
        <v>78.5</v>
      </c>
      <c r="U32" s="37" t="s">
        <v>825</v>
      </c>
      <c r="V32" s="37">
        <v>80</v>
      </c>
      <c r="W32" s="42" t="s">
        <v>86</v>
      </c>
      <c r="X32" s="43">
        <v>36</v>
      </c>
    </row>
    <row r="33" spans="1:24" ht="68.25" hidden="1" customHeight="1">
      <c r="A33" s="39"/>
      <c r="B33" s="26" t="s">
        <v>413</v>
      </c>
      <c r="C33" s="27">
        <v>44476.432638888902</v>
      </c>
      <c r="D33" s="26" t="s">
        <v>414</v>
      </c>
      <c r="E33" s="26" t="s">
        <v>390</v>
      </c>
      <c r="F33" s="26" t="s">
        <v>826</v>
      </c>
      <c r="G33" s="41" t="s">
        <v>826</v>
      </c>
      <c r="H33" s="26" t="s">
        <v>827</v>
      </c>
      <c r="I33" s="28" t="s">
        <v>14</v>
      </c>
      <c r="J33" s="28">
        <v>1000</v>
      </c>
      <c r="K33" s="26" t="s">
        <v>68</v>
      </c>
      <c r="L33" s="28" t="s">
        <v>69</v>
      </c>
      <c r="M33" s="29">
        <v>0.41099999999999998</v>
      </c>
      <c r="N33" s="30">
        <v>4.7E-2</v>
      </c>
      <c r="O33" s="31">
        <v>0.5</v>
      </c>
      <c r="P33" s="32">
        <v>44476.432638888902</v>
      </c>
      <c r="Q33" s="33">
        <v>44476.458333333299</v>
      </c>
      <c r="R33" s="34">
        <v>16</v>
      </c>
      <c r="S33" s="35">
        <v>1.837</v>
      </c>
      <c r="T33" s="36">
        <v>20.2</v>
      </c>
      <c r="U33" s="37" t="s">
        <v>349</v>
      </c>
      <c r="V33" s="37">
        <v>527</v>
      </c>
      <c r="W33" s="42" t="s">
        <v>71</v>
      </c>
      <c r="X33" s="43"/>
    </row>
    <row r="34" spans="1:24" ht="68.25" customHeight="1">
      <c r="A34" s="39"/>
      <c r="B34" s="68" t="s">
        <v>413</v>
      </c>
      <c r="C34" s="27">
        <v>44484.561805555597</v>
      </c>
      <c r="D34" s="26" t="s">
        <v>414</v>
      </c>
      <c r="E34" s="26" t="s">
        <v>390</v>
      </c>
      <c r="F34" s="26" t="s">
        <v>826</v>
      </c>
      <c r="G34" s="56" t="s">
        <v>826</v>
      </c>
      <c r="H34" s="26" t="s">
        <v>827</v>
      </c>
      <c r="I34" s="28" t="s">
        <v>14</v>
      </c>
      <c r="J34" s="28">
        <v>1000</v>
      </c>
      <c r="K34" s="26" t="s">
        <v>68</v>
      </c>
      <c r="L34" s="28" t="s">
        <v>69</v>
      </c>
      <c r="M34" s="29">
        <v>0.16</v>
      </c>
      <c r="N34" s="30">
        <v>1.7999999999999999E-2</v>
      </c>
      <c r="O34" s="31">
        <v>0.2</v>
      </c>
      <c r="P34" s="59">
        <v>44484.561805555597</v>
      </c>
      <c r="Q34" s="60">
        <v>44484.572916666701</v>
      </c>
      <c r="R34" s="34">
        <v>14.4</v>
      </c>
      <c r="S34" s="35">
        <v>1.64</v>
      </c>
      <c r="T34" s="36">
        <v>18</v>
      </c>
      <c r="U34" s="37" t="s">
        <v>331</v>
      </c>
      <c r="V34" s="37">
        <v>535</v>
      </c>
      <c r="W34" s="42" t="s">
        <v>86</v>
      </c>
      <c r="X34" s="43">
        <v>10</v>
      </c>
    </row>
    <row r="35" spans="1:24" ht="68.25" hidden="1" customHeight="1">
      <c r="A35" s="39"/>
      <c r="B35" s="26" t="s">
        <v>311</v>
      </c>
      <c r="C35" s="27">
        <v>44498.449305555601</v>
      </c>
      <c r="D35" s="26" t="s">
        <v>605</v>
      </c>
      <c r="E35" s="26" t="s">
        <v>606</v>
      </c>
      <c r="F35" s="26" t="s">
        <v>0</v>
      </c>
      <c r="G35" s="41" t="s">
        <v>6</v>
      </c>
      <c r="H35" s="26" t="s">
        <v>828</v>
      </c>
      <c r="I35" s="28" t="s">
        <v>319</v>
      </c>
      <c r="J35" s="28">
        <v>1500</v>
      </c>
      <c r="K35" s="26" t="s">
        <v>68</v>
      </c>
      <c r="L35" s="28" t="s">
        <v>69</v>
      </c>
      <c r="M35" s="29">
        <v>2.1000000000000001E-2</v>
      </c>
      <c r="N35" s="30">
        <v>1E-3</v>
      </c>
      <c r="O35" s="31">
        <v>0</v>
      </c>
      <c r="P35" s="32">
        <v>44498.449305555601</v>
      </c>
      <c r="Q35" s="33">
        <v>44498.465497685203</v>
      </c>
      <c r="R35" s="34">
        <v>1.3</v>
      </c>
      <c r="S35" s="35">
        <v>6.3E-2</v>
      </c>
      <c r="T35" s="36">
        <v>1.1000000000000001</v>
      </c>
      <c r="U35" s="37" t="s">
        <v>188</v>
      </c>
      <c r="V35" s="37">
        <v>1900</v>
      </c>
      <c r="W35" s="42" t="s">
        <v>71</v>
      </c>
      <c r="X35" s="43"/>
    </row>
    <row r="36" spans="1:24" ht="68.25" hidden="1" customHeight="1">
      <c r="A36" s="39"/>
      <c r="B36" s="26" t="s">
        <v>64</v>
      </c>
      <c r="C36" s="27">
        <v>44490.472222222197</v>
      </c>
      <c r="D36" s="26" t="s">
        <v>72</v>
      </c>
      <c r="E36" s="26" t="s">
        <v>66</v>
      </c>
      <c r="F36" s="26" t="s">
        <v>73</v>
      </c>
      <c r="G36" s="41" t="s">
        <v>74</v>
      </c>
      <c r="H36" s="26" t="s">
        <v>67</v>
      </c>
      <c r="I36" s="28" t="s">
        <v>75</v>
      </c>
      <c r="J36" s="28"/>
      <c r="K36" s="26" t="s">
        <v>68</v>
      </c>
      <c r="L36" s="28" t="s">
        <v>69</v>
      </c>
      <c r="M36" s="29">
        <v>1.3360000000000001</v>
      </c>
      <c r="N36" s="30">
        <v>0.872</v>
      </c>
      <c r="O36" s="31">
        <v>20.6</v>
      </c>
      <c r="P36" s="32">
        <v>44490.472222222197</v>
      </c>
      <c r="Q36" s="33">
        <v>44490.5625</v>
      </c>
      <c r="R36" s="34">
        <v>14.8</v>
      </c>
      <c r="S36" s="35">
        <v>9.6609999999999996</v>
      </c>
      <c r="T36" s="36">
        <v>228</v>
      </c>
      <c r="U36" s="37" t="s">
        <v>70</v>
      </c>
      <c r="V36" s="37">
        <v>228</v>
      </c>
      <c r="W36" s="42" t="s">
        <v>71</v>
      </c>
      <c r="X36" s="43"/>
    </row>
    <row r="37" spans="1:24" ht="68.25" hidden="1" customHeight="1">
      <c r="A37" s="39"/>
      <c r="B37" s="26" t="s">
        <v>328</v>
      </c>
      <c r="C37" s="27">
        <v>44494.497523148202</v>
      </c>
      <c r="D37" s="26" t="s">
        <v>343</v>
      </c>
      <c r="E37" s="26" t="s">
        <v>333</v>
      </c>
      <c r="F37" s="26" t="s">
        <v>35</v>
      </c>
      <c r="G37" s="41" t="s">
        <v>829</v>
      </c>
      <c r="H37" s="26" t="s">
        <v>363</v>
      </c>
      <c r="I37" s="28" t="s">
        <v>12</v>
      </c>
      <c r="J37" s="28">
        <v>1500</v>
      </c>
      <c r="K37" s="26" t="s">
        <v>68</v>
      </c>
      <c r="L37" s="28" t="s">
        <v>69</v>
      </c>
      <c r="M37" s="29">
        <v>6.6000000000000003E-2</v>
      </c>
      <c r="N37" s="30">
        <v>0.03</v>
      </c>
      <c r="O37" s="31">
        <v>0.6</v>
      </c>
      <c r="P37" s="32">
        <v>44494.497523148202</v>
      </c>
      <c r="Q37" s="33">
        <v>44494.506261574097</v>
      </c>
      <c r="R37" s="34">
        <v>7.5</v>
      </c>
      <c r="S37" s="35">
        <v>3.4420000000000002</v>
      </c>
      <c r="T37" s="36">
        <v>72.599999999999994</v>
      </c>
      <c r="U37" s="37" t="s">
        <v>324</v>
      </c>
      <c r="V37" s="37">
        <v>132</v>
      </c>
      <c r="W37" s="42" t="s">
        <v>71</v>
      </c>
      <c r="X37" s="43"/>
    </row>
    <row r="38" spans="1:24" ht="68.25" hidden="1" customHeight="1">
      <c r="A38" s="39"/>
      <c r="B38" s="26" t="s">
        <v>434</v>
      </c>
      <c r="C38" s="27">
        <v>44482.6648263889</v>
      </c>
      <c r="D38" s="26" t="s">
        <v>437</v>
      </c>
      <c r="E38" s="26" t="s">
        <v>436</v>
      </c>
      <c r="F38" s="26" t="s">
        <v>438</v>
      </c>
      <c r="G38" s="41" t="s">
        <v>438</v>
      </c>
      <c r="H38" s="26" t="s">
        <v>439</v>
      </c>
      <c r="I38" s="28" t="s">
        <v>18</v>
      </c>
      <c r="J38" s="28">
        <v>1500</v>
      </c>
      <c r="K38" s="26" t="s">
        <v>68</v>
      </c>
      <c r="L38" s="28" t="s">
        <v>69</v>
      </c>
      <c r="M38" s="29">
        <v>0.111</v>
      </c>
      <c r="N38" s="30">
        <v>1.7999999999999999E-2</v>
      </c>
      <c r="O38" s="31">
        <v>0.1</v>
      </c>
      <c r="P38" s="32">
        <v>44482.6648263889</v>
      </c>
      <c r="Q38" s="33">
        <v>44482.668495370403</v>
      </c>
      <c r="R38" s="34">
        <v>30.2</v>
      </c>
      <c r="S38" s="35">
        <v>4.8920000000000003</v>
      </c>
      <c r="T38" s="36">
        <v>33.299999999999997</v>
      </c>
      <c r="U38" s="37" t="s">
        <v>331</v>
      </c>
      <c r="V38" s="37">
        <v>244</v>
      </c>
      <c r="W38" s="42" t="s">
        <v>71</v>
      </c>
      <c r="X38" s="43"/>
    </row>
    <row r="39" spans="1:24" ht="54.75" hidden="1" customHeight="1">
      <c r="A39" s="39"/>
      <c r="B39" s="26" t="s">
        <v>517</v>
      </c>
      <c r="C39" s="27">
        <v>44491.440972222197</v>
      </c>
      <c r="D39" s="26" t="s">
        <v>527</v>
      </c>
      <c r="E39" s="26" t="s">
        <v>528</v>
      </c>
      <c r="F39" s="26" t="s">
        <v>779</v>
      </c>
      <c r="G39" s="41" t="s">
        <v>830</v>
      </c>
      <c r="H39" s="26" t="s">
        <v>488</v>
      </c>
      <c r="I39" s="28" t="s">
        <v>5</v>
      </c>
      <c r="J39" s="28"/>
      <c r="K39" s="26" t="s">
        <v>68</v>
      </c>
      <c r="L39" s="28" t="s">
        <v>69</v>
      </c>
      <c r="M39" s="29">
        <v>4.8000000000000001E-2</v>
      </c>
      <c r="N39" s="30">
        <v>3.5000000000000003E-2</v>
      </c>
      <c r="O39" s="31">
        <v>0.1</v>
      </c>
      <c r="P39" s="32">
        <v>44491.440972222197</v>
      </c>
      <c r="Q39" s="33">
        <v>44491.451388888898</v>
      </c>
      <c r="R39" s="34">
        <v>4.5999999999999996</v>
      </c>
      <c r="S39" s="35">
        <v>3.3359999999999999</v>
      </c>
      <c r="T39" s="36">
        <v>13.3</v>
      </c>
      <c r="U39" s="37" t="s">
        <v>295</v>
      </c>
      <c r="V39" s="37">
        <v>1189</v>
      </c>
      <c r="W39" s="42" t="s">
        <v>71</v>
      </c>
      <c r="X39" s="43"/>
    </row>
    <row r="40" spans="1:24" ht="68.25" hidden="1" customHeight="1">
      <c r="A40" s="39"/>
      <c r="B40" s="26" t="s">
        <v>517</v>
      </c>
      <c r="C40" s="27">
        <v>44494.395138888904</v>
      </c>
      <c r="D40" s="26" t="s">
        <v>527</v>
      </c>
      <c r="E40" s="26" t="s">
        <v>528</v>
      </c>
      <c r="F40" s="26" t="s">
        <v>779</v>
      </c>
      <c r="G40" s="41" t="s">
        <v>830</v>
      </c>
      <c r="H40" s="26" t="s">
        <v>488</v>
      </c>
      <c r="I40" s="28" t="s">
        <v>5</v>
      </c>
      <c r="J40" s="28"/>
      <c r="K40" s="26" t="s">
        <v>68</v>
      </c>
      <c r="L40" s="28" t="s">
        <v>69</v>
      </c>
      <c r="M40" s="29">
        <v>1.2999999999999999E-2</v>
      </c>
      <c r="N40" s="30">
        <v>0.01</v>
      </c>
      <c r="O40" s="31">
        <v>0</v>
      </c>
      <c r="P40" s="32">
        <v>44494.395138888904</v>
      </c>
      <c r="Q40" s="33">
        <v>44494.397916666698</v>
      </c>
      <c r="R40" s="34">
        <v>4.9000000000000004</v>
      </c>
      <c r="S40" s="35">
        <v>3.5529999999999999</v>
      </c>
      <c r="T40" s="36">
        <v>14.1</v>
      </c>
      <c r="U40" s="37" t="s">
        <v>616</v>
      </c>
      <c r="V40" s="37">
        <v>1192</v>
      </c>
      <c r="W40" s="42" t="s">
        <v>71</v>
      </c>
      <c r="X40" s="43"/>
    </row>
    <row r="41" spans="1:24" ht="39">
      <c r="A41" s="39"/>
      <c r="B41" s="66" t="s">
        <v>90</v>
      </c>
      <c r="C41" s="27">
        <v>44471.333333333299</v>
      </c>
      <c r="D41" s="26" t="s">
        <v>831</v>
      </c>
      <c r="E41" s="26" t="s">
        <v>832</v>
      </c>
      <c r="F41" s="26" t="s">
        <v>833</v>
      </c>
      <c r="G41" s="56" t="s">
        <v>834</v>
      </c>
      <c r="H41" s="26" t="s">
        <v>835</v>
      </c>
      <c r="I41" s="28" t="s">
        <v>836</v>
      </c>
      <c r="J41" s="28"/>
      <c r="K41" s="26" t="s">
        <v>68</v>
      </c>
      <c r="L41" s="28" t="s">
        <v>69</v>
      </c>
      <c r="M41" s="29">
        <v>5</v>
      </c>
      <c r="N41" s="30">
        <v>2.4079999999999999</v>
      </c>
      <c r="O41" s="31">
        <v>49.1</v>
      </c>
      <c r="P41" s="59">
        <v>44471.333333333299</v>
      </c>
      <c r="Q41" s="60">
        <v>44471.583333333299</v>
      </c>
      <c r="R41" s="34">
        <v>20</v>
      </c>
      <c r="S41" s="35">
        <v>9.6300000000000008</v>
      </c>
      <c r="T41" s="36">
        <v>196.4</v>
      </c>
      <c r="U41" s="37" t="s">
        <v>837</v>
      </c>
      <c r="V41" s="37">
        <v>34</v>
      </c>
      <c r="W41" s="42" t="s">
        <v>86</v>
      </c>
      <c r="X41" s="43">
        <v>5</v>
      </c>
    </row>
    <row r="42" spans="1:24" ht="68.25" hidden="1" customHeight="1">
      <c r="A42" s="39"/>
      <c r="B42" s="26" t="s">
        <v>90</v>
      </c>
      <c r="C42" s="27">
        <v>44473.291666666701</v>
      </c>
      <c r="D42" s="26" t="s">
        <v>831</v>
      </c>
      <c r="E42" s="26" t="s">
        <v>832</v>
      </c>
      <c r="F42" s="26" t="s">
        <v>833</v>
      </c>
      <c r="G42" s="41" t="s">
        <v>834</v>
      </c>
      <c r="H42" s="26" t="s">
        <v>835</v>
      </c>
      <c r="I42" s="28" t="s">
        <v>836</v>
      </c>
      <c r="J42" s="28"/>
      <c r="K42" s="26" t="s">
        <v>68</v>
      </c>
      <c r="L42" s="28" t="s">
        <v>69</v>
      </c>
      <c r="M42" s="29">
        <v>3.3330000000000002</v>
      </c>
      <c r="N42" s="30">
        <v>1.605</v>
      </c>
      <c r="O42" s="31">
        <v>32.700000000000003</v>
      </c>
      <c r="P42" s="32">
        <v>44473.291666666701</v>
      </c>
      <c r="Q42" s="33">
        <v>44473.458333333299</v>
      </c>
      <c r="R42" s="34">
        <v>20</v>
      </c>
      <c r="S42" s="35">
        <v>9.6300000000000008</v>
      </c>
      <c r="T42" s="36">
        <v>196.4</v>
      </c>
      <c r="U42" s="37" t="s">
        <v>634</v>
      </c>
      <c r="V42" s="37">
        <v>36</v>
      </c>
      <c r="W42" s="42" t="s">
        <v>71</v>
      </c>
      <c r="X42" s="43"/>
    </row>
    <row r="43" spans="1:24" ht="68.25" hidden="1" customHeight="1">
      <c r="A43" s="39"/>
      <c r="B43" s="26" t="s">
        <v>328</v>
      </c>
      <c r="C43" s="27">
        <v>44474.487500000003</v>
      </c>
      <c r="D43" s="26" t="s">
        <v>332</v>
      </c>
      <c r="E43" s="26" t="s">
        <v>333</v>
      </c>
      <c r="F43" s="26" t="s">
        <v>337</v>
      </c>
      <c r="G43" s="41" t="s">
        <v>838</v>
      </c>
      <c r="H43" s="26" t="s">
        <v>363</v>
      </c>
      <c r="I43" s="28" t="s">
        <v>5</v>
      </c>
      <c r="J43" s="28">
        <v>1500</v>
      </c>
      <c r="K43" s="26" t="s">
        <v>68</v>
      </c>
      <c r="L43" s="28" t="s">
        <v>69</v>
      </c>
      <c r="M43" s="29">
        <v>0.17899999999999999</v>
      </c>
      <c r="N43" s="30">
        <v>1.4E-2</v>
      </c>
      <c r="O43" s="31">
        <v>0.3</v>
      </c>
      <c r="P43" s="32">
        <v>44474.487500000003</v>
      </c>
      <c r="Q43" s="33">
        <v>44474.5090277778</v>
      </c>
      <c r="R43" s="34">
        <v>8.3000000000000007</v>
      </c>
      <c r="S43" s="35">
        <v>0.65700000000000003</v>
      </c>
      <c r="T43" s="36">
        <v>12.8</v>
      </c>
      <c r="U43" s="37" t="s">
        <v>324</v>
      </c>
      <c r="V43" s="37">
        <v>172</v>
      </c>
      <c r="W43" s="42" t="s">
        <v>71</v>
      </c>
      <c r="X43" s="43"/>
    </row>
    <row r="44" spans="1:24" ht="68.25" hidden="1" customHeight="1">
      <c r="A44" s="39"/>
      <c r="B44" s="26" t="s">
        <v>98</v>
      </c>
      <c r="C44" s="27">
        <v>44480.513414351903</v>
      </c>
      <c r="D44" s="26" t="s">
        <v>99</v>
      </c>
      <c r="E44" s="26" t="s">
        <v>107</v>
      </c>
      <c r="F44" s="26" t="s">
        <v>104</v>
      </c>
      <c r="G44" s="41" t="s">
        <v>334</v>
      </c>
      <c r="H44" s="26" t="s">
        <v>839</v>
      </c>
      <c r="I44" s="28" t="s">
        <v>840</v>
      </c>
      <c r="J44" s="28">
        <v>1500</v>
      </c>
      <c r="K44" s="26" t="s">
        <v>68</v>
      </c>
      <c r="L44" s="28" t="s">
        <v>69</v>
      </c>
      <c r="M44" s="29">
        <v>2.1999999999999999E-2</v>
      </c>
      <c r="N44" s="30">
        <v>5.0000000000000001E-3</v>
      </c>
      <c r="O44" s="31">
        <v>0.1</v>
      </c>
      <c r="P44" s="32">
        <v>44480.513414351903</v>
      </c>
      <c r="Q44" s="33">
        <v>44480.518831018497</v>
      </c>
      <c r="R44" s="34">
        <v>4</v>
      </c>
      <c r="S44" s="35">
        <v>0.98099999999999998</v>
      </c>
      <c r="T44" s="36">
        <v>11.3</v>
      </c>
      <c r="U44" s="37" t="s">
        <v>841</v>
      </c>
      <c r="V44" s="37">
        <v>806</v>
      </c>
      <c r="W44" s="42" t="s">
        <v>71</v>
      </c>
      <c r="X44" s="43"/>
    </row>
    <row r="45" spans="1:24" ht="68.25" hidden="1" customHeight="1">
      <c r="A45" s="39"/>
      <c r="B45" s="26" t="s">
        <v>328</v>
      </c>
      <c r="C45" s="27">
        <v>44470.582349536999</v>
      </c>
      <c r="D45" s="26" t="s">
        <v>332</v>
      </c>
      <c r="E45" s="26" t="s">
        <v>333</v>
      </c>
      <c r="F45" s="26" t="s">
        <v>335</v>
      </c>
      <c r="G45" s="41" t="s">
        <v>842</v>
      </c>
      <c r="H45" s="26" t="s">
        <v>363</v>
      </c>
      <c r="I45" s="28" t="s">
        <v>843</v>
      </c>
      <c r="J45" s="28">
        <v>2000</v>
      </c>
      <c r="K45" s="26" t="s">
        <v>68</v>
      </c>
      <c r="L45" s="28" t="s">
        <v>69</v>
      </c>
      <c r="M45" s="29">
        <v>0.105</v>
      </c>
      <c r="N45" s="30">
        <v>0.03</v>
      </c>
      <c r="O45" s="31">
        <v>0.6</v>
      </c>
      <c r="P45" s="32">
        <v>44470.582349536999</v>
      </c>
      <c r="Q45" s="33">
        <v>44470.590243055602</v>
      </c>
      <c r="R45" s="34">
        <v>13.3</v>
      </c>
      <c r="S45" s="35">
        <v>3.8580000000000001</v>
      </c>
      <c r="T45" s="36">
        <v>75.2</v>
      </c>
      <c r="U45" s="37" t="s">
        <v>331</v>
      </c>
      <c r="V45" s="37">
        <v>254</v>
      </c>
      <c r="W45" s="42" t="s">
        <v>71</v>
      </c>
      <c r="X45" s="43"/>
    </row>
    <row r="46" spans="1:24" ht="68.25" customHeight="1">
      <c r="A46" s="39"/>
      <c r="B46" s="66" t="s">
        <v>458</v>
      </c>
      <c r="C46" s="27">
        <v>44481.541666666701</v>
      </c>
      <c r="D46" s="26" t="s">
        <v>464</v>
      </c>
      <c r="E46" s="26" t="s">
        <v>465</v>
      </c>
      <c r="F46" s="26" t="s">
        <v>768</v>
      </c>
      <c r="G46" s="56" t="s">
        <v>844</v>
      </c>
      <c r="H46" s="26"/>
      <c r="I46" s="28"/>
      <c r="J46" s="28"/>
      <c r="K46" s="26" t="s">
        <v>68</v>
      </c>
      <c r="L46" s="28" t="s">
        <v>69</v>
      </c>
      <c r="M46" s="29">
        <v>0.318</v>
      </c>
      <c r="N46" s="30">
        <v>5.8000000000000003E-2</v>
      </c>
      <c r="O46" s="31">
        <v>2.4</v>
      </c>
      <c r="P46" s="59">
        <v>44481.541666666701</v>
      </c>
      <c r="Q46" s="60">
        <v>44481.625</v>
      </c>
      <c r="R46" s="34">
        <v>3.8</v>
      </c>
      <c r="S46" s="35">
        <v>0.7</v>
      </c>
      <c r="T46" s="36">
        <v>28.6</v>
      </c>
      <c r="U46" s="37" t="s">
        <v>845</v>
      </c>
      <c r="V46" s="37">
        <v>184</v>
      </c>
      <c r="W46" s="42" t="s">
        <v>86</v>
      </c>
      <c r="X46" s="43">
        <v>36</v>
      </c>
    </row>
    <row r="47" spans="1:24" ht="68.25" hidden="1" customHeight="1">
      <c r="A47" s="39"/>
      <c r="B47" s="26" t="s">
        <v>238</v>
      </c>
      <c r="C47" s="27">
        <v>44473.443726851903</v>
      </c>
      <c r="D47" s="26" t="s">
        <v>239</v>
      </c>
      <c r="E47" s="26" t="s">
        <v>244</v>
      </c>
      <c r="F47" s="26" t="s">
        <v>761</v>
      </c>
      <c r="G47" s="41" t="s">
        <v>846</v>
      </c>
      <c r="H47" s="26" t="s">
        <v>125</v>
      </c>
      <c r="I47" s="28" t="s">
        <v>399</v>
      </c>
      <c r="J47" s="28"/>
      <c r="K47" s="26" t="s">
        <v>68</v>
      </c>
      <c r="L47" s="28" t="s">
        <v>69</v>
      </c>
      <c r="M47" s="29">
        <v>4.1000000000000002E-2</v>
      </c>
      <c r="N47" s="30">
        <v>2.1000000000000001E-2</v>
      </c>
      <c r="O47" s="31">
        <v>0.4</v>
      </c>
      <c r="P47" s="32">
        <v>44473.443726851903</v>
      </c>
      <c r="Q47" s="33">
        <v>44473.448576388902</v>
      </c>
      <c r="R47" s="34">
        <v>8.4</v>
      </c>
      <c r="S47" s="35">
        <v>4.2359999999999998</v>
      </c>
      <c r="T47" s="36">
        <v>72.900000000000006</v>
      </c>
      <c r="U47" s="37" t="s">
        <v>256</v>
      </c>
      <c r="V47" s="37">
        <v>183</v>
      </c>
      <c r="W47" s="42" t="s">
        <v>71</v>
      </c>
      <c r="X47" s="43"/>
    </row>
    <row r="48" spans="1:24" ht="68.25" hidden="1" customHeight="1">
      <c r="A48" s="39"/>
      <c r="B48" s="26" t="s">
        <v>238</v>
      </c>
      <c r="C48" s="27">
        <v>44491.418009259301</v>
      </c>
      <c r="D48" s="26" t="s">
        <v>239</v>
      </c>
      <c r="E48" s="26" t="s">
        <v>244</v>
      </c>
      <c r="F48" s="26" t="s">
        <v>761</v>
      </c>
      <c r="G48" s="41" t="s">
        <v>846</v>
      </c>
      <c r="H48" s="26" t="s">
        <v>125</v>
      </c>
      <c r="I48" s="28" t="s">
        <v>399</v>
      </c>
      <c r="J48" s="28"/>
      <c r="K48" s="26" t="s">
        <v>68</v>
      </c>
      <c r="L48" s="28" t="s">
        <v>69</v>
      </c>
      <c r="M48" s="29">
        <v>5.8000000000000003E-2</v>
      </c>
      <c r="N48" s="30">
        <v>2.9000000000000001E-2</v>
      </c>
      <c r="O48" s="31">
        <v>0.5</v>
      </c>
      <c r="P48" s="32">
        <v>44491.418009259301</v>
      </c>
      <c r="Q48" s="33">
        <v>44491.424039351798</v>
      </c>
      <c r="R48" s="34">
        <v>9.6</v>
      </c>
      <c r="S48" s="35">
        <v>4.7720000000000002</v>
      </c>
      <c r="T48" s="36">
        <v>82.1</v>
      </c>
      <c r="U48" s="37" t="s">
        <v>256</v>
      </c>
      <c r="V48" s="37">
        <v>201</v>
      </c>
      <c r="W48" s="42" t="s">
        <v>71</v>
      </c>
      <c r="X48" s="43"/>
    </row>
    <row r="49" spans="1:24" ht="68.25" customHeight="1">
      <c r="A49" s="39"/>
      <c r="B49" s="66" t="s">
        <v>383</v>
      </c>
      <c r="C49" s="27">
        <v>44474.416666666701</v>
      </c>
      <c r="D49" s="26" t="s">
        <v>384</v>
      </c>
      <c r="E49" s="26" t="s">
        <v>397</v>
      </c>
      <c r="F49" s="26" t="s">
        <v>847</v>
      </c>
      <c r="G49" s="56" t="s">
        <v>847</v>
      </c>
      <c r="H49" s="26" t="s">
        <v>78</v>
      </c>
      <c r="I49" s="28" t="s">
        <v>752</v>
      </c>
      <c r="J49" s="28">
        <v>1550</v>
      </c>
      <c r="K49" s="26" t="s">
        <v>68</v>
      </c>
      <c r="L49" s="28" t="s">
        <v>69</v>
      </c>
      <c r="M49" s="29">
        <v>0.98799999999999999</v>
      </c>
      <c r="N49" s="30">
        <v>0.33500000000000002</v>
      </c>
      <c r="O49" s="31">
        <v>18.600000000000001</v>
      </c>
      <c r="P49" s="59">
        <v>44474.416666666701</v>
      </c>
      <c r="Q49" s="60">
        <v>44474.541666666701</v>
      </c>
      <c r="R49" s="34">
        <v>7.9</v>
      </c>
      <c r="S49" s="35">
        <v>2.677</v>
      </c>
      <c r="T49" s="36">
        <v>148.5</v>
      </c>
      <c r="U49" s="37" t="s">
        <v>69</v>
      </c>
      <c r="V49" s="37">
        <v>1229</v>
      </c>
      <c r="W49" s="42" t="s">
        <v>86</v>
      </c>
      <c r="X49" s="43">
        <v>35</v>
      </c>
    </row>
    <row r="50" spans="1:24" ht="68.25" hidden="1" customHeight="1">
      <c r="A50" s="39"/>
      <c r="B50" s="26" t="s">
        <v>413</v>
      </c>
      <c r="C50" s="27">
        <v>44476.574999999997</v>
      </c>
      <c r="D50" s="26" t="s">
        <v>414</v>
      </c>
      <c r="E50" s="26" t="s">
        <v>390</v>
      </c>
      <c r="F50" s="26" t="s">
        <v>848</v>
      </c>
      <c r="G50" s="41" t="s">
        <v>848</v>
      </c>
      <c r="H50" s="26" t="s">
        <v>83</v>
      </c>
      <c r="I50" s="28" t="s">
        <v>4</v>
      </c>
      <c r="J50" s="28">
        <v>1500</v>
      </c>
      <c r="K50" s="26" t="s">
        <v>68</v>
      </c>
      <c r="L50" s="28" t="s">
        <v>69</v>
      </c>
      <c r="M50" s="29">
        <v>6.4000000000000001E-2</v>
      </c>
      <c r="N50" s="30">
        <v>8.0000000000000002E-3</v>
      </c>
      <c r="O50" s="31">
        <v>0.1</v>
      </c>
      <c r="P50" s="32">
        <v>44476.574999999997</v>
      </c>
      <c r="Q50" s="33">
        <v>44476.590277777803</v>
      </c>
      <c r="R50" s="34">
        <v>4.2</v>
      </c>
      <c r="S50" s="35">
        <v>0.51600000000000001</v>
      </c>
      <c r="T50" s="36">
        <v>5.7</v>
      </c>
      <c r="U50" s="37" t="s">
        <v>849</v>
      </c>
      <c r="V50" s="37">
        <v>839</v>
      </c>
      <c r="W50" s="42" t="s">
        <v>71</v>
      </c>
      <c r="X50" s="43"/>
    </row>
    <row r="51" spans="1:24" ht="68.25" hidden="1" customHeight="1">
      <c r="A51" s="39"/>
      <c r="B51" s="26" t="s">
        <v>238</v>
      </c>
      <c r="C51" s="27">
        <v>44495.386180555601</v>
      </c>
      <c r="D51" s="26" t="s">
        <v>239</v>
      </c>
      <c r="E51" s="26" t="s">
        <v>244</v>
      </c>
      <c r="F51" s="26" t="s">
        <v>410</v>
      </c>
      <c r="G51" s="41" t="s">
        <v>410</v>
      </c>
      <c r="H51" s="26" t="s">
        <v>580</v>
      </c>
      <c r="I51" s="28" t="s">
        <v>5</v>
      </c>
      <c r="J51" s="28">
        <v>1500</v>
      </c>
      <c r="K51" s="26" t="s">
        <v>68</v>
      </c>
      <c r="L51" s="28" t="s">
        <v>69</v>
      </c>
      <c r="M51" s="29">
        <v>0.14599999999999999</v>
      </c>
      <c r="N51" s="30">
        <v>6.9000000000000006E-2</v>
      </c>
      <c r="O51" s="31">
        <v>1.6</v>
      </c>
      <c r="P51" s="32">
        <v>44495.386180555601</v>
      </c>
      <c r="Q51" s="33">
        <v>44495.416655092602</v>
      </c>
      <c r="R51" s="34">
        <v>4.8</v>
      </c>
      <c r="S51" s="35">
        <v>2.2639999999999998</v>
      </c>
      <c r="T51" s="36">
        <v>51.9</v>
      </c>
      <c r="U51" s="37" t="s">
        <v>850</v>
      </c>
      <c r="V51" s="37">
        <v>982</v>
      </c>
      <c r="W51" s="42" t="s">
        <v>71</v>
      </c>
      <c r="X51" s="43"/>
    </row>
    <row r="52" spans="1:24" ht="68.25" hidden="1" customHeight="1">
      <c r="A52" s="39"/>
      <c r="B52" s="26" t="s">
        <v>238</v>
      </c>
      <c r="C52" s="27">
        <v>44490.451747685198</v>
      </c>
      <c r="D52" s="26" t="s">
        <v>239</v>
      </c>
      <c r="E52" s="26" t="s">
        <v>244</v>
      </c>
      <c r="F52" s="26" t="s">
        <v>851</v>
      </c>
      <c r="G52" s="41" t="s">
        <v>851</v>
      </c>
      <c r="H52" s="26" t="s">
        <v>101</v>
      </c>
      <c r="I52" s="28" t="s">
        <v>852</v>
      </c>
      <c r="J52" s="28">
        <v>1500</v>
      </c>
      <c r="K52" s="26" t="s">
        <v>68</v>
      </c>
      <c r="L52" s="28" t="s">
        <v>69</v>
      </c>
      <c r="M52" s="29">
        <v>0.193</v>
      </c>
      <c r="N52" s="30">
        <v>9.2999999999999999E-2</v>
      </c>
      <c r="O52" s="31">
        <v>1.6</v>
      </c>
      <c r="P52" s="32">
        <v>44490.451747685198</v>
      </c>
      <c r="Q52" s="33">
        <v>44490.459537037001</v>
      </c>
      <c r="R52" s="34">
        <v>24.8</v>
      </c>
      <c r="S52" s="35">
        <v>11.877000000000001</v>
      </c>
      <c r="T52" s="36">
        <v>204.3</v>
      </c>
      <c r="U52" s="37" t="s">
        <v>256</v>
      </c>
      <c r="V52" s="37">
        <v>89</v>
      </c>
      <c r="W52" s="42" t="s">
        <v>71</v>
      </c>
      <c r="X52" s="43"/>
    </row>
    <row r="53" spans="1:24" ht="68.25" hidden="1" customHeight="1">
      <c r="A53" s="39"/>
      <c r="B53" s="26" t="s">
        <v>458</v>
      </c>
      <c r="C53" s="27">
        <v>44481.583252314798</v>
      </c>
      <c r="D53" s="26" t="s">
        <v>464</v>
      </c>
      <c r="E53" s="26" t="s">
        <v>465</v>
      </c>
      <c r="F53" s="26" t="s">
        <v>7</v>
      </c>
      <c r="G53" s="41" t="s">
        <v>466</v>
      </c>
      <c r="H53" s="26" t="s">
        <v>467</v>
      </c>
      <c r="I53" s="28" t="s">
        <v>428</v>
      </c>
      <c r="J53" s="28"/>
      <c r="K53" s="26" t="s">
        <v>68</v>
      </c>
      <c r="L53" s="28" t="s">
        <v>69</v>
      </c>
      <c r="M53" s="29">
        <v>6.8000000000000005E-2</v>
      </c>
      <c r="N53" s="30">
        <v>4.2999999999999997E-2</v>
      </c>
      <c r="O53" s="31">
        <v>1.7</v>
      </c>
      <c r="P53" s="32">
        <v>44481.583252314798</v>
      </c>
      <c r="Q53" s="33">
        <v>44481.594340277799</v>
      </c>
      <c r="R53" s="34">
        <v>6.1</v>
      </c>
      <c r="S53" s="35">
        <v>3.8809999999999998</v>
      </c>
      <c r="T53" s="36">
        <v>153.9</v>
      </c>
      <c r="U53" s="37" t="s">
        <v>845</v>
      </c>
      <c r="V53" s="37">
        <v>564</v>
      </c>
      <c r="W53" s="42" t="s">
        <v>71</v>
      </c>
      <c r="X53" s="43"/>
    </row>
    <row r="54" spans="1:24" ht="68.25" customHeight="1">
      <c r="A54" s="39"/>
      <c r="B54" s="66" t="s">
        <v>328</v>
      </c>
      <c r="C54" s="27">
        <v>44496.500682870399</v>
      </c>
      <c r="D54" s="26" t="s">
        <v>853</v>
      </c>
      <c r="E54" s="26" t="s">
        <v>345</v>
      </c>
      <c r="F54" s="26" t="s">
        <v>854</v>
      </c>
      <c r="G54" s="56" t="s">
        <v>855</v>
      </c>
      <c r="H54" s="26" t="s">
        <v>758</v>
      </c>
      <c r="I54" s="28" t="s">
        <v>856</v>
      </c>
      <c r="J54" s="28">
        <v>1200</v>
      </c>
      <c r="K54" s="26" t="s">
        <v>68</v>
      </c>
      <c r="L54" s="28" t="s">
        <v>69</v>
      </c>
      <c r="M54" s="29">
        <v>5.2999999999999999E-2</v>
      </c>
      <c r="N54" s="30">
        <v>3.4000000000000002E-2</v>
      </c>
      <c r="O54" s="31">
        <v>0.9</v>
      </c>
      <c r="P54" s="59">
        <v>44496.500682870399</v>
      </c>
      <c r="Q54" s="60">
        <v>44496.507291666698</v>
      </c>
      <c r="R54" s="34">
        <v>8</v>
      </c>
      <c r="S54" s="35">
        <v>5.1680000000000001</v>
      </c>
      <c r="T54" s="36">
        <v>132.30000000000001</v>
      </c>
      <c r="U54" s="37" t="s">
        <v>350</v>
      </c>
      <c r="V54" s="37">
        <v>7</v>
      </c>
      <c r="W54" s="42" t="s">
        <v>86</v>
      </c>
      <c r="X54" s="43">
        <v>32</v>
      </c>
    </row>
    <row r="55" spans="1:24" ht="54.75" hidden="1" customHeight="1">
      <c r="A55" s="39"/>
      <c r="B55" s="26" t="s">
        <v>458</v>
      </c>
      <c r="C55" s="27">
        <v>44482.597222222197</v>
      </c>
      <c r="D55" s="26" t="s">
        <v>464</v>
      </c>
      <c r="E55" s="26" t="s">
        <v>465</v>
      </c>
      <c r="F55" s="26" t="s">
        <v>768</v>
      </c>
      <c r="G55" s="41" t="s">
        <v>857</v>
      </c>
      <c r="H55" s="26"/>
      <c r="I55" s="28"/>
      <c r="J55" s="28"/>
      <c r="K55" s="26" t="s">
        <v>68</v>
      </c>
      <c r="L55" s="28" t="s">
        <v>69</v>
      </c>
      <c r="M55" s="29">
        <v>7.0000000000000007E-2</v>
      </c>
      <c r="N55" s="30">
        <v>3.6999999999999998E-2</v>
      </c>
      <c r="O55" s="31">
        <v>1.5</v>
      </c>
      <c r="P55" s="32">
        <v>44482.597222222197</v>
      </c>
      <c r="Q55" s="33">
        <v>44482.625</v>
      </c>
      <c r="R55" s="34">
        <v>2.5</v>
      </c>
      <c r="S55" s="35">
        <v>1.3140000000000001</v>
      </c>
      <c r="T55" s="36">
        <v>53.6</v>
      </c>
      <c r="U55" s="37" t="s">
        <v>461</v>
      </c>
      <c r="V55" s="37">
        <v>1362</v>
      </c>
      <c r="W55" s="42" t="s">
        <v>71</v>
      </c>
      <c r="X55" s="43"/>
    </row>
    <row r="56" spans="1:24" ht="54.75" hidden="1" customHeight="1">
      <c r="A56" s="39"/>
      <c r="B56" s="26" t="s">
        <v>238</v>
      </c>
      <c r="C56" s="27">
        <v>44482.4483680556</v>
      </c>
      <c r="D56" s="26" t="s">
        <v>239</v>
      </c>
      <c r="E56" s="26" t="s">
        <v>240</v>
      </c>
      <c r="F56" s="26" t="s">
        <v>252</v>
      </c>
      <c r="G56" s="41" t="s">
        <v>252</v>
      </c>
      <c r="H56" s="26" t="s">
        <v>208</v>
      </c>
      <c r="I56" s="28" t="s">
        <v>253</v>
      </c>
      <c r="J56" s="28">
        <v>1200</v>
      </c>
      <c r="K56" s="26" t="s">
        <v>68</v>
      </c>
      <c r="L56" s="28" t="s">
        <v>69</v>
      </c>
      <c r="M56" s="29">
        <v>6.6000000000000003E-2</v>
      </c>
      <c r="N56" s="30">
        <v>2.3E-2</v>
      </c>
      <c r="O56" s="31">
        <v>0.5</v>
      </c>
      <c r="P56" s="32">
        <v>44482.4483680556</v>
      </c>
      <c r="Q56" s="33">
        <v>44482.4558680556</v>
      </c>
      <c r="R56" s="34">
        <v>8.8000000000000007</v>
      </c>
      <c r="S56" s="35">
        <v>3.133</v>
      </c>
      <c r="T56" s="36">
        <v>71.3</v>
      </c>
      <c r="U56" s="37" t="s">
        <v>858</v>
      </c>
      <c r="V56" s="37">
        <v>455</v>
      </c>
      <c r="W56" s="42" t="s">
        <v>71</v>
      </c>
      <c r="X56" s="43"/>
    </row>
    <row r="57" spans="1:24" ht="54.75" hidden="1" customHeight="1">
      <c r="A57" s="39"/>
      <c r="B57" s="26" t="s">
        <v>238</v>
      </c>
      <c r="C57" s="27">
        <v>44474.4386226852</v>
      </c>
      <c r="D57" s="26" t="s">
        <v>239</v>
      </c>
      <c r="E57" s="26" t="s">
        <v>240</v>
      </c>
      <c r="F57" s="26" t="s">
        <v>255</v>
      </c>
      <c r="G57" s="41" t="s">
        <v>859</v>
      </c>
      <c r="H57" s="26" t="s">
        <v>142</v>
      </c>
      <c r="I57" s="28" t="s">
        <v>14</v>
      </c>
      <c r="J57" s="28">
        <v>1500</v>
      </c>
      <c r="K57" s="26" t="s">
        <v>68</v>
      </c>
      <c r="L57" s="28" t="s">
        <v>69</v>
      </c>
      <c r="M57" s="29">
        <v>7.0999999999999994E-2</v>
      </c>
      <c r="N57" s="30">
        <v>5.5E-2</v>
      </c>
      <c r="O57" s="31">
        <v>1.2</v>
      </c>
      <c r="P57" s="32">
        <v>44474.4386226852</v>
      </c>
      <c r="Q57" s="33">
        <v>44474.458726851903</v>
      </c>
      <c r="R57" s="34">
        <v>3.6</v>
      </c>
      <c r="S57" s="35">
        <v>2.714</v>
      </c>
      <c r="T57" s="36">
        <v>61.3</v>
      </c>
      <c r="U57" s="37" t="s">
        <v>256</v>
      </c>
      <c r="V57" s="37">
        <v>34</v>
      </c>
      <c r="W57" s="42" t="s">
        <v>71</v>
      </c>
      <c r="X57" s="43"/>
    </row>
    <row r="58" spans="1:24" ht="68.25" hidden="1" customHeight="1">
      <c r="A58" s="39"/>
      <c r="B58" s="26" t="s">
        <v>328</v>
      </c>
      <c r="C58" s="27">
        <v>44491.419606481497</v>
      </c>
      <c r="D58" s="26" t="s">
        <v>358</v>
      </c>
      <c r="E58" s="26" t="s">
        <v>333</v>
      </c>
      <c r="F58" s="26" t="s">
        <v>860</v>
      </c>
      <c r="G58" s="41" t="s">
        <v>861</v>
      </c>
      <c r="H58" s="26" t="s">
        <v>83</v>
      </c>
      <c r="I58" s="28"/>
      <c r="J58" s="28"/>
      <c r="K58" s="26" t="s">
        <v>68</v>
      </c>
      <c r="L58" s="28" t="s">
        <v>69</v>
      </c>
      <c r="M58" s="29">
        <v>4.5999999999999999E-2</v>
      </c>
      <c r="N58" s="30">
        <v>2.1000000000000001E-2</v>
      </c>
      <c r="O58" s="31">
        <v>0.3</v>
      </c>
      <c r="P58" s="32">
        <v>44491.419606481497</v>
      </c>
      <c r="Q58" s="33">
        <v>44491.437303240702</v>
      </c>
      <c r="R58" s="34">
        <v>2.6</v>
      </c>
      <c r="S58" s="35">
        <v>1.175</v>
      </c>
      <c r="T58" s="36">
        <v>17.7</v>
      </c>
      <c r="U58" s="37" t="s">
        <v>349</v>
      </c>
      <c r="V58" s="37">
        <v>917</v>
      </c>
      <c r="W58" s="42" t="s">
        <v>71</v>
      </c>
      <c r="X58" s="43"/>
    </row>
    <row r="59" spans="1:24" ht="68.25" hidden="1" customHeight="1">
      <c r="A59" s="39"/>
      <c r="B59" s="26" t="s">
        <v>468</v>
      </c>
      <c r="C59" s="27">
        <v>44484.456250000003</v>
      </c>
      <c r="D59" s="26" t="s">
        <v>479</v>
      </c>
      <c r="E59" s="26" t="s">
        <v>470</v>
      </c>
      <c r="F59" s="26" t="s">
        <v>428</v>
      </c>
      <c r="G59" s="41" t="s">
        <v>646</v>
      </c>
      <c r="H59" s="26" t="s">
        <v>609</v>
      </c>
      <c r="I59" s="28" t="s">
        <v>319</v>
      </c>
      <c r="J59" s="28"/>
      <c r="K59" s="26" t="s">
        <v>68</v>
      </c>
      <c r="L59" s="28" t="s">
        <v>69</v>
      </c>
      <c r="M59" s="29">
        <v>0.125</v>
      </c>
      <c r="N59" s="30">
        <v>3.3000000000000002E-2</v>
      </c>
      <c r="O59" s="31">
        <v>1.5</v>
      </c>
      <c r="P59" s="32">
        <v>44484.456250000003</v>
      </c>
      <c r="Q59" s="33">
        <v>44484.497916666704</v>
      </c>
      <c r="R59" s="34">
        <v>3</v>
      </c>
      <c r="S59" s="35">
        <v>0.78500000000000003</v>
      </c>
      <c r="T59" s="36">
        <v>35.5</v>
      </c>
      <c r="U59" s="37" t="s">
        <v>473</v>
      </c>
      <c r="V59" s="37">
        <v>623</v>
      </c>
      <c r="W59" s="42" t="s">
        <v>71</v>
      </c>
      <c r="X59" s="43"/>
    </row>
    <row r="60" spans="1:24" ht="68.25" hidden="1" customHeight="1">
      <c r="A60" s="39"/>
      <c r="B60" s="26" t="s">
        <v>468</v>
      </c>
      <c r="C60" s="27">
        <v>44472.453472222202</v>
      </c>
      <c r="D60" s="26" t="s">
        <v>612</v>
      </c>
      <c r="E60" s="26" t="s">
        <v>613</v>
      </c>
      <c r="F60" s="26" t="s">
        <v>614</v>
      </c>
      <c r="G60" s="41" t="s">
        <v>862</v>
      </c>
      <c r="H60" s="26" t="s">
        <v>863</v>
      </c>
      <c r="I60" s="28" t="s">
        <v>242</v>
      </c>
      <c r="J60" s="28"/>
      <c r="K60" s="26" t="s">
        <v>68</v>
      </c>
      <c r="L60" s="28" t="s">
        <v>69</v>
      </c>
      <c r="M60" s="29">
        <v>0.20599999999999999</v>
      </c>
      <c r="N60" s="30">
        <v>0.14699999999999999</v>
      </c>
      <c r="O60" s="31">
        <v>6</v>
      </c>
      <c r="P60" s="32">
        <v>44472.453472222202</v>
      </c>
      <c r="Q60" s="33">
        <v>44472.486111111102</v>
      </c>
      <c r="R60" s="34">
        <v>6.3</v>
      </c>
      <c r="S60" s="35">
        <v>4.4909999999999997</v>
      </c>
      <c r="T60" s="36">
        <v>183.2</v>
      </c>
      <c r="U60" s="37" t="s">
        <v>316</v>
      </c>
      <c r="V60" s="37">
        <v>167</v>
      </c>
      <c r="W60" s="42" t="s">
        <v>71</v>
      </c>
      <c r="X60" s="43"/>
    </row>
    <row r="61" spans="1:24" ht="68.25" hidden="1" customHeight="1">
      <c r="A61" s="39"/>
      <c r="B61" s="26" t="s">
        <v>468</v>
      </c>
      <c r="C61" s="27">
        <v>44483.473611111098</v>
      </c>
      <c r="D61" s="26" t="s">
        <v>612</v>
      </c>
      <c r="E61" s="26" t="s">
        <v>613</v>
      </c>
      <c r="F61" s="26" t="s">
        <v>614</v>
      </c>
      <c r="G61" s="41" t="s">
        <v>862</v>
      </c>
      <c r="H61" s="26" t="s">
        <v>863</v>
      </c>
      <c r="I61" s="28" t="s">
        <v>242</v>
      </c>
      <c r="J61" s="28"/>
      <c r="K61" s="26" t="s">
        <v>68</v>
      </c>
      <c r="L61" s="28" t="s">
        <v>69</v>
      </c>
      <c r="M61" s="29">
        <v>0.224</v>
      </c>
      <c r="N61" s="30">
        <v>0.157</v>
      </c>
      <c r="O61" s="31">
        <v>6.4</v>
      </c>
      <c r="P61" s="32">
        <v>44483.473611111098</v>
      </c>
      <c r="Q61" s="33">
        <v>44483.505555555603</v>
      </c>
      <c r="R61" s="34">
        <v>7</v>
      </c>
      <c r="S61" s="35">
        <v>4.91</v>
      </c>
      <c r="T61" s="36">
        <v>200.3</v>
      </c>
      <c r="U61" s="37" t="s">
        <v>473</v>
      </c>
      <c r="V61" s="37">
        <v>178</v>
      </c>
      <c r="W61" s="42" t="s">
        <v>71</v>
      </c>
      <c r="X61" s="43"/>
    </row>
    <row r="62" spans="1:24" ht="54.75" hidden="1" customHeight="1">
      <c r="A62" s="39"/>
      <c r="B62" s="26" t="s">
        <v>468</v>
      </c>
      <c r="C62" s="27">
        <v>44491.479166666701</v>
      </c>
      <c r="D62" s="26" t="s">
        <v>612</v>
      </c>
      <c r="E62" s="26" t="s">
        <v>613</v>
      </c>
      <c r="F62" s="26" t="s">
        <v>614</v>
      </c>
      <c r="G62" s="41" t="s">
        <v>862</v>
      </c>
      <c r="H62" s="26" t="s">
        <v>863</v>
      </c>
      <c r="I62" s="28" t="s">
        <v>242</v>
      </c>
      <c r="J62" s="28"/>
      <c r="K62" s="26" t="s">
        <v>68</v>
      </c>
      <c r="L62" s="28" t="s">
        <v>69</v>
      </c>
      <c r="M62" s="29">
        <v>0.125</v>
      </c>
      <c r="N62" s="30">
        <v>8.5000000000000006E-2</v>
      </c>
      <c r="O62" s="31">
        <v>3.5</v>
      </c>
      <c r="P62" s="32">
        <v>44491.479166666701</v>
      </c>
      <c r="Q62" s="33">
        <v>44491.5</v>
      </c>
      <c r="R62" s="34">
        <v>6</v>
      </c>
      <c r="S62" s="35">
        <v>4.0599999999999996</v>
      </c>
      <c r="T62" s="36">
        <v>165.7</v>
      </c>
      <c r="U62" s="37" t="s">
        <v>188</v>
      </c>
      <c r="V62" s="37">
        <v>186</v>
      </c>
      <c r="W62" s="42" t="s">
        <v>71</v>
      </c>
      <c r="X62" s="43"/>
    </row>
    <row r="63" spans="1:24" ht="68.25" hidden="1" customHeight="1">
      <c r="A63" s="39"/>
      <c r="B63" s="26" t="s">
        <v>277</v>
      </c>
      <c r="C63" s="27">
        <v>44476.644305555601</v>
      </c>
      <c r="D63" s="26" t="s">
        <v>278</v>
      </c>
      <c r="E63" s="26" t="s">
        <v>281</v>
      </c>
      <c r="F63" s="26" t="s">
        <v>104</v>
      </c>
      <c r="G63" s="41" t="s">
        <v>288</v>
      </c>
      <c r="H63" s="26" t="s">
        <v>123</v>
      </c>
      <c r="I63" s="28" t="s">
        <v>9</v>
      </c>
      <c r="J63" s="28">
        <v>1500</v>
      </c>
      <c r="K63" s="26" t="s">
        <v>68</v>
      </c>
      <c r="L63" s="28" t="s">
        <v>69</v>
      </c>
      <c r="M63" s="29">
        <v>1.2E-2</v>
      </c>
      <c r="N63" s="30">
        <v>8.9999999999999993E-3</v>
      </c>
      <c r="O63" s="31">
        <v>0.4</v>
      </c>
      <c r="P63" s="32">
        <v>44476.644305555601</v>
      </c>
      <c r="Q63" s="33">
        <v>44476.649421296301</v>
      </c>
      <c r="R63" s="34">
        <v>2.4</v>
      </c>
      <c r="S63" s="35">
        <v>1.7430000000000001</v>
      </c>
      <c r="T63" s="36">
        <v>68.5</v>
      </c>
      <c r="U63" s="37" t="s">
        <v>283</v>
      </c>
      <c r="V63" s="37">
        <v>196</v>
      </c>
      <c r="W63" s="42" t="s">
        <v>71</v>
      </c>
      <c r="X63" s="43"/>
    </row>
    <row r="64" spans="1:24" ht="68.25" hidden="1" customHeight="1">
      <c r="A64" s="39"/>
      <c r="B64" s="26" t="s">
        <v>277</v>
      </c>
      <c r="C64" s="27">
        <v>44496.387083333299</v>
      </c>
      <c r="D64" s="26" t="s">
        <v>278</v>
      </c>
      <c r="E64" s="26" t="s">
        <v>281</v>
      </c>
      <c r="F64" s="26" t="s">
        <v>104</v>
      </c>
      <c r="G64" s="41" t="s">
        <v>288</v>
      </c>
      <c r="H64" s="26" t="s">
        <v>123</v>
      </c>
      <c r="I64" s="28" t="s">
        <v>9</v>
      </c>
      <c r="J64" s="28">
        <v>1500</v>
      </c>
      <c r="K64" s="26" t="s">
        <v>68</v>
      </c>
      <c r="L64" s="28" t="s">
        <v>69</v>
      </c>
      <c r="M64" s="29">
        <v>1.2999999999999999E-2</v>
      </c>
      <c r="N64" s="30">
        <v>0.01</v>
      </c>
      <c r="O64" s="31">
        <v>0.4</v>
      </c>
      <c r="P64" s="32">
        <v>44496.387083333299</v>
      </c>
      <c r="Q64" s="33">
        <v>44496.398182870398</v>
      </c>
      <c r="R64" s="34">
        <v>1.2</v>
      </c>
      <c r="S64" s="35">
        <v>0.90200000000000002</v>
      </c>
      <c r="T64" s="36">
        <v>35.5</v>
      </c>
      <c r="U64" s="37" t="s">
        <v>864</v>
      </c>
      <c r="V64" s="37">
        <v>215</v>
      </c>
      <c r="W64" s="42" t="s">
        <v>71</v>
      </c>
      <c r="X64" s="43"/>
    </row>
    <row r="65" spans="1:24" ht="68.25" customHeight="1">
      <c r="A65" s="39"/>
      <c r="B65" s="66" t="s">
        <v>64</v>
      </c>
      <c r="C65" s="27">
        <v>44488.395833333299</v>
      </c>
      <c r="D65" s="26" t="s">
        <v>865</v>
      </c>
      <c r="E65" s="26" t="s">
        <v>866</v>
      </c>
      <c r="F65" s="26" t="s">
        <v>575</v>
      </c>
      <c r="G65" s="56" t="s">
        <v>529</v>
      </c>
      <c r="H65" s="26" t="s">
        <v>83</v>
      </c>
      <c r="I65" s="28" t="s">
        <v>867</v>
      </c>
      <c r="J65" s="28"/>
      <c r="K65" s="26" t="s">
        <v>68</v>
      </c>
      <c r="L65" s="28" t="s">
        <v>69</v>
      </c>
      <c r="M65" s="29">
        <v>0.183</v>
      </c>
      <c r="N65" s="30">
        <v>9.7000000000000003E-2</v>
      </c>
      <c r="O65" s="31">
        <v>2.2999999999999998</v>
      </c>
      <c r="P65" s="59">
        <v>44488.395833333299</v>
      </c>
      <c r="Q65" s="60">
        <v>44488.4375</v>
      </c>
      <c r="R65" s="34">
        <v>4.4000000000000004</v>
      </c>
      <c r="S65" s="35">
        <v>2.3370000000000002</v>
      </c>
      <c r="T65" s="36">
        <v>55.2</v>
      </c>
      <c r="U65" s="37" t="s">
        <v>868</v>
      </c>
      <c r="V65" s="37">
        <v>449</v>
      </c>
      <c r="W65" s="42" t="s">
        <v>86</v>
      </c>
      <c r="X65" s="43">
        <v>10</v>
      </c>
    </row>
    <row r="66" spans="1:24" ht="68.25" hidden="1" customHeight="1">
      <c r="A66" s="39"/>
      <c r="B66" s="26" t="s">
        <v>277</v>
      </c>
      <c r="C66" s="27">
        <v>44490.4206134259</v>
      </c>
      <c r="D66" s="26" t="s">
        <v>278</v>
      </c>
      <c r="E66" s="26" t="s">
        <v>281</v>
      </c>
      <c r="F66" s="26" t="s">
        <v>869</v>
      </c>
      <c r="G66" s="41" t="s">
        <v>539</v>
      </c>
      <c r="H66" s="26" t="s">
        <v>870</v>
      </c>
      <c r="I66" s="28" t="s">
        <v>26</v>
      </c>
      <c r="J66" s="28">
        <v>1500</v>
      </c>
      <c r="K66" s="26" t="s">
        <v>68</v>
      </c>
      <c r="L66" s="28" t="s">
        <v>69</v>
      </c>
      <c r="M66" s="29">
        <v>0.53800000000000003</v>
      </c>
      <c r="N66" s="30">
        <v>0.30599999999999999</v>
      </c>
      <c r="O66" s="31">
        <v>9.6999999999999993</v>
      </c>
      <c r="P66" s="32">
        <v>44490.4206134259</v>
      </c>
      <c r="Q66" s="33">
        <v>44490.450509259303</v>
      </c>
      <c r="R66" s="34">
        <v>18</v>
      </c>
      <c r="S66" s="35">
        <v>10.250999999999999</v>
      </c>
      <c r="T66" s="36">
        <v>325</v>
      </c>
      <c r="U66" s="37" t="s">
        <v>871</v>
      </c>
      <c r="V66" s="37">
        <v>306</v>
      </c>
      <c r="W66" s="42" t="s">
        <v>71</v>
      </c>
      <c r="X66" s="43"/>
    </row>
    <row r="67" spans="1:24" ht="54.75" customHeight="1">
      <c r="A67" s="39"/>
      <c r="B67" s="68" t="s">
        <v>468</v>
      </c>
      <c r="C67" s="27">
        <v>44500.476388888899</v>
      </c>
      <c r="D67" s="26" t="s">
        <v>479</v>
      </c>
      <c r="E67" s="26" t="s">
        <v>470</v>
      </c>
      <c r="F67" s="26" t="s">
        <v>428</v>
      </c>
      <c r="G67" s="56" t="s">
        <v>872</v>
      </c>
      <c r="H67" s="26" t="s">
        <v>152</v>
      </c>
      <c r="I67" s="28" t="s">
        <v>9</v>
      </c>
      <c r="J67" s="28"/>
      <c r="K67" s="26" t="s">
        <v>68</v>
      </c>
      <c r="L67" s="28" t="s">
        <v>69</v>
      </c>
      <c r="M67" s="29">
        <v>5.3999999999999999E-2</v>
      </c>
      <c r="N67" s="30">
        <v>1.9E-2</v>
      </c>
      <c r="O67" s="31">
        <v>0.8</v>
      </c>
      <c r="P67" s="59">
        <v>44500.476388888899</v>
      </c>
      <c r="Q67" s="60">
        <v>44500.482638888898</v>
      </c>
      <c r="R67" s="34">
        <v>8.6</v>
      </c>
      <c r="S67" s="35">
        <v>2.9630000000000001</v>
      </c>
      <c r="T67" s="36">
        <v>122.7</v>
      </c>
      <c r="U67" s="37" t="s">
        <v>473</v>
      </c>
      <c r="V67" s="37">
        <v>617</v>
      </c>
      <c r="W67" s="42" t="s">
        <v>86</v>
      </c>
      <c r="X67" s="43">
        <v>16</v>
      </c>
    </row>
    <row r="68" spans="1:24" ht="68.25" hidden="1" customHeight="1">
      <c r="A68" s="39"/>
      <c r="B68" s="26" t="s">
        <v>550</v>
      </c>
      <c r="C68" s="27">
        <v>44471.573831018497</v>
      </c>
      <c r="D68" s="26" t="s">
        <v>873</v>
      </c>
      <c r="E68" s="26" t="s">
        <v>552</v>
      </c>
      <c r="F68" s="26" t="s">
        <v>284</v>
      </c>
      <c r="G68" s="41" t="s">
        <v>872</v>
      </c>
      <c r="H68" s="26" t="s">
        <v>454</v>
      </c>
      <c r="I68" s="28" t="s">
        <v>600</v>
      </c>
      <c r="J68" s="28">
        <v>1500</v>
      </c>
      <c r="K68" s="26" t="s">
        <v>68</v>
      </c>
      <c r="L68" s="28" t="s">
        <v>69</v>
      </c>
      <c r="M68" s="29">
        <v>2.5999999999999999E-2</v>
      </c>
      <c r="N68" s="30">
        <v>1.4999999999999999E-2</v>
      </c>
      <c r="O68" s="31">
        <v>0.4</v>
      </c>
      <c r="P68" s="32">
        <v>44471.573831018497</v>
      </c>
      <c r="Q68" s="33">
        <v>44471.580081018503</v>
      </c>
      <c r="R68" s="34">
        <v>4.2</v>
      </c>
      <c r="S68" s="35">
        <v>2.4510000000000001</v>
      </c>
      <c r="T68" s="36">
        <v>56.4</v>
      </c>
      <c r="U68" s="37" t="s">
        <v>473</v>
      </c>
      <c r="V68" s="37">
        <v>779</v>
      </c>
      <c r="W68" s="42" t="s">
        <v>71</v>
      </c>
      <c r="X68" s="43"/>
    </row>
    <row r="69" spans="1:24" ht="68.25" hidden="1" customHeight="1">
      <c r="A69" s="39"/>
      <c r="B69" s="26" t="s">
        <v>277</v>
      </c>
      <c r="C69" s="27">
        <v>44495.423506944397</v>
      </c>
      <c r="D69" s="26" t="s">
        <v>278</v>
      </c>
      <c r="E69" s="26" t="s">
        <v>281</v>
      </c>
      <c r="F69" s="26" t="s">
        <v>714</v>
      </c>
      <c r="G69" s="41" t="s">
        <v>715</v>
      </c>
      <c r="H69" s="26" t="s">
        <v>874</v>
      </c>
      <c r="I69" s="28" t="s">
        <v>875</v>
      </c>
      <c r="J69" s="28">
        <v>1500</v>
      </c>
      <c r="K69" s="26" t="s">
        <v>68</v>
      </c>
      <c r="L69" s="28" t="s">
        <v>69</v>
      </c>
      <c r="M69" s="29">
        <v>0.10199999999999999</v>
      </c>
      <c r="N69" s="30">
        <v>0.05</v>
      </c>
      <c r="O69" s="31">
        <v>1.9</v>
      </c>
      <c r="P69" s="32">
        <v>44495.423506944397</v>
      </c>
      <c r="Q69" s="33">
        <v>44495.4305902778</v>
      </c>
      <c r="R69" s="34">
        <v>14.4</v>
      </c>
      <c r="S69" s="35">
        <v>7.0519999999999996</v>
      </c>
      <c r="T69" s="36">
        <v>262.3</v>
      </c>
      <c r="U69" s="37" t="s">
        <v>615</v>
      </c>
      <c r="V69" s="37">
        <v>58</v>
      </c>
      <c r="W69" s="42" t="s">
        <v>71</v>
      </c>
      <c r="X69" s="43"/>
    </row>
    <row r="70" spans="1:24" ht="68.25" hidden="1" customHeight="1">
      <c r="A70" s="39"/>
      <c r="B70" s="26" t="s">
        <v>277</v>
      </c>
      <c r="C70" s="27">
        <v>44489.416562500002</v>
      </c>
      <c r="D70" s="26" t="s">
        <v>278</v>
      </c>
      <c r="E70" s="26" t="s">
        <v>281</v>
      </c>
      <c r="F70" s="26" t="s">
        <v>602</v>
      </c>
      <c r="G70" s="41" t="s">
        <v>876</v>
      </c>
      <c r="H70" s="26" t="s">
        <v>877</v>
      </c>
      <c r="I70" s="28" t="s">
        <v>23</v>
      </c>
      <c r="J70" s="28">
        <v>1500</v>
      </c>
      <c r="K70" s="26" t="s">
        <v>68</v>
      </c>
      <c r="L70" s="28" t="s">
        <v>69</v>
      </c>
      <c r="M70" s="29">
        <v>0.03</v>
      </c>
      <c r="N70" s="30">
        <v>1.7999999999999999E-2</v>
      </c>
      <c r="O70" s="31">
        <v>0.4</v>
      </c>
      <c r="P70" s="32">
        <v>44489.416562500002</v>
      </c>
      <c r="Q70" s="33">
        <v>44489.420729166697</v>
      </c>
      <c r="R70" s="34">
        <v>7.2</v>
      </c>
      <c r="S70" s="35">
        <v>4.2850000000000001</v>
      </c>
      <c r="T70" s="36">
        <v>103.3</v>
      </c>
      <c r="U70" s="37" t="s">
        <v>878</v>
      </c>
      <c r="V70" s="37">
        <v>411</v>
      </c>
      <c r="W70" s="42" t="s">
        <v>71</v>
      </c>
      <c r="X70" s="43"/>
    </row>
    <row r="71" spans="1:24" ht="68.25" hidden="1" customHeight="1">
      <c r="A71" s="39"/>
      <c r="B71" s="26" t="s">
        <v>328</v>
      </c>
      <c r="C71" s="27">
        <v>44479.138888888898</v>
      </c>
      <c r="D71" s="26" t="s">
        <v>343</v>
      </c>
      <c r="E71" s="26" t="s">
        <v>333</v>
      </c>
      <c r="F71" s="26" t="s">
        <v>879</v>
      </c>
      <c r="G71" s="41" t="s">
        <v>880</v>
      </c>
      <c r="H71" s="26" t="s">
        <v>363</v>
      </c>
      <c r="I71" s="28" t="s">
        <v>15</v>
      </c>
      <c r="J71" s="28">
        <v>1800</v>
      </c>
      <c r="K71" s="26" t="s">
        <v>68</v>
      </c>
      <c r="L71" s="28" t="s">
        <v>69</v>
      </c>
      <c r="M71" s="29">
        <v>13.214</v>
      </c>
      <c r="N71" s="30">
        <v>1.831</v>
      </c>
      <c r="O71" s="31">
        <v>38.6</v>
      </c>
      <c r="P71" s="32">
        <v>44479.138888888898</v>
      </c>
      <c r="Q71" s="33">
        <v>44479.885416666701</v>
      </c>
      <c r="R71" s="34">
        <v>17.7</v>
      </c>
      <c r="S71" s="35">
        <v>2.4529999999999998</v>
      </c>
      <c r="T71" s="36">
        <v>51.7</v>
      </c>
      <c r="U71" s="37" t="s">
        <v>324</v>
      </c>
      <c r="V71" s="37">
        <v>14</v>
      </c>
      <c r="W71" s="42" t="s">
        <v>71</v>
      </c>
      <c r="X71" s="43"/>
    </row>
    <row r="72" spans="1:24" ht="68.25" hidden="1" customHeight="1">
      <c r="A72" s="39"/>
      <c r="B72" s="26" t="s">
        <v>434</v>
      </c>
      <c r="C72" s="27">
        <v>44476.537476851903</v>
      </c>
      <c r="D72" s="26" t="s">
        <v>441</v>
      </c>
      <c r="E72" s="26" t="s">
        <v>442</v>
      </c>
      <c r="F72" s="26" t="s">
        <v>443</v>
      </c>
      <c r="G72" s="41" t="s">
        <v>626</v>
      </c>
      <c r="H72" s="26" t="s">
        <v>881</v>
      </c>
      <c r="I72" s="28" t="s">
        <v>5</v>
      </c>
      <c r="J72" s="28"/>
      <c r="K72" s="26" t="s">
        <v>68</v>
      </c>
      <c r="L72" s="28" t="s">
        <v>69</v>
      </c>
      <c r="M72" s="29">
        <v>4.1000000000000002E-2</v>
      </c>
      <c r="N72" s="30">
        <v>2.5999999999999999E-2</v>
      </c>
      <c r="O72" s="31">
        <v>0.2</v>
      </c>
      <c r="P72" s="32">
        <v>44476.537476851903</v>
      </c>
      <c r="Q72" s="33">
        <v>44476.543495370403</v>
      </c>
      <c r="R72" s="34">
        <v>6.8</v>
      </c>
      <c r="S72" s="35">
        <v>4.274</v>
      </c>
      <c r="T72" s="36">
        <v>25.6</v>
      </c>
      <c r="U72" s="37" t="s">
        <v>331</v>
      </c>
      <c r="V72" s="37">
        <v>932</v>
      </c>
      <c r="W72" s="42" t="s">
        <v>71</v>
      </c>
      <c r="X72" s="43"/>
    </row>
    <row r="73" spans="1:24" ht="68.25" customHeight="1">
      <c r="A73" s="39"/>
      <c r="B73" s="66" t="s">
        <v>383</v>
      </c>
      <c r="C73" s="27">
        <v>44493.593055555597</v>
      </c>
      <c r="D73" s="26" t="s">
        <v>384</v>
      </c>
      <c r="E73" s="26" t="s">
        <v>385</v>
      </c>
      <c r="F73" s="26" t="s">
        <v>748</v>
      </c>
      <c r="G73" s="56" t="s">
        <v>749</v>
      </c>
      <c r="H73" s="26" t="s">
        <v>83</v>
      </c>
      <c r="I73" s="28" t="s">
        <v>599</v>
      </c>
      <c r="J73" s="28">
        <v>1370</v>
      </c>
      <c r="K73" s="26" t="s">
        <v>68</v>
      </c>
      <c r="L73" s="28" t="s">
        <v>69</v>
      </c>
      <c r="M73" s="29">
        <v>0.64200000000000002</v>
      </c>
      <c r="N73" s="30">
        <v>0.23400000000000001</v>
      </c>
      <c r="O73" s="31">
        <v>2.6</v>
      </c>
      <c r="P73" s="59">
        <v>44493.593055555597</v>
      </c>
      <c r="Q73" s="60">
        <v>44493.676388888904</v>
      </c>
      <c r="R73" s="34">
        <v>7.7</v>
      </c>
      <c r="S73" s="35">
        <v>2.81</v>
      </c>
      <c r="T73" s="36">
        <v>30.9</v>
      </c>
      <c r="U73" s="37" t="s">
        <v>111</v>
      </c>
      <c r="V73" s="37">
        <v>248</v>
      </c>
      <c r="W73" s="42" t="s">
        <v>86</v>
      </c>
      <c r="X73" s="43">
        <v>6</v>
      </c>
    </row>
    <row r="74" spans="1:24" ht="54.75" hidden="1" customHeight="1">
      <c r="A74" s="39"/>
      <c r="B74" s="26" t="s">
        <v>277</v>
      </c>
      <c r="C74" s="27">
        <v>44494.661863425899</v>
      </c>
      <c r="D74" s="26" t="s">
        <v>278</v>
      </c>
      <c r="E74" s="26" t="s">
        <v>281</v>
      </c>
      <c r="F74" s="26" t="s">
        <v>104</v>
      </c>
      <c r="G74" s="41" t="s">
        <v>882</v>
      </c>
      <c r="H74" s="26" t="s">
        <v>161</v>
      </c>
      <c r="I74" s="28" t="s">
        <v>21</v>
      </c>
      <c r="J74" s="28">
        <v>1500</v>
      </c>
      <c r="K74" s="26" t="s">
        <v>68</v>
      </c>
      <c r="L74" s="28" t="s">
        <v>69</v>
      </c>
      <c r="M74" s="29">
        <v>0.161</v>
      </c>
      <c r="N74" s="30">
        <v>0.109</v>
      </c>
      <c r="O74" s="31">
        <v>2.6</v>
      </c>
      <c r="P74" s="32">
        <v>44494.661863425899</v>
      </c>
      <c r="Q74" s="33">
        <v>44494.682731481502</v>
      </c>
      <c r="R74" s="34">
        <v>7.7</v>
      </c>
      <c r="S74" s="35">
        <v>5.2270000000000003</v>
      </c>
      <c r="T74" s="36">
        <v>126</v>
      </c>
      <c r="U74" s="37" t="s">
        <v>883</v>
      </c>
      <c r="V74" s="37">
        <v>659</v>
      </c>
      <c r="W74" s="42" t="s">
        <v>71</v>
      </c>
      <c r="X74" s="43"/>
    </row>
    <row r="75" spans="1:24" ht="68.25" hidden="1" customHeight="1">
      <c r="A75" s="39"/>
      <c r="B75" s="26" t="s">
        <v>434</v>
      </c>
      <c r="C75" s="27">
        <v>44488.5493055556</v>
      </c>
      <c r="D75" s="26" t="s">
        <v>441</v>
      </c>
      <c r="E75" s="26" t="s">
        <v>442</v>
      </c>
      <c r="F75" s="26" t="s">
        <v>443</v>
      </c>
      <c r="G75" s="41" t="s">
        <v>116</v>
      </c>
      <c r="H75" s="26" t="s">
        <v>433</v>
      </c>
      <c r="I75" s="28" t="s">
        <v>18</v>
      </c>
      <c r="J75" s="28">
        <v>2000</v>
      </c>
      <c r="K75" s="26" t="s">
        <v>68</v>
      </c>
      <c r="L75" s="28" t="s">
        <v>69</v>
      </c>
      <c r="M75" s="29">
        <v>0.19400000000000001</v>
      </c>
      <c r="N75" s="30">
        <v>0.115</v>
      </c>
      <c r="O75" s="31">
        <v>0.7</v>
      </c>
      <c r="P75" s="32">
        <v>44488.5493055556</v>
      </c>
      <c r="Q75" s="33">
        <v>44488.570833333302</v>
      </c>
      <c r="R75" s="34">
        <v>9</v>
      </c>
      <c r="S75" s="35">
        <v>5.3339999999999996</v>
      </c>
      <c r="T75" s="36">
        <v>32</v>
      </c>
      <c r="U75" s="37" t="s">
        <v>331</v>
      </c>
      <c r="V75" s="37">
        <v>77</v>
      </c>
      <c r="W75" s="42" t="s">
        <v>71</v>
      </c>
      <c r="X75" s="43"/>
    </row>
    <row r="76" spans="1:24" ht="68.25" hidden="1" customHeight="1">
      <c r="A76" s="39"/>
      <c r="B76" s="26" t="s">
        <v>311</v>
      </c>
      <c r="C76" s="27">
        <v>44483.647824074098</v>
      </c>
      <c r="D76" s="26" t="s">
        <v>314</v>
      </c>
      <c r="E76" s="26" t="s">
        <v>315</v>
      </c>
      <c r="F76" s="26" t="s">
        <v>165</v>
      </c>
      <c r="G76" s="41" t="s">
        <v>10</v>
      </c>
      <c r="H76" s="26" t="s">
        <v>884</v>
      </c>
      <c r="I76" s="28" t="s">
        <v>428</v>
      </c>
      <c r="J76" s="28">
        <v>1500</v>
      </c>
      <c r="K76" s="26" t="s">
        <v>68</v>
      </c>
      <c r="L76" s="28" t="s">
        <v>69</v>
      </c>
      <c r="M76" s="29">
        <v>1.7999999999999999E-2</v>
      </c>
      <c r="N76" s="30">
        <v>1.2999999999999999E-2</v>
      </c>
      <c r="O76" s="31">
        <v>0</v>
      </c>
      <c r="P76" s="32">
        <v>44483.647824074098</v>
      </c>
      <c r="Q76" s="33">
        <v>44483.657025462999</v>
      </c>
      <c r="R76" s="34">
        <v>2</v>
      </c>
      <c r="S76" s="35">
        <v>1.419</v>
      </c>
      <c r="T76" s="36">
        <v>1.8</v>
      </c>
      <c r="U76" s="37" t="s">
        <v>316</v>
      </c>
      <c r="V76" s="37">
        <v>20</v>
      </c>
      <c r="W76" s="42" t="s">
        <v>71</v>
      </c>
      <c r="X76" s="43"/>
    </row>
    <row r="77" spans="1:24" ht="54.75" hidden="1" customHeight="1">
      <c r="A77" s="39"/>
      <c r="B77" s="26" t="s">
        <v>517</v>
      </c>
      <c r="C77" s="27">
        <v>44473.400694444397</v>
      </c>
      <c r="D77" s="26" t="s">
        <v>785</v>
      </c>
      <c r="E77" s="26" t="s">
        <v>528</v>
      </c>
      <c r="F77" s="26" t="s">
        <v>786</v>
      </c>
      <c r="G77" s="41" t="s">
        <v>786</v>
      </c>
      <c r="H77" s="26" t="s">
        <v>123</v>
      </c>
      <c r="I77" s="28" t="s">
        <v>25</v>
      </c>
      <c r="J77" s="28">
        <v>1500</v>
      </c>
      <c r="K77" s="26" t="s">
        <v>68</v>
      </c>
      <c r="L77" s="28" t="s">
        <v>69</v>
      </c>
      <c r="M77" s="29">
        <v>2.1000000000000001E-2</v>
      </c>
      <c r="N77" s="30">
        <v>0.01</v>
      </c>
      <c r="O77" s="31">
        <v>0.2</v>
      </c>
      <c r="P77" s="32">
        <v>44473.400694444397</v>
      </c>
      <c r="Q77" s="33">
        <v>44473.404861111099</v>
      </c>
      <c r="R77" s="34">
        <v>5.0999999999999996</v>
      </c>
      <c r="S77" s="35">
        <v>2.4710000000000001</v>
      </c>
      <c r="T77" s="36">
        <v>41.1</v>
      </c>
      <c r="U77" s="37" t="s">
        <v>526</v>
      </c>
      <c r="V77" s="37">
        <v>428</v>
      </c>
      <c r="W77" s="42" t="s">
        <v>71</v>
      </c>
      <c r="X77" s="43"/>
    </row>
    <row r="78" spans="1:24" ht="68.25" customHeight="1">
      <c r="A78" s="39"/>
      <c r="B78" s="66" t="s">
        <v>328</v>
      </c>
      <c r="C78" s="27">
        <v>44496.451273148101</v>
      </c>
      <c r="D78" s="26" t="s">
        <v>343</v>
      </c>
      <c r="E78" s="26" t="s">
        <v>333</v>
      </c>
      <c r="F78" s="26" t="s">
        <v>879</v>
      </c>
      <c r="G78" s="56" t="s">
        <v>885</v>
      </c>
      <c r="H78" s="26" t="s">
        <v>363</v>
      </c>
      <c r="I78" s="28" t="s">
        <v>14</v>
      </c>
      <c r="J78" s="28">
        <v>1800</v>
      </c>
      <c r="K78" s="26" t="s">
        <v>68</v>
      </c>
      <c r="L78" s="28" t="s">
        <v>69</v>
      </c>
      <c r="M78" s="29">
        <v>0.15</v>
      </c>
      <c r="N78" s="30">
        <v>4.7E-2</v>
      </c>
      <c r="O78" s="31">
        <v>1</v>
      </c>
      <c r="P78" s="59">
        <v>44496.451273148101</v>
      </c>
      <c r="Q78" s="60">
        <v>44496.460104166697</v>
      </c>
      <c r="R78" s="34">
        <v>17</v>
      </c>
      <c r="S78" s="35">
        <v>5.3</v>
      </c>
      <c r="T78" s="36">
        <v>111.8</v>
      </c>
      <c r="U78" s="37" t="s">
        <v>324</v>
      </c>
      <c r="V78" s="37">
        <v>204</v>
      </c>
      <c r="W78" s="42" t="s">
        <v>86</v>
      </c>
      <c r="X78" s="43">
        <v>35</v>
      </c>
    </row>
    <row r="79" spans="1:24" ht="68.25" hidden="1" customHeight="1">
      <c r="A79" s="39"/>
      <c r="B79" s="26" t="s">
        <v>128</v>
      </c>
      <c r="C79" s="27">
        <v>44487.636192129597</v>
      </c>
      <c r="D79" s="26" t="s">
        <v>114</v>
      </c>
      <c r="E79" s="26" t="s">
        <v>151</v>
      </c>
      <c r="F79" s="26" t="s">
        <v>663</v>
      </c>
      <c r="G79" s="41" t="s">
        <v>289</v>
      </c>
      <c r="H79" s="26" t="s">
        <v>664</v>
      </c>
      <c r="I79" s="28" t="s">
        <v>30</v>
      </c>
      <c r="J79" s="28">
        <v>1500</v>
      </c>
      <c r="K79" s="26" t="s">
        <v>68</v>
      </c>
      <c r="L79" s="28" t="s">
        <v>69</v>
      </c>
      <c r="M79" s="29">
        <v>4.3999999999999997E-2</v>
      </c>
      <c r="N79" s="30">
        <v>8.9999999999999993E-3</v>
      </c>
      <c r="O79" s="31">
        <v>0.1</v>
      </c>
      <c r="P79" s="32">
        <v>44487.636192129597</v>
      </c>
      <c r="Q79" s="33">
        <v>44487.638935185198</v>
      </c>
      <c r="R79" s="34">
        <v>16</v>
      </c>
      <c r="S79" s="35">
        <v>3.403</v>
      </c>
      <c r="T79" s="36">
        <v>39.1</v>
      </c>
      <c r="U79" s="37" t="s">
        <v>126</v>
      </c>
      <c r="V79" s="37">
        <v>500</v>
      </c>
      <c r="W79" s="42" t="s">
        <v>71</v>
      </c>
      <c r="X79" s="43"/>
    </row>
    <row r="80" spans="1:24" ht="68.25" hidden="1" customHeight="1">
      <c r="A80" s="39"/>
      <c r="B80" s="26" t="s">
        <v>128</v>
      </c>
      <c r="C80" s="27">
        <v>44494.625</v>
      </c>
      <c r="D80" s="26" t="s">
        <v>114</v>
      </c>
      <c r="E80" s="26" t="s">
        <v>151</v>
      </c>
      <c r="F80" s="26" t="s">
        <v>663</v>
      </c>
      <c r="G80" s="41" t="s">
        <v>289</v>
      </c>
      <c r="H80" s="26" t="s">
        <v>664</v>
      </c>
      <c r="I80" s="28" t="s">
        <v>30</v>
      </c>
      <c r="J80" s="28">
        <v>1500</v>
      </c>
      <c r="K80" s="26" t="s">
        <v>68</v>
      </c>
      <c r="L80" s="28" t="s">
        <v>69</v>
      </c>
      <c r="M80" s="29">
        <v>0.42199999999999999</v>
      </c>
      <c r="N80" s="30">
        <v>9.9000000000000005E-2</v>
      </c>
      <c r="O80" s="31">
        <v>1.1000000000000001</v>
      </c>
      <c r="P80" s="32">
        <v>44494.625</v>
      </c>
      <c r="Q80" s="33">
        <v>44494.652777777803</v>
      </c>
      <c r="R80" s="34">
        <v>15.2</v>
      </c>
      <c r="S80" s="35">
        <v>3.5489999999999999</v>
      </c>
      <c r="T80" s="36">
        <v>40.799999999999997</v>
      </c>
      <c r="U80" s="37" t="s">
        <v>148</v>
      </c>
      <c r="V80" s="37">
        <v>507</v>
      </c>
      <c r="W80" s="42" t="s">
        <v>71</v>
      </c>
      <c r="X80" s="43"/>
    </row>
    <row r="81" spans="1:24" ht="68.25" hidden="1" customHeight="1">
      <c r="A81" s="39"/>
      <c r="B81" s="26" t="s">
        <v>277</v>
      </c>
      <c r="C81" s="27">
        <v>44489.592546296299</v>
      </c>
      <c r="D81" s="26" t="s">
        <v>278</v>
      </c>
      <c r="E81" s="26" t="s">
        <v>281</v>
      </c>
      <c r="F81" s="26" t="s">
        <v>289</v>
      </c>
      <c r="G81" s="41" t="s">
        <v>289</v>
      </c>
      <c r="H81" s="26" t="s">
        <v>208</v>
      </c>
      <c r="I81" s="28" t="s">
        <v>379</v>
      </c>
      <c r="J81" s="28">
        <v>1200</v>
      </c>
      <c r="K81" s="26" t="s">
        <v>68</v>
      </c>
      <c r="L81" s="28" t="s">
        <v>69</v>
      </c>
      <c r="M81" s="29">
        <v>1.2869999999999999</v>
      </c>
      <c r="N81" s="30">
        <v>0.57599999999999996</v>
      </c>
      <c r="O81" s="31">
        <v>21.4</v>
      </c>
      <c r="P81" s="32">
        <v>44489.592546296299</v>
      </c>
      <c r="Q81" s="33">
        <v>44489.677777777797</v>
      </c>
      <c r="R81" s="34">
        <v>15.1</v>
      </c>
      <c r="S81" s="35">
        <v>6.7619999999999996</v>
      </c>
      <c r="T81" s="36">
        <v>251.5</v>
      </c>
      <c r="U81" s="37" t="s">
        <v>886</v>
      </c>
      <c r="V81" s="37">
        <v>494</v>
      </c>
      <c r="W81" s="42" t="s">
        <v>71</v>
      </c>
      <c r="X81" s="43"/>
    </row>
    <row r="82" spans="1:24" ht="68.25" hidden="1" customHeight="1">
      <c r="A82" s="39"/>
      <c r="B82" s="26" t="s">
        <v>128</v>
      </c>
      <c r="C82" s="27">
        <v>44495.465266203697</v>
      </c>
      <c r="D82" s="26" t="s">
        <v>114</v>
      </c>
      <c r="E82" s="26" t="s">
        <v>151</v>
      </c>
      <c r="F82" s="26" t="s">
        <v>658</v>
      </c>
      <c r="G82" s="41" t="s">
        <v>887</v>
      </c>
      <c r="H82" s="26" t="s">
        <v>888</v>
      </c>
      <c r="I82" s="28" t="s">
        <v>25</v>
      </c>
      <c r="J82" s="28">
        <v>1200</v>
      </c>
      <c r="K82" s="26" t="s">
        <v>68</v>
      </c>
      <c r="L82" s="28" t="s">
        <v>69</v>
      </c>
      <c r="M82" s="29">
        <v>0.01</v>
      </c>
      <c r="N82" s="30">
        <v>3.0000000000000001E-3</v>
      </c>
      <c r="O82" s="31">
        <v>0</v>
      </c>
      <c r="P82" s="32">
        <v>44495.465266203697</v>
      </c>
      <c r="Q82" s="33">
        <v>44495.467997685198</v>
      </c>
      <c r="R82" s="34">
        <v>3.6</v>
      </c>
      <c r="S82" s="35">
        <v>0.99399999999999999</v>
      </c>
      <c r="T82" s="36">
        <v>11.3</v>
      </c>
      <c r="U82" s="37" t="s">
        <v>889</v>
      </c>
      <c r="V82" s="37">
        <v>125</v>
      </c>
      <c r="W82" s="42" t="s">
        <v>71</v>
      </c>
      <c r="X82" s="43"/>
    </row>
    <row r="83" spans="1:24" ht="68.25" hidden="1" customHeight="1">
      <c r="A83" s="39"/>
      <c r="B83" s="26" t="s">
        <v>890</v>
      </c>
      <c r="C83" s="27">
        <v>44496.5625</v>
      </c>
      <c r="D83" s="26" t="s">
        <v>891</v>
      </c>
      <c r="E83" s="26" t="s">
        <v>892</v>
      </c>
      <c r="F83" s="26" t="s">
        <v>893</v>
      </c>
      <c r="G83" s="41" t="s">
        <v>894</v>
      </c>
      <c r="H83" s="26" t="s">
        <v>895</v>
      </c>
      <c r="I83" s="28" t="s">
        <v>34</v>
      </c>
      <c r="J83" s="28">
        <v>1500</v>
      </c>
      <c r="K83" s="26" t="s">
        <v>68</v>
      </c>
      <c r="L83" s="28" t="s">
        <v>69</v>
      </c>
      <c r="M83" s="29">
        <v>0.316</v>
      </c>
      <c r="N83" s="30">
        <v>0.16</v>
      </c>
      <c r="O83" s="31">
        <v>6.5</v>
      </c>
      <c r="P83" s="32">
        <v>44496.5625</v>
      </c>
      <c r="Q83" s="33">
        <v>44496.583333333299</v>
      </c>
      <c r="R83" s="34">
        <v>15.2</v>
      </c>
      <c r="S83" s="35">
        <v>7.6989999999999998</v>
      </c>
      <c r="T83" s="36">
        <v>311</v>
      </c>
      <c r="U83" s="37" t="s">
        <v>473</v>
      </c>
      <c r="V83" s="37">
        <v>53</v>
      </c>
      <c r="W83" s="42" t="s">
        <v>71</v>
      </c>
      <c r="X83" s="43"/>
    </row>
    <row r="84" spans="1:24" ht="68.25" customHeight="1">
      <c r="A84" s="39"/>
      <c r="B84" s="66" t="s">
        <v>328</v>
      </c>
      <c r="C84" s="27">
        <v>44493.618576388901</v>
      </c>
      <c r="D84" s="26" t="s">
        <v>343</v>
      </c>
      <c r="E84" s="26" t="s">
        <v>333</v>
      </c>
      <c r="F84" s="26" t="s">
        <v>37</v>
      </c>
      <c r="G84" s="56" t="s">
        <v>365</v>
      </c>
      <c r="H84" s="26" t="s">
        <v>366</v>
      </c>
      <c r="I84" s="28" t="s">
        <v>5</v>
      </c>
      <c r="J84" s="28">
        <v>2000</v>
      </c>
      <c r="K84" s="26" t="s">
        <v>68</v>
      </c>
      <c r="L84" s="28" t="s">
        <v>69</v>
      </c>
      <c r="M84" s="29">
        <v>0.03</v>
      </c>
      <c r="N84" s="30">
        <v>0.01</v>
      </c>
      <c r="O84" s="31">
        <v>0.2</v>
      </c>
      <c r="P84" s="59">
        <v>44493.618576388901</v>
      </c>
      <c r="Q84" s="60">
        <v>44493.622083333299</v>
      </c>
      <c r="R84" s="34">
        <v>8.5</v>
      </c>
      <c r="S84" s="35">
        <v>2.7240000000000002</v>
      </c>
      <c r="T84" s="36">
        <v>57.5</v>
      </c>
      <c r="U84" s="37" t="s">
        <v>324</v>
      </c>
      <c r="V84" s="37">
        <v>354</v>
      </c>
      <c r="W84" s="42" t="s">
        <v>86</v>
      </c>
      <c r="X84" s="43">
        <v>8</v>
      </c>
    </row>
    <row r="85" spans="1:24" ht="54.75" hidden="1" customHeight="1">
      <c r="A85" s="39"/>
      <c r="B85" s="26" t="s">
        <v>517</v>
      </c>
      <c r="C85" s="27">
        <v>44490.416666666701</v>
      </c>
      <c r="D85" s="26" t="s">
        <v>518</v>
      </c>
      <c r="E85" s="26" t="s">
        <v>519</v>
      </c>
      <c r="F85" s="26" t="s">
        <v>540</v>
      </c>
      <c r="G85" s="41" t="s">
        <v>896</v>
      </c>
      <c r="H85" s="26" t="s">
        <v>897</v>
      </c>
      <c r="I85" s="28" t="s">
        <v>16</v>
      </c>
      <c r="J85" s="28">
        <v>1500</v>
      </c>
      <c r="K85" s="26" t="s">
        <v>68</v>
      </c>
      <c r="L85" s="28" t="s">
        <v>69</v>
      </c>
      <c r="M85" s="29">
        <v>0.33800000000000002</v>
      </c>
      <c r="N85" s="30">
        <v>2.1000000000000001E-2</v>
      </c>
      <c r="O85" s="31">
        <v>0.3</v>
      </c>
      <c r="P85" s="32">
        <v>44490.416666666701</v>
      </c>
      <c r="Q85" s="33">
        <v>44490.427083333299</v>
      </c>
      <c r="R85" s="34">
        <v>32.4</v>
      </c>
      <c r="S85" s="35">
        <v>2.0550000000000002</v>
      </c>
      <c r="T85" s="36">
        <v>29</v>
      </c>
      <c r="U85" s="37" t="s">
        <v>898</v>
      </c>
      <c r="V85" s="37">
        <v>238</v>
      </c>
      <c r="W85" s="42" t="s">
        <v>71</v>
      </c>
      <c r="X85" s="43"/>
    </row>
    <row r="86" spans="1:24" ht="68.25" hidden="1" customHeight="1">
      <c r="A86" s="39"/>
      <c r="B86" s="26" t="s">
        <v>517</v>
      </c>
      <c r="C86" s="27">
        <v>44491.422916666699</v>
      </c>
      <c r="D86" s="26" t="s">
        <v>518</v>
      </c>
      <c r="E86" s="26" t="s">
        <v>519</v>
      </c>
      <c r="F86" s="26" t="s">
        <v>540</v>
      </c>
      <c r="G86" s="41" t="s">
        <v>899</v>
      </c>
      <c r="H86" s="26" t="s">
        <v>83</v>
      </c>
      <c r="I86" s="28" t="s">
        <v>150</v>
      </c>
      <c r="J86" s="28">
        <v>1500</v>
      </c>
      <c r="K86" s="26" t="s">
        <v>68</v>
      </c>
      <c r="L86" s="28" t="s">
        <v>69</v>
      </c>
      <c r="M86" s="29">
        <v>1.0999999999999999E-2</v>
      </c>
      <c r="N86" s="30">
        <v>8.0000000000000002E-3</v>
      </c>
      <c r="O86" s="31">
        <v>0.1</v>
      </c>
      <c r="P86" s="32">
        <v>44491.422916666699</v>
      </c>
      <c r="Q86" s="33">
        <v>44491.440972222197</v>
      </c>
      <c r="R86" s="34">
        <v>0.6</v>
      </c>
      <c r="S86" s="35">
        <v>0.47</v>
      </c>
      <c r="T86" s="36">
        <v>6.6</v>
      </c>
      <c r="U86" s="37" t="s">
        <v>521</v>
      </c>
      <c r="V86" s="37">
        <v>1737</v>
      </c>
      <c r="W86" s="42" t="s">
        <v>71</v>
      </c>
      <c r="X86" s="43"/>
    </row>
    <row r="87" spans="1:24" ht="68.25" hidden="1" customHeight="1">
      <c r="A87" s="39"/>
      <c r="B87" s="26" t="s">
        <v>517</v>
      </c>
      <c r="C87" s="27">
        <v>44494.416458333297</v>
      </c>
      <c r="D87" s="26" t="s">
        <v>518</v>
      </c>
      <c r="E87" s="26" t="s">
        <v>519</v>
      </c>
      <c r="F87" s="26" t="s">
        <v>540</v>
      </c>
      <c r="G87" s="41" t="s">
        <v>899</v>
      </c>
      <c r="H87" s="26" t="s">
        <v>83</v>
      </c>
      <c r="I87" s="28" t="s">
        <v>150</v>
      </c>
      <c r="J87" s="28">
        <v>1500</v>
      </c>
      <c r="K87" s="26" t="s">
        <v>68</v>
      </c>
      <c r="L87" s="28" t="s">
        <v>69</v>
      </c>
      <c r="M87" s="29">
        <v>0.01</v>
      </c>
      <c r="N87" s="30">
        <v>8.0000000000000002E-3</v>
      </c>
      <c r="O87" s="31">
        <v>0.1</v>
      </c>
      <c r="P87" s="32">
        <v>44494.416458333297</v>
      </c>
      <c r="Q87" s="33">
        <v>44494.438009259298</v>
      </c>
      <c r="R87" s="34">
        <v>0.5</v>
      </c>
      <c r="S87" s="35">
        <v>0.39300000000000002</v>
      </c>
      <c r="T87" s="36">
        <v>5</v>
      </c>
      <c r="U87" s="37" t="s">
        <v>900</v>
      </c>
      <c r="V87" s="37">
        <v>1740</v>
      </c>
      <c r="W87" s="42" t="s">
        <v>71</v>
      </c>
      <c r="X87" s="43"/>
    </row>
    <row r="88" spans="1:24" ht="68.25" hidden="1" customHeight="1">
      <c r="A88" s="39"/>
      <c r="B88" s="26" t="s">
        <v>128</v>
      </c>
      <c r="C88" s="27">
        <v>44471.221921296303</v>
      </c>
      <c r="D88" s="26" t="s">
        <v>114</v>
      </c>
      <c r="E88" s="26" t="s">
        <v>146</v>
      </c>
      <c r="F88" s="26" t="s">
        <v>901</v>
      </c>
      <c r="G88" s="41" t="s">
        <v>902</v>
      </c>
      <c r="H88" s="26" t="s">
        <v>903</v>
      </c>
      <c r="I88" s="28" t="s">
        <v>788</v>
      </c>
      <c r="J88" s="28">
        <v>1150</v>
      </c>
      <c r="K88" s="26" t="s">
        <v>68</v>
      </c>
      <c r="L88" s="28" t="s">
        <v>69</v>
      </c>
      <c r="M88" s="29">
        <v>3.5000000000000003E-2</v>
      </c>
      <c r="N88" s="30">
        <v>8.0000000000000002E-3</v>
      </c>
      <c r="O88" s="31">
        <v>0.1</v>
      </c>
      <c r="P88" s="32">
        <v>44471.221921296303</v>
      </c>
      <c r="Q88" s="33">
        <v>44471.227476851898</v>
      </c>
      <c r="R88" s="34">
        <v>6.3</v>
      </c>
      <c r="S88" s="35">
        <v>1.3839999999999999</v>
      </c>
      <c r="T88" s="36">
        <v>15.9</v>
      </c>
      <c r="U88" s="37" t="s">
        <v>135</v>
      </c>
      <c r="V88" s="37">
        <v>695</v>
      </c>
      <c r="W88" s="42" t="s">
        <v>71</v>
      </c>
      <c r="X88" s="43"/>
    </row>
    <row r="89" spans="1:24" ht="68.25" hidden="1" customHeight="1">
      <c r="A89" s="39"/>
      <c r="B89" s="26" t="s">
        <v>291</v>
      </c>
      <c r="C89" s="27">
        <v>44498.429895833302</v>
      </c>
      <c r="D89" s="26" t="s">
        <v>292</v>
      </c>
      <c r="E89" s="26" t="s">
        <v>298</v>
      </c>
      <c r="F89" s="26" t="s">
        <v>633</v>
      </c>
      <c r="G89" s="41" t="s">
        <v>180</v>
      </c>
      <c r="H89" s="26" t="s">
        <v>67</v>
      </c>
      <c r="I89" s="28" t="s">
        <v>20</v>
      </c>
      <c r="J89" s="28">
        <v>1500</v>
      </c>
      <c r="K89" s="26" t="s">
        <v>68</v>
      </c>
      <c r="L89" s="28" t="s">
        <v>69</v>
      </c>
      <c r="M89" s="29">
        <v>9.9000000000000005E-2</v>
      </c>
      <c r="N89" s="30">
        <v>7.0000000000000007E-2</v>
      </c>
      <c r="O89" s="31">
        <v>0.5</v>
      </c>
      <c r="P89" s="32">
        <v>44498.429895833302</v>
      </c>
      <c r="Q89" s="33">
        <v>44498.434004629598</v>
      </c>
      <c r="R89" s="34">
        <v>24</v>
      </c>
      <c r="S89" s="35">
        <v>16.96</v>
      </c>
      <c r="T89" s="36">
        <v>132.30000000000001</v>
      </c>
      <c r="U89" s="37" t="s">
        <v>904</v>
      </c>
      <c r="V89" s="37">
        <v>396</v>
      </c>
      <c r="W89" s="42" t="s">
        <v>71</v>
      </c>
      <c r="X89" s="43"/>
    </row>
    <row r="90" spans="1:24" ht="68.25" hidden="1" customHeight="1">
      <c r="A90" s="39"/>
      <c r="B90" s="26" t="s">
        <v>328</v>
      </c>
      <c r="C90" s="27">
        <v>44495.513888888898</v>
      </c>
      <c r="D90" s="26" t="s">
        <v>341</v>
      </c>
      <c r="E90" s="26" t="s">
        <v>333</v>
      </c>
      <c r="F90" s="26" t="s">
        <v>741</v>
      </c>
      <c r="G90" s="41" t="s">
        <v>905</v>
      </c>
      <c r="H90" s="26" t="s">
        <v>722</v>
      </c>
      <c r="I90" s="28" t="s">
        <v>906</v>
      </c>
      <c r="J90" s="28">
        <v>1500</v>
      </c>
      <c r="K90" s="26" t="s">
        <v>68</v>
      </c>
      <c r="L90" s="28" t="s">
        <v>69</v>
      </c>
      <c r="M90" s="29">
        <v>0.161</v>
      </c>
      <c r="N90" s="30">
        <v>4.7E-2</v>
      </c>
      <c r="O90" s="31">
        <v>0.8</v>
      </c>
      <c r="P90" s="32">
        <v>44495.513888888898</v>
      </c>
      <c r="Q90" s="33">
        <v>44495.53125</v>
      </c>
      <c r="R90" s="34">
        <v>9.3000000000000007</v>
      </c>
      <c r="S90" s="35">
        <v>2.7189999999999999</v>
      </c>
      <c r="T90" s="36">
        <v>45.1</v>
      </c>
      <c r="U90" s="37" t="s">
        <v>324</v>
      </c>
      <c r="V90" s="37">
        <v>986</v>
      </c>
      <c r="W90" s="42" t="s">
        <v>71</v>
      </c>
      <c r="X90" s="43"/>
    </row>
    <row r="91" spans="1:24" ht="68.25" hidden="1" customHeight="1">
      <c r="A91" s="39"/>
      <c r="B91" s="26" t="s">
        <v>517</v>
      </c>
      <c r="C91" s="27">
        <v>44496.615983796299</v>
      </c>
      <c r="D91" s="26" t="s">
        <v>531</v>
      </c>
      <c r="E91" s="26" t="s">
        <v>519</v>
      </c>
      <c r="F91" s="26" t="s">
        <v>534</v>
      </c>
      <c r="G91" s="41" t="s">
        <v>535</v>
      </c>
      <c r="H91" s="26" t="s">
        <v>536</v>
      </c>
      <c r="I91" s="28" t="s">
        <v>150</v>
      </c>
      <c r="J91" s="28">
        <v>1500</v>
      </c>
      <c r="K91" s="26" t="s">
        <v>68</v>
      </c>
      <c r="L91" s="28" t="s">
        <v>69</v>
      </c>
      <c r="M91" s="29">
        <v>1.7999999999999999E-2</v>
      </c>
      <c r="N91" s="30">
        <v>1E-3</v>
      </c>
      <c r="O91" s="31">
        <v>0</v>
      </c>
      <c r="P91" s="32">
        <v>44496.615983796299</v>
      </c>
      <c r="Q91" s="33">
        <v>44496.620150463001</v>
      </c>
      <c r="R91" s="34">
        <v>4.4000000000000004</v>
      </c>
      <c r="S91" s="35">
        <v>0.318</v>
      </c>
      <c r="T91" s="36">
        <v>2.9</v>
      </c>
      <c r="U91" s="37" t="s">
        <v>526</v>
      </c>
      <c r="V91" s="37">
        <v>1293</v>
      </c>
      <c r="W91" s="42" t="s">
        <v>71</v>
      </c>
      <c r="X91" s="43"/>
    </row>
    <row r="92" spans="1:24" ht="68.25" hidden="1" customHeight="1">
      <c r="A92" s="39"/>
      <c r="B92" s="26" t="s">
        <v>517</v>
      </c>
      <c r="C92" s="27">
        <v>44496.640972222202</v>
      </c>
      <c r="D92" s="26" t="s">
        <v>531</v>
      </c>
      <c r="E92" s="26" t="s">
        <v>519</v>
      </c>
      <c r="F92" s="26" t="s">
        <v>534</v>
      </c>
      <c r="G92" s="41" t="s">
        <v>907</v>
      </c>
      <c r="H92" s="26" t="s">
        <v>536</v>
      </c>
      <c r="I92" s="28" t="s">
        <v>150</v>
      </c>
      <c r="J92" s="28">
        <v>1500</v>
      </c>
      <c r="K92" s="26" t="s">
        <v>68</v>
      </c>
      <c r="L92" s="28" t="s">
        <v>69</v>
      </c>
      <c r="M92" s="29">
        <v>1E-3</v>
      </c>
      <c r="N92" s="30">
        <v>1E-3</v>
      </c>
      <c r="O92" s="31">
        <v>0</v>
      </c>
      <c r="P92" s="32">
        <v>44496.640972222202</v>
      </c>
      <c r="Q92" s="33">
        <v>44496.641666666699</v>
      </c>
      <c r="R92" s="34">
        <v>1.4</v>
      </c>
      <c r="S92" s="35">
        <v>1.1319999999999999</v>
      </c>
      <c r="T92" s="36">
        <v>10.1</v>
      </c>
      <c r="U92" s="37" t="s">
        <v>526</v>
      </c>
      <c r="V92" s="37">
        <v>3270</v>
      </c>
      <c r="W92" s="42" t="s">
        <v>71</v>
      </c>
      <c r="X92" s="43"/>
    </row>
    <row r="93" spans="1:24" ht="68.25" customHeight="1">
      <c r="A93" s="39"/>
      <c r="B93" s="68" t="s">
        <v>328</v>
      </c>
      <c r="C93" s="27">
        <v>44494.509849536997</v>
      </c>
      <c r="D93" s="26" t="s">
        <v>341</v>
      </c>
      <c r="E93" s="26" t="s">
        <v>333</v>
      </c>
      <c r="F93" s="26" t="s">
        <v>740</v>
      </c>
      <c r="G93" s="56" t="s">
        <v>908</v>
      </c>
      <c r="H93" s="26"/>
      <c r="I93" s="28"/>
      <c r="J93" s="28"/>
      <c r="K93" s="26" t="s">
        <v>68</v>
      </c>
      <c r="L93" s="28" t="s">
        <v>69</v>
      </c>
      <c r="M93" s="29">
        <v>0.01</v>
      </c>
      <c r="N93" s="30">
        <v>2E-3</v>
      </c>
      <c r="O93" s="31">
        <v>0</v>
      </c>
      <c r="P93" s="59">
        <v>44494.509849536997</v>
      </c>
      <c r="Q93" s="60">
        <v>44494.511111111096</v>
      </c>
      <c r="R93" s="34">
        <v>7.7</v>
      </c>
      <c r="S93" s="35">
        <v>1.91</v>
      </c>
      <c r="T93" s="36">
        <v>31.7</v>
      </c>
      <c r="U93" s="37" t="s">
        <v>324</v>
      </c>
      <c r="V93" s="37">
        <v>793</v>
      </c>
      <c r="W93" s="42" t="s">
        <v>86</v>
      </c>
      <c r="X93" s="43">
        <v>28</v>
      </c>
    </row>
    <row r="94" spans="1:24" ht="68.25" hidden="1" customHeight="1">
      <c r="A94" s="39"/>
      <c r="B94" s="26" t="s">
        <v>328</v>
      </c>
      <c r="C94" s="27">
        <v>44493.423611111102</v>
      </c>
      <c r="D94" s="26" t="s">
        <v>343</v>
      </c>
      <c r="E94" s="26" t="s">
        <v>333</v>
      </c>
      <c r="F94" s="26" t="s">
        <v>19</v>
      </c>
      <c r="G94" s="41" t="s">
        <v>734</v>
      </c>
      <c r="H94" s="26" t="s">
        <v>241</v>
      </c>
      <c r="I94" s="28" t="s">
        <v>9</v>
      </c>
      <c r="J94" s="28">
        <v>2000</v>
      </c>
      <c r="K94" s="26" t="s">
        <v>68</v>
      </c>
      <c r="L94" s="28" t="s">
        <v>69</v>
      </c>
      <c r="M94" s="29">
        <v>0.11899999999999999</v>
      </c>
      <c r="N94" s="30">
        <v>3.7999999999999999E-2</v>
      </c>
      <c r="O94" s="31">
        <v>0.8</v>
      </c>
      <c r="P94" s="32">
        <v>44493.423611111102</v>
      </c>
      <c r="Q94" s="33">
        <v>44493.4375</v>
      </c>
      <c r="R94" s="34">
        <v>8.6</v>
      </c>
      <c r="S94" s="35">
        <v>2.7559999999999998</v>
      </c>
      <c r="T94" s="36">
        <v>58.1</v>
      </c>
      <c r="U94" s="37" t="s">
        <v>324</v>
      </c>
      <c r="V94" s="37">
        <v>150</v>
      </c>
      <c r="W94" s="42" t="s">
        <v>71</v>
      </c>
      <c r="X94" s="43"/>
    </row>
    <row r="95" spans="1:24" ht="68.25" hidden="1" customHeight="1">
      <c r="A95" s="39"/>
      <c r="B95" s="26" t="s">
        <v>413</v>
      </c>
      <c r="C95" s="27">
        <v>44481.590277777803</v>
      </c>
      <c r="D95" s="26" t="s">
        <v>414</v>
      </c>
      <c r="E95" s="26" t="s">
        <v>390</v>
      </c>
      <c r="F95" s="26" t="s">
        <v>909</v>
      </c>
      <c r="G95" s="41" t="s">
        <v>909</v>
      </c>
      <c r="H95" s="26" t="s">
        <v>910</v>
      </c>
      <c r="I95" s="28" t="s">
        <v>428</v>
      </c>
      <c r="J95" s="28"/>
      <c r="K95" s="26" t="s">
        <v>68</v>
      </c>
      <c r="L95" s="28" t="s">
        <v>69</v>
      </c>
      <c r="M95" s="29">
        <v>6.0000000000000001E-3</v>
      </c>
      <c r="N95" s="30">
        <v>2E-3</v>
      </c>
      <c r="O95" s="31">
        <v>0</v>
      </c>
      <c r="P95" s="32">
        <v>44481.590277777803</v>
      </c>
      <c r="Q95" s="33">
        <v>44481.596527777801</v>
      </c>
      <c r="R95" s="34">
        <v>1</v>
      </c>
      <c r="S95" s="35">
        <v>0.26700000000000002</v>
      </c>
      <c r="T95" s="36">
        <v>5.6</v>
      </c>
      <c r="U95" s="37" t="s">
        <v>331</v>
      </c>
      <c r="V95" s="37">
        <v>1058</v>
      </c>
      <c r="W95" s="42" t="s">
        <v>71</v>
      </c>
      <c r="X95" s="43"/>
    </row>
    <row r="96" spans="1:24" ht="68.25" hidden="1" customHeight="1">
      <c r="A96" s="39"/>
      <c r="B96" s="26" t="s">
        <v>328</v>
      </c>
      <c r="C96" s="27">
        <v>44494.624525462998</v>
      </c>
      <c r="D96" s="26" t="s">
        <v>343</v>
      </c>
      <c r="E96" s="26" t="s">
        <v>333</v>
      </c>
      <c r="F96" s="26" t="s">
        <v>17</v>
      </c>
      <c r="G96" s="41" t="s">
        <v>911</v>
      </c>
      <c r="H96" s="26" t="s">
        <v>363</v>
      </c>
      <c r="I96" s="28" t="s">
        <v>12</v>
      </c>
      <c r="J96" s="28">
        <v>2000</v>
      </c>
      <c r="K96" s="26" t="s">
        <v>68</v>
      </c>
      <c r="L96" s="28" t="s">
        <v>69</v>
      </c>
      <c r="M96" s="29">
        <v>1.9E-2</v>
      </c>
      <c r="N96" s="30">
        <v>6.0000000000000001E-3</v>
      </c>
      <c r="O96" s="31">
        <v>0.1</v>
      </c>
      <c r="P96" s="32">
        <v>44494.624525462998</v>
      </c>
      <c r="Q96" s="33">
        <v>44494.625694444403</v>
      </c>
      <c r="R96" s="34">
        <v>16.2</v>
      </c>
      <c r="S96" s="35">
        <v>5.4710000000000001</v>
      </c>
      <c r="T96" s="36">
        <v>115.4</v>
      </c>
      <c r="U96" s="37" t="s">
        <v>324</v>
      </c>
      <c r="V96" s="37">
        <v>500</v>
      </c>
      <c r="W96" s="42" t="s">
        <v>71</v>
      </c>
      <c r="X96" s="43"/>
    </row>
    <row r="97" spans="1:24" ht="68.25" hidden="1" customHeight="1">
      <c r="A97" s="39"/>
      <c r="B97" s="26" t="s">
        <v>328</v>
      </c>
      <c r="C97" s="27">
        <v>44486.504699074103</v>
      </c>
      <c r="D97" s="26" t="s">
        <v>343</v>
      </c>
      <c r="E97" s="26" t="s">
        <v>333</v>
      </c>
      <c r="F97" s="26" t="s">
        <v>17</v>
      </c>
      <c r="G97" s="41" t="s">
        <v>912</v>
      </c>
      <c r="H97" s="26" t="s">
        <v>913</v>
      </c>
      <c r="I97" s="28" t="s">
        <v>26</v>
      </c>
      <c r="J97" s="28">
        <v>2200</v>
      </c>
      <c r="K97" s="26" t="s">
        <v>68</v>
      </c>
      <c r="L97" s="28" t="s">
        <v>69</v>
      </c>
      <c r="M97" s="29">
        <v>0.192</v>
      </c>
      <c r="N97" s="30">
        <v>2.8000000000000001E-2</v>
      </c>
      <c r="O97" s="31">
        <v>0.6</v>
      </c>
      <c r="P97" s="32">
        <v>44486.504699074103</v>
      </c>
      <c r="Q97" s="33">
        <v>44486.512523148202</v>
      </c>
      <c r="R97" s="34">
        <v>24.5</v>
      </c>
      <c r="S97" s="35">
        <v>3.6070000000000002</v>
      </c>
      <c r="T97" s="36">
        <v>76.099999999999994</v>
      </c>
      <c r="U97" s="37" t="s">
        <v>331</v>
      </c>
      <c r="V97" s="37">
        <v>61</v>
      </c>
      <c r="W97" s="42" t="s">
        <v>71</v>
      </c>
      <c r="X97" s="43"/>
    </row>
    <row r="98" spans="1:24" ht="68.25" customHeight="1">
      <c r="A98" s="39"/>
      <c r="B98" s="68" t="s">
        <v>291</v>
      </c>
      <c r="C98" s="27">
        <v>44484.397731481498</v>
      </c>
      <c r="D98" s="26" t="s">
        <v>292</v>
      </c>
      <c r="E98" s="26" t="s">
        <v>293</v>
      </c>
      <c r="F98" s="26" t="s">
        <v>914</v>
      </c>
      <c r="G98" s="56" t="s">
        <v>915</v>
      </c>
      <c r="H98" s="26" t="s">
        <v>127</v>
      </c>
      <c r="I98" s="28" t="s">
        <v>19</v>
      </c>
      <c r="J98" s="28">
        <v>1500</v>
      </c>
      <c r="K98" s="26" t="s">
        <v>68</v>
      </c>
      <c r="L98" s="28" t="s">
        <v>69</v>
      </c>
      <c r="M98" s="29">
        <v>0.13500000000000001</v>
      </c>
      <c r="N98" s="30">
        <v>4.3999999999999997E-2</v>
      </c>
      <c r="O98" s="31">
        <v>0.5</v>
      </c>
      <c r="P98" s="59">
        <v>44484.397731481498</v>
      </c>
      <c r="Q98" s="60">
        <v>44484.414652777799</v>
      </c>
      <c r="R98" s="34">
        <v>8</v>
      </c>
      <c r="S98" s="35">
        <v>2.62</v>
      </c>
      <c r="T98" s="36">
        <v>30.1</v>
      </c>
      <c r="U98" s="37" t="s">
        <v>473</v>
      </c>
      <c r="V98" s="37">
        <v>88</v>
      </c>
      <c r="W98" s="42" t="s">
        <v>86</v>
      </c>
      <c r="X98" s="43">
        <v>18</v>
      </c>
    </row>
    <row r="99" spans="1:24" ht="54.75" hidden="1" customHeight="1">
      <c r="A99" s="39"/>
      <c r="B99" s="26" t="s">
        <v>189</v>
      </c>
      <c r="C99" s="27">
        <v>44482.528645833299</v>
      </c>
      <c r="D99" s="26" t="s">
        <v>200</v>
      </c>
      <c r="E99" s="26" t="s">
        <v>201</v>
      </c>
      <c r="F99" s="26" t="s">
        <v>104</v>
      </c>
      <c r="G99" s="41" t="s">
        <v>680</v>
      </c>
      <c r="H99" s="26" t="s">
        <v>586</v>
      </c>
      <c r="I99" s="28" t="s">
        <v>8</v>
      </c>
      <c r="J99" s="28">
        <v>1200</v>
      </c>
      <c r="K99" s="26" t="s">
        <v>68</v>
      </c>
      <c r="L99" s="28" t="s">
        <v>69</v>
      </c>
      <c r="M99" s="29">
        <v>5.1999999999999998E-2</v>
      </c>
      <c r="N99" s="30">
        <v>1.4999999999999999E-2</v>
      </c>
      <c r="O99" s="31">
        <v>0.1</v>
      </c>
      <c r="P99" s="32">
        <v>44482.528645833299</v>
      </c>
      <c r="Q99" s="33">
        <v>44482.536180555602</v>
      </c>
      <c r="R99" s="34">
        <v>6.9</v>
      </c>
      <c r="S99" s="35">
        <v>2.0390000000000001</v>
      </c>
      <c r="T99" s="36">
        <v>14.3</v>
      </c>
      <c r="U99" s="37" t="s">
        <v>916</v>
      </c>
      <c r="V99" s="37">
        <v>500</v>
      </c>
      <c r="W99" s="42" t="s">
        <v>71</v>
      </c>
      <c r="X99" s="43"/>
    </row>
    <row r="100" spans="1:24" ht="68.25" hidden="1" customHeight="1">
      <c r="A100" s="39"/>
      <c r="B100" s="26" t="s">
        <v>189</v>
      </c>
      <c r="C100" s="27">
        <v>44499.4422569444</v>
      </c>
      <c r="D100" s="26" t="s">
        <v>200</v>
      </c>
      <c r="E100" s="26" t="s">
        <v>201</v>
      </c>
      <c r="F100" s="26" t="s">
        <v>104</v>
      </c>
      <c r="G100" s="41" t="s">
        <v>680</v>
      </c>
      <c r="H100" s="26" t="s">
        <v>586</v>
      </c>
      <c r="I100" s="28" t="s">
        <v>8</v>
      </c>
      <c r="J100" s="28">
        <v>1200</v>
      </c>
      <c r="K100" s="26" t="s">
        <v>68</v>
      </c>
      <c r="L100" s="28" t="s">
        <v>69</v>
      </c>
      <c r="M100" s="29">
        <v>6.2E-2</v>
      </c>
      <c r="N100" s="30">
        <v>2.4E-2</v>
      </c>
      <c r="O100" s="31">
        <v>0.2</v>
      </c>
      <c r="P100" s="32">
        <v>44499.4422569444</v>
      </c>
      <c r="Q100" s="33">
        <v>44499.452638888899</v>
      </c>
      <c r="R100" s="34">
        <v>6</v>
      </c>
      <c r="S100" s="35">
        <v>2.2989999999999999</v>
      </c>
      <c r="T100" s="36">
        <v>16.100000000000001</v>
      </c>
      <c r="U100" s="37" t="s">
        <v>917</v>
      </c>
      <c r="V100" s="37">
        <v>517</v>
      </c>
      <c r="W100" s="42" t="s">
        <v>71</v>
      </c>
      <c r="X100" s="43"/>
    </row>
    <row r="101" spans="1:24" ht="68.25" hidden="1" customHeight="1">
      <c r="A101" s="39"/>
      <c r="B101" s="26" t="s">
        <v>64</v>
      </c>
      <c r="C101" s="27">
        <v>44500.25</v>
      </c>
      <c r="D101" s="26" t="s">
        <v>72</v>
      </c>
      <c r="E101" s="26" t="s">
        <v>66</v>
      </c>
      <c r="F101" s="26" t="s">
        <v>918</v>
      </c>
      <c r="G101" s="41" t="s">
        <v>919</v>
      </c>
      <c r="H101" s="26" t="s">
        <v>67</v>
      </c>
      <c r="I101" s="28" t="s">
        <v>920</v>
      </c>
      <c r="J101" s="28"/>
      <c r="K101" s="26" t="s">
        <v>68</v>
      </c>
      <c r="L101" s="28" t="s">
        <v>69</v>
      </c>
      <c r="M101" s="29">
        <v>2.75</v>
      </c>
      <c r="N101" s="30">
        <v>1.504</v>
      </c>
      <c r="O101" s="31">
        <v>35.5</v>
      </c>
      <c r="P101" s="32">
        <v>44500.25</v>
      </c>
      <c r="Q101" s="33">
        <v>44500.458333333299</v>
      </c>
      <c r="R101" s="34">
        <v>13.2</v>
      </c>
      <c r="S101" s="35">
        <v>7.2190000000000003</v>
      </c>
      <c r="T101" s="36">
        <v>170.4</v>
      </c>
      <c r="U101" s="37" t="s">
        <v>70</v>
      </c>
      <c r="V101" s="37">
        <v>625</v>
      </c>
      <c r="W101" s="42" t="s">
        <v>71</v>
      </c>
      <c r="X101" s="43"/>
    </row>
    <row r="102" spans="1:24" ht="41.25" customHeight="1">
      <c r="A102" s="39"/>
      <c r="B102" s="66" t="s">
        <v>98</v>
      </c>
      <c r="C102" s="27">
        <v>44491.518599536997</v>
      </c>
      <c r="D102" s="26" t="s">
        <v>99</v>
      </c>
      <c r="E102" s="26" t="s">
        <v>107</v>
      </c>
      <c r="F102" s="26" t="s">
        <v>921</v>
      </c>
      <c r="G102" s="56" t="s">
        <v>922</v>
      </c>
      <c r="H102" s="26" t="s">
        <v>183</v>
      </c>
      <c r="I102" s="28" t="s">
        <v>23</v>
      </c>
      <c r="J102" s="28">
        <v>1500</v>
      </c>
      <c r="K102" s="26" t="s">
        <v>68</v>
      </c>
      <c r="L102" s="28" t="s">
        <v>69</v>
      </c>
      <c r="M102" s="29">
        <v>2.3540000000000001</v>
      </c>
      <c r="N102" s="30">
        <v>0.61399999999999999</v>
      </c>
      <c r="O102" s="31">
        <v>7.1</v>
      </c>
      <c r="P102" s="59">
        <v>44491.518599536997</v>
      </c>
      <c r="Q102" s="60">
        <v>44491.5940625</v>
      </c>
      <c r="R102" s="34">
        <v>31.2</v>
      </c>
      <c r="S102" s="35">
        <v>8.1430000000000007</v>
      </c>
      <c r="T102" s="36">
        <v>93.6</v>
      </c>
      <c r="U102" s="37" t="s">
        <v>923</v>
      </c>
      <c r="V102" s="37">
        <v>492</v>
      </c>
      <c r="W102" s="42" t="s">
        <v>86</v>
      </c>
      <c r="X102" s="43">
        <v>18</v>
      </c>
    </row>
    <row r="103" spans="1:24" ht="68.25" hidden="1" customHeight="1">
      <c r="A103" s="39"/>
      <c r="B103" s="26" t="s">
        <v>291</v>
      </c>
      <c r="C103" s="27">
        <v>44488.387083333299</v>
      </c>
      <c r="D103" s="26" t="s">
        <v>292</v>
      </c>
      <c r="E103" s="26" t="s">
        <v>298</v>
      </c>
      <c r="F103" s="26" t="s">
        <v>299</v>
      </c>
      <c r="G103" s="41" t="s">
        <v>299</v>
      </c>
      <c r="H103" s="26" t="s">
        <v>300</v>
      </c>
      <c r="I103" s="28" t="s">
        <v>15</v>
      </c>
      <c r="J103" s="28">
        <v>1500</v>
      </c>
      <c r="K103" s="26" t="s">
        <v>68</v>
      </c>
      <c r="L103" s="28" t="s">
        <v>69</v>
      </c>
      <c r="M103" s="29">
        <v>0.17499999999999999</v>
      </c>
      <c r="N103" s="30">
        <v>0.10100000000000001</v>
      </c>
      <c r="O103" s="31">
        <v>1.2</v>
      </c>
      <c r="P103" s="32">
        <v>44488.387083333299</v>
      </c>
      <c r="Q103" s="33">
        <v>44488.408379629604</v>
      </c>
      <c r="R103" s="34">
        <v>8.1999999999999993</v>
      </c>
      <c r="S103" s="35">
        <v>4.7450000000000001</v>
      </c>
      <c r="T103" s="36">
        <v>54.6</v>
      </c>
      <c r="U103" s="37" t="s">
        <v>214</v>
      </c>
      <c r="V103" s="37">
        <v>43</v>
      </c>
      <c r="W103" s="42" t="s">
        <v>71</v>
      </c>
      <c r="X103" s="43"/>
    </row>
    <row r="104" spans="1:24" ht="68.25" hidden="1" customHeight="1">
      <c r="A104" s="39"/>
      <c r="B104" s="26" t="s">
        <v>291</v>
      </c>
      <c r="C104" s="27">
        <v>44486.559479166703</v>
      </c>
      <c r="D104" s="26" t="s">
        <v>292</v>
      </c>
      <c r="E104" s="26" t="s">
        <v>298</v>
      </c>
      <c r="F104" s="26" t="s">
        <v>301</v>
      </c>
      <c r="G104" s="41" t="s">
        <v>924</v>
      </c>
      <c r="H104" s="26" t="s">
        <v>245</v>
      </c>
      <c r="I104" s="28" t="s">
        <v>12</v>
      </c>
      <c r="J104" s="28">
        <v>1500</v>
      </c>
      <c r="K104" s="26" t="s">
        <v>68</v>
      </c>
      <c r="L104" s="28" t="s">
        <v>69</v>
      </c>
      <c r="M104" s="29">
        <v>0.16600000000000001</v>
      </c>
      <c r="N104" s="30">
        <v>3.6999999999999998E-2</v>
      </c>
      <c r="O104" s="31">
        <v>0.4</v>
      </c>
      <c r="P104" s="32">
        <v>44486.559479166703</v>
      </c>
      <c r="Q104" s="33">
        <v>44486.572037037004</v>
      </c>
      <c r="R104" s="34">
        <v>13.2</v>
      </c>
      <c r="S104" s="35">
        <v>2.9790000000000001</v>
      </c>
      <c r="T104" s="36">
        <v>34.299999999999997</v>
      </c>
      <c r="U104" s="37" t="s">
        <v>473</v>
      </c>
      <c r="V104" s="37">
        <v>452</v>
      </c>
      <c r="W104" s="42" t="s">
        <v>71</v>
      </c>
      <c r="X104" s="43"/>
    </row>
    <row r="105" spans="1:24" ht="68.25" hidden="1" customHeight="1">
      <c r="A105" s="39"/>
      <c r="B105" s="26" t="s">
        <v>291</v>
      </c>
      <c r="C105" s="27">
        <v>44490.576666666697</v>
      </c>
      <c r="D105" s="26" t="s">
        <v>292</v>
      </c>
      <c r="E105" s="26" t="s">
        <v>293</v>
      </c>
      <c r="F105" s="26" t="s">
        <v>925</v>
      </c>
      <c r="G105" s="41" t="s">
        <v>925</v>
      </c>
      <c r="H105" s="26" t="s">
        <v>152</v>
      </c>
      <c r="I105" s="28" t="s">
        <v>8</v>
      </c>
      <c r="J105" s="28">
        <v>1200</v>
      </c>
      <c r="K105" s="26" t="s">
        <v>68</v>
      </c>
      <c r="L105" s="28" t="s">
        <v>69</v>
      </c>
      <c r="M105" s="29">
        <v>6.4000000000000001E-2</v>
      </c>
      <c r="N105" s="30">
        <v>2.8000000000000001E-2</v>
      </c>
      <c r="O105" s="31">
        <v>0.3</v>
      </c>
      <c r="P105" s="32">
        <v>44490.576666666697</v>
      </c>
      <c r="Q105" s="33">
        <v>44490.582951388897</v>
      </c>
      <c r="R105" s="34">
        <v>10.199999999999999</v>
      </c>
      <c r="S105" s="35">
        <v>4.3869999999999996</v>
      </c>
      <c r="T105" s="36">
        <v>44</v>
      </c>
      <c r="U105" s="37" t="s">
        <v>926</v>
      </c>
      <c r="V105" s="37">
        <v>270</v>
      </c>
      <c r="W105" s="42" t="s">
        <v>71</v>
      </c>
      <c r="X105" s="43"/>
    </row>
    <row r="106" spans="1:24" ht="68.25" hidden="1" customHeight="1">
      <c r="A106" s="39"/>
      <c r="B106" s="26" t="s">
        <v>291</v>
      </c>
      <c r="C106" s="27">
        <v>44493.374537037002</v>
      </c>
      <c r="D106" s="26" t="s">
        <v>292</v>
      </c>
      <c r="E106" s="26" t="s">
        <v>293</v>
      </c>
      <c r="F106" s="26" t="s">
        <v>925</v>
      </c>
      <c r="G106" s="41" t="s">
        <v>925</v>
      </c>
      <c r="H106" s="26" t="s">
        <v>152</v>
      </c>
      <c r="I106" s="28" t="s">
        <v>8</v>
      </c>
      <c r="J106" s="28">
        <v>1200</v>
      </c>
      <c r="K106" s="26" t="s">
        <v>68</v>
      </c>
      <c r="L106" s="28" t="s">
        <v>69</v>
      </c>
      <c r="M106" s="29">
        <v>0.105</v>
      </c>
      <c r="N106" s="30">
        <v>4.4999999999999998E-2</v>
      </c>
      <c r="O106" s="31">
        <v>0.4</v>
      </c>
      <c r="P106" s="32">
        <v>44493.374537037002</v>
      </c>
      <c r="Q106" s="33">
        <v>44493.3847453704</v>
      </c>
      <c r="R106" s="34">
        <v>10.199999999999999</v>
      </c>
      <c r="S106" s="35">
        <v>4.3869999999999996</v>
      </c>
      <c r="T106" s="36">
        <v>44</v>
      </c>
      <c r="U106" s="37" t="s">
        <v>927</v>
      </c>
      <c r="V106" s="37">
        <v>272</v>
      </c>
      <c r="W106" s="42" t="s">
        <v>71</v>
      </c>
      <c r="X106" s="43"/>
    </row>
    <row r="107" spans="1:24" ht="41.25" hidden="1" customHeight="1">
      <c r="A107" s="39"/>
      <c r="B107" s="26" t="s">
        <v>413</v>
      </c>
      <c r="C107" s="27">
        <v>44481.448611111096</v>
      </c>
      <c r="D107" s="26" t="s">
        <v>414</v>
      </c>
      <c r="E107" s="26" t="s">
        <v>390</v>
      </c>
      <c r="F107" s="26" t="s">
        <v>928</v>
      </c>
      <c r="G107" s="41" t="s">
        <v>928</v>
      </c>
      <c r="H107" s="26" t="s">
        <v>448</v>
      </c>
      <c r="I107" s="28" t="s">
        <v>4</v>
      </c>
      <c r="J107" s="28">
        <v>1050</v>
      </c>
      <c r="K107" s="26" t="s">
        <v>68</v>
      </c>
      <c r="L107" s="28" t="s">
        <v>69</v>
      </c>
      <c r="M107" s="29">
        <v>2.9000000000000001E-2</v>
      </c>
      <c r="N107" s="30">
        <v>5.0000000000000001E-3</v>
      </c>
      <c r="O107" s="31">
        <v>0.1</v>
      </c>
      <c r="P107" s="32">
        <v>44481.448611111096</v>
      </c>
      <c r="Q107" s="33">
        <v>44481.452777777798</v>
      </c>
      <c r="R107" s="34">
        <v>7</v>
      </c>
      <c r="S107" s="35">
        <v>1.24</v>
      </c>
      <c r="T107" s="36">
        <v>26</v>
      </c>
      <c r="U107" s="37" t="s">
        <v>331</v>
      </c>
      <c r="V107" s="37">
        <v>391</v>
      </c>
      <c r="W107" s="42" t="s">
        <v>71</v>
      </c>
      <c r="X107" s="43"/>
    </row>
    <row r="108" spans="1:24" ht="41.25" customHeight="1">
      <c r="A108" s="39"/>
      <c r="B108" s="66" t="s">
        <v>371</v>
      </c>
      <c r="C108" s="27">
        <v>44483.570162037002</v>
      </c>
      <c r="D108" s="26" t="s">
        <v>376</v>
      </c>
      <c r="E108" s="26" t="s">
        <v>377</v>
      </c>
      <c r="F108" s="26" t="s">
        <v>746</v>
      </c>
      <c r="G108" s="56" t="s">
        <v>641</v>
      </c>
      <c r="H108" s="26" t="s">
        <v>747</v>
      </c>
      <c r="I108" s="28" t="s">
        <v>929</v>
      </c>
      <c r="J108" s="28">
        <v>200</v>
      </c>
      <c r="K108" s="26" t="s">
        <v>68</v>
      </c>
      <c r="L108" s="28" t="s">
        <v>69</v>
      </c>
      <c r="M108" s="29">
        <v>0.93400000000000005</v>
      </c>
      <c r="N108" s="30">
        <v>0.19900000000000001</v>
      </c>
      <c r="O108" s="31">
        <v>4.0999999999999996</v>
      </c>
      <c r="P108" s="59">
        <v>44483.570162037002</v>
      </c>
      <c r="Q108" s="60">
        <v>44483.609085648102</v>
      </c>
      <c r="R108" s="34">
        <v>24</v>
      </c>
      <c r="S108" s="35">
        <v>5.109</v>
      </c>
      <c r="T108" s="36">
        <v>104.7</v>
      </c>
      <c r="U108" s="37" t="s">
        <v>374</v>
      </c>
      <c r="V108" s="37">
        <v>31</v>
      </c>
      <c r="W108" s="42" t="s">
        <v>86</v>
      </c>
      <c r="X108" s="43">
        <v>8</v>
      </c>
    </row>
    <row r="109" spans="1:24" ht="41.25" customHeight="1">
      <c r="A109" s="39"/>
      <c r="B109" s="66" t="s">
        <v>371</v>
      </c>
      <c r="C109" s="27">
        <v>44496.617916666699</v>
      </c>
      <c r="D109" s="26" t="s">
        <v>376</v>
      </c>
      <c r="E109" s="26" t="s">
        <v>377</v>
      </c>
      <c r="F109" s="26" t="s">
        <v>746</v>
      </c>
      <c r="G109" s="56" t="s">
        <v>641</v>
      </c>
      <c r="H109" s="26" t="s">
        <v>747</v>
      </c>
      <c r="I109" s="28" t="s">
        <v>929</v>
      </c>
      <c r="J109" s="28">
        <v>200</v>
      </c>
      <c r="K109" s="26" t="s">
        <v>68</v>
      </c>
      <c r="L109" s="28" t="s">
        <v>69</v>
      </c>
      <c r="M109" s="29">
        <v>1.0920000000000001</v>
      </c>
      <c r="N109" s="30">
        <v>0.252</v>
      </c>
      <c r="O109" s="31">
        <v>5.2</v>
      </c>
      <c r="P109" s="59">
        <v>44496.617916666699</v>
      </c>
      <c r="Q109" s="60">
        <v>44496.666666666701</v>
      </c>
      <c r="R109" s="34">
        <v>22.4</v>
      </c>
      <c r="S109" s="35">
        <v>5.1660000000000004</v>
      </c>
      <c r="T109" s="36">
        <v>105.9</v>
      </c>
      <c r="U109" s="37" t="s">
        <v>930</v>
      </c>
      <c r="V109" s="37">
        <v>44</v>
      </c>
      <c r="W109" s="42" t="s">
        <v>86</v>
      </c>
      <c r="X109" s="43">
        <v>22</v>
      </c>
    </row>
    <row r="110" spans="1:24" ht="68.25" hidden="1" customHeight="1">
      <c r="A110" s="39"/>
      <c r="B110" s="26" t="s">
        <v>517</v>
      </c>
      <c r="C110" s="27">
        <v>44476.6027777778</v>
      </c>
      <c r="D110" s="26" t="s">
        <v>931</v>
      </c>
      <c r="E110" s="26" t="s">
        <v>523</v>
      </c>
      <c r="F110" s="26" t="s">
        <v>932</v>
      </c>
      <c r="G110" s="41" t="s">
        <v>933</v>
      </c>
      <c r="H110" s="26" t="s">
        <v>934</v>
      </c>
      <c r="I110" s="28" t="s">
        <v>150</v>
      </c>
      <c r="J110" s="28">
        <v>1500</v>
      </c>
      <c r="K110" s="26" t="s">
        <v>68</v>
      </c>
      <c r="L110" s="28" t="s">
        <v>69</v>
      </c>
      <c r="M110" s="29">
        <v>0.192</v>
      </c>
      <c r="N110" s="30">
        <v>7.1999999999999995E-2</v>
      </c>
      <c r="O110" s="31">
        <v>0.9</v>
      </c>
      <c r="P110" s="32">
        <v>44476.6027777778</v>
      </c>
      <c r="Q110" s="33">
        <v>44476.618055555598</v>
      </c>
      <c r="R110" s="34">
        <v>12.6</v>
      </c>
      <c r="S110" s="35">
        <v>4.7450000000000001</v>
      </c>
      <c r="T110" s="36">
        <v>59.3</v>
      </c>
      <c r="U110" s="37" t="s">
        <v>526</v>
      </c>
      <c r="V110" s="37">
        <v>18</v>
      </c>
      <c r="W110" s="42" t="s">
        <v>71</v>
      </c>
      <c r="X110" s="43"/>
    </row>
    <row r="111" spans="1:24" ht="68.25" hidden="1" customHeight="1">
      <c r="A111" s="39"/>
      <c r="B111" s="26" t="s">
        <v>492</v>
      </c>
      <c r="C111" s="27">
        <v>44477.454780092601</v>
      </c>
      <c r="D111" s="26" t="s">
        <v>507</v>
      </c>
      <c r="E111" s="26" t="s">
        <v>508</v>
      </c>
      <c r="F111" s="26" t="s">
        <v>935</v>
      </c>
      <c r="G111" s="41" t="s">
        <v>936</v>
      </c>
      <c r="H111" s="26" t="s">
        <v>125</v>
      </c>
      <c r="I111" s="28" t="s">
        <v>319</v>
      </c>
      <c r="J111" s="28">
        <v>1500</v>
      </c>
      <c r="K111" s="26" t="s">
        <v>68</v>
      </c>
      <c r="L111" s="28" t="s">
        <v>69</v>
      </c>
      <c r="M111" s="29">
        <v>0.40799999999999997</v>
      </c>
      <c r="N111" s="30">
        <v>4.2999999999999997E-2</v>
      </c>
      <c r="O111" s="31">
        <v>0.2</v>
      </c>
      <c r="P111" s="32">
        <v>44477.454780092601</v>
      </c>
      <c r="Q111" s="33">
        <v>44477.582418981503</v>
      </c>
      <c r="R111" s="34">
        <v>3.2</v>
      </c>
      <c r="S111" s="35">
        <v>0.33400000000000002</v>
      </c>
      <c r="T111" s="36">
        <v>1.6</v>
      </c>
      <c r="U111" s="37" t="s">
        <v>510</v>
      </c>
      <c r="V111" s="37">
        <v>962</v>
      </c>
      <c r="W111" s="42" t="s">
        <v>71</v>
      </c>
      <c r="X111" s="43"/>
    </row>
    <row r="112" spans="1:24" ht="41.25" hidden="1" customHeight="1">
      <c r="A112" s="39"/>
      <c r="B112" s="26" t="s">
        <v>167</v>
      </c>
      <c r="C112" s="27">
        <v>44477.457280092603</v>
      </c>
      <c r="D112" s="26" t="s">
        <v>114</v>
      </c>
      <c r="E112" s="26" t="s">
        <v>179</v>
      </c>
      <c r="F112" s="26" t="s">
        <v>104</v>
      </c>
      <c r="G112" s="41" t="s">
        <v>937</v>
      </c>
      <c r="H112" s="26" t="s">
        <v>577</v>
      </c>
      <c r="I112" s="28"/>
      <c r="J112" s="28">
        <v>1500</v>
      </c>
      <c r="K112" s="26" t="s">
        <v>68</v>
      </c>
      <c r="L112" s="28" t="s">
        <v>69</v>
      </c>
      <c r="M112" s="29">
        <v>0.34899999999999998</v>
      </c>
      <c r="N112" s="30">
        <v>5.3999999999999999E-2</v>
      </c>
      <c r="O112" s="31">
        <v>1.1000000000000001</v>
      </c>
      <c r="P112" s="32">
        <v>44477.457280092603</v>
      </c>
      <c r="Q112" s="33">
        <v>44477.4988773148</v>
      </c>
      <c r="R112" s="34">
        <v>8.4</v>
      </c>
      <c r="S112" s="35">
        <v>1.3080000000000001</v>
      </c>
      <c r="T112" s="36">
        <v>26.7</v>
      </c>
      <c r="U112" s="37" t="s">
        <v>938</v>
      </c>
      <c r="V112" s="37">
        <v>1118</v>
      </c>
      <c r="W112" s="42" t="s">
        <v>71</v>
      </c>
      <c r="X112" s="43"/>
    </row>
    <row r="113" spans="1:24" ht="68.25" hidden="1" customHeight="1">
      <c r="A113" s="39"/>
      <c r="B113" s="26" t="s">
        <v>167</v>
      </c>
      <c r="C113" s="27">
        <v>44491.5850810185</v>
      </c>
      <c r="D113" s="26" t="s">
        <v>114</v>
      </c>
      <c r="E113" s="26" t="s">
        <v>179</v>
      </c>
      <c r="F113" s="26" t="s">
        <v>104</v>
      </c>
      <c r="G113" s="41" t="s">
        <v>937</v>
      </c>
      <c r="H113" s="26" t="s">
        <v>577</v>
      </c>
      <c r="I113" s="28"/>
      <c r="J113" s="28">
        <v>1500</v>
      </c>
      <c r="K113" s="26" t="s">
        <v>68</v>
      </c>
      <c r="L113" s="28" t="s">
        <v>69</v>
      </c>
      <c r="M113" s="29">
        <v>4.7E-2</v>
      </c>
      <c r="N113" s="30">
        <v>7.0000000000000001E-3</v>
      </c>
      <c r="O113" s="31">
        <v>0.1</v>
      </c>
      <c r="P113" s="32">
        <v>44491.5850810185</v>
      </c>
      <c r="Q113" s="33">
        <v>44491.590648148202</v>
      </c>
      <c r="R113" s="34">
        <v>8.4</v>
      </c>
      <c r="S113" s="35">
        <v>1.2929999999999999</v>
      </c>
      <c r="T113" s="36">
        <v>26.4</v>
      </c>
      <c r="U113" s="37" t="s">
        <v>176</v>
      </c>
      <c r="V113" s="37">
        <v>1132</v>
      </c>
      <c r="W113" s="42" t="s">
        <v>71</v>
      </c>
      <c r="X113" s="43"/>
    </row>
    <row r="114" spans="1:24" ht="54.75" hidden="1" customHeight="1">
      <c r="A114" s="39"/>
      <c r="B114" s="26" t="s">
        <v>383</v>
      </c>
      <c r="C114" s="27">
        <v>44474.583333333299</v>
      </c>
      <c r="D114" s="26" t="s">
        <v>384</v>
      </c>
      <c r="E114" s="26" t="s">
        <v>385</v>
      </c>
      <c r="F114" s="26" t="s">
        <v>939</v>
      </c>
      <c r="G114" s="41" t="s">
        <v>940</v>
      </c>
      <c r="H114" s="26" t="s">
        <v>547</v>
      </c>
      <c r="I114" s="28" t="s">
        <v>6</v>
      </c>
      <c r="J114" s="28">
        <v>2000</v>
      </c>
      <c r="K114" s="26" t="s">
        <v>68</v>
      </c>
      <c r="L114" s="28" t="s">
        <v>69</v>
      </c>
      <c r="M114" s="29">
        <v>1.0329999999999999</v>
      </c>
      <c r="N114" s="30">
        <v>2.5999999999999999E-2</v>
      </c>
      <c r="O114" s="31">
        <v>1.5</v>
      </c>
      <c r="P114" s="32">
        <v>44474.583333333299</v>
      </c>
      <c r="Q114" s="33">
        <v>44474.625</v>
      </c>
      <c r="R114" s="34">
        <v>24.8</v>
      </c>
      <c r="S114" s="35">
        <v>0.63</v>
      </c>
      <c r="T114" s="36">
        <v>35</v>
      </c>
      <c r="U114" s="37" t="s">
        <v>69</v>
      </c>
      <c r="V114" s="37">
        <v>55</v>
      </c>
      <c r="W114" s="42" t="s">
        <v>71</v>
      </c>
      <c r="X114" s="43"/>
    </row>
    <row r="115" spans="1:24" ht="68.25" hidden="1" customHeight="1">
      <c r="A115" s="39"/>
      <c r="B115" s="26" t="s">
        <v>468</v>
      </c>
      <c r="C115" s="27">
        <v>44476.472222222197</v>
      </c>
      <c r="D115" s="26" t="s">
        <v>479</v>
      </c>
      <c r="E115" s="26" t="s">
        <v>470</v>
      </c>
      <c r="F115" s="26" t="s">
        <v>242</v>
      </c>
      <c r="G115" s="41" t="s">
        <v>160</v>
      </c>
      <c r="H115" s="26" t="s">
        <v>123</v>
      </c>
      <c r="I115" s="28"/>
      <c r="J115" s="28"/>
      <c r="K115" s="26" t="s">
        <v>68</v>
      </c>
      <c r="L115" s="28" t="s">
        <v>69</v>
      </c>
      <c r="M115" s="29">
        <v>6.5000000000000002E-2</v>
      </c>
      <c r="N115" s="30">
        <v>1.0999999999999999E-2</v>
      </c>
      <c r="O115" s="31">
        <v>0.5</v>
      </c>
      <c r="P115" s="32">
        <v>44476.472222222197</v>
      </c>
      <c r="Q115" s="33">
        <v>44476.480555555601</v>
      </c>
      <c r="R115" s="34">
        <v>7.8</v>
      </c>
      <c r="S115" s="35">
        <v>1.333</v>
      </c>
      <c r="T115" s="36">
        <v>60.3</v>
      </c>
      <c r="U115" s="37" t="s">
        <v>473</v>
      </c>
      <c r="V115" s="37">
        <v>504</v>
      </c>
      <c r="W115" s="42" t="s">
        <v>71</v>
      </c>
      <c r="X115" s="43"/>
    </row>
    <row r="116" spans="1:24" ht="68.25" customHeight="1">
      <c r="A116" s="39"/>
      <c r="B116" s="67" t="s">
        <v>328</v>
      </c>
      <c r="C116" s="27">
        <v>44472.083333333299</v>
      </c>
      <c r="D116" s="26" t="s">
        <v>351</v>
      </c>
      <c r="E116" s="26" t="s">
        <v>352</v>
      </c>
      <c r="F116" s="26" t="s">
        <v>367</v>
      </c>
      <c r="G116" s="56" t="s">
        <v>368</v>
      </c>
      <c r="H116" s="26" t="s">
        <v>369</v>
      </c>
      <c r="I116" s="28" t="s">
        <v>8</v>
      </c>
      <c r="J116" s="28">
        <v>2000</v>
      </c>
      <c r="K116" s="26" t="s">
        <v>68</v>
      </c>
      <c r="L116" s="28" t="s">
        <v>69</v>
      </c>
      <c r="M116" s="29">
        <v>6.2290000000000001</v>
      </c>
      <c r="N116" s="30">
        <v>2.42</v>
      </c>
      <c r="O116" s="31">
        <v>37.5</v>
      </c>
      <c r="P116" s="59">
        <v>44472.083333333299</v>
      </c>
      <c r="Q116" s="60">
        <v>44472.625</v>
      </c>
      <c r="R116" s="34">
        <v>11.5</v>
      </c>
      <c r="S116" s="35">
        <v>4.468</v>
      </c>
      <c r="T116" s="36">
        <v>69.3</v>
      </c>
      <c r="U116" s="37" t="s">
        <v>331</v>
      </c>
      <c r="V116" s="37">
        <v>420</v>
      </c>
      <c r="W116" s="42" t="s">
        <v>86</v>
      </c>
      <c r="X116" s="43">
        <v>34</v>
      </c>
    </row>
    <row r="117" spans="1:24" ht="54.75" customHeight="1">
      <c r="A117" s="39"/>
      <c r="B117" s="68" t="s">
        <v>128</v>
      </c>
      <c r="C117" s="27">
        <v>44484.586261574099</v>
      </c>
      <c r="D117" s="26" t="s">
        <v>114</v>
      </c>
      <c r="E117" s="26" t="s">
        <v>146</v>
      </c>
      <c r="F117" s="26" t="s">
        <v>104</v>
      </c>
      <c r="G117" s="56" t="s">
        <v>759</v>
      </c>
      <c r="H117" s="26" t="s">
        <v>202</v>
      </c>
      <c r="I117" s="28" t="s">
        <v>30</v>
      </c>
      <c r="J117" s="28">
        <v>1500</v>
      </c>
      <c r="K117" s="26" t="s">
        <v>68</v>
      </c>
      <c r="L117" s="28" t="s">
        <v>69</v>
      </c>
      <c r="M117" s="29">
        <v>0.41799999999999998</v>
      </c>
      <c r="N117" s="30">
        <v>9.0999999999999998E-2</v>
      </c>
      <c r="O117" s="31">
        <v>1</v>
      </c>
      <c r="P117" s="59">
        <v>44484.586261574099</v>
      </c>
      <c r="Q117" s="60">
        <v>44484.622314814798</v>
      </c>
      <c r="R117" s="34">
        <v>11.6</v>
      </c>
      <c r="S117" s="35">
        <v>2.5169999999999999</v>
      </c>
      <c r="T117" s="36">
        <v>28.9</v>
      </c>
      <c r="U117" s="37" t="s">
        <v>563</v>
      </c>
      <c r="V117" s="37">
        <v>43</v>
      </c>
      <c r="W117" s="42" t="s">
        <v>86</v>
      </c>
      <c r="X117" s="43">
        <v>20</v>
      </c>
    </row>
    <row r="118" spans="1:24" ht="68.25" customHeight="1">
      <c r="A118" s="39"/>
      <c r="B118" s="66" t="s">
        <v>128</v>
      </c>
      <c r="C118" s="27">
        <v>44481.222222222197</v>
      </c>
      <c r="D118" s="26" t="s">
        <v>114</v>
      </c>
      <c r="E118" s="26" t="s">
        <v>129</v>
      </c>
      <c r="F118" s="26" t="s">
        <v>104</v>
      </c>
      <c r="G118" s="56" t="s">
        <v>941</v>
      </c>
      <c r="H118" s="26" t="s">
        <v>125</v>
      </c>
      <c r="I118" s="28" t="s">
        <v>9</v>
      </c>
      <c r="J118" s="28">
        <v>6</v>
      </c>
      <c r="K118" s="26" t="s">
        <v>68</v>
      </c>
      <c r="L118" s="28" t="s">
        <v>69</v>
      </c>
      <c r="M118" s="29">
        <v>0.20300000000000001</v>
      </c>
      <c r="N118" s="30">
        <v>8.2000000000000003E-2</v>
      </c>
      <c r="O118" s="31">
        <v>1.7</v>
      </c>
      <c r="P118" s="59">
        <v>44481.222222222197</v>
      </c>
      <c r="Q118" s="60">
        <v>44481.239583333299</v>
      </c>
      <c r="R118" s="34">
        <v>11.7</v>
      </c>
      <c r="S118" s="35">
        <v>4.7480000000000002</v>
      </c>
      <c r="T118" s="36">
        <v>96.9</v>
      </c>
      <c r="U118" s="37" t="s">
        <v>153</v>
      </c>
      <c r="V118" s="37">
        <v>803</v>
      </c>
      <c r="W118" s="42" t="s">
        <v>86</v>
      </c>
      <c r="X118" s="43">
        <v>12</v>
      </c>
    </row>
    <row r="119" spans="1:24" ht="68.25" hidden="1" customHeight="1">
      <c r="A119" s="39"/>
      <c r="B119" s="26" t="s">
        <v>328</v>
      </c>
      <c r="C119" s="27">
        <v>44494.463622685202</v>
      </c>
      <c r="D119" s="26" t="s">
        <v>351</v>
      </c>
      <c r="E119" s="26" t="s">
        <v>352</v>
      </c>
      <c r="F119" s="26" t="s">
        <v>730</v>
      </c>
      <c r="G119" s="41" t="s">
        <v>730</v>
      </c>
      <c r="H119" s="26" t="s">
        <v>241</v>
      </c>
      <c r="I119" s="28" t="s">
        <v>165</v>
      </c>
      <c r="J119" s="28">
        <v>1500</v>
      </c>
      <c r="K119" s="26" t="s">
        <v>68</v>
      </c>
      <c r="L119" s="28" t="s">
        <v>69</v>
      </c>
      <c r="M119" s="29">
        <v>1.4E-2</v>
      </c>
      <c r="N119" s="30">
        <v>3.0000000000000001E-3</v>
      </c>
      <c r="O119" s="31">
        <v>0</v>
      </c>
      <c r="P119" s="32">
        <v>44494.463622685202</v>
      </c>
      <c r="Q119" s="33">
        <v>44494.468136574098</v>
      </c>
      <c r="R119" s="34">
        <v>3.2</v>
      </c>
      <c r="S119" s="35">
        <v>0.59099999999999997</v>
      </c>
      <c r="T119" s="36">
        <v>8.9</v>
      </c>
      <c r="U119" s="37" t="s">
        <v>324</v>
      </c>
      <c r="V119" s="37">
        <v>187</v>
      </c>
      <c r="W119" s="42" t="s">
        <v>71</v>
      </c>
      <c r="X119" s="43"/>
    </row>
    <row r="120" spans="1:24" ht="68.25" customHeight="1">
      <c r="A120" s="39"/>
      <c r="B120" s="66" t="s">
        <v>383</v>
      </c>
      <c r="C120" s="27">
        <v>44486.375694444403</v>
      </c>
      <c r="D120" s="26" t="s">
        <v>384</v>
      </c>
      <c r="E120" s="26" t="s">
        <v>386</v>
      </c>
      <c r="F120" s="26" t="s">
        <v>942</v>
      </c>
      <c r="G120" s="56" t="s">
        <v>942</v>
      </c>
      <c r="H120" s="26" t="s">
        <v>83</v>
      </c>
      <c r="I120" s="28" t="s">
        <v>6</v>
      </c>
      <c r="J120" s="28">
        <v>1200</v>
      </c>
      <c r="K120" s="26" t="s">
        <v>68</v>
      </c>
      <c r="L120" s="28" t="s">
        <v>69</v>
      </c>
      <c r="M120" s="29">
        <v>0.3</v>
      </c>
      <c r="N120" s="30">
        <v>0.14099999999999999</v>
      </c>
      <c r="O120" s="31">
        <v>1.6</v>
      </c>
      <c r="P120" s="59">
        <v>44486.375694444403</v>
      </c>
      <c r="Q120" s="60">
        <v>44486.459027777797</v>
      </c>
      <c r="R120" s="34">
        <v>3.6</v>
      </c>
      <c r="S120" s="35">
        <v>1.698</v>
      </c>
      <c r="T120" s="36">
        <v>18.7</v>
      </c>
      <c r="U120" s="37" t="s">
        <v>331</v>
      </c>
      <c r="V120" s="37">
        <v>1485</v>
      </c>
      <c r="W120" s="42" t="s">
        <v>86</v>
      </c>
      <c r="X120" s="43">
        <v>25</v>
      </c>
    </row>
    <row r="121" spans="1:24" ht="54.75" hidden="1" customHeight="1">
      <c r="A121" s="39"/>
      <c r="B121" s="26" t="s">
        <v>210</v>
      </c>
      <c r="C121" s="27">
        <v>44495.580995370401</v>
      </c>
      <c r="D121" s="26" t="s">
        <v>211</v>
      </c>
      <c r="E121" s="26" t="s">
        <v>215</v>
      </c>
      <c r="F121" s="26" t="s">
        <v>943</v>
      </c>
      <c r="G121" s="41" t="s">
        <v>944</v>
      </c>
      <c r="H121" s="26" t="s">
        <v>945</v>
      </c>
      <c r="I121" s="28" t="s">
        <v>30</v>
      </c>
      <c r="J121" s="28">
        <v>1500</v>
      </c>
      <c r="K121" s="26" t="s">
        <v>68</v>
      </c>
      <c r="L121" s="28" t="s">
        <v>69</v>
      </c>
      <c r="M121" s="29">
        <v>0.17399999999999999</v>
      </c>
      <c r="N121" s="30">
        <v>2.9000000000000001E-2</v>
      </c>
      <c r="O121" s="31">
        <v>1.5</v>
      </c>
      <c r="P121" s="32">
        <v>44495.580995370401</v>
      </c>
      <c r="Q121" s="33">
        <v>44495.587164351899</v>
      </c>
      <c r="R121" s="34">
        <v>28.2</v>
      </c>
      <c r="S121" s="35">
        <v>4.7679999999999998</v>
      </c>
      <c r="T121" s="36">
        <v>235.5</v>
      </c>
      <c r="U121" s="37" t="s">
        <v>223</v>
      </c>
      <c r="V121" s="37">
        <v>752</v>
      </c>
      <c r="W121" s="42" t="s">
        <v>71</v>
      </c>
      <c r="X121" s="43"/>
    </row>
    <row r="122" spans="1:24" ht="68.25" hidden="1" customHeight="1">
      <c r="A122" s="39"/>
      <c r="B122" s="26" t="s">
        <v>210</v>
      </c>
      <c r="C122" s="27">
        <v>44473.571365740703</v>
      </c>
      <c r="D122" s="26" t="s">
        <v>211</v>
      </c>
      <c r="E122" s="26" t="s">
        <v>212</v>
      </c>
      <c r="F122" s="26" t="s">
        <v>946</v>
      </c>
      <c r="G122" s="41" t="s">
        <v>947</v>
      </c>
      <c r="H122" s="26" t="s">
        <v>105</v>
      </c>
      <c r="I122" s="28" t="s">
        <v>19</v>
      </c>
      <c r="J122" s="28"/>
      <c r="K122" s="26" t="s">
        <v>68</v>
      </c>
      <c r="L122" s="28" t="s">
        <v>69</v>
      </c>
      <c r="M122" s="29">
        <v>0.70699999999999996</v>
      </c>
      <c r="N122" s="30">
        <v>0.38500000000000001</v>
      </c>
      <c r="O122" s="31">
        <v>10.199999999999999</v>
      </c>
      <c r="P122" s="32">
        <v>44473.571365740703</v>
      </c>
      <c r="Q122" s="33">
        <v>44473.6023726852</v>
      </c>
      <c r="R122" s="34">
        <v>22.8</v>
      </c>
      <c r="S122" s="35">
        <v>12.407999999999999</v>
      </c>
      <c r="T122" s="36">
        <v>327.60000000000002</v>
      </c>
      <c r="U122" s="37" t="s">
        <v>948</v>
      </c>
      <c r="V122" s="37">
        <v>52</v>
      </c>
      <c r="W122" s="42" t="s">
        <v>71</v>
      </c>
      <c r="X122" s="43"/>
    </row>
    <row r="123" spans="1:24" ht="68.25" customHeight="1">
      <c r="A123" s="39"/>
      <c r="B123" s="68" t="s">
        <v>210</v>
      </c>
      <c r="C123" s="27">
        <v>44481.577546296299</v>
      </c>
      <c r="D123" s="26" t="s">
        <v>211</v>
      </c>
      <c r="E123" s="26" t="s">
        <v>218</v>
      </c>
      <c r="F123" s="26" t="s">
        <v>949</v>
      </c>
      <c r="G123" s="56" t="s">
        <v>950</v>
      </c>
      <c r="H123" s="26" t="s">
        <v>951</v>
      </c>
      <c r="I123" s="28" t="s">
        <v>9</v>
      </c>
      <c r="J123" s="28"/>
      <c r="K123" s="26" t="s">
        <v>68</v>
      </c>
      <c r="L123" s="28" t="s">
        <v>69</v>
      </c>
      <c r="M123" s="29">
        <v>0.45200000000000001</v>
      </c>
      <c r="N123" s="30">
        <v>0.23699999999999999</v>
      </c>
      <c r="O123" s="31">
        <v>11.7</v>
      </c>
      <c r="P123" s="59">
        <v>44481.577546296299</v>
      </c>
      <c r="Q123" s="60">
        <v>44481.627754629597</v>
      </c>
      <c r="R123" s="34">
        <v>9</v>
      </c>
      <c r="S123" s="35">
        <v>4.7130000000000001</v>
      </c>
      <c r="T123" s="36">
        <v>232.8</v>
      </c>
      <c r="U123" s="37" t="s">
        <v>217</v>
      </c>
      <c r="V123" s="37">
        <v>1312</v>
      </c>
      <c r="W123" s="42" t="s">
        <v>86</v>
      </c>
      <c r="X123" s="43">
        <v>8</v>
      </c>
    </row>
    <row r="124" spans="1:24" ht="68.25" hidden="1" customHeight="1">
      <c r="A124" s="39"/>
      <c r="B124" s="26" t="s">
        <v>468</v>
      </c>
      <c r="C124" s="27">
        <v>44497.402777777803</v>
      </c>
      <c r="D124" s="26" t="s">
        <v>479</v>
      </c>
      <c r="E124" s="26" t="s">
        <v>470</v>
      </c>
      <c r="F124" s="26" t="s">
        <v>952</v>
      </c>
      <c r="G124" s="41" t="s">
        <v>766</v>
      </c>
      <c r="H124" s="26" t="s">
        <v>953</v>
      </c>
      <c r="I124" s="28" t="s">
        <v>23</v>
      </c>
      <c r="J124" s="28"/>
      <c r="K124" s="26" t="s">
        <v>68</v>
      </c>
      <c r="L124" s="28" t="s">
        <v>69</v>
      </c>
      <c r="M124" s="29">
        <v>0.26200000000000001</v>
      </c>
      <c r="N124" s="30">
        <v>8.6999999999999994E-2</v>
      </c>
      <c r="O124" s="31">
        <v>3.6</v>
      </c>
      <c r="P124" s="32">
        <v>44497.402777777803</v>
      </c>
      <c r="Q124" s="33">
        <v>44497.423611111102</v>
      </c>
      <c r="R124" s="34">
        <v>12.6</v>
      </c>
      <c r="S124" s="35">
        <v>4.1980000000000004</v>
      </c>
      <c r="T124" s="36">
        <v>173.8</v>
      </c>
      <c r="U124" s="37" t="s">
        <v>188</v>
      </c>
      <c r="V124" s="37">
        <v>313</v>
      </c>
      <c r="W124" s="42" t="s">
        <v>71</v>
      </c>
      <c r="X124" s="43"/>
    </row>
    <row r="125" spans="1:24" ht="68.25" customHeight="1">
      <c r="A125" s="39"/>
      <c r="B125" s="66" t="s">
        <v>383</v>
      </c>
      <c r="C125" s="27">
        <v>44481.375</v>
      </c>
      <c r="D125" s="26" t="s">
        <v>384</v>
      </c>
      <c r="E125" s="26" t="s">
        <v>402</v>
      </c>
      <c r="F125" s="26" t="s">
        <v>375</v>
      </c>
      <c r="G125" s="56" t="s">
        <v>954</v>
      </c>
      <c r="H125" s="26" t="s">
        <v>884</v>
      </c>
      <c r="I125" s="28" t="s">
        <v>5</v>
      </c>
      <c r="J125" s="28">
        <v>1500</v>
      </c>
      <c r="K125" s="26" t="s">
        <v>68</v>
      </c>
      <c r="L125" s="28" t="s">
        <v>69</v>
      </c>
      <c r="M125" s="29">
        <v>0.25</v>
      </c>
      <c r="N125" s="30">
        <v>0.16</v>
      </c>
      <c r="O125" s="31">
        <v>1.8</v>
      </c>
      <c r="P125" s="59">
        <v>44481.375</v>
      </c>
      <c r="Q125" s="60">
        <v>44481.458333333299</v>
      </c>
      <c r="R125" s="34">
        <v>3</v>
      </c>
      <c r="S125" s="35">
        <v>1.9219999999999999</v>
      </c>
      <c r="T125" s="36">
        <v>21.1</v>
      </c>
      <c r="U125" s="37" t="s">
        <v>327</v>
      </c>
      <c r="V125" s="37">
        <v>650</v>
      </c>
      <c r="W125" s="42" t="s">
        <v>86</v>
      </c>
      <c r="X125" s="43">
        <v>20</v>
      </c>
    </row>
    <row r="126" spans="1:24" ht="68.25" hidden="1" customHeight="1">
      <c r="A126" s="39"/>
      <c r="B126" s="26" t="s">
        <v>128</v>
      </c>
      <c r="C126" s="27">
        <v>44484.591041666703</v>
      </c>
      <c r="D126" s="26" t="s">
        <v>114</v>
      </c>
      <c r="E126" s="26" t="s">
        <v>129</v>
      </c>
      <c r="F126" s="26" t="s">
        <v>104</v>
      </c>
      <c r="G126" s="41" t="s">
        <v>955</v>
      </c>
      <c r="H126" s="26" t="s">
        <v>161</v>
      </c>
      <c r="I126" s="28" t="s">
        <v>25</v>
      </c>
      <c r="J126" s="28">
        <v>1500</v>
      </c>
      <c r="K126" s="26" t="s">
        <v>68</v>
      </c>
      <c r="L126" s="28" t="s">
        <v>69</v>
      </c>
      <c r="M126" s="29">
        <v>0.29499999999999998</v>
      </c>
      <c r="N126" s="30">
        <v>0.19800000000000001</v>
      </c>
      <c r="O126" s="31">
        <v>2.2999999999999998</v>
      </c>
      <c r="P126" s="32">
        <v>44484.591041666703</v>
      </c>
      <c r="Q126" s="33">
        <v>44484.610439814802</v>
      </c>
      <c r="R126" s="34">
        <v>15.2</v>
      </c>
      <c r="S126" s="35">
        <v>10.225</v>
      </c>
      <c r="T126" s="36">
        <v>117.6</v>
      </c>
      <c r="U126" s="37" t="s">
        <v>563</v>
      </c>
      <c r="V126" s="37">
        <v>651</v>
      </c>
      <c r="W126" s="42" t="s">
        <v>71</v>
      </c>
      <c r="X126" s="43"/>
    </row>
    <row r="127" spans="1:24" ht="68.25" hidden="1" customHeight="1">
      <c r="A127" s="39"/>
      <c r="B127" s="26" t="s">
        <v>189</v>
      </c>
      <c r="C127" s="27">
        <v>44479.475115740701</v>
      </c>
      <c r="D127" s="26" t="s">
        <v>190</v>
      </c>
      <c r="E127" s="26" t="s">
        <v>191</v>
      </c>
      <c r="F127" s="26" t="s">
        <v>192</v>
      </c>
      <c r="G127" s="41" t="s">
        <v>192</v>
      </c>
      <c r="H127" s="26" t="s">
        <v>193</v>
      </c>
      <c r="I127" s="28" t="s">
        <v>17</v>
      </c>
      <c r="J127" s="28">
        <v>2000</v>
      </c>
      <c r="K127" s="26" t="s">
        <v>68</v>
      </c>
      <c r="L127" s="28" t="s">
        <v>69</v>
      </c>
      <c r="M127" s="29">
        <v>5.6000000000000001E-2</v>
      </c>
      <c r="N127" s="30">
        <v>4.1000000000000002E-2</v>
      </c>
      <c r="O127" s="31">
        <v>0.3</v>
      </c>
      <c r="P127" s="32">
        <v>44479.475115740701</v>
      </c>
      <c r="Q127" s="33">
        <v>44479.482858796298</v>
      </c>
      <c r="R127" s="34">
        <v>7.2</v>
      </c>
      <c r="S127" s="35">
        <v>5.3310000000000004</v>
      </c>
      <c r="T127" s="36">
        <v>43.4</v>
      </c>
      <c r="U127" s="37" t="s">
        <v>677</v>
      </c>
      <c r="V127" s="37">
        <v>390</v>
      </c>
      <c r="W127" s="42" t="s">
        <v>71</v>
      </c>
      <c r="X127" s="43"/>
    </row>
    <row r="128" spans="1:24" ht="68.25" hidden="1" customHeight="1">
      <c r="A128" s="39"/>
      <c r="B128" s="26" t="s">
        <v>434</v>
      </c>
      <c r="C128" s="27">
        <v>44496.4143287037</v>
      </c>
      <c r="D128" s="26" t="s">
        <v>384</v>
      </c>
      <c r="E128" s="26" t="s">
        <v>402</v>
      </c>
      <c r="F128" s="26" t="s">
        <v>956</v>
      </c>
      <c r="G128" s="41" t="s">
        <v>957</v>
      </c>
      <c r="H128" s="26" t="s">
        <v>83</v>
      </c>
      <c r="I128" s="28" t="s">
        <v>5</v>
      </c>
      <c r="J128" s="28">
        <v>1500</v>
      </c>
      <c r="K128" s="26" t="s">
        <v>68</v>
      </c>
      <c r="L128" s="28" t="s">
        <v>69</v>
      </c>
      <c r="M128" s="29">
        <v>0.16400000000000001</v>
      </c>
      <c r="N128" s="30">
        <v>5.3999999999999999E-2</v>
      </c>
      <c r="O128" s="31">
        <v>0.6</v>
      </c>
      <c r="P128" s="32">
        <v>44496.4143287037</v>
      </c>
      <c r="Q128" s="33">
        <v>44496.4554166667</v>
      </c>
      <c r="R128" s="34">
        <v>4</v>
      </c>
      <c r="S128" s="35">
        <v>1.3169999999999999</v>
      </c>
      <c r="T128" s="36">
        <v>14.5</v>
      </c>
      <c r="U128" s="37" t="s">
        <v>331</v>
      </c>
      <c r="V128" s="37">
        <v>917</v>
      </c>
      <c r="W128" s="42" t="s">
        <v>71</v>
      </c>
      <c r="X128" s="43"/>
    </row>
    <row r="129" spans="1:24" ht="68.25" customHeight="1">
      <c r="A129" s="39"/>
      <c r="B129" s="68" t="s">
        <v>458</v>
      </c>
      <c r="C129" s="27">
        <v>44495.466666666704</v>
      </c>
      <c r="D129" s="26" t="s">
        <v>464</v>
      </c>
      <c r="E129" s="26" t="s">
        <v>465</v>
      </c>
      <c r="F129" s="26" t="s">
        <v>104</v>
      </c>
      <c r="G129" s="56" t="s">
        <v>767</v>
      </c>
      <c r="H129" s="26" t="s">
        <v>467</v>
      </c>
      <c r="I129" s="28" t="s">
        <v>150</v>
      </c>
      <c r="J129" s="28">
        <v>2000</v>
      </c>
      <c r="K129" s="26" t="s">
        <v>68</v>
      </c>
      <c r="L129" s="28" t="s">
        <v>69</v>
      </c>
      <c r="M129" s="29">
        <v>5.0999999999999997E-2</v>
      </c>
      <c r="N129" s="30">
        <v>2.8000000000000001E-2</v>
      </c>
      <c r="O129" s="31">
        <v>1.1000000000000001</v>
      </c>
      <c r="P129" s="59">
        <v>44495.466666666704</v>
      </c>
      <c r="Q129" s="60">
        <v>44495.476666666698</v>
      </c>
      <c r="R129" s="34">
        <v>5.0999999999999996</v>
      </c>
      <c r="S129" s="35">
        <v>2.754</v>
      </c>
      <c r="T129" s="36">
        <v>108.6</v>
      </c>
      <c r="U129" s="37" t="s">
        <v>958</v>
      </c>
      <c r="V129" s="37">
        <v>523</v>
      </c>
      <c r="W129" s="42" t="s">
        <v>86</v>
      </c>
      <c r="X129" s="43">
        <v>22</v>
      </c>
    </row>
    <row r="130" spans="1:24" ht="68.25" hidden="1" customHeight="1">
      <c r="A130" s="39"/>
      <c r="B130" s="26" t="s">
        <v>128</v>
      </c>
      <c r="C130" s="27">
        <v>44479.377083333296</v>
      </c>
      <c r="D130" s="26" t="s">
        <v>114</v>
      </c>
      <c r="E130" s="26" t="s">
        <v>129</v>
      </c>
      <c r="F130" s="26" t="s">
        <v>104</v>
      </c>
      <c r="G130" s="41" t="s">
        <v>959</v>
      </c>
      <c r="H130" s="26" t="s">
        <v>152</v>
      </c>
      <c r="I130" s="28" t="s">
        <v>34</v>
      </c>
      <c r="J130" s="28">
        <v>1500</v>
      </c>
      <c r="K130" s="26" t="s">
        <v>68</v>
      </c>
      <c r="L130" s="28" t="s">
        <v>69</v>
      </c>
      <c r="M130" s="29">
        <v>0.125</v>
      </c>
      <c r="N130" s="30">
        <v>5.6000000000000001E-2</v>
      </c>
      <c r="O130" s="31">
        <v>1.1000000000000001</v>
      </c>
      <c r="P130" s="32">
        <v>44479.377083333296</v>
      </c>
      <c r="Q130" s="33">
        <v>44479.395138888904</v>
      </c>
      <c r="R130" s="34">
        <v>6.9</v>
      </c>
      <c r="S130" s="35">
        <v>3.0950000000000002</v>
      </c>
      <c r="T130" s="36">
        <v>63.1</v>
      </c>
      <c r="U130" s="37" t="s">
        <v>960</v>
      </c>
      <c r="V130" s="37">
        <v>1291</v>
      </c>
      <c r="W130" s="42" t="s">
        <v>71</v>
      </c>
      <c r="X130" s="43"/>
    </row>
    <row r="131" spans="1:24" ht="68.25" hidden="1" customHeight="1">
      <c r="A131" s="39"/>
      <c r="B131" s="26" t="s">
        <v>189</v>
      </c>
      <c r="C131" s="27">
        <v>44476.449965277803</v>
      </c>
      <c r="D131" s="26" t="s">
        <v>190</v>
      </c>
      <c r="E131" s="26" t="s">
        <v>191</v>
      </c>
      <c r="F131" s="26" t="s">
        <v>591</v>
      </c>
      <c r="G131" s="41" t="s">
        <v>961</v>
      </c>
      <c r="H131" s="26" t="s">
        <v>119</v>
      </c>
      <c r="I131" s="28" t="s">
        <v>33</v>
      </c>
      <c r="J131" s="28">
        <v>1500</v>
      </c>
      <c r="K131" s="26" t="s">
        <v>68</v>
      </c>
      <c r="L131" s="28" t="s">
        <v>69</v>
      </c>
      <c r="M131" s="29">
        <v>7.8E-2</v>
      </c>
      <c r="N131" s="30">
        <v>3.9E-2</v>
      </c>
      <c r="O131" s="31">
        <v>0.3</v>
      </c>
      <c r="P131" s="32">
        <v>44476.449965277803</v>
      </c>
      <c r="Q131" s="33">
        <v>44476.454166666699</v>
      </c>
      <c r="R131" s="34">
        <v>18.600000000000001</v>
      </c>
      <c r="S131" s="35">
        <v>9.3320000000000007</v>
      </c>
      <c r="T131" s="36">
        <v>79.599999999999994</v>
      </c>
      <c r="U131" s="37" t="s">
        <v>962</v>
      </c>
      <c r="V131" s="37">
        <v>27</v>
      </c>
      <c r="W131" s="42" t="s">
        <v>71</v>
      </c>
      <c r="X131" s="43"/>
    </row>
    <row r="132" spans="1:24" ht="68.25" hidden="1" customHeight="1">
      <c r="A132" s="39"/>
      <c r="B132" s="26" t="s">
        <v>189</v>
      </c>
      <c r="C132" s="27">
        <v>44476.438750000001</v>
      </c>
      <c r="D132" s="26" t="s">
        <v>190</v>
      </c>
      <c r="E132" s="26" t="s">
        <v>191</v>
      </c>
      <c r="F132" s="26" t="s">
        <v>673</v>
      </c>
      <c r="G132" s="41" t="s">
        <v>673</v>
      </c>
      <c r="H132" s="26" t="s">
        <v>142</v>
      </c>
      <c r="I132" s="28" t="s">
        <v>14</v>
      </c>
      <c r="J132" s="28">
        <v>1500</v>
      </c>
      <c r="K132" s="26" t="s">
        <v>68</v>
      </c>
      <c r="L132" s="28" t="s">
        <v>69</v>
      </c>
      <c r="M132" s="29">
        <v>2.1000000000000001E-2</v>
      </c>
      <c r="N132" s="30">
        <v>8.0000000000000002E-3</v>
      </c>
      <c r="O132" s="31">
        <v>0.1</v>
      </c>
      <c r="P132" s="32">
        <v>44476.438750000001</v>
      </c>
      <c r="Q132" s="33">
        <v>44476.442418981504</v>
      </c>
      <c r="R132" s="34">
        <v>5.6</v>
      </c>
      <c r="S132" s="35">
        <v>2.258</v>
      </c>
      <c r="T132" s="36">
        <v>20.100000000000001</v>
      </c>
      <c r="U132" s="37" t="s">
        <v>962</v>
      </c>
      <c r="V132" s="37">
        <v>374</v>
      </c>
      <c r="W132" s="42" t="s">
        <v>71</v>
      </c>
      <c r="X132" s="43"/>
    </row>
    <row r="133" spans="1:24" ht="68.25" hidden="1" customHeight="1">
      <c r="A133" s="39"/>
      <c r="B133" s="26" t="s">
        <v>189</v>
      </c>
      <c r="C133" s="27">
        <v>44476.433483796303</v>
      </c>
      <c r="D133" s="26" t="s">
        <v>190</v>
      </c>
      <c r="E133" s="26" t="s">
        <v>191</v>
      </c>
      <c r="F133" s="26" t="s">
        <v>673</v>
      </c>
      <c r="G133" s="41" t="s">
        <v>678</v>
      </c>
      <c r="H133" s="26" t="s">
        <v>259</v>
      </c>
      <c r="I133" s="28" t="s">
        <v>165</v>
      </c>
      <c r="J133" s="28"/>
      <c r="K133" s="26" t="s">
        <v>68</v>
      </c>
      <c r="L133" s="28" t="s">
        <v>69</v>
      </c>
      <c r="M133" s="29">
        <v>0.02</v>
      </c>
      <c r="N133" s="30">
        <v>8.0000000000000002E-3</v>
      </c>
      <c r="O133" s="31">
        <v>0.1</v>
      </c>
      <c r="P133" s="32">
        <v>44476.433483796303</v>
      </c>
      <c r="Q133" s="33">
        <v>44476.437604166698</v>
      </c>
      <c r="R133" s="34">
        <v>4.8</v>
      </c>
      <c r="S133" s="35">
        <v>2.0569999999999999</v>
      </c>
      <c r="T133" s="36">
        <v>16.8</v>
      </c>
      <c r="U133" s="37" t="s">
        <v>962</v>
      </c>
      <c r="V133" s="37">
        <v>1148</v>
      </c>
      <c r="W133" s="42" t="s">
        <v>71</v>
      </c>
      <c r="X133" s="43"/>
    </row>
    <row r="134" spans="1:24" ht="68.25" customHeight="1">
      <c r="A134" s="39"/>
      <c r="B134" s="67" t="s">
        <v>383</v>
      </c>
      <c r="C134" s="27">
        <v>44476.375</v>
      </c>
      <c r="D134" s="26" t="s">
        <v>384</v>
      </c>
      <c r="E134" s="26" t="s">
        <v>402</v>
      </c>
      <c r="F134" s="26" t="s">
        <v>963</v>
      </c>
      <c r="G134" s="56" t="s">
        <v>964</v>
      </c>
      <c r="H134" s="26" t="s">
        <v>83</v>
      </c>
      <c r="I134" s="28" t="s">
        <v>965</v>
      </c>
      <c r="J134" s="28">
        <v>1500</v>
      </c>
      <c r="K134" s="26" t="s">
        <v>68</v>
      </c>
      <c r="L134" s="28" t="s">
        <v>69</v>
      </c>
      <c r="M134" s="29">
        <v>0.05</v>
      </c>
      <c r="N134" s="30">
        <v>2.1000000000000001E-2</v>
      </c>
      <c r="O134" s="31">
        <v>0.2</v>
      </c>
      <c r="P134" s="59">
        <v>44476.375</v>
      </c>
      <c r="Q134" s="60">
        <v>44476.416666666701</v>
      </c>
      <c r="R134" s="34">
        <v>1.2</v>
      </c>
      <c r="S134" s="35">
        <v>0.51300000000000001</v>
      </c>
      <c r="T134" s="36">
        <v>5.6</v>
      </c>
      <c r="U134" s="37" t="s">
        <v>327</v>
      </c>
      <c r="V134" s="37">
        <v>666</v>
      </c>
      <c r="W134" s="42" t="s">
        <v>86</v>
      </c>
      <c r="X134" s="43">
        <v>32</v>
      </c>
    </row>
    <row r="135" spans="1:24" ht="68.25" hidden="1" customHeight="1">
      <c r="A135" s="39"/>
      <c r="B135" s="26" t="s">
        <v>383</v>
      </c>
      <c r="C135" s="27">
        <v>44481.375</v>
      </c>
      <c r="D135" s="26" t="s">
        <v>384</v>
      </c>
      <c r="E135" s="26" t="s">
        <v>385</v>
      </c>
      <c r="F135" s="26" t="s">
        <v>966</v>
      </c>
      <c r="G135" s="41" t="s">
        <v>966</v>
      </c>
      <c r="H135" s="26" t="s">
        <v>967</v>
      </c>
      <c r="I135" s="28" t="s">
        <v>968</v>
      </c>
      <c r="J135" s="28">
        <v>1000</v>
      </c>
      <c r="K135" s="26" t="s">
        <v>68</v>
      </c>
      <c r="L135" s="28" t="s">
        <v>69</v>
      </c>
      <c r="M135" s="29">
        <v>1.2</v>
      </c>
      <c r="N135" s="30">
        <v>0.48099999999999998</v>
      </c>
      <c r="O135" s="31">
        <v>10.1</v>
      </c>
      <c r="P135" s="32">
        <v>44481.375</v>
      </c>
      <c r="Q135" s="33">
        <v>44481.458333333299</v>
      </c>
      <c r="R135" s="34">
        <v>14.4</v>
      </c>
      <c r="S135" s="35">
        <v>5.7670000000000003</v>
      </c>
      <c r="T135" s="36">
        <v>121.1</v>
      </c>
      <c r="U135" s="37" t="s">
        <v>327</v>
      </c>
      <c r="V135" s="37">
        <v>57</v>
      </c>
      <c r="W135" s="42" t="s">
        <v>71</v>
      </c>
      <c r="X135" s="43"/>
    </row>
    <row r="136" spans="1:24" ht="68.25" customHeight="1">
      <c r="A136" s="39"/>
      <c r="B136" s="68" t="s">
        <v>128</v>
      </c>
      <c r="C136" s="27">
        <v>44484.460405092599</v>
      </c>
      <c r="D136" s="26" t="s">
        <v>114</v>
      </c>
      <c r="E136" s="26" t="s">
        <v>146</v>
      </c>
      <c r="F136" s="26" t="s">
        <v>104</v>
      </c>
      <c r="G136" s="56" t="s">
        <v>407</v>
      </c>
      <c r="H136" s="26" t="s">
        <v>969</v>
      </c>
      <c r="I136" s="28" t="s">
        <v>41</v>
      </c>
      <c r="J136" s="28">
        <v>1500</v>
      </c>
      <c r="K136" s="26" t="s">
        <v>68</v>
      </c>
      <c r="L136" s="28" t="s">
        <v>69</v>
      </c>
      <c r="M136" s="29">
        <v>0.13700000000000001</v>
      </c>
      <c r="N136" s="30">
        <v>5.8999999999999997E-2</v>
      </c>
      <c r="O136" s="31">
        <v>0.7</v>
      </c>
      <c r="P136" s="59">
        <v>44484.460405092599</v>
      </c>
      <c r="Q136" s="60">
        <v>44484.468958333302</v>
      </c>
      <c r="R136" s="34">
        <v>16</v>
      </c>
      <c r="S136" s="35">
        <v>6.8609999999999998</v>
      </c>
      <c r="T136" s="36">
        <v>78.900000000000006</v>
      </c>
      <c r="U136" s="37" t="s">
        <v>970</v>
      </c>
      <c r="V136" s="37">
        <v>641</v>
      </c>
      <c r="W136" s="42" t="s">
        <v>86</v>
      </c>
      <c r="X136" s="43">
        <v>18</v>
      </c>
    </row>
    <row r="137" spans="1:24" ht="68.25" hidden="1" customHeight="1">
      <c r="A137" s="39"/>
      <c r="B137" s="26" t="s">
        <v>189</v>
      </c>
      <c r="C137" s="27">
        <v>44498.437870370399</v>
      </c>
      <c r="D137" s="26" t="s">
        <v>200</v>
      </c>
      <c r="E137" s="26" t="s">
        <v>201</v>
      </c>
      <c r="F137" s="26" t="s">
        <v>407</v>
      </c>
      <c r="G137" s="41" t="s">
        <v>971</v>
      </c>
      <c r="H137" s="26" t="s">
        <v>134</v>
      </c>
      <c r="I137" s="28" t="s">
        <v>12</v>
      </c>
      <c r="J137" s="28"/>
      <c r="K137" s="26" t="s">
        <v>68</v>
      </c>
      <c r="L137" s="28" t="s">
        <v>69</v>
      </c>
      <c r="M137" s="29">
        <v>0.13600000000000001</v>
      </c>
      <c r="N137" s="30">
        <v>2.5999999999999999E-2</v>
      </c>
      <c r="O137" s="31">
        <v>0.2</v>
      </c>
      <c r="P137" s="32">
        <v>44498.437870370399</v>
      </c>
      <c r="Q137" s="33">
        <v>44498.4483680556</v>
      </c>
      <c r="R137" s="34">
        <v>12.9</v>
      </c>
      <c r="S137" s="35">
        <v>2.5030000000000001</v>
      </c>
      <c r="T137" s="36">
        <v>18.8</v>
      </c>
      <c r="U137" s="37" t="s">
        <v>972</v>
      </c>
      <c r="V137" s="37">
        <v>625</v>
      </c>
      <c r="W137" s="42" t="s">
        <v>71</v>
      </c>
      <c r="X137" s="43"/>
    </row>
    <row r="138" spans="1:24" ht="68.25" hidden="1" customHeight="1">
      <c r="A138" s="39"/>
      <c r="B138" s="26" t="s">
        <v>449</v>
      </c>
      <c r="C138" s="27">
        <v>44495.333333333299</v>
      </c>
      <c r="D138" s="26" t="s">
        <v>450</v>
      </c>
      <c r="E138" s="26" t="s">
        <v>451</v>
      </c>
      <c r="F138" s="26" t="s">
        <v>973</v>
      </c>
      <c r="G138" s="41" t="s">
        <v>974</v>
      </c>
      <c r="H138" s="26" t="s">
        <v>83</v>
      </c>
      <c r="I138" s="28" t="s">
        <v>975</v>
      </c>
      <c r="J138" s="28"/>
      <c r="K138" s="26" t="s">
        <v>68</v>
      </c>
      <c r="L138" s="28" t="s">
        <v>69</v>
      </c>
      <c r="M138" s="29">
        <v>0.27500000000000002</v>
      </c>
      <c r="N138" s="30">
        <v>4.1000000000000002E-2</v>
      </c>
      <c r="O138" s="31">
        <v>1.1000000000000001</v>
      </c>
      <c r="P138" s="32">
        <v>44495.333333333299</v>
      </c>
      <c r="Q138" s="33">
        <v>44495.416666666701</v>
      </c>
      <c r="R138" s="34">
        <v>3.3</v>
      </c>
      <c r="S138" s="35">
        <v>0.495</v>
      </c>
      <c r="T138" s="36">
        <v>13.2</v>
      </c>
      <c r="U138" s="37" t="s">
        <v>976</v>
      </c>
      <c r="V138" s="37">
        <v>607</v>
      </c>
      <c r="W138" s="42" t="s">
        <v>71</v>
      </c>
      <c r="X138" s="43"/>
    </row>
    <row r="139" spans="1:24" ht="68.25" hidden="1" customHeight="1">
      <c r="A139" s="39"/>
      <c r="B139" s="26" t="s">
        <v>189</v>
      </c>
      <c r="C139" s="27">
        <v>44483.344386574099</v>
      </c>
      <c r="D139" s="26" t="s">
        <v>200</v>
      </c>
      <c r="E139" s="26" t="s">
        <v>201</v>
      </c>
      <c r="F139" s="26" t="s">
        <v>977</v>
      </c>
      <c r="G139" s="41" t="s">
        <v>978</v>
      </c>
      <c r="H139" s="26" t="s">
        <v>286</v>
      </c>
      <c r="I139" s="28" t="s">
        <v>319</v>
      </c>
      <c r="J139" s="28"/>
      <c r="K139" s="26" t="s">
        <v>68</v>
      </c>
      <c r="L139" s="28" t="s">
        <v>69</v>
      </c>
      <c r="M139" s="29">
        <v>1E-3</v>
      </c>
      <c r="N139" s="30">
        <v>1E-3</v>
      </c>
      <c r="O139" s="31">
        <v>0</v>
      </c>
      <c r="P139" s="32">
        <v>44483.344386574099</v>
      </c>
      <c r="Q139" s="33">
        <v>44483.3450115741</v>
      </c>
      <c r="R139" s="34">
        <v>1.2</v>
      </c>
      <c r="S139" s="35">
        <v>0.872</v>
      </c>
      <c r="T139" s="36">
        <v>8.5</v>
      </c>
      <c r="U139" s="37" t="s">
        <v>979</v>
      </c>
      <c r="V139" s="37">
        <v>1140</v>
      </c>
      <c r="W139" s="42" t="s">
        <v>71</v>
      </c>
      <c r="X139" s="43"/>
    </row>
    <row r="140" spans="1:24" ht="68.25" hidden="1" customHeight="1">
      <c r="A140" s="39"/>
      <c r="B140" s="26" t="s">
        <v>434</v>
      </c>
      <c r="C140" s="27">
        <v>44488.652777777803</v>
      </c>
      <c r="D140" s="26" t="s">
        <v>384</v>
      </c>
      <c r="E140" s="26" t="s">
        <v>397</v>
      </c>
      <c r="F140" s="26" t="s">
        <v>980</v>
      </c>
      <c r="G140" s="41" t="s">
        <v>981</v>
      </c>
      <c r="H140" s="26" t="s">
        <v>433</v>
      </c>
      <c r="I140" s="28" t="s">
        <v>24</v>
      </c>
      <c r="J140" s="28"/>
      <c r="K140" s="26" t="s">
        <v>68</v>
      </c>
      <c r="L140" s="28" t="s">
        <v>69</v>
      </c>
      <c r="M140" s="29">
        <v>0.27200000000000002</v>
      </c>
      <c r="N140" s="30">
        <v>0.03</v>
      </c>
      <c r="O140" s="31">
        <v>1.7</v>
      </c>
      <c r="P140" s="32">
        <v>44488.652777777803</v>
      </c>
      <c r="Q140" s="33">
        <v>44488.662499999999</v>
      </c>
      <c r="R140" s="34">
        <v>28</v>
      </c>
      <c r="S140" s="35">
        <v>3.0830000000000002</v>
      </c>
      <c r="T140" s="36">
        <v>171.1</v>
      </c>
      <c r="U140" s="37" t="s">
        <v>349</v>
      </c>
      <c r="V140" s="37">
        <v>274</v>
      </c>
      <c r="W140" s="42" t="s">
        <v>71</v>
      </c>
      <c r="X140" s="43"/>
    </row>
    <row r="141" spans="1:24" ht="68.25" hidden="1" customHeight="1">
      <c r="A141" s="39"/>
      <c r="B141" s="26" t="s">
        <v>189</v>
      </c>
      <c r="C141" s="27">
        <v>44476.3933217593</v>
      </c>
      <c r="D141" s="26" t="s">
        <v>200</v>
      </c>
      <c r="E141" s="26" t="s">
        <v>201</v>
      </c>
      <c r="F141" s="26" t="s">
        <v>982</v>
      </c>
      <c r="G141" s="41" t="s">
        <v>983</v>
      </c>
      <c r="H141" s="26" t="s">
        <v>651</v>
      </c>
      <c r="I141" s="28" t="s">
        <v>428</v>
      </c>
      <c r="J141" s="28"/>
      <c r="K141" s="26" t="s">
        <v>68</v>
      </c>
      <c r="L141" s="28" t="s">
        <v>69</v>
      </c>
      <c r="M141" s="29">
        <v>7.0000000000000001E-3</v>
      </c>
      <c r="N141" s="30">
        <v>5.0000000000000001E-3</v>
      </c>
      <c r="O141" s="31">
        <v>0.1</v>
      </c>
      <c r="P141" s="32">
        <v>44476.3933217593</v>
      </c>
      <c r="Q141" s="33">
        <v>44476.397743055597</v>
      </c>
      <c r="R141" s="34">
        <v>1.6</v>
      </c>
      <c r="S141" s="35">
        <v>1.2070000000000001</v>
      </c>
      <c r="T141" s="36">
        <v>11.8</v>
      </c>
      <c r="U141" s="37" t="s">
        <v>962</v>
      </c>
      <c r="V141" s="37">
        <v>1581</v>
      </c>
      <c r="W141" s="42" t="s">
        <v>71</v>
      </c>
      <c r="X141" s="43"/>
    </row>
    <row r="142" spans="1:24" ht="68.25" customHeight="1">
      <c r="A142" s="39"/>
      <c r="B142" s="68" t="s">
        <v>328</v>
      </c>
      <c r="C142" s="27">
        <v>44472.084027777797</v>
      </c>
      <c r="D142" s="26" t="s">
        <v>343</v>
      </c>
      <c r="E142" s="26" t="s">
        <v>333</v>
      </c>
      <c r="F142" s="26" t="s">
        <v>17</v>
      </c>
      <c r="G142" s="56" t="s">
        <v>984</v>
      </c>
      <c r="H142" s="26" t="s">
        <v>610</v>
      </c>
      <c r="I142" s="28" t="s">
        <v>17</v>
      </c>
      <c r="J142" s="28">
        <v>2000</v>
      </c>
      <c r="K142" s="26" t="s">
        <v>68</v>
      </c>
      <c r="L142" s="28" t="s">
        <v>69</v>
      </c>
      <c r="M142" s="29">
        <v>5.7489999999999997</v>
      </c>
      <c r="N142" s="30">
        <v>1.2949999999999999</v>
      </c>
      <c r="O142" s="31">
        <v>27.3</v>
      </c>
      <c r="P142" s="59">
        <v>44472.084027777797</v>
      </c>
      <c r="Q142" s="60">
        <v>44472.438888888901</v>
      </c>
      <c r="R142" s="34">
        <v>16.2</v>
      </c>
      <c r="S142" s="35">
        <v>3.6480000000000001</v>
      </c>
      <c r="T142" s="36">
        <v>77</v>
      </c>
      <c r="U142" s="37" t="s">
        <v>331</v>
      </c>
      <c r="V142" s="37">
        <v>623</v>
      </c>
      <c r="W142" s="42" t="s">
        <v>86</v>
      </c>
      <c r="X142" s="43">
        <v>16</v>
      </c>
    </row>
    <row r="143" spans="1:24" ht="68.25" hidden="1" customHeight="1">
      <c r="A143" s="39"/>
      <c r="B143" s="26" t="s">
        <v>311</v>
      </c>
      <c r="C143" s="27">
        <v>44489.731712963003</v>
      </c>
      <c r="D143" s="26" t="s">
        <v>314</v>
      </c>
      <c r="E143" s="26" t="s">
        <v>315</v>
      </c>
      <c r="F143" s="26" t="s">
        <v>0</v>
      </c>
      <c r="G143" s="41" t="s">
        <v>18</v>
      </c>
      <c r="H143" s="26" t="s">
        <v>127</v>
      </c>
      <c r="I143" s="28" t="s">
        <v>15</v>
      </c>
      <c r="J143" s="28">
        <v>1500</v>
      </c>
      <c r="K143" s="26" t="s">
        <v>68</v>
      </c>
      <c r="L143" s="28" t="s">
        <v>69</v>
      </c>
      <c r="M143" s="29">
        <v>0.13</v>
      </c>
      <c r="N143" s="30">
        <v>6.0999999999999999E-2</v>
      </c>
      <c r="O143" s="31">
        <v>0.1</v>
      </c>
      <c r="P143" s="32">
        <v>44489.731712963003</v>
      </c>
      <c r="Q143" s="33">
        <v>44489.740960648101</v>
      </c>
      <c r="R143" s="34">
        <v>14</v>
      </c>
      <c r="S143" s="35">
        <v>6.5579999999999998</v>
      </c>
      <c r="T143" s="36">
        <v>8.5</v>
      </c>
      <c r="U143" s="37" t="s">
        <v>604</v>
      </c>
      <c r="V143" s="37">
        <v>16</v>
      </c>
      <c r="W143" s="42" t="s">
        <v>71</v>
      </c>
      <c r="X143" s="43"/>
    </row>
    <row r="144" spans="1:24" ht="68.25" hidden="1" customHeight="1">
      <c r="A144" s="39"/>
      <c r="B144" s="26" t="s">
        <v>434</v>
      </c>
      <c r="C144" s="27">
        <v>44476.530717592599</v>
      </c>
      <c r="D144" s="26" t="s">
        <v>441</v>
      </c>
      <c r="E144" s="26" t="s">
        <v>442</v>
      </c>
      <c r="F144" s="26" t="s">
        <v>985</v>
      </c>
      <c r="G144" s="41" t="s">
        <v>986</v>
      </c>
      <c r="H144" s="26" t="s">
        <v>623</v>
      </c>
      <c r="I144" s="28" t="s">
        <v>18</v>
      </c>
      <c r="J144" s="28">
        <v>1500</v>
      </c>
      <c r="K144" s="26" t="s">
        <v>68</v>
      </c>
      <c r="L144" s="28" t="s">
        <v>69</v>
      </c>
      <c r="M144" s="29">
        <v>7.4999999999999997E-2</v>
      </c>
      <c r="N144" s="30">
        <v>5.2999999999999999E-2</v>
      </c>
      <c r="O144" s="31">
        <v>0.3</v>
      </c>
      <c r="P144" s="32">
        <v>44476.530717592599</v>
      </c>
      <c r="Q144" s="33">
        <v>44476.535914351902</v>
      </c>
      <c r="R144" s="34">
        <v>14.5</v>
      </c>
      <c r="S144" s="35">
        <v>10.156000000000001</v>
      </c>
      <c r="T144" s="36">
        <v>60.9</v>
      </c>
      <c r="U144" s="37" t="s">
        <v>331</v>
      </c>
      <c r="V144" s="37">
        <v>681</v>
      </c>
      <c r="W144" s="42" t="s">
        <v>71</v>
      </c>
      <c r="X144" s="43"/>
    </row>
    <row r="145" spans="1:24" ht="54.75" hidden="1" customHeight="1">
      <c r="A145" s="39"/>
      <c r="B145" s="26" t="s">
        <v>238</v>
      </c>
      <c r="C145" s="27">
        <v>44489.471215277801</v>
      </c>
      <c r="D145" s="26" t="s">
        <v>239</v>
      </c>
      <c r="E145" s="26" t="s">
        <v>244</v>
      </c>
      <c r="F145" s="26" t="s">
        <v>987</v>
      </c>
      <c r="G145" s="41" t="s">
        <v>988</v>
      </c>
      <c r="H145" s="26" t="s">
        <v>251</v>
      </c>
      <c r="I145" s="28" t="s">
        <v>989</v>
      </c>
      <c r="J145" s="28">
        <v>2000</v>
      </c>
      <c r="K145" s="26" t="s">
        <v>68</v>
      </c>
      <c r="L145" s="28" t="s">
        <v>69</v>
      </c>
      <c r="M145" s="29">
        <v>0.05</v>
      </c>
      <c r="N145" s="30">
        <v>1.7000000000000001E-2</v>
      </c>
      <c r="O145" s="31">
        <v>0.6</v>
      </c>
      <c r="P145" s="32">
        <v>44489.471215277801</v>
      </c>
      <c r="Q145" s="33">
        <v>44489.475821759297</v>
      </c>
      <c r="R145" s="34">
        <v>10.8</v>
      </c>
      <c r="S145" s="35">
        <v>3.59</v>
      </c>
      <c r="T145" s="36">
        <v>120.2</v>
      </c>
      <c r="U145" s="37" t="s">
        <v>256</v>
      </c>
      <c r="V145" s="37">
        <v>529</v>
      </c>
      <c r="W145" s="42" t="s">
        <v>71</v>
      </c>
      <c r="X145" s="43"/>
    </row>
    <row r="146" spans="1:24" ht="53.25" customHeight="1">
      <c r="A146" s="39"/>
      <c r="B146" s="66" t="s">
        <v>371</v>
      </c>
      <c r="C146" s="27">
        <v>44488.541666666701</v>
      </c>
      <c r="D146" s="26" t="s">
        <v>380</v>
      </c>
      <c r="E146" s="26" t="s">
        <v>990</v>
      </c>
      <c r="F146" s="26" t="s">
        <v>104</v>
      </c>
      <c r="G146" s="56" t="s">
        <v>991</v>
      </c>
      <c r="H146" s="26" t="s">
        <v>427</v>
      </c>
      <c r="I146" s="28" t="s">
        <v>6</v>
      </c>
      <c r="J146" s="28"/>
      <c r="K146" s="26" t="s">
        <v>68</v>
      </c>
      <c r="L146" s="28" t="s">
        <v>69</v>
      </c>
      <c r="M146" s="29">
        <v>0.38800000000000001</v>
      </c>
      <c r="N146" s="30">
        <v>9.5000000000000001E-2</v>
      </c>
      <c r="O146" s="31">
        <v>1</v>
      </c>
      <c r="P146" s="59">
        <v>44488.541666666701</v>
      </c>
      <c r="Q146" s="60">
        <v>44488.583333333299</v>
      </c>
      <c r="R146" s="34">
        <v>9.3000000000000007</v>
      </c>
      <c r="S146" s="35">
        <v>2.27</v>
      </c>
      <c r="T146" s="36">
        <v>24.7</v>
      </c>
      <c r="U146" s="37" t="s">
        <v>992</v>
      </c>
      <c r="V146" s="37">
        <v>357</v>
      </c>
      <c r="W146" s="42" t="s">
        <v>86</v>
      </c>
      <c r="X146" s="43">
        <v>34</v>
      </c>
    </row>
    <row r="147" spans="1:24" ht="54.75" hidden="1" customHeight="1">
      <c r="A147" s="39"/>
      <c r="B147" s="26" t="s">
        <v>383</v>
      </c>
      <c r="C147" s="27">
        <v>44478.083333333299</v>
      </c>
      <c r="D147" s="26" t="s">
        <v>384</v>
      </c>
      <c r="E147" s="26" t="s">
        <v>386</v>
      </c>
      <c r="F147" s="26" t="s">
        <v>765</v>
      </c>
      <c r="G147" s="41" t="s">
        <v>765</v>
      </c>
      <c r="H147" s="26" t="s">
        <v>760</v>
      </c>
      <c r="I147" s="28" t="s">
        <v>5</v>
      </c>
      <c r="J147" s="28">
        <v>1200</v>
      </c>
      <c r="K147" s="26" t="s">
        <v>68</v>
      </c>
      <c r="L147" s="28" t="s">
        <v>69</v>
      </c>
      <c r="M147" s="29">
        <v>0.24199999999999999</v>
      </c>
      <c r="N147" s="30">
        <v>0.155</v>
      </c>
      <c r="O147" s="31">
        <v>1.7</v>
      </c>
      <c r="P147" s="32">
        <v>44478.083333333299</v>
      </c>
      <c r="Q147" s="33">
        <v>44478.125</v>
      </c>
      <c r="R147" s="34">
        <v>5.8</v>
      </c>
      <c r="S147" s="35">
        <v>3.7170000000000001</v>
      </c>
      <c r="T147" s="36">
        <v>40.9</v>
      </c>
      <c r="U147" s="37" t="s">
        <v>69</v>
      </c>
      <c r="V147" s="37">
        <v>533</v>
      </c>
      <c r="W147" s="42" t="s">
        <v>71</v>
      </c>
      <c r="X147" s="43"/>
    </row>
    <row r="148" spans="1:24" ht="54.75" hidden="1" customHeight="1">
      <c r="A148" s="39"/>
      <c r="B148" s="26" t="s">
        <v>128</v>
      </c>
      <c r="C148" s="27">
        <v>44480.958333333299</v>
      </c>
      <c r="D148" s="26" t="s">
        <v>136</v>
      </c>
      <c r="E148" s="26" t="s">
        <v>137</v>
      </c>
      <c r="F148" s="26" t="s">
        <v>993</v>
      </c>
      <c r="G148" s="41" t="s">
        <v>993</v>
      </c>
      <c r="H148" s="26" t="s">
        <v>994</v>
      </c>
      <c r="I148" s="28" t="s">
        <v>22</v>
      </c>
      <c r="J148" s="28"/>
      <c r="K148" s="26" t="s">
        <v>68</v>
      </c>
      <c r="L148" s="28" t="s">
        <v>69</v>
      </c>
      <c r="M148" s="29">
        <v>0.21099999999999999</v>
      </c>
      <c r="N148" s="30">
        <v>1.2E-2</v>
      </c>
      <c r="O148" s="31">
        <v>0.1</v>
      </c>
      <c r="P148" s="32">
        <v>44480.958333333299</v>
      </c>
      <c r="Q148" s="33">
        <v>44480.9777777778</v>
      </c>
      <c r="R148" s="34">
        <v>10.9</v>
      </c>
      <c r="S148" s="35">
        <v>0.61699999999999999</v>
      </c>
      <c r="T148" s="36">
        <v>6.3</v>
      </c>
      <c r="U148" s="37" t="s">
        <v>960</v>
      </c>
      <c r="V148" s="37">
        <v>668</v>
      </c>
      <c r="W148" s="42" t="s">
        <v>71</v>
      </c>
      <c r="X148" s="43"/>
    </row>
    <row r="149" spans="1:24" ht="15.75" hidden="1" customHeight="1">
      <c r="A149" s="39"/>
      <c r="B149" s="26" t="s">
        <v>238</v>
      </c>
      <c r="C149" s="27">
        <v>44491.411099536999</v>
      </c>
      <c r="D149" s="26" t="s">
        <v>239</v>
      </c>
      <c r="E149" s="26" t="s">
        <v>244</v>
      </c>
      <c r="F149" s="26" t="s">
        <v>761</v>
      </c>
      <c r="G149" s="41" t="s">
        <v>995</v>
      </c>
      <c r="H149" s="26" t="s">
        <v>105</v>
      </c>
      <c r="I149" s="28" t="s">
        <v>996</v>
      </c>
      <c r="J149" s="28">
        <v>1500</v>
      </c>
      <c r="K149" s="26" t="s">
        <v>68</v>
      </c>
      <c r="L149" s="28" t="s">
        <v>69</v>
      </c>
      <c r="M149" s="29">
        <v>7.3999999999999996E-2</v>
      </c>
      <c r="N149" s="30">
        <v>1.2999999999999999E-2</v>
      </c>
      <c r="O149" s="31">
        <v>0.2</v>
      </c>
      <c r="P149" s="32">
        <v>44491.411099536999</v>
      </c>
      <c r="Q149" s="33">
        <v>44491.416215277801</v>
      </c>
      <c r="R149" s="34">
        <v>14.4</v>
      </c>
      <c r="S149" s="35">
        <v>2.5990000000000002</v>
      </c>
      <c r="T149" s="36">
        <v>44.7</v>
      </c>
      <c r="U149" s="37" t="s">
        <v>256</v>
      </c>
      <c r="V149" s="37">
        <v>364</v>
      </c>
      <c r="W149" s="42" t="s">
        <v>71</v>
      </c>
      <c r="X149" s="43"/>
    </row>
    <row r="150" spans="1:24" ht="54.75" customHeight="1">
      <c r="A150" s="39"/>
      <c r="B150" s="66" t="s">
        <v>128</v>
      </c>
      <c r="C150" s="27">
        <v>44484.583333333299</v>
      </c>
      <c r="D150" s="26" t="s">
        <v>136</v>
      </c>
      <c r="E150" s="26" t="s">
        <v>137</v>
      </c>
      <c r="F150" s="26" t="s">
        <v>997</v>
      </c>
      <c r="G150" s="56" t="s">
        <v>998</v>
      </c>
      <c r="H150" s="26" t="s">
        <v>166</v>
      </c>
      <c r="I150" s="28" t="s">
        <v>34</v>
      </c>
      <c r="J150" s="28">
        <v>1500</v>
      </c>
      <c r="K150" s="26" t="s">
        <v>68</v>
      </c>
      <c r="L150" s="28" t="s">
        <v>69</v>
      </c>
      <c r="M150" s="29">
        <v>2.6040000000000001</v>
      </c>
      <c r="N150" s="30">
        <v>0.29199999999999998</v>
      </c>
      <c r="O150" s="31">
        <v>3</v>
      </c>
      <c r="P150" s="59">
        <v>44484.583333333299</v>
      </c>
      <c r="Q150" s="60">
        <v>44484.673611111102</v>
      </c>
      <c r="R150" s="34">
        <v>28.8</v>
      </c>
      <c r="S150" s="35">
        <v>3.2360000000000002</v>
      </c>
      <c r="T150" s="36">
        <v>33.1</v>
      </c>
      <c r="U150" s="37" t="s">
        <v>999</v>
      </c>
      <c r="V150" s="37">
        <v>634</v>
      </c>
      <c r="W150" s="42" t="s">
        <v>86</v>
      </c>
      <c r="X150" s="43">
        <v>18</v>
      </c>
    </row>
    <row r="151" spans="1:24" ht="68.25" customHeight="1">
      <c r="A151" s="39"/>
      <c r="B151" s="66" t="s">
        <v>128</v>
      </c>
      <c r="C151" s="27">
        <v>44487.645833333299</v>
      </c>
      <c r="D151" s="26" t="s">
        <v>136</v>
      </c>
      <c r="E151" s="26" t="s">
        <v>137</v>
      </c>
      <c r="F151" s="26" t="s">
        <v>997</v>
      </c>
      <c r="G151" s="56" t="s">
        <v>998</v>
      </c>
      <c r="H151" s="26" t="s">
        <v>166</v>
      </c>
      <c r="I151" s="28" t="s">
        <v>34</v>
      </c>
      <c r="J151" s="28">
        <v>1500</v>
      </c>
      <c r="K151" s="26" t="s">
        <v>68</v>
      </c>
      <c r="L151" s="28" t="s">
        <v>69</v>
      </c>
      <c r="M151" s="29">
        <v>1.202</v>
      </c>
      <c r="N151" s="30">
        <v>0.13600000000000001</v>
      </c>
      <c r="O151" s="31">
        <v>1.4</v>
      </c>
      <c r="P151" s="59">
        <v>44487.645833333299</v>
      </c>
      <c r="Q151" s="60">
        <v>44487.6875</v>
      </c>
      <c r="R151" s="34">
        <v>28.8</v>
      </c>
      <c r="S151" s="35">
        <v>3.262</v>
      </c>
      <c r="T151" s="36">
        <v>33.299999999999997</v>
      </c>
      <c r="U151" s="37" t="s">
        <v>133</v>
      </c>
      <c r="V151" s="37">
        <v>637</v>
      </c>
      <c r="W151" s="42" t="s">
        <v>86</v>
      </c>
      <c r="X151" s="43">
        <v>12</v>
      </c>
    </row>
    <row r="152" spans="1:24" ht="68.25" hidden="1" customHeight="1">
      <c r="A152" s="39"/>
      <c r="B152" s="26" t="s">
        <v>238</v>
      </c>
      <c r="C152" s="27">
        <v>44499.640682870398</v>
      </c>
      <c r="D152" s="26" t="s">
        <v>239</v>
      </c>
      <c r="E152" s="26" t="s">
        <v>240</v>
      </c>
      <c r="F152" s="26" t="s">
        <v>597</v>
      </c>
      <c r="G152" s="41" t="s">
        <v>702</v>
      </c>
      <c r="H152" s="26" t="s">
        <v>119</v>
      </c>
      <c r="I152" s="28" t="s">
        <v>20</v>
      </c>
      <c r="J152" s="28">
        <v>1500</v>
      </c>
      <c r="K152" s="26" t="s">
        <v>68</v>
      </c>
      <c r="L152" s="28" t="s">
        <v>69</v>
      </c>
      <c r="M152" s="29">
        <v>0.20899999999999999</v>
      </c>
      <c r="N152" s="30">
        <v>5.2999999999999999E-2</v>
      </c>
      <c r="O152" s="31">
        <v>1.2</v>
      </c>
      <c r="P152" s="32">
        <v>44499.640682870398</v>
      </c>
      <c r="Q152" s="33">
        <v>44499.648993055598</v>
      </c>
      <c r="R152" s="34">
        <v>25.2</v>
      </c>
      <c r="S152" s="35">
        <v>6.3920000000000003</v>
      </c>
      <c r="T152" s="36">
        <v>146.4</v>
      </c>
      <c r="U152" s="37" t="s">
        <v>260</v>
      </c>
      <c r="V152" s="37">
        <v>11</v>
      </c>
      <c r="W152" s="42" t="s">
        <v>71</v>
      </c>
      <c r="X152" s="43"/>
    </row>
    <row r="153" spans="1:24" ht="54.75" hidden="1" customHeight="1">
      <c r="A153" s="39"/>
      <c r="B153" s="26" t="s">
        <v>371</v>
      </c>
      <c r="C153" s="27">
        <v>44491.083333333299</v>
      </c>
      <c r="D153" s="26" t="s">
        <v>1000</v>
      </c>
      <c r="E153" s="26" t="s">
        <v>372</v>
      </c>
      <c r="F153" s="26" t="s">
        <v>1001</v>
      </c>
      <c r="G153" s="41" t="s">
        <v>1002</v>
      </c>
      <c r="H153" s="26" t="s">
        <v>1003</v>
      </c>
      <c r="I153" s="28" t="s">
        <v>4</v>
      </c>
      <c r="J153" s="28">
        <v>2000</v>
      </c>
      <c r="K153" s="26" t="s">
        <v>68</v>
      </c>
      <c r="L153" s="28" t="s">
        <v>69</v>
      </c>
      <c r="M153" s="29">
        <v>0.41699999999999998</v>
      </c>
      <c r="N153" s="30">
        <v>1.0999999999999999E-2</v>
      </c>
      <c r="O153" s="31">
        <v>0.3</v>
      </c>
      <c r="P153" s="32">
        <v>44491.083333333299</v>
      </c>
      <c r="Q153" s="33">
        <v>44491.104166666701</v>
      </c>
      <c r="R153" s="34">
        <v>20</v>
      </c>
      <c r="S153" s="35">
        <v>0.52800000000000002</v>
      </c>
      <c r="T153" s="36">
        <v>12.9</v>
      </c>
      <c r="U153" s="37" t="s">
        <v>930</v>
      </c>
      <c r="V153" s="37">
        <v>608</v>
      </c>
      <c r="W153" s="42" t="s">
        <v>71</v>
      </c>
      <c r="X153" s="43"/>
    </row>
    <row r="154" spans="1:24" ht="68.25" customHeight="1">
      <c r="A154" s="39"/>
      <c r="B154" s="66" t="s">
        <v>434</v>
      </c>
      <c r="C154" s="27">
        <v>44495.289583333302</v>
      </c>
      <c r="D154" s="26" t="s">
        <v>384</v>
      </c>
      <c r="E154" s="26" t="s">
        <v>402</v>
      </c>
      <c r="F154" s="26" t="s">
        <v>1004</v>
      </c>
      <c r="G154" s="56" t="s">
        <v>1005</v>
      </c>
      <c r="H154" s="26" t="s">
        <v>624</v>
      </c>
      <c r="I154" s="28" t="s">
        <v>4</v>
      </c>
      <c r="J154" s="28">
        <v>1500</v>
      </c>
      <c r="K154" s="26" t="s">
        <v>68</v>
      </c>
      <c r="L154" s="28" t="s">
        <v>69</v>
      </c>
      <c r="M154" s="29">
        <v>1.1359999999999999</v>
      </c>
      <c r="N154" s="30">
        <v>0.26300000000000001</v>
      </c>
      <c r="O154" s="31">
        <v>2.9</v>
      </c>
      <c r="P154" s="59">
        <v>44495.289583333302</v>
      </c>
      <c r="Q154" s="60">
        <v>44495.454166666699</v>
      </c>
      <c r="R154" s="34">
        <v>6.9</v>
      </c>
      <c r="S154" s="35">
        <v>1.597</v>
      </c>
      <c r="T154" s="36">
        <v>17.600000000000001</v>
      </c>
      <c r="U154" s="37" t="s">
        <v>1006</v>
      </c>
      <c r="V154" s="37">
        <v>502</v>
      </c>
      <c r="W154" s="42" t="s">
        <v>86</v>
      </c>
      <c r="X154" s="43">
        <v>20</v>
      </c>
    </row>
    <row r="155" spans="1:24" ht="54.75" hidden="1" customHeight="1">
      <c r="A155" s="39"/>
      <c r="B155" s="26" t="s">
        <v>128</v>
      </c>
      <c r="C155" s="27">
        <v>44475.416770833297</v>
      </c>
      <c r="D155" s="26" t="s">
        <v>136</v>
      </c>
      <c r="E155" s="26" t="s">
        <v>137</v>
      </c>
      <c r="F155" s="26" t="s">
        <v>1007</v>
      </c>
      <c r="G155" s="41" t="s">
        <v>1008</v>
      </c>
      <c r="H155" s="26" t="s">
        <v>166</v>
      </c>
      <c r="I155" s="28" t="s">
        <v>14</v>
      </c>
      <c r="J155" s="28"/>
      <c r="K155" s="26" t="s">
        <v>68</v>
      </c>
      <c r="L155" s="28" t="s">
        <v>69</v>
      </c>
      <c r="M155" s="29">
        <v>8.9999999999999993E-3</v>
      </c>
      <c r="N155" s="30">
        <v>4.0000000000000001E-3</v>
      </c>
      <c r="O155" s="31">
        <v>0</v>
      </c>
      <c r="P155" s="32">
        <v>44475.416770833297</v>
      </c>
      <c r="Q155" s="33">
        <v>44475.419675925899</v>
      </c>
      <c r="R155" s="34">
        <v>3.2</v>
      </c>
      <c r="S155" s="35">
        <v>1.4530000000000001</v>
      </c>
      <c r="T155" s="36">
        <v>15</v>
      </c>
      <c r="U155" s="37" t="s">
        <v>808</v>
      </c>
      <c r="V155" s="37">
        <v>695</v>
      </c>
      <c r="W155" s="42" t="s">
        <v>71</v>
      </c>
      <c r="X155" s="43"/>
    </row>
    <row r="156" spans="1:24" ht="54.75" hidden="1" customHeight="1">
      <c r="A156" s="39"/>
      <c r="B156" s="26" t="s">
        <v>383</v>
      </c>
      <c r="C156" s="27">
        <v>44491.333333333299</v>
      </c>
      <c r="D156" s="26" t="s">
        <v>384</v>
      </c>
      <c r="E156" s="26" t="s">
        <v>390</v>
      </c>
      <c r="F156" s="26" t="s">
        <v>391</v>
      </c>
      <c r="G156" s="41" t="s">
        <v>392</v>
      </c>
      <c r="H156" s="26" t="s">
        <v>363</v>
      </c>
      <c r="I156" s="28" t="s">
        <v>14</v>
      </c>
      <c r="J156" s="28">
        <v>1500</v>
      </c>
      <c r="K156" s="26" t="s">
        <v>68</v>
      </c>
      <c r="L156" s="28" t="s">
        <v>69</v>
      </c>
      <c r="M156" s="29">
        <v>4.2919999999999998</v>
      </c>
      <c r="N156" s="30">
        <v>1.3089999999999999</v>
      </c>
      <c r="O156" s="31">
        <v>72.599999999999994</v>
      </c>
      <c r="P156" s="32">
        <v>44491.333333333299</v>
      </c>
      <c r="Q156" s="33">
        <v>44491.75</v>
      </c>
      <c r="R156" s="34">
        <v>10.3</v>
      </c>
      <c r="S156" s="35">
        <v>3.141</v>
      </c>
      <c r="T156" s="36">
        <v>174.3</v>
      </c>
      <c r="U156" s="37" t="s">
        <v>69</v>
      </c>
      <c r="V156" s="37">
        <v>34</v>
      </c>
      <c r="W156" s="42" t="s">
        <v>71</v>
      </c>
      <c r="X156" s="43"/>
    </row>
    <row r="157" spans="1:24" ht="54.75" hidden="1" customHeight="1">
      <c r="A157" s="39"/>
      <c r="B157" s="26" t="s">
        <v>128</v>
      </c>
      <c r="C157" s="27">
        <v>44475.469537037003</v>
      </c>
      <c r="D157" s="26" t="s">
        <v>136</v>
      </c>
      <c r="E157" s="26" t="s">
        <v>137</v>
      </c>
      <c r="F157" s="26" t="s">
        <v>104</v>
      </c>
      <c r="G157" s="41" t="s">
        <v>659</v>
      </c>
      <c r="H157" s="26" t="s">
        <v>577</v>
      </c>
      <c r="I157" s="28" t="s">
        <v>5</v>
      </c>
      <c r="J157" s="28"/>
      <c r="K157" s="26" t="s">
        <v>68</v>
      </c>
      <c r="L157" s="28" t="s">
        <v>69</v>
      </c>
      <c r="M157" s="29">
        <v>1.6E-2</v>
      </c>
      <c r="N157" s="30">
        <v>3.0000000000000001E-3</v>
      </c>
      <c r="O157" s="31">
        <v>0</v>
      </c>
      <c r="P157" s="32">
        <v>44475.469537037003</v>
      </c>
      <c r="Q157" s="33">
        <v>44475.472326388903</v>
      </c>
      <c r="R157" s="34">
        <v>5.6</v>
      </c>
      <c r="S157" s="35">
        <v>1.198</v>
      </c>
      <c r="T157" s="36">
        <v>12.2</v>
      </c>
      <c r="U157" s="37" t="s">
        <v>808</v>
      </c>
      <c r="V157" s="37">
        <v>1119</v>
      </c>
      <c r="W157" s="42" t="s">
        <v>71</v>
      </c>
      <c r="X157" s="43"/>
    </row>
    <row r="158" spans="1:24" ht="54.75" hidden="1" customHeight="1">
      <c r="A158" s="39"/>
      <c r="B158" s="26" t="s">
        <v>434</v>
      </c>
      <c r="C158" s="27">
        <v>44491.409212963001</v>
      </c>
      <c r="D158" s="26" t="s">
        <v>384</v>
      </c>
      <c r="E158" s="26" t="s">
        <v>397</v>
      </c>
      <c r="F158" s="26" t="s">
        <v>1009</v>
      </c>
      <c r="G158" s="41" t="s">
        <v>1010</v>
      </c>
      <c r="H158" s="26" t="s">
        <v>763</v>
      </c>
      <c r="I158" s="28" t="s">
        <v>18</v>
      </c>
      <c r="J158" s="28">
        <v>1700</v>
      </c>
      <c r="K158" s="26" t="s">
        <v>68</v>
      </c>
      <c r="L158" s="28" t="s">
        <v>69</v>
      </c>
      <c r="M158" s="29">
        <v>4.2000000000000003E-2</v>
      </c>
      <c r="N158" s="30">
        <v>6.0000000000000001E-3</v>
      </c>
      <c r="O158" s="31">
        <v>0.3</v>
      </c>
      <c r="P158" s="32">
        <v>44491.409212963001</v>
      </c>
      <c r="Q158" s="33">
        <v>44491.411215277803</v>
      </c>
      <c r="R158" s="34">
        <v>21</v>
      </c>
      <c r="S158" s="35">
        <v>2.9350000000000001</v>
      </c>
      <c r="T158" s="36">
        <v>162.9</v>
      </c>
      <c r="U158" s="37" t="s">
        <v>331</v>
      </c>
      <c r="V158" s="37">
        <v>25</v>
      </c>
      <c r="W158" s="42" t="s">
        <v>71</v>
      </c>
      <c r="X158" s="43"/>
    </row>
    <row r="159" spans="1:24" ht="54.75" customHeight="1">
      <c r="A159" s="39"/>
      <c r="B159" s="66" t="s">
        <v>413</v>
      </c>
      <c r="C159" s="27">
        <v>44489.379166666702</v>
      </c>
      <c r="D159" s="26" t="s">
        <v>384</v>
      </c>
      <c r="E159" s="26" t="s">
        <v>390</v>
      </c>
      <c r="F159" s="26" t="s">
        <v>1011</v>
      </c>
      <c r="G159" s="56" t="s">
        <v>1012</v>
      </c>
      <c r="H159" s="26" t="s">
        <v>88</v>
      </c>
      <c r="I159" s="28" t="s">
        <v>4</v>
      </c>
      <c r="J159" s="28">
        <v>2000</v>
      </c>
      <c r="K159" s="26" t="s">
        <v>68</v>
      </c>
      <c r="L159" s="28" t="s">
        <v>69</v>
      </c>
      <c r="M159" s="29">
        <v>3.2000000000000001E-2</v>
      </c>
      <c r="N159" s="30">
        <v>8.9999999999999993E-3</v>
      </c>
      <c r="O159" s="31">
        <v>0.1</v>
      </c>
      <c r="P159" s="59">
        <v>44489.379166666702</v>
      </c>
      <c r="Q159" s="60">
        <v>44489.386805555601</v>
      </c>
      <c r="R159" s="34">
        <v>4.2</v>
      </c>
      <c r="S159" s="35">
        <v>1.234</v>
      </c>
      <c r="T159" s="36">
        <v>13.6</v>
      </c>
      <c r="U159" s="37" t="s">
        <v>418</v>
      </c>
      <c r="V159" s="37">
        <v>765</v>
      </c>
      <c r="W159" s="42" t="s">
        <v>86</v>
      </c>
      <c r="X159" s="43">
        <v>4</v>
      </c>
    </row>
    <row r="160" spans="1:24" ht="95.25" hidden="1" customHeight="1">
      <c r="A160" s="39"/>
      <c r="B160" s="26" t="s">
        <v>311</v>
      </c>
      <c r="C160" s="27">
        <v>44497.482662037</v>
      </c>
      <c r="D160" s="26" t="s">
        <v>314</v>
      </c>
      <c r="E160" s="26" t="s">
        <v>315</v>
      </c>
      <c r="F160" s="26" t="s">
        <v>0</v>
      </c>
      <c r="G160" s="41" t="s">
        <v>21</v>
      </c>
      <c r="H160" s="26" t="s">
        <v>213</v>
      </c>
      <c r="I160" s="28" t="s">
        <v>9</v>
      </c>
      <c r="J160" s="28">
        <v>1500</v>
      </c>
      <c r="K160" s="26" t="s">
        <v>68</v>
      </c>
      <c r="L160" s="28" t="s">
        <v>69</v>
      </c>
      <c r="M160" s="29">
        <v>0.56799999999999995</v>
      </c>
      <c r="N160" s="30">
        <v>8.8999999999999996E-2</v>
      </c>
      <c r="O160" s="31">
        <v>0.1</v>
      </c>
      <c r="P160" s="32">
        <v>44497.482662037</v>
      </c>
      <c r="Q160" s="33">
        <v>44497.5327314815</v>
      </c>
      <c r="R160" s="34">
        <v>11.3</v>
      </c>
      <c r="S160" s="35">
        <v>1.7709999999999999</v>
      </c>
      <c r="T160" s="36">
        <v>2.2999999999999998</v>
      </c>
      <c r="U160" s="37" t="s">
        <v>316</v>
      </c>
      <c r="V160" s="37">
        <v>576</v>
      </c>
      <c r="W160" s="42" t="s">
        <v>71</v>
      </c>
      <c r="X160" s="43"/>
    </row>
    <row r="161" spans="1:24" ht="54.75" customHeight="1">
      <c r="A161" s="39"/>
      <c r="B161" s="66" t="s">
        <v>128</v>
      </c>
      <c r="C161" s="27">
        <v>44498.083333333299</v>
      </c>
      <c r="D161" s="26" t="s">
        <v>114</v>
      </c>
      <c r="E161" s="26" t="s">
        <v>146</v>
      </c>
      <c r="F161" s="26" t="s">
        <v>1013</v>
      </c>
      <c r="G161" s="56" t="s">
        <v>1013</v>
      </c>
      <c r="H161" s="26" t="s">
        <v>123</v>
      </c>
      <c r="I161" s="28" t="s">
        <v>25</v>
      </c>
      <c r="J161" s="28">
        <v>1500</v>
      </c>
      <c r="K161" s="26" t="s">
        <v>68</v>
      </c>
      <c r="L161" s="28" t="s">
        <v>69</v>
      </c>
      <c r="M161" s="29">
        <v>0.97499999999999998</v>
      </c>
      <c r="N161" s="30">
        <v>0.41099999999999998</v>
      </c>
      <c r="O161" s="31">
        <v>4.7</v>
      </c>
      <c r="P161" s="59">
        <v>44498.083333333299</v>
      </c>
      <c r="Q161" s="60">
        <v>44498.208333333299</v>
      </c>
      <c r="R161" s="34">
        <v>7.8</v>
      </c>
      <c r="S161" s="35">
        <v>3.29</v>
      </c>
      <c r="T161" s="36">
        <v>37.799999999999997</v>
      </c>
      <c r="U161" s="37" t="s">
        <v>1014</v>
      </c>
      <c r="V161" s="37">
        <v>37</v>
      </c>
      <c r="W161" s="42" t="s">
        <v>86</v>
      </c>
      <c r="X161" s="43">
        <v>32</v>
      </c>
    </row>
    <row r="162" spans="1:24" ht="54.75" hidden="1" customHeight="1">
      <c r="A162" s="39"/>
      <c r="B162" s="26" t="s">
        <v>128</v>
      </c>
      <c r="C162" s="27">
        <v>44482.416666666701</v>
      </c>
      <c r="D162" s="26" t="s">
        <v>114</v>
      </c>
      <c r="E162" s="26" t="s">
        <v>146</v>
      </c>
      <c r="F162" s="26" t="s">
        <v>1015</v>
      </c>
      <c r="G162" s="41" t="s">
        <v>1015</v>
      </c>
      <c r="H162" s="26" t="s">
        <v>554</v>
      </c>
      <c r="I162" s="28" t="s">
        <v>25</v>
      </c>
      <c r="J162" s="28">
        <v>1500</v>
      </c>
      <c r="K162" s="26" t="s">
        <v>68</v>
      </c>
      <c r="L162" s="28" t="s">
        <v>69</v>
      </c>
      <c r="M162" s="29">
        <v>1.06</v>
      </c>
      <c r="N162" s="30">
        <v>2.7E-2</v>
      </c>
      <c r="O162" s="31">
        <v>0.3</v>
      </c>
      <c r="P162" s="32">
        <v>44482.416666666701</v>
      </c>
      <c r="Q162" s="33">
        <v>44482.600694444402</v>
      </c>
      <c r="R162" s="34">
        <v>5.8</v>
      </c>
      <c r="S162" s="35">
        <v>0.14599999999999999</v>
      </c>
      <c r="T162" s="36">
        <v>1.7</v>
      </c>
      <c r="U162" s="37" t="s">
        <v>133</v>
      </c>
      <c r="V162" s="37">
        <v>1886</v>
      </c>
      <c r="W162" s="42" t="s">
        <v>71</v>
      </c>
      <c r="X162" s="43"/>
    </row>
    <row r="163" spans="1:24" ht="68.25" hidden="1" customHeight="1">
      <c r="A163" s="39"/>
      <c r="B163" s="26" t="s">
        <v>383</v>
      </c>
      <c r="C163" s="27">
        <v>44493.593055555597</v>
      </c>
      <c r="D163" s="26" t="s">
        <v>384</v>
      </c>
      <c r="E163" s="26" t="s">
        <v>385</v>
      </c>
      <c r="F163" s="26" t="s">
        <v>748</v>
      </c>
      <c r="G163" s="41" t="s">
        <v>1015</v>
      </c>
      <c r="H163" s="26" t="s">
        <v>433</v>
      </c>
      <c r="I163" s="28" t="s">
        <v>9</v>
      </c>
      <c r="J163" s="28">
        <v>1200</v>
      </c>
      <c r="K163" s="26" t="s">
        <v>68</v>
      </c>
      <c r="L163" s="28" t="s">
        <v>69</v>
      </c>
      <c r="M163" s="29">
        <v>1.4</v>
      </c>
      <c r="N163" s="30">
        <v>8.6999999999999994E-2</v>
      </c>
      <c r="O163" s="31">
        <v>1.8</v>
      </c>
      <c r="P163" s="32">
        <v>44493.593055555597</v>
      </c>
      <c r="Q163" s="33">
        <v>44493.676388888904</v>
      </c>
      <c r="R163" s="34">
        <v>16.8</v>
      </c>
      <c r="S163" s="35">
        <v>1.0469999999999999</v>
      </c>
      <c r="T163" s="36">
        <v>22</v>
      </c>
      <c r="U163" s="37" t="s">
        <v>111</v>
      </c>
      <c r="V163" s="37">
        <v>21</v>
      </c>
      <c r="W163" s="42" t="s">
        <v>71</v>
      </c>
      <c r="X163" s="43"/>
    </row>
    <row r="164" spans="1:24" ht="54.75" hidden="1" customHeight="1">
      <c r="A164" s="39"/>
      <c r="B164" s="26" t="s">
        <v>371</v>
      </c>
      <c r="C164" s="27">
        <v>44487.440717592603</v>
      </c>
      <c r="D164" s="26" t="s">
        <v>1016</v>
      </c>
      <c r="E164" s="26" t="s">
        <v>372</v>
      </c>
      <c r="F164" s="26" t="s">
        <v>1017</v>
      </c>
      <c r="G164" s="41" t="s">
        <v>1018</v>
      </c>
      <c r="H164" s="26" t="s">
        <v>863</v>
      </c>
      <c r="I164" s="28" t="s">
        <v>9</v>
      </c>
      <c r="J164" s="28">
        <v>2000</v>
      </c>
      <c r="K164" s="26" t="s">
        <v>68</v>
      </c>
      <c r="L164" s="28" t="s">
        <v>69</v>
      </c>
      <c r="M164" s="29">
        <v>0.127</v>
      </c>
      <c r="N164" s="30">
        <v>8.2000000000000003E-2</v>
      </c>
      <c r="O164" s="31">
        <v>2.2000000000000002</v>
      </c>
      <c r="P164" s="32">
        <v>44487.440717592603</v>
      </c>
      <c r="Q164" s="33">
        <v>44487.452337962997</v>
      </c>
      <c r="R164" s="34">
        <v>10.9</v>
      </c>
      <c r="S164" s="35">
        <v>7.0979999999999999</v>
      </c>
      <c r="T164" s="36">
        <v>185.3</v>
      </c>
      <c r="U164" s="37" t="s">
        <v>1019</v>
      </c>
      <c r="V164" s="37">
        <v>560</v>
      </c>
      <c r="W164" s="42" t="s">
        <v>71</v>
      </c>
      <c r="X164" s="43"/>
    </row>
    <row r="165" spans="1:24" ht="68.25" hidden="1" customHeight="1">
      <c r="A165" s="39"/>
      <c r="B165" s="26" t="s">
        <v>383</v>
      </c>
      <c r="C165" s="27">
        <v>44490.4868055556</v>
      </c>
      <c r="D165" s="26" t="s">
        <v>384</v>
      </c>
      <c r="E165" s="26" t="s">
        <v>385</v>
      </c>
      <c r="F165" s="26" t="s">
        <v>323</v>
      </c>
      <c r="G165" s="41" t="s">
        <v>1020</v>
      </c>
      <c r="H165" s="26" t="s">
        <v>355</v>
      </c>
      <c r="I165" s="28" t="s">
        <v>14</v>
      </c>
      <c r="J165" s="28">
        <v>1500</v>
      </c>
      <c r="K165" s="26" t="s">
        <v>68</v>
      </c>
      <c r="L165" s="28" t="s">
        <v>69</v>
      </c>
      <c r="M165" s="29">
        <v>0.26500000000000001</v>
      </c>
      <c r="N165" s="30">
        <v>8.3000000000000004E-2</v>
      </c>
      <c r="O165" s="31">
        <v>0.9</v>
      </c>
      <c r="P165" s="32">
        <v>44490.4868055556</v>
      </c>
      <c r="Q165" s="33">
        <v>44490.5444444444</v>
      </c>
      <c r="R165" s="34">
        <v>4.5999999999999996</v>
      </c>
      <c r="S165" s="35">
        <v>1.4330000000000001</v>
      </c>
      <c r="T165" s="36">
        <v>15.8</v>
      </c>
      <c r="U165" s="37" t="s">
        <v>69</v>
      </c>
      <c r="V165" s="37">
        <v>1052</v>
      </c>
      <c r="W165" s="42" t="s">
        <v>71</v>
      </c>
      <c r="X165" s="43"/>
    </row>
    <row r="166" spans="1:24" ht="54.75" hidden="1" customHeight="1">
      <c r="A166" s="39"/>
      <c r="B166" s="26" t="s">
        <v>413</v>
      </c>
      <c r="C166" s="27">
        <v>44473.628472222197</v>
      </c>
      <c r="D166" s="26" t="s">
        <v>414</v>
      </c>
      <c r="E166" s="26" t="s">
        <v>390</v>
      </c>
      <c r="F166" s="26" t="s">
        <v>1021</v>
      </c>
      <c r="G166" s="41" t="s">
        <v>1021</v>
      </c>
      <c r="H166" s="26"/>
      <c r="I166" s="28"/>
      <c r="J166" s="28"/>
      <c r="K166" s="26" t="s">
        <v>68</v>
      </c>
      <c r="L166" s="28" t="s">
        <v>69</v>
      </c>
      <c r="M166" s="29">
        <v>5.0000000000000001E-3</v>
      </c>
      <c r="N166" s="30">
        <v>3.0000000000000001E-3</v>
      </c>
      <c r="O166" s="31">
        <v>0</v>
      </c>
      <c r="P166" s="32">
        <v>44473.628472222197</v>
      </c>
      <c r="Q166" s="33">
        <v>44473.631944444402</v>
      </c>
      <c r="R166" s="34">
        <v>1.5</v>
      </c>
      <c r="S166" s="35">
        <v>0.90800000000000003</v>
      </c>
      <c r="T166" s="36">
        <v>10</v>
      </c>
      <c r="U166" s="37" t="s">
        <v>324</v>
      </c>
      <c r="V166" s="37">
        <v>214</v>
      </c>
      <c r="W166" s="42" t="s">
        <v>71</v>
      </c>
      <c r="X166" s="43"/>
    </row>
    <row r="167" spans="1:24" ht="54.75" hidden="1" customHeight="1">
      <c r="A167" s="39"/>
      <c r="B167" s="26" t="s">
        <v>555</v>
      </c>
      <c r="C167" s="27">
        <v>44484.821875000001</v>
      </c>
      <c r="D167" s="26" t="s">
        <v>543</v>
      </c>
      <c r="E167" s="26" t="s">
        <v>1022</v>
      </c>
      <c r="F167" s="26" t="s">
        <v>104</v>
      </c>
      <c r="G167" s="41" t="s">
        <v>1023</v>
      </c>
      <c r="H167" s="26" t="s">
        <v>1024</v>
      </c>
      <c r="I167" s="28" t="s">
        <v>150</v>
      </c>
      <c r="J167" s="28"/>
      <c r="K167" s="26" t="s">
        <v>68</v>
      </c>
      <c r="L167" s="28" t="s">
        <v>69</v>
      </c>
      <c r="M167" s="29">
        <v>0.38500000000000001</v>
      </c>
      <c r="N167" s="30">
        <v>5.7000000000000002E-2</v>
      </c>
      <c r="O167" s="31">
        <v>1</v>
      </c>
      <c r="P167" s="32">
        <v>44484.821875000001</v>
      </c>
      <c r="Q167" s="33">
        <v>44484.959386574097</v>
      </c>
      <c r="R167" s="34">
        <v>2.8</v>
      </c>
      <c r="S167" s="35">
        <v>0.41199999999999998</v>
      </c>
      <c r="T167" s="36">
        <v>7.2</v>
      </c>
      <c r="U167" s="37" t="s">
        <v>1025</v>
      </c>
      <c r="V167" s="37">
        <v>494</v>
      </c>
      <c r="W167" s="42" t="s">
        <v>71</v>
      </c>
      <c r="X167" s="43"/>
    </row>
    <row r="168" spans="1:24" ht="54.75" customHeight="1">
      <c r="A168" s="39"/>
      <c r="B168" s="68" t="s">
        <v>449</v>
      </c>
      <c r="C168" s="27">
        <v>44494.489583333299</v>
      </c>
      <c r="D168" s="26" t="s">
        <v>450</v>
      </c>
      <c r="E168" s="26" t="s">
        <v>451</v>
      </c>
      <c r="F168" s="26" t="s">
        <v>1026</v>
      </c>
      <c r="G168" s="56" t="s">
        <v>1027</v>
      </c>
      <c r="H168" s="26" t="s">
        <v>1028</v>
      </c>
      <c r="I168" s="28" t="s">
        <v>735</v>
      </c>
      <c r="J168" s="28"/>
      <c r="K168" s="26" t="s">
        <v>68</v>
      </c>
      <c r="L168" s="28" t="s">
        <v>69</v>
      </c>
      <c r="M168" s="29">
        <v>1.2669999999999999</v>
      </c>
      <c r="N168" s="30">
        <v>0.26200000000000001</v>
      </c>
      <c r="O168" s="31">
        <v>7</v>
      </c>
      <c r="P168" s="59">
        <v>44494.489583333299</v>
      </c>
      <c r="Q168" s="60">
        <v>44494.572916666701</v>
      </c>
      <c r="R168" s="34">
        <v>15.2</v>
      </c>
      <c r="S168" s="35">
        <v>3.1389999999999998</v>
      </c>
      <c r="T168" s="36">
        <v>83.8</v>
      </c>
      <c r="U168" s="37" t="s">
        <v>976</v>
      </c>
      <c r="V168" s="37">
        <v>578</v>
      </c>
      <c r="W168" s="42" t="s">
        <v>86</v>
      </c>
      <c r="X168" s="43">
        <v>22</v>
      </c>
    </row>
    <row r="169" spans="1:24" ht="54.75" customHeight="1">
      <c r="A169" s="39"/>
      <c r="B169" s="66" t="s">
        <v>210</v>
      </c>
      <c r="C169" s="27">
        <v>44483.2250347222</v>
      </c>
      <c r="D169" s="26" t="s">
        <v>211</v>
      </c>
      <c r="E169" s="26" t="s">
        <v>218</v>
      </c>
      <c r="F169" s="26" t="s">
        <v>7</v>
      </c>
      <c r="G169" s="56" t="s">
        <v>219</v>
      </c>
      <c r="H169" s="26" t="s">
        <v>220</v>
      </c>
      <c r="I169" s="28" t="s">
        <v>19</v>
      </c>
      <c r="J169" s="28"/>
      <c r="K169" s="26" t="s">
        <v>68</v>
      </c>
      <c r="L169" s="28" t="s">
        <v>69</v>
      </c>
      <c r="M169" s="29">
        <v>1.3320000000000001</v>
      </c>
      <c r="N169" s="30">
        <v>0.66900000000000004</v>
      </c>
      <c r="O169" s="31">
        <v>16.100000000000001</v>
      </c>
      <c r="P169" s="59">
        <v>44483.2250347222</v>
      </c>
      <c r="Q169" s="60">
        <v>44483.282222222202</v>
      </c>
      <c r="R169" s="34">
        <v>23.3</v>
      </c>
      <c r="S169" s="35">
        <v>11.693</v>
      </c>
      <c r="T169" s="36">
        <v>281.8</v>
      </c>
      <c r="U169" s="37" t="s">
        <v>594</v>
      </c>
      <c r="V169" s="37">
        <v>33</v>
      </c>
      <c r="W169" s="42" t="s">
        <v>86</v>
      </c>
      <c r="X169" s="43">
        <v>16</v>
      </c>
    </row>
    <row r="170" spans="1:24" ht="54.75" hidden="1" customHeight="1">
      <c r="A170" s="39"/>
      <c r="B170" s="26" t="s">
        <v>492</v>
      </c>
      <c r="C170" s="27">
        <v>44477.454733796301</v>
      </c>
      <c r="D170" s="26" t="s">
        <v>499</v>
      </c>
      <c r="E170" s="26" t="s">
        <v>500</v>
      </c>
      <c r="F170" s="26" t="s">
        <v>1029</v>
      </c>
      <c r="G170" s="41" t="s">
        <v>1030</v>
      </c>
      <c r="H170" s="26" t="s">
        <v>245</v>
      </c>
      <c r="I170" s="28" t="s">
        <v>4</v>
      </c>
      <c r="J170" s="28">
        <v>1500</v>
      </c>
      <c r="K170" s="26" t="s">
        <v>68</v>
      </c>
      <c r="L170" s="28" t="s">
        <v>69</v>
      </c>
      <c r="M170" s="29">
        <v>0.42799999999999999</v>
      </c>
      <c r="N170" s="30">
        <v>0.24299999999999999</v>
      </c>
      <c r="O170" s="31">
        <v>5.3</v>
      </c>
      <c r="P170" s="32">
        <v>44477.454733796301</v>
      </c>
      <c r="Q170" s="33">
        <v>44477.5597569444</v>
      </c>
      <c r="R170" s="34">
        <v>4.0999999999999996</v>
      </c>
      <c r="S170" s="35">
        <v>2.3180000000000001</v>
      </c>
      <c r="T170" s="36">
        <v>50.5</v>
      </c>
      <c r="U170" s="37" t="s">
        <v>510</v>
      </c>
      <c r="V170" s="37">
        <v>2893</v>
      </c>
      <c r="W170" s="42" t="s">
        <v>71</v>
      </c>
      <c r="X170" s="43"/>
    </row>
    <row r="171" spans="1:24" ht="68.25" hidden="1" customHeight="1">
      <c r="A171" s="39"/>
      <c r="B171" s="26" t="s">
        <v>588</v>
      </c>
      <c r="C171" s="27">
        <v>44471.3878819444</v>
      </c>
      <c r="D171" s="26" t="s">
        <v>1031</v>
      </c>
      <c r="E171" s="26" t="s">
        <v>1032</v>
      </c>
      <c r="F171" s="26" t="s">
        <v>1033</v>
      </c>
      <c r="G171" s="41" t="s">
        <v>1034</v>
      </c>
      <c r="H171" s="26" t="s">
        <v>618</v>
      </c>
      <c r="I171" s="28" t="s">
        <v>16</v>
      </c>
      <c r="J171" s="28"/>
      <c r="K171" s="26" t="s">
        <v>68</v>
      </c>
      <c r="L171" s="28" t="s">
        <v>69</v>
      </c>
      <c r="M171" s="29">
        <v>0.20699999999999999</v>
      </c>
      <c r="N171" s="30">
        <v>1.7000000000000001E-2</v>
      </c>
      <c r="O171" s="31">
        <v>0.4</v>
      </c>
      <c r="P171" s="32">
        <v>44471.3878819444</v>
      </c>
      <c r="Q171" s="33">
        <v>44471.4000578704</v>
      </c>
      <c r="R171" s="34">
        <v>17</v>
      </c>
      <c r="S171" s="35">
        <v>1.399</v>
      </c>
      <c r="T171" s="36">
        <v>31.8</v>
      </c>
      <c r="U171" s="37" t="s">
        <v>1035</v>
      </c>
      <c r="V171" s="37">
        <v>359</v>
      </c>
      <c r="W171" s="42" t="s">
        <v>71</v>
      </c>
      <c r="X171" s="43"/>
    </row>
    <row r="172" spans="1:24" ht="54.75" hidden="1" customHeight="1">
      <c r="A172" s="39"/>
      <c r="B172" s="26" t="s">
        <v>128</v>
      </c>
      <c r="C172" s="27">
        <v>44482.426956018498</v>
      </c>
      <c r="D172" s="26" t="s">
        <v>136</v>
      </c>
      <c r="E172" s="26" t="s">
        <v>137</v>
      </c>
      <c r="F172" s="26" t="s">
        <v>660</v>
      </c>
      <c r="G172" s="41" t="s">
        <v>1036</v>
      </c>
      <c r="H172" s="26" t="s">
        <v>1037</v>
      </c>
      <c r="I172" s="28" t="s">
        <v>34</v>
      </c>
      <c r="J172" s="28">
        <v>1800</v>
      </c>
      <c r="K172" s="26" t="s">
        <v>68</v>
      </c>
      <c r="L172" s="28" t="s">
        <v>69</v>
      </c>
      <c r="M172" s="29">
        <v>3.1E-2</v>
      </c>
      <c r="N172" s="30">
        <v>1.0999999999999999E-2</v>
      </c>
      <c r="O172" s="31">
        <v>0.1</v>
      </c>
      <c r="P172" s="32">
        <v>44482.426956018498</v>
      </c>
      <c r="Q172" s="33">
        <v>44482.4296412037</v>
      </c>
      <c r="R172" s="34">
        <v>11.6</v>
      </c>
      <c r="S172" s="35">
        <v>4.0049999999999999</v>
      </c>
      <c r="T172" s="36">
        <v>40.799999999999997</v>
      </c>
      <c r="U172" s="37" t="s">
        <v>126</v>
      </c>
      <c r="V172" s="37">
        <v>179</v>
      </c>
      <c r="W172" s="42" t="s">
        <v>71</v>
      </c>
      <c r="X172" s="43"/>
    </row>
    <row r="173" spans="1:24" ht="54.75" customHeight="1">
      <c r="A173" s="39"/>
      <c r="B173" s="66" t="s">
        <v>468</v>
      </c>
      <c r="C173" s="27">
        <v>44492.512499999997</v>
      </c>
      <c r="D173" s="26" t="s">
        <v>482</v>
      </c>
      <c r="E173" s="26" t="s">
        <v>483</v>
      </c>
      <c r="F173" s="26" t="s">
        <v>24</v>
      </c>
      <c r="G173" s="56" t="s">
        <v>1038</v>
      </c>
      <c r="H173" s="26" t="s">
        <v>1039</v>
      </c>
      <c r="I173" s="28"/>
      <c r="J173" s="28"/>
      <c r="K173" s="26" t="s">
        <v>68</v>
      </c>
      <c r="L173" s="28" t="s">
        <v>69</v>
      </c>
      <c r="M173" s="29">
        <v>0.108</v>
      </c>
      <c r="N173" s="30">
        <v>3.6999999999999998E-2</v>
      </c>
      <c r="O173" s="31">
        <v>3</v>
      </c>
      <c r="P173" s="59">
        <v>44492.512499999997</v>
      </c>
      <c r="Q173" s="60">
        <v>44492.554166666698</v>
      </c>
      <c r="R173" s="34">
        <v>2.6</v>
      </c>
      <c r="S173" s="35">
        <v>0.89100000000000001</v>
      </c>
      <c r="T173" s="36">
        <v>71.599999999999994</v>
      </c>
      <c r="U173" s="37" t="s">
        <v>188</v>
      </c>
      <c r="V173" s="37">
        <v>28</v>
      </c>
      <c r="W173" s="42" t="s">
        <v>86</v>
      </c>
      <c r="X173" s="43">
        <v>34</v>
      </c>
    </row>
    <row r="174" spans="1:24" ht="68.25" hidden="1" customHeight="1">
      <c r="A174" s="39"/>
      <c r="B174" s="26" t="s">
        <v>210</v>
      </c>
      <c r="C174" s="27">
        <v>44492.401712963001</v>
      </c>
      <c r="D174" s="26" t="s">
        <v>211</v>
      </c>
      <c r="E174" s="26" t="s">
        <v>215</v>
      </c>
      <c r="F174" s="26" t="s">
        <v>688</v>
      </c>
      <c r="G174" s="41" t="s">
        <v>689</v>
      </c>
      <c r="H174" s="26" t="s">
        <v>161</v>
      </c>
      <c r="I174" s="28" t="s">
        <v>18</v>
      </c>
      <c r="J174" s="28">
        <v>1500</v>
      </c>
      <c r="K174" s="26" t="s">
        <v>68</v>
      </c>
      <c r="L174" s="28" t="s">
        <v>69</v>
      </c>
      <c r="M174" s="29">
        <v>0.13200000000000001</v>
      </c>
      <c r="N174" s="30">
        <v>2.3E-2</v>
      </c>
      <c r="O174" s="31">
        <v>1.2</v>
      </c>
      <c r="P174" s="32">
        <v>44492.401712963001</v>
      </c>
      <c r="Q174" s="33">
        <v>44492.408067129603</v>
      </c>
      <c r="R174" s="34">
        <v>20.8</v>
      </c>
      <c r="S174" s="35">
        <v>3.6970000000000001</v>
      </c>
      <c r="T174" s="36">
        <v>182.6</v>
      </c>
      <c r="U174" s="37" t="s">
        <v>223</v>
      </c>
      <c r="V174" s="37">
        <v>22</v>
      </c>
      <c r="W174" s="42" t="s">
        <v>71</v>
      </c>
      <c r="X174" s="43"/>
    </row>
    <row r="175" spans="1:24" ht="41.25" customHeight="1">
      <c r="A175" s="39"/>
      <c r="B175" s="66" t="s">
        <v>371</v>
      </c>
      <c r="C175" s="27">
        <v>44472.553171296298</v>
      </c>
      <c r="D175" s="26" t="s">
        <v>380</v>
      </c>
      <c r="E175" s="26" t="s">
        <v>381</v>
      </c>
      <c r="F175" s="26" t="s">
        <v>104</v>
      </c>
      <c r="G175" s="56" t="s">
        <v>683</v>
      </c>
      <c r="H175" s="26" t="s">
        <v>910</v>
      </c>
      <c r="I175" s="28" t="s">
        <v>158</v>
      </c>
      <c r="J175" s="28">
        <v>1500</v>
      </c>
      <c r="K175" s="26" t="s">
        <v>68</v>
      </c>
      <c r="L175" s="28" t="s">
        <v>69</v>
      </c>
      <c r="M175" s="29">
        <v>1.7000000000000001E-2</v>
      </c>
      <c r="N175" s="30">
        <v>8.0000000000000002E-3</v>
      </c>
      <c r="O175" s="31">
        <v>0.2</v>
      </c>
      <c r="P175" s="59">
        <v>44472.553171296298</v>
      </c>
      <c r="Q175" s="60">
        <v>44472.5864814815</v>
      </c>
      <c r="R175" s="34">
        <v>0.5</v>
      </c>
      <c r="S175" s="35">
        <v>0.23899999999999999</v>
      </c>
      <c r="T175" s="36">
        <v>5.5</v>
      </c>
      <c r="U175" s="37" t="s">
        <v>331</v>
      </c>
      <c r="V175" s="37">
        <v>1151</v>
      </c>
      <c r="W175" s="42" t="s">
        <v>86</v>
      </c>
      <c r="X175" s="43">
        <v>34</v>
      </c>
    </row>
    <row r="176" spans="1:24" ht="54.75" customHeight="1">
      <c r="A176" s="39"/>
      <c r="B176" s="68" t="s">
        <v>371</v>
      </c>
      <c r="C176" s="27">
        <v>44480.560474537</v>
      </c>
      <c r="D176" s="26" t="s">
        <v>380</v>
      </c>
      <c r="E176" s="26" t="s">
        <v>381</v>
      </c>
      <c r="F176" s="26" t="s">
        <v>104</v>
      </c>
      <c r="G176" s="56" t="s">
        <v>683</v>
      </c>
      <c r="H176" s="26" t="s">
        <v>910</v>
      </c>
      <c r="I176" s="28" t="s">
        <v>158</v>
      </c>
      <c r="J176" s="28">
        <v>1500</v>
      </c>
      <c r="K176" s="26" t="s">
        <v>68</v>
      </c>
      <c r="L176" s="28" t="s">
        <v>69</v>
      </c>
      <c r="M176" s="29">
        <v>0.02</v>
      </c>
      <c r="N176" s="30">
        <v>8.9999999999999993E-3</v>
      </c>
      <c r="O176" s="31">
        <v>0.2</v>
      </c>
      <c r="P176" s="59">
        <v>44480.560474537</v>
      </c>
      <c r="Q176" s="60">
        <v>44480.574432870402</v>
      </c>
      <c r="R176" s="34">
        <v>1.4</v>
      </c>
      <c r="S176" s="35">
        <v>0.64200000000000002</v>
      </c>
      <c r="T176" s="36">
        <v>14.8</v>
      </c>
      <c r="U176" s="37" t="s">
        <v>1040</v>
      </c>
      <c r="V176" s="37">
        <v>1159</v>
      </c>
      <c r="W176" s="42" t="s">
        <v>86</v>
      </c>
      <c r="X176" s="43">
        <v>35</v>
      </c>
    </row>
    <row r="177" spans="1:24" ht="41.25" hidden="1" customHeight="1">
      <c r="A177" s="39"/>
      <c r="B177" s="26" t="s">
        <v>492</v>
      </c>
      <c r="C177" s="27">
        <v>44500.425694444399</v>
      </c>
      <c r="D177" s="26" t="s">
        <v>499</v>
      </c>
      <c r="E177" s="26" t="s">
        <v>500</v>
      </c>
      <c r="F177" s="26" t="s">
        <v>501</v>
      </c>
      <c r="G177" s="41" t="s">
        <v>502</v>
      </c>
      <c r="H177" s="26" t="s">
        <v>123</v>
      </c>
      <c r="I177" s="28" t="s">
        <v>10</v>
      </c>
      <c r="J177" s="28"/>
      <c r="K177" s="26" t="s">
        <v>68</v>
      </c>
      <c r="L177" s="28" t="s">
        <v>69</v>
      </c>
      <c r="M177" s="29">
        <v>8.3000000000000004E-2</v>
      </c>
      <c r="N177" s="30">
        <v>1.4999999999999999E-2</v>
      </c>
      <c r="O177" s="31">
        <v>0.2</v>
      </c>
      <c r="P177" s="32">
        <v>44500.425694444399</v>
      </c>
      <c r="Q177" s="33">
        <v>44500.432638888902</v>
      </c>
      <c r="R177" s="34">
        <v>12</v>
      </c>
      <c r="S177" s="35">
        <v>2.2029999999999998</v>
      </c>
      <c r="T177" s="36">
        <v>26.2</v>
      </c>
      <c r="U177" s="37" t="s">
        <v>616</v>
      </c>
      <c r="V177" s="37">
        <v>2658</v>
      </c>
      <c r="W177" s="42" t="s">
        <v>71</v>
      </c>
      <c r="X177" s="43"/>
    </row>
    <row r="178" spans="1:24" ht="68.25" hidden="1" customHeight="1">
      <c r="A178" s="39"/>
      <c r="B178" s="26" t="s">
        <v>517</v>
      </c>
      <c r="C178" s="27">
        <v>44473.552777777797</v>
      </c>
      <c r="D178" s="26" t="s">
        <v>931</v>
      </c>
      <c r="E178" s="26" t="s">
        <v>523</v>
      </c>
      <c r="F178" s="26" t="s">
        <v>1041</v>
      </c>
      <c r="G178" s="41" t="s">
        <v>1042</v>
      </c>
      <c r="H178" s="26" t="s">
        <v>123</v>
      </c>
      <c r="I178" s="28" t="s">
        <v>150</v>
      </c>
      <c r="J178" s="28">
        <v>1500</v>
      </c>
      <c r="K178" s="26" t="s">
        <v>68</v>
      </c>
      <c r="L178" s="28" t="s">
        <v>69</v>
      </c>
      <c r="M178" s="29">
        <v>1.9E-2</v>
      </c>
      <c r="N178" s="30">
        <v>1.4999999999999999E-2</v>
      </c>
      <c r="O178" s="31">
        <v>0.2</v>
      </c>
      <c r="P178" s="32">
        <v>44473.552777777797</v>
      </c>
      <c r="Q178" s="33">
        <v>44473.554861111101</v>
      </c>
      <c r="R178" s="34">
        <v>9</v>
      </c>
      <c r="S178" s="35">
        <v>7.1029999999999998</v>
      </c>
      <c r="T178" s="36">
        <v>88.8</v>
      </c>
      <c r="U178" s="37" t="s">
        <v>526</v>
      </c>
      <c r="V178" s="37">
        <v>189</v>
      </c>
      <c r="W178" s="42" t="s">
        <v>71</v>
      </c>
      <c r="X178" s="43"/>
    </row>
    <row r="179" spans="1:24" ht="54.75" hidden="1" customHeight="1">
      <c r="A179" s="39"/>
      <c r="B179" s="26" t="s">
        <v>555</v>
      </c>
      <c r="C179" s="27">
        <v>44476.427581018499</v>
      </c>
      <c r="D179" s="26" t="s">
        <v>556</v>
      </c>
      <c r="E179" s="26" t="s">
        <v>557</v>
      </c>
      <c r="F179" s="26" t="s">
        <v>14</v>
      </c>
      <c r="G179" s="41" t="s">
        <v>1041</v>
      </c>
      <c r="H179" s="26" t="s">
        <v>152</v>
      </c>
      <c r="I179" s="28" t="s">
        <v>11</v>
      </c>
      <c r="J179" s="28">
        <v>1500</v>
      </c>
      <c r="K179" s="26" t="s">
        <v>68</v>
      </c>
      <c r="L179" s="28" t="s">
        <v>69</v>
      </c>
      <c r="M179" s="29">
        <v>0.14699999999999999</v>
      </c>
      <c r="N179" s="30">
        <v>1.7999999999999999E-2</v>
      </c>
      <c r="O179" s="31">
        <v>0.3</v>
      </c>
      <c r="P179" s="32">
        <v>44476.427581018499</v>
      </c>
      <c r="Q179" s="33">
        <v>44476.437349537002</v>
      </c>
      <c r="R179" s="34">
        <v>15</v>
      </c>
      <c r="S179" s="35">
        <v>1.82</v>
      </c>
      <c r="T179" s="36">
        <v>33.299999999999997</v>
      </c>
      <c r="U179" s="37" t="s">
        <v>153</v>
      </c>
      <c r="V179" s="37">
        <v>677</v>
      </c>
      <c r="W179" s="42" t="s">
        <v>71</v>
      </c>
      <c r="X179" s="43"/>
    </row>
    <row r="180" spans="1:24" ht="68.25" hidden="1" customHeight="1">
      <c r="A180" s="39"/>
      <c r="B180" s="26" t="s">
        <v>486</v>
      </c>
      <c r="C180" s="27">
        <v>44475.629178240699</v>
      </c>
      <c r="D180" s="26" t="s">
        <v>1043</v>
      </c>
      <c r="E180" s="26" t="s">
        <v>487</v>
      </c>
      <c r="F180" s="26" t="s">
        <v>1044</v>
      </c>
      <c r="G180" s="41" t="s">
        <v>1045</v>
      </c>
      <c r="H180" s="26" t="s">
        <v>533</v>
      </c>
      <c r="I180" s="28" t="s">
        <v>4</v>
      </c>
      <c r="J180" s="28">
        <v>1500</v>
      </c>
      <c r="K180" s="26" t="s">
        <v>68</v>
      </c>
      <c r="L180" s="28" t="s">
        <v>69</v>
      </c>
      <c r="M180" s="29">
        <v>0.19400000000000001</v>
      </c>
      <c r="N180" s="30">
        <v>5.0000000000000001E-3</v>
      </c>
      <c r="O180" s="31">
        <v>0</v>
      </c>
      <c r="P180" s="32">
        <v>44475.629178240699</v>
      </c>
      <c r="Q180" s="33">
        <v>44475.6460069444</v>
      </c>
      <c r="R180" s="34">
        <v>11.5</v>
      </c>
      <c r="S180" s="35">
        <v>0.28100000000000003</v>
      </c>
      <c r="T180" s="36">
        <v>2</v>
      </c>
      <c r="U180" s="37" t="s">
        <v>1046</v>
      </c>
      <c r="V180" s="37">
        <v>1088</v>
      </c>
      <c r="W180" s="42" t="s">
        <v>71</v>
      </c>
      <c r="X180" s="43"/>
    </row>
    <row r="181" spans="1:24" ht="54.75" hidden="1" customHeight="1">
      <c r="A181" s="39"/>
      <c r="B181" s="26" t="s">
        <v>468</v>
      </c>
      <c r="C181" s="27">
        <v>44491.413194444402</v>
      </c>
      <c r="D181" s="26" t="s">
        <v>469</v>
      </c>
      <c r="E181" s="26" t="s">
        <v>470</v>
      </c>
      <c r="F181" s="26" t="s">
        <v>5</v>
      </c>
      <c r="G181" s="41" t="s">
        <v>1047</v>
      </c>
      <c r="H181" s="26" t="s">
        <v>241</v>
      </c>
      <c r="I181" s="28"/>
      <c r="J181" s="28"/>
      <c r="K181" s="26" t="s">
        <v>68</v>
      </c>
      <c r="L181" s="28" t="s">
        <v>69</v>
      </c>
      <c r="M181" s="29">
        <v>0.26500000000000001</v>
      </c>
      <c r="N181" s="30">
        <v>3.0000000000000001E-3</v>
      </c>
      <c r="O181" s="31">
        <v>0</v>
      </c>
      <c r="P181" s="32">
        <v>44491.413194444402</v>
      </c>
      <c r="Q181" s="33">
        <v>44491.434027777803</v>
      </c>
      <c r="R181" s="34">
        <v>12.7</v>
      </c>
      <c r="S181" s="35">
        <v>0.124</v>
      </c>
      <c r="T181" s="36">
        <v>1.7</v>
      </c>
      <c r="U181" s="37" t="s">
        <v>188</v>
      </c>
      <c r="V181" s="37">
        <v>539</v>
      </c>
      <c r="W181" s="42" t="s">
        <v>71</v>
      </c>
      <c r="X181" s="43"/>
    </row>
    <row r="182" spans="1:24" ht="41.25" hidden="1" customHeight="1">
      <c r="A182" s="39"/>
      <c r="B182" s="26" t="s">
        <v>128</v>
      </c>
      <c r="C182" s="27">
        <v>44490.381782407399</v>
      </c>
      <c r="D182" s="26" t="s">
        <v>114</v>
      </c>
      <c r="E182" s="26" t="s">
        <v>129</v>
      </c>
      <c r="F182" s="26" t="s">
        <v>104</v>
      </c>
      <c r="G182" s="41" t="s">
        <v>1033</v>
      </c>
      <c r="H182" s="26" t="s">
        <v>142</v>
      </c>
      <c r="I182" s="28" t="s">
        <v>30</v>
      </c>
      <c r="J182" s="28">
        <v>1500</v>
      </c>
      <c r="K182" s="26" t="s">
        <v>68</v>
      </c>
      <c r="L182" s="28" t="s">
        <v>69</v>
      </c>
      <c r="M182" s="29">
        <v>1.2E-2</v>
      </c>
      <c r="N182" s="30">
        <v>3.0000000000000001E-3</v>
      </c>
      <c r="O182" s="31">
        <v>0</v>
      </c>
      <c r="P182" s="32">
        <v>44490.381782407399</v>
      </c>
      <c r="Q182" s="33">
        <v>44490.384583333303</v>
      </c>
      <c r="R182" s="34">
        <v>4.3</v>
      </c>
      <c r="S182" s="35">
        <v>1.232</v>
      </c>
      <c r="T182" s="36">
        <v>14.2</v>
      </c>
      <c r="U182" s="37" t="s">
        <v>135</v>
      </c>
      <c r="V182" s="37">
        <v>1108</v>
      </c>
      <c r="W182" s="42" t="s">
        <v>71</v>
      </c>
      <c r="X182" s="43"/>
    </row>
    <row r="183" spans="1:24" ht="54.75" hidden="1" customHeight="1">
      <c r="A183" s="39"/>
      <c r="B183" s="26" t="s">
        <v>468</v>
      </c>
      <c r="C183" s="27">
        <v>44494.597222222197</v>
      </c>
      <c r="D183" s="26" t="s">
        <v>469</v>
      </c>
      <c r="E183" s="26" t="s">
        <v>470</v>
      </c>
      <c r="F183" s="26" t="s">
        <v>5</v>
      </c>
      <c r="G183" s="41" t="s">
        <v>1033</v>
      </c>
      <c r="H183" s="26" t="s">
        <v>1048</v>
      </c>
      <c r="I183" s="28" t="s">
        <v>5</v>
      </c>
      <c r="J183" s="28"/>
      <c r="K183" s="26" t="s">
        <v>68</v>
      </c>
      <c r="L183" s="28" t="s">
        <v>69</v>
      </c>
      <c r="M183" s="29">
        <v>0.11</v>
      </c>
      <c r="N183" s="30">
        <v>3.5999999999999997E-2</v>
      </c>
      <c r="O183" s="31">
        <v>0.5</v>
      </c>
      <c r="P183" s="32">
        <v>44494.597222222197</v>
      </c>
      <c r="Q183" s="33">
        <v>44494.611111111102</v>
      </c>
      <c r="R183" s="34">
        <v>7.9</v>
      </c>
      <c r="S183" s="35">
        <v>2.601</v>
      </c>
      <c r="T183" s="36">
        <v>35.6</v>
      </c>
      <c r="U183" s="37" t="s">
        <v>473</v>
      </c>
      <c r="V183" s="37">
        <v>1040</v>
      </c>
      <c r="W183" s="42" t="s">
        <v>71</v>
      </c>
      <c r="X183" s="43"/>
    </row>
    <row r="184" spans="1:24" ht="41.25" hidden="1" customHeight="1">
      <c r="A184" s="39"/>
      <c r="B184" s="26" t="s">
        <v>517</v>
      </c>
      <c r="C184" s="27">
        <v>44475.567083333299</v>
      </c>
      <c r="D184" s="26" t="s">
        <v>931</v>
      </c>
      <c r="E184" s="26" t="s">
        <v>523</v>
      </c>
      <c r="F184" s="26" t="s">
        <v>1041</v>
      </c>
      <c r="G184" s="41" t="s">
        <v>1049</v>
      </c>
      <c r="H184" s="26" t="s">
        <v>1050</v>
      </c>
      <c r="I184" s="28" t="s">
        <v>379</v>
      </c>
      <c r="J184" s="28">
        <v>1200</v>
      </c>
      <c r="K184" s="26" t="s">
        <v>68</v>
      </c>
      <c r="L184" s="28" t="s">
        <v>69</v>
      </c>
      <c r="M184" s="29">
        <v>0.32500000000000001</v>
      </c>
      <c r="N184" s="30">
        <v>0.23899999999999999</v>
      </c>
      <c r="O184" s="31">
        <v>3</v>
      </c>
      <c r="P184" s="32">
        <v>44475.567083333299</v>
      </c>
      <c r="Q184" s="33">
        <v>44475.598900463003</v>
      </c>
      <c r="R184" s="34">
        <v>10.199999999999999</v>
      </c>
      <c r="S184" s="35">
        <v>7.516</v>
      </c>
      <c r="T184" s="36">
        <v>93.9</v>
      </c>
      <c r="U184" s="37" t="s">
        <v>1051</v>
      </c>
      <c r="V184" s="37">
        <v>691</v>
      </c>
      <c r="W184" s="42" t="s">
        <v>71</v>
      </c>
      <c r="X184" s="43"/>
    </row>
    <row r="185" spans="1:24" ht="54.75" hidden="1" customHeight="1">
      <c r="A185" s="39"/>
      <c r="B185" s="26" t="s">
        <v>272</v>
      </c>
      <c r="C185" s="27">
        <v>44496.576041666704</v>
      </c>
      <c r="D185" s="26" t="s">
        <v>273</v>
      </c>
      <c r="E185" s="26" t="s">
        <v>274</v>
      </c>
      <c r="F185" s="26" t="s">
        <v>1052</v>
      </c>
      <c r="G185" s="41" t="s">
        <v>1053</v>
      </c>
      <c r="H185" s="26" t="s">
        <v>121</v>
      </c>
      <c r="I185" s="28" t="s">
        <v>1054</v>
      </c>
      <c r="J185" s="28">
        <v>1500</v>
      </c>
      <c r="K185" s="26" t="s">
        <v>68</v>
      </c>
      <c r="L185" s="28" t="s">
        <v>69</v>
      </c>
      <c r="M185" s="29">
        <v>0.192</v>
      </c>
      <c r="N185" s="30">
        <v>0.125</v>
      </c>
      <c r="O185" s="31">
        <v>2.6</v>
      </c>
      <c r="P185" s="32">
        <v>44496.576041666704</v>
      </c>
      <c r="Q185" s="33">
        <v>44496.589293981502</v>
      </c>
      <c r="R185" s="34">
        <v>14.5</v>
      </c>
      <c r="S185" s="35">
        <v>9.43</v>
      </c>
      <c r="T185" s="36">
        <v>195.6</v>
      </c>
      <c r="U185" s="37" t="s">
        <v>1055</v>
      </c>
      <c r="V185" s="37">
        <v>209</v>
      </c>
      <c r="W185" s="42" t="s">
        <v>71</v>
      </c>
      <c r="X185" s="43"/>
    </row>
    <row r="186" spans="1:24" ht="54.75" hidden="1" customHeight="1">
      <c r="A186" s="39"/>
      <c r="B186" s="26" t="s">
        <v>492</v>
      </c>
      <c r="C186" s="27">
        <v>44489.576805555596</v>
      </c>
      <c r="D186" s="26" t="s">
        <v>499</v>
      </c>
      <c r="E186" s="26" t="s">
        <v>500</v>
      </c>
      <c r="F186" s="26" t="s">
        <v>1056</v>
      </c>
      <c r="G186" s="41" t="s">
        <v>1057</v>
      </c>
      <c r="H186" s="26" t="s">
        <v>587</v>
      </c>
      <c r="I186" s="28" t="s">
        <v>6</v>
      </c>
      <c r="J186" s="28">
        <v>1200</v>
      </c>
      <c r="K186" s="26" t="s">
        <v>68</v>
      </c>
      <c r="L186" s="28" t="s">
        <v>69</v>
      </c>
      <c r="M186" s="29">
        <v>6.3E-2</v>
      </c>
      <c r="N186" s="30">
        <v>1.9E-2</v>
      </c>
      <c r="O186" s="31">
        <v>0.4</v>
      </c>
      <c r="P186" s="32">
        <v>44489.576805555596</v>
      </c>
      <c r="Q186" s="33">
        <v>44489.583101851902</v>
      </c>
      <c r="R186" s="34">
        <v>10</v>
      </c>
      <c r="S186" s="35">
        <v>3.04</v>
      </c>
      <c r="T186" s="36">
        <v>66.599999999999994</v>
      </c>
      <c r="U186" s="37" t="s">
        <v>498</v>
      </c>
      <c r="V186" s="37">
        <v>1242</v>
      </c>
      <c r="W186" s="42" t="s">
        <v>71</v>
      </c>
      <c r="X186" s="43"/>
    </row>
    <row r="187" spans="1:24" ht="54.75" hidden="1" customHeight="1">
      <c r="A187" s="39"/>
      <c r="B187" s="26" t="s">
        <v>492</v>
      </c>
      <c r="C187" s="27">
        <v>44489.619756944398</v>
      </c>
      <c r="D187" s="26" t="s">
        <v>499</v>
      </c>
      <c r="E187" s="26" t="s">
        <v>500</v>
      </c>
      <c r="F187" s="26" t="s">
        <v>1056</v>
      </c>
      <c r="G187" s="41" t="s">
        <v>1057</v>
      </c>
      <c r="H187" s="26" t="s">
        <v>587</v>
      </c>
      <c r="I187" s="28" t="s">
        <v>6</v>
      </c>
      <c r="J187" s="28">
        <v>1200</v>
      </c>
      <c r="K187" s="26" t="s">
        <v>68</v>
      </c>
      <c r="L187" s="28" t="s">
        <v>69</v>
      </c>
      <c r="M187" s="29">
        <v>0.1</v>
      </c>
      <c r="N187" s="30">
        <v>0.03</v>
      </c>
      <c r="O187" s="31">
        <v>0.7</v>
      </c>
      <c r="P187" s="32">
        <v>44489.619756944398</v>
      </c>
      <c r="Q187" s="33">
        <v>44489.629710648202</v>
      </c>
      <c r="R187" s="34">
        <v>10</v>
      </c>
      <c r="S187" s="35">
        <v>3.04</v>
      </c>
      <c r="T187" s="36">
        <v>66.599999999999994</v>
      </c>
      <c r="U187" s="37" t="s">
        <v>773</v>
      </c>
      <c r="V187" s="37">
        <v>1242</v>
      </c>
      <c r="W187" s="42" t="s">
        <v>71</v>
      </c>
      <c r="X187" s="43"/>
    </row>
    <row r="188" spans="1:24" ht="41.25" hidden="1" customHeight="1">
      <c r="A188" s="39"/>
      <c r="B188" s="26" t="s">
        <v>383</v>
      </c>
      <c r="C188" s="27">
        <v>44488.416666666701</v>
      </c>
      <c r="D188" s="26" t="s">
        <v>384</v>
      </c>
      <c r="E188" s="26" t="s">
        <v>402</v>
      </c>
      <c r="F188" s="26" t="s">
        <v>1058</v>
      </c>
      <c r="G188" s="41" t="s">
        <v>1059</v>
      </c>
      <c r="H188" s="26" t="s">
        <v>1060</v>
      </c>
      <c r="I188" s="28" t="s">
        <v>1061</v>
      </c>
      <c r="J188" s="28">
        <v>1250</v>
      </c>
      <c r="K188" s="26" t="s">
        <v>68</v>
      </c>
      <c r="L188" s="28" t="s">
        <v>69</v>
      </c>
      <c r="M188" s="29">
        <v>0.88300000000000001</v>
      </c>
      <c r="N188" s="30">
        <v>0.252</v>
      </c>
      <c r="O188" s="31">
        <v>5.3</v>
      </c>
      <c r="P188" s="32">
        <v>44488.416666666701</v>
      </c>
      <c r="Q188" s="33">
        <v>44488.5</v>
      </c>
      <c r="R188" s="34">
        <v>10.6</v>
      </c>
      <c r="S188" s="35">
        <v>3.0190000000000001</v>
      </c>
      <c r="T188" s="36">
        <v>63.4</v>
      </c>
      <c r="U188" s="37" t="s">
        <v>111</v>
      </c>
      <c r="V188" s="37">
        <v>176</v>
      </c>
      <c r="W188" s="42" t="s">
        <v>71</v>
      </c>
      <c r="X188" s="43"/>
    </row>
    <row r="189" spans="1:24" ht="54.75" hidden="1" customHeight="1">
      <c r="A189" s="39"/>
      <c r="B189" s="26" t="s">
        <v>486</v>
      </c>
      <c r="C189" s="27">
        <v>44475.395833333299</v>
      </c>
      <c r="D189" s="26" t="s">
        <v>1062</v>
      </c>
      <c r="E189" s="26" t="s">
        <v>490</v>
      </c>
      <c r="F189" s="26" t="s">
        <v>691</v>
      </c>
      <c r="G189" s="41" t="s">
        <v>1063</v>
      </c>
      <c r="H189" s="26" t="s">
        <v>363</v>
      </c>
      <c r="I189" s="28" t="s">
        <v>6</v>
      </c>
      <c r="J189" s="28">
        <v>1500</v>
      </c>
      <c r="K189" s="26" t="s">
        <v>68</v>
      </c>
      <c r="L189" s="28" t="s">
        <v>69</v>
      </c>
      <c r="M189" s="29">
        <v>0.4</v>
      </c>
      <c r="N189" s="30">
        <v>0.216</v>
      </c>
      <c r="O189" s="31">
        <v>5.6</v>
      </c>
      <c r="P189" s="32">
        <v>44475.395833333299</v>
      </c>
      <c r="Q189" s="33">
        <v>44475.4375</v>
      </c>
      <c r="R189" s="34">
        <v>9.6</v>
      </c>
      <c r="S189" s="35">
        <v>5.1879999999999997</v>
      </c>
      <c r="T189" s="36">
        <v>134.9</v>
      </c>
      <c r="U189" s="37" t="s">
        <v>1064</v>
      </c>
      <c r="V189" s="37">
        <v>1230</v>
      </c>
      <c r="W189" s="42" t="s">
        <v>71</v>
      </c>
      <c r="X189" s="43"/>
    </row>
    <row r="190" spans="1:24" ht="41.25" customHeight="1">
      <c r="A190" s="39"/>
      <c r="B190" s="67" t="s">
        <v>468</v>
      </c>
      <c r="C190" s="27">
        <v>44497.385416666701</v>
      </c>
      <c r="D190" s="26" t="s">
        <v>469</v>
      </c>
      <c r="E190" s="26" t="s">
        <v>470</v>
      </c>
      <c r="F190" s="26" t="s">
        <v>8</v>
      </c>
      <c r="G190" s="56" t="s">
        <v>476</v>
      </c>
      <c r="H190" s="26" t="s">
        <v>477</v>
      </c>
      <c r="I190" s="28" t="s">
        <v>5</v>
      </c>
      <c r="J190" s="28"/>
      <c r="K190" s="26" t="s">
        <v>68</v>
      </c>
      <c r="L190" s="28" t="s">
        <v>69</v>
      </c>
      <c r="M190" s="29">
        <v>0.14000000000000001</v>
      </c>
      <c r="N190" s="30">
        <v>3.6999999999999998E-2</v>
      </c>
      <c r="O190" s="31">
        <v>0.5</v>
      </c>
      <c r="P190" s="59">
        <v>44497.385416666701</v>
      </c>
      <c r="Q190" s="60">
        <v>44497.40625</v>
      </c>
      <c r="R190" s="34">
        <v>6.7</v>
      </c>
      <c r="S190" s="35">
        <v>1.7909999999999999</v>
      </c>
      <c r="T190" s="36">
        <v>24.5</v>
      </c>
      <c r="U190" s="37" t="s">
        <v>188</v>
      </c>
      <c r="V190" s="37">
        <v>1451</v>
      </c>
      <c r="W190" s="42" t="s">
        <v>86</v>
      </c>
      <c r="X190" s="43">
        <v>30</v>
      </c>
    </row>
    <row r="191" spans="1:24" ht="54.75" hidden="1" customHeight="1">
      <c r="A191" s="39"/>
      <c r="B191" s="26" t="s">
        <v>517</v>
      </c>
      <c r="C191" s="27">
        <v>44476.625</v>
      </c>
      <c r="D191" s="26" t="s">
        <v>522</v>
      </c>
      <c r="E191" s="26" t="s">
        <v>1065</v>
      </c>
      <c r="F191" s="26" t="s">
        <v>619</v>
      </c>
      <c r="G191" s="41" t="s">
        <v>1066</v>
      </c>
      <c r="H191" s="26" t="s">
        <v>161</v>
      </c>
      <c r="I191" s="28" t="s">
        <v>34</v>
      </c>
      <c r="J191" s="28">
        <v>0</v>
      </c>
      <c r="K191" s="26" t="s">
        <v>68</v>
      </c>
      <c r="L191" s="28" t="s">
        <v>69</v>
      </c>
      <c r="M191" s="29">
        <v>3.5000000000000003E-2</v>
      </c>
      <c r="N191" s="30">
        <v>0.01</v>
      </c>
      <c r="O191" s="31">
        <v>0.2</v>
      </c>
      <c r="P191" s="32">
        <v>44476.625</v>
      </c>
      <c r="Q191" s="33">
        <v>44476.627083333296</v>
      </c>
      <c r="R191" s="34">
        <v>17</v>
      </c>
      <c r="S191" s="35">
        <v>4.9550000000000001</v>
      </c>
      <c r="T191" s="36">
        <v>81.900000000000006</v>
      </c>
      <c r="U191" s="37" t="s">
        <v>526</v>
      </c>
      <c r="V191" s="37">
        <v>470</v>
      </c>
      <c r="W191" s="42" t="s">
        <v>71</v>
      </c>
      <c r="X191" s="43"/>
    </row>
    <row r="192" spans="1:24" ht="54.75" hidden="1" customHeight="1">
      <c r="A192" s="39"/>
      <c r="B192" s="26" t="s">
        <v>128</v>
      </c>
      <c r="C192" s="27">
        <v>44482.430729166699</v>
      </c>
      <c r="D192" s="26" t="s">
        <v>114</v>
      </c>
      <c r="E192" s="26" t="s">
        <v>129</v>
      </c>
      <c r="F192" s="26" t="s">
        <v>104</v>
      </c>
      <c r="G192" s="41" t="s">
        <v>1067</v>
      </c>
      <c r="H192" s="26" t="s">
        <v>569</v>
      </c>
      <c r="I192" s="28" t="s">
        <v>12</v>
      </c>
      <c r="J192" s="28"/>
      <c r="K192" s="26" t="s">
        <v>68</v>
      </c>
      <c r="L192" s="28" t="s">
        <v>69</v>
      </c>
      <c r="M192" s="29">
        <v>4.8000000000000001E-2</v>
      </c>
      <c r="N192" s="30">
        <v>3.1E-2</v>
      </c>
      <c r="O192" s="31">
        <v>0.4</v>
      </c>
      <c r="P192" s="32">
        <v>44482.430729166699</v>
      </c>
      <c r="Q192" s="33">
        <v>44482.435937499999</v>
      </c>
      <c r="R192" s="34">
        <v>9.1999999999999993</v>
      </c>
      <c r="S192" s="35">
        <v>5.8769999999999998</v>
      </c>
      <c r="T192" s="36">
        <v>67.599999999999994</v>
      </c>
      <c r="U192" s="37" t="s">
        <v>133</v>
      </c>
      <c r="V192" s="37">
        <v>1428</v>
      </c>
      <c r="W192" s="42" t="s">
        <v>71</v>
      </c>
      <c r="X192" s="43"/>
    </row>
    <row r="193" spans="1:24" ht="54.75" hidden="1" customHeight="1">
      <c r="A193" s="39"/>
      <c r="B193" s="26" t="s">
        <v>517</v>
      </c>
      <c r="C193" s="27">
        <v>44477.452777777798</v>
      </c>
      <c r="D193" s="26" t="s">
        <v>522</v>
      </c>
      <c r="E193" s="26" t="s">
        <v>617</v>
      </c>
      <c r="F193" s="26" t="s">
        <v>1068</v>
      </c>
      <c r="G193" s="41" t="s">
        <v>1069</v>
      </c>
      <c r="H193" s="26" t="s">
        <v>1070</v>
      </c>
      <c r="I193" s="28" t="s">
        <v>5</v>
      </c>
      <c r="J193" s="28">
        <v>1900</v>
      </c>
      <c r="K193" s="26" t="s">
        <v>68</v>
      </c>
      <c r="L193" s="28" t="s">
        <v>69</v>
      </c>
      <c r="M193" s="29">
        <v>4.5999999999999999E-2</v>
      </c>
      <c r="N193" s="30">
        <v>1.4999999999999999E-2</v>
      </c>
      <c r="O193" s="31">
        <v>0.3</v>
      </c>
      <c r="P193" s="32">
        <v>44477.452777777798</v>
      </c>
      <c r="Q193" s="33">
        <v>44477.4597222222</v>
      </c>
      <c r="R193" s="34">
        <v>6.6</v>
      </c>
      <c r="S193" s="35">
        <v>2.218</v>
      </c>
      <c r="T193" s="36">
        <v>36.6</v>
      </c>
      <c r="U193" s="37" t="s">
        <v>526</v>
      </c>
      <c r="V193" s="37">
        <v>476</v>
      </c>
      <c r="W193" s="42" t="s">
        <v>71</v>
      </c>
      <c r="X193" s="43"/>
    </row>
    <row r="194" spans="1:24" ht="54.75" hidden="1" customHeight="1">
      <c r="A194" s="39"/>
      <c r="B194" s="26" t="s">
        <v>517</v>
      </c>
      <c r="C194" s="27">
        <v>44481.564583333296</v>
      </c>
      <c r="D194" s="26" t="s">
        <v>522</v>
      </c>
      <c r="E194" s="26" t="s">
        <v>617</v>
      </c>
      <c r="F194" s="26" t="s">
        <v>1068</v>
      </c>
      <c r="G194" s="41" t="s">
        <v>1069</v>
      </c>
      <c r="H194" s="26" t="s">
        <v>1070</v>
      </c>
      <c r="I194" s="28" t="s">
        <v>5</v>
      </c>
      <c r="J194" s="28">
        <v>1900</v>
      </c>
      <c r="K194" s="26" t="s">
        <v>68</v>
      </c>
      <c r="L194" s="28" t="s">
        <v>69</v>
      </c>
      <c r="M194" s="29">
        <v>7.2999999999999995E-2</v>
      </c>
      <c r="N194" s="30">
        <v>2.5000000000000001E-2</v>
      </c>
      <c r="O194" s="31">
        <v>0.4</v>
      </c>
      <c r="P194" s="32">
        <v>44481.564583333296</v>
      </c>
      <c r="Q194" s="33">
        <v>44481.5756944444</v>
      </c>
      <c r="R194" s="34">
        <v>6.6</v>
      </c>
      <c r="S194" s="35">
        <v>2.218</v>
      </c>
      <c r="T194" s="36">
        <v>36.6</v>
      </c>
      <c r="U194" s="37" t="s">
        <v>526</v>
      </c>
      <c r="V194" s="37">
        <v>480</v>
      </c>
      <c r="W194" s="42" t="s">
        <v>71</v>
      </c>
      <c r="X194" s="43"/>
    </row>
    <row r="195" spans="1:24" ht="54.75" hidden="1" customHeight="1">
      <c r="A195" s="39"/>
      <c r="B195" s="26" t="s">
        <v>64</v>
      </c>
      <c r="C195" s="27">
        <v>44500.791666666701</v>
      </c>
      <c r="D195" s="26" t="s">
        <v>65</v>
      </c>
      <c r="E195" s="26" t="s">
        <v>1071</v>
      </c>
      <c r="F195" s="26" t="s">
        <v>1072</v>
      </c>
      <c r="G195" s="41" t="s">
        <v>1073</v>
      </c>
      <c r="H195" s="26" t="s">
        <v>475</v>
      </c>
      <c r="I195" s="28" t="s">
        <v>11</v>
      </c>
      <c r="J195" s="28">
        <v>2000</v>
      </c>
      <c r="K195" s="26" t="s">
        <v>68</v>
      </c>
      <c r="L195" s="28" t="s">
        <v>69</v>
      </c>
      <c r="M195" s="29">
        <v>1.528</v>
      </c>
      <c r="N195" s="30">
        <v>1.115</v>
      </c>
      <c r="O195" s="31">
        <v>26.4</v>
      </c>
      <c r="P195" s="32">
        <v>44500.791666666701</v>
      </c>
      <c r="Q195" s="33">
        <v>44500.888888888898</v>
      </c>
      <c r="R195" s="34">
        <v>15.7</v>
      </c>
      <c r="S195" s="35">
        <v>11.471</v>
      </c>
      <c r="T195" s="36">
        <v>271.10000000000002</v>
      </c>
      <c r="U195" s="37" t="s">
        <v>573</v>
      </c>
      <c r="V195" s="37">
        <v>865</v>
      </c>
      <c r="W195" s="42" t="s">
        <v>71</v>
      </c>
      <c r="X195" s="43"/>
    </row>
    <row r="196" spans="1:24" ht="54.75" hidden="1" customHeight="1">
      <c r="A196" s="39"/>
      <c r="B196" s="26" t="s">
        <v>291</v>
      </c>
      <c r="C196" s="27">
        <v>44473.607418981497</v>
      </c>
      <c r="D196" s="26" t="s">
        <v>292</v>
      </c>
      <c r="E196" s="26" t="s">
        <v>298</v>
      </c>
      <c r="F196" s="26" t="s">
        <v>1074</v>
      </c>
      <c r="G196" s="41" t="s">
        <v>1074</v>
      </c>
      <c r="H196" s="26" t="s">
        <v>127</v>
      </c>
      <c r="I196" s="28" t="s">
        <v>14</v>
      </c>
      <c r="J196" s="28">
        <v>1500</v>
      </c>
      <c r="K196" s="26" t="s">
        <v>68</v>
      </c>
      <c r="L196" s="28" t="s">
        <v>69</v>
      </c>
      <c r="M196" s="29">
        <v>0.90100000000000002</v>
      </c>
      <c r="N196" s="30">
        <v>7.6999999999999999E-2</v>
      </c>
      <c r="O196" s="31">
        <v>1.1000000000000001</v>
      </c>
      <c r="P196" s="32">
        <v>44473.607418981497</v>
      </c>
      <c r="Q196" s="33">
        <v>44473.6505092593</v>
      </c>
      <c r="R196" s="34">
        <v>20.9</v>
      </c>
      <c r="S196" s="35">
        <v>1.78</v>
      </c>
      <c r="T196" s="36">
        <v>26</v>
      </c>
      <c r="U196" s="37" t="s">
        <v>1075</v>
      </c>
      <c r="V196" s="37">
        <v>146</v>
      </c>
      <c r="W196" s="42" t="s">
        <v>71</v>
      </c>
      <c r="X196" s="43"/>
    </row>
    <row r="197" spans="1:24" ht="54.75" hidden="1" customHeight="1">
      <c r="A197" s="39"/>
      <c r="B197" s="26" t="s">
        <v>291</v>
      </c>
      <c r="C197" s="27">
        <v>44482.4223263889</v>
      </c>
      <c r="D197" s="26" t="s">
        <v>292</v>
      </c>
      <c r="E197" s="26" t="s">
        <v>293</v>
      </c>
      <c r="F197" s="26" t="s">
        <v>1076</v>
      </c>
      <c r="G197" s="41" t="s">
        <v>1077</v>
      </c>
      <c r="H197" s="26" t="s">
        <v>577</v>
      </c>
      <c r="I197" s="28" t="s">
        <v>14</v>
      </c>
      <c r="J197" s="28">
        <v>1500</v>
      </c>
      <c r="K197" s="26" t="s">
        <v>68</v>
      </c>
      <c r="L197" s="28" t="s">
        <v>69</v>
      </c>
      <c r="M197" s="29">
        <v>0.38200000000000001</v>
      </c>
      <c r="N197" s="30">
        <v>0.153</v>
      </c>
      <c r="O197" s="31">
        <v>1.8</v>
      </c>
      <c r="P197" s="32">
        <v>44482.4223263889</v>
      </c>
      <c r="Q197" s="33">
        <v>44482.448587963001</v>
      </c>
      <c r="R197" s="34">
        <v>14.5</v>
      </c>
      <c r="S197" s="35">
        <v>5.8179999999999996</v>
      </c>
      <c r="T197" s="36">
        <v>67</v>
      </c>
      <c r="U197" s="37" t="s">
        <v>214</v>
      </c>
      <c r="V197" s="37">
        <v>649</v>
      </c>
      <c r="W197" s="42" t="s">
        <v>71</v>
      </c>
      <c r="X197" s="43"/>
    </row>
    <row r="198" spans="1:24" ht="54.75" hidden="1" customHeight="1">
      <c r="A198" s="39"/>
      <c r="B198" s="26" t="s">
        <v>291</v>
      </c>
      <c r="C198" s="27">
        <v>44471.545740740701</v>
      </c>
      <c r="D198" s="26" t="s">
        <v>292</v>
      </c>
      <c r="E198" s="26" t="s">
        <v>293</v>
      </c>
      <c r="F198" s="26" t="s">
        <v>717</v>
      </c>
      <c r="G198" s="41" t="s">
        <v>1078</v>
      </c>
      <c r="H198" s="26" t="s">
        <v>586</v>
      </c>
      <c r="I198" s="28" t="s">
        <v>9</v>
      </c>
      <c r="J198" s="28">
        <v>1200</v>
      </c>
      <c r="K198" s="26" t="s">
        <v>68</v>
      </c>
      <c r="L198" s="28" t="s">
        <v>69</v>
      </c>
      <c r="M198" s="29">
        <v>0.02</v>
      </c>
      <c r="N198" s="30">
        <v>1.4E-2</v>
      </c>
      <c r="O198" s="31">
        <v>0.2</v>
      </c>
      <c r="P198" s="32">
        <v>44471.545740740701</v>
      </c>
      <c r="Q198" s="33">
        <v>44471.562291666698</v>
      </c>
      <c r="R198" s="34">
        <v>1.2</v>
      </c>
      <c r="S198" s="35">
        <v>0.84099999999999997</v>
      </c>
      <c r="T198" s="36">
        <v>9.6999999999999993</v>
      </c>
      <c r="U198" s="37" t="s">
        <v>677</v>
      </c>
      <c r="V198" s="37">
        <v>505</v>
      </c>
      <c r="W198" s="42" t="s">
        <v>71</v>
      </c>
      <c r="X198" s="43"/>
    </row>
    <row r="199" spans="1:24" ht="41.25" hidden="1" customHeight="1">
      <c r="A199" s="39"/>
      <c r="B199" s="26" t="s">
        <v>517</v>
      </c>
      <c r="C199" s="27">
        <v>44492.582638888904</v>
      </c>
      <c r="D199" s="26" t="s">
        <v>522</v>
      </c>
      <c r="E199" s="26" t="s">
        <v>523</v>
      </c>
      <c r="F199" s="26" t="s">
        <v>1079</v>
      </c>
      <c r="G199" s="41" t="s">
        <v>1080</v>
      </c>
      <c r="H199" s="26" t="s">
        <v>1081</v>
      </c>
      <c r="I199" s="28" t="s">
        <v>150</v>
      </c>
      <c r="J199" s="28">
        <v>1500</v>
      </c>
      <c r="K199" s="26" t="s">
        <v>68</v>
      </c>
      <c r="L199" s="28" t="s">
        <v>69</v>
      </c>
      <c r="M199" s="29">
        <v>0.08</v>
      </c>
      <c r="N199" s="30">
        <v>0.05</v>
      </c>
      <c r="O199" s="31">
        <v>0.8</v>
      </c>
      <c r="P199" s="32">
        <v>44492.582638888904</v>
      </c>
      <c r="Q199" s="33">
        <v>44492.597222222197</v>
      </c>
      <c r="R199" s="34">
        <v>5.5</v>
      </c>
      <c r="S199" s="35">
        <v>3.423</v>
      </c>
      <c r="T199" s="36">
        <v>56.7</v>
      </c>
      <c r="U199" s="37" t="s">
        <v>1082</v>
      </c>
      <c r="V199" s="37">
        <v>161</v>
      </c>
      <c r="W199" s="42" t="s">
        <v>71</v>
      </c>
      <c r="X199" s="43"/>
    </row>
    <row r="200" spans="1:24" ht="68.25" hidden="1" customHeight="1">
      <c r="A200" s="39"/>
      <c r="B200" s="26" t="s">
        <v>517</v>
      </c>
      <c r="C200" s="27">
        <v>44494.434305555602</v>
      </c>
      <c r="D200" s="26" t="s">
        <v>522</v>
      </c>
      <c r="E200" s="26" t="s">
        <v>523</v>
      </c>
      <c r="F200" s="26" t="s">
        <v>1079</v>
      </c>
      <c r="G200" s="41" t="s">
        <v>1080</v>
      </c>
      <c r="H200" s="26" t="s">
        <v>1081</v>
      </c>
      <c r="I200" s="28" t="s">
        <v>150</v>
      </c>
      <c r="J200" s="28">
        <v>1500</v>
      </c>
      <c r="K200" s="26" t="s">
        <v>68</v>
      </c>
      <c r="L200" s="28" t="s">
        <v>69</v>
      </c>
      <c r="M200" s="29">
        <v>0.02</v>
      </c>
      <c r="N200" s="30">
        <v>1.2E-2</v>
      </c>
      <c r="O200" s="31">
        <v>0.2</v>
      </c>
      <c r="P200" s="32">
        <v>44494.434305555602</v>
      </c>
      <c r="Q200" s="33">
        <v>44494.438194444403</v>
      </c>
      <c r="R200" s="34">
        <v>5</v>
      </c>
      <c r="S200" s="35">
        <v>3.044</v>
      </c>
      <c r="T200" s="36">
        <v>50.6</v>
      </c>
      <c r="U200" s="37" t="s">
        <v>616</v>
      </c>
      <c r="V200" s="37">
        <v>163</v>
      </c>
      <c r="W200" s="42" t="s">
        <v>71</v>
      </c>
      <c r="X200" s="43"/>
    </row>
    <row r="201" spans="1:24" ht="95.25" hidden="1" customHeight="1">
      <c r="A201" s="39"/>
      <c r="B201" s="26" t="s">
        <v>291</v>
      </c>
      <c r="C201" s="27">
        <v>44481.609525462998</v>
      </c>
      <c r="D201" s="26" t="s">
        <v>292</v>
      </c>
      <c r="E201" s="26" t="s">
        <v>298</v>
      </c>
      <c r="F201" s="26" t="s">
        <v>302</v>
      </c>
      <c r="G201" s="41" t="s">
        <v>1083</v>
      </c>
      <c r="H201" s="26" t="s">
        <v>166</v>
      </c>
      <c r="I201" s="28" t="s">
        <v>23</v>
      </c>
      <c r="J201" s="28">
        <v>1500</v>
      </c>
      <c r="K201" s="26" t="s">
        <v>68</v>
      </c>
      <c r="L201" s="28" t="s">
        <v>69</v>
      </c>
      <c r="M201" s="29">
        <v>0.38200000000000001</v>
      </c>
      <c r="N201" s="30">
        <v>0.25700000000000001</v>
      </c>
      <c r="O201" s="31">
        <v>2</v>
      </c>
      <c r="P201" s="32">
        <v>44481.609525462998</v>
      </c>
      <c r="Q201" s="33">
        <v>44481.634467592601</v>
      </c>
      <c r="R201" s="34">
        <v>15.3</v>
      </c>
      <c r="S201" s="35">
        <v>10.298999999999999</v>
      </c>
      <c r="T201" s="36">
        <v>80.3</v>
      </c>
      <c r="U201" s="37" t="s">
        <v>294</v>
      </c>
      <c r="V201" s="37">
        <v>51</v>
      </c>
      <c r="W201" s="42" t="s">
        <v>71</v>
      </c>
      <c r="X201" s="43"/>
    </row>
    <row r="202" spans="1:24" ht="95.25" hidden="1" customHeight="1">
      <c r="A202" s="39"/>
      <c r="B202" s="26" t="s">
        <v>291</v>
      </c>
      <c r="C202" s="27">
        <v>44474.559699074103</v>
      </c>
      <c r="D202" s="26" t="s">
        <v>292</v>
      </c>
      <c r="E202" s="26" t="s">
        <v>298</v>
      </c>
      <c r="F202" s="26" t="s">
        <v>302</v>
      </c>
      <c r="G202" s="41" t="s">
        <v>303</v>
      </c>
      <c r="H202" s="26" t="s">
        <v>304</v>
      </c>
      <c r="I202" s="28" t="s">
        <v>9</v>
      </c>
      <c r="J202" s="28">
        <v>1800</v>
      </c>
      <c r="K202" s="26" t="s">
        <v>68</v>
      </c>
      <c r="L202" s="28" t="s">
        <v>69</v>
      </c>
      <c r="M202" s="29">
        <v>0.14299999999999999</v>
      </c>
      <c r="N202" s="30">
        <v>2.3E-2</v>
      </c>
      <c r="O202" s="31">
        <v>0.3</v>
      </c>
      <c r="P202" s="32">
        <v>44474.559699074103</v>
      </c>
      <c r="Q202" s="33">
        <v>44474.591655092598</v>
      </c>
      <c r="R202" s="34">
        <v>4.5</v>
      </c>
      <c r="S202" s="35">
        <v>0.72699999999999998</v>
      </c>
      <c r="T202" s="36">
        <v>8.3000000000000007</v>
      </c>
      <c r="U202" s="37" t="s">
        <v>214</v>
      </c>
      <c r="V202" s="37">
        <v>197</v>
      </c>
      <c r="W202" s="42" t="s">
        <v>71</v>
      </c>
      <c r="X202" s="43"/>
    </row>
    <row r="203" spans="1:24" ht="41.25" customHeight="1">
      <c r="A203" s="39"/>
      <c r="B203" s="67" t="s">
        <v>128</v>
      </c>
      <c r="C203" s="27">
        <v>44492.416666666701</v>
      </c>
      <c r="D203" s="26" t="s">
        <v>114</v>
      </c>
      <c r="E203" s="26" t="s">
        <v>129</v>
      </c>
      <c r="F203" s="26" t="s">
        <v>104</v>
      </c>
      <c r="G203" s="56" t="s">
        <v>1084</v>
      </c>
      <c r="H203" s="26" t="s">
        <v>1085</v>
      </c>
      <c r="I203" s="28" t="s">
        <v>41</v>
      </c>
      <c r="J203" s="28">
        <v>1500</v>
      </c>
      <c r="K203" s="26" t="s">
        <v>68</v>
      </c>
      <c r="L203" s="28" t="s">
        <v>69</v>
      </c>
      <c r="M203" s="29">
        <v>1.8</v>
      </c>
      <c r="N203" s="30">
        <v>1.141</v>
      </c>
      <c r="O203" s="31">
        <v>13.1</v>
      </c>
      <c r="P203" s="59">
        <v>44492.416666666701</v>
      </c>
      <c r="Q203" s="60">
        <v>44492.583333333299</v>
      </c>
      <c r="R203" s="34">
        <v>10.8</v>
      </c>
      <c r="S203" s="35">
        <v>6.843</v>
      </c>
      <c r="T203" s="36">
        <v>78.7</v>
      </c>
      <c r="U203" s="37" t="s">
        <v>563</v>
      </c>
      <c r="V203" s="37">
        <v>22</v>
      </c>
      <c r="W203" s="42" t="s">
        <v>86</v>
      </c>
      <c r="X203" s="43">
        <v>15</v>
      </c>
    </row>
    <row r="204" spans="1:24" ht="95.25" hidden="1" customHeight="1">
      <c r="A204" s="39"/>
      <c r="B204" s="26" t="s">
        <v>328</v>
      </c>
      <c r="C204" s="27">
        <v>44483.083333333299</v>
      </c>
      <c r="D204" s="26" t="s">
        <v>351</v>
      </c>
      <c r="E204" s="26" t="s">
        <v>352</v>
      </c>
      <c r="F204" s="26" t="s">
        <v>1086</v>
      </c>
      <c r="G204" s="41" t="s">
        <v>1086</v>
      </c>
      <c r="H204" s="26" t="s">
        <v>355</v>
      </c>
      <c r="I204" s="28" t="s">
        <v>6</v>
      </c>
      <c r="J204" s="28">
        <v>2000</v>
      </c>
      <c r="K204" s="26" t="s">
        <v>68</v>
      </c>
      <c r="L204" s="28" t="s">
        <v>69</v>
      </c>
      <c r="M204" s="29">
        <v>2.0979999999999999</v>
      </c>
      <c r="N204" s="30">
        <v>0.36899999999999999</v>
      </c>
      <c r="O204" s="31">
        <v>5.6</v>
      </c>
      <c r="P204" s="32">
        <v>44483.083333333299</v>
      </c>
      <c r="Q204" s="33">
        <v>44483.486747685201</v>
      </c>
      <c r="R204" s="34">
        <v>5.2</v>
      </c>
      <c r="S204" s="35">
        <v>0.91500000000000004</v>
      </c>
      <c r="T204" s="36">
        <v>13.8</v>
      </c>
      <c r="U204" s="37" t="s">
        <v>331</v>
      </c>
      <c r="V204" s="37">
        <v>755</v>
      </c>
      <c r="W204" s="42" t="s">
        <v>71</v>
      </c>
      <c r="X204" s="43"/>
    </row>
    <row r="205" spans="1:24" ht="68.25" hidden="1" customHeight="1">
      <c r="A205" s="39"/>
      <c r="B205" s="26" t="s">
        <v>555</v>
      </c>
      <c r="C205" s="27">
        <v>44473.479166666701</v>
      </c>
      <c r="D205" s="26" t="s">
        <v>543</v>
      </c>
      <c r="E205" s="26" t="s">
        <v>564</v>
      </c>
      <c r="F205" s="26" t="s">
        <v>104</v>
      </c>
      <c r="G205" s="41" t="s">
        <v>1087</v>
      </c>
      <c r="H205" s="26" t="s">
        <v>1088</v>
      </c>
      <c r="I205" s="28" t="s">
        <v>34</v>
      </c>
      <c r="J205" s="28">
        <v>1500</v>
      </c>
      <c r="K205" s="26" t="s">
        <v>68</v>
      </c>
      <c r="L205" s="28" t="s">
        <v>69</v>
      </c>
      <c r="M205" s="29">
        <v>0.108</v>
      </c>
      <c r="N205" s="30">
        <v>1.7000000000000001E-2</v>
      </c>
      <c r="O205" s="31">
        <v>0.1</v>
      </c>
      <c r="P205" s="32">
        <v>44473.479166666701</v>
      </c>
      <c r="Q205" s="33">
        <v>44473.493055555598</v>
      </c>
      <c r="R205" s="34">
        <v>7.8</v>
      </c>
      <c r="S205" s="35">
        <v>1.2</v>
      </c>
      <c r="T205" s="36">
        <v>10.3</v>
      </c>
      <c r="U205" s="37" t="s">
        <v>1089</v>
      </c>
      <c r="V205" s="37">
        <v>277</v>
      </c>
      <c r="W205" s="42" t="s">
        <v>71</v>
      </c>
      <c r="X205" s="43"/>
    </row>
    <row r="206" spans="1:24" ht="68.25" hidden="1" customHeight="1">
      <c r="A206" s="39"/>
      <c r="B206" s="26" t="s">
        <v>189</v>
      </c>
      <c r="C206" s="27">
        <v>44489.614652777796</v>
      </c>
      <c r="D206" s="26" t="s">
        <v>200</v>
      </c>
      <c r="E206" s="26" t="s">
        <v>201</v>
      </c>
      <c r="F206" s="26" t="s">
        <v>203</v>
      </c>
      <c r="G206" s="41" t="s">
        <v>204</v>
      </c>
      <c r="H206" s="26" t="s">
        <v>205</v>
      </c>
      <c r="I206" s="28" t="s">
        <v>8</v>
      </c>
      <c r="J206" s="28">
        <v>1500</v>
      </c>
      <c r="K206" s="26" t="s">
        <v>68</v>
      </c>
      <c r="L206" s="28" t="s">
        <v>69</v>
      </c>
      <c r="M206" s="29">
        <v>0.17499999999999999</v>
      </c>
      <c r="N206" s="30">
        <v>5.2999999999999999E-2</v>
      </c>
      <c r="O206" s="31">
        <v>0.4</v>
      </c>
      <c r="P206" s="32">
        <v>44489.614652777796</v>
      </c>
      <c r="Q206" s="33">
        <v>44489.633460648103</v>
      </c>
      <c r="R206" s="34">
        <v>9.3000000000000007</v>
      </c>
      <c r="S206" s="35">
        <v>2.8079999999999998</v>
      </c>
      <c r="T206" s="36">
        <v>19.7</v>
      </c>
      <c r="U206" s="37" t="s">
        <v>1090</v>
      </c>
      <c r="V206" s="37">
        <v>81</v>
      </c>
      <c r="W206" s="42" t="s">
        <v>71</v>
      </c>
      <c r="X206" s="43"/>
    </row>
    <row r="207" spans="1:24" ht="95.25" hidden="1" customHeight="1">
      <c r="A207" s="39"/>
      <c r="B207" s="26" t="s">
        <v>555</v>
      </c>
      <c r="C207" s="27">
        <v>44483.573923611097</v>
      </c>
      <c r="D207" s="26" t="s">
        <v>543</v>
      </c>
      <c r="E207" s="26" t="s">
        <v>565</v>
      </c>
      <c r="F207" s="26" t="s">
        <v>104</v>
      </c>
      <c r="G207" s="41" t="s">
        <v>1091</v>
      </c>
      <c r="H207" s="26" t="s">
        <v>1092</v>
      </c>
      <c r="I207" s="28" t="s">
        <v>35</v>
      </c>
      <c r="J207" s="28">
        <v>1300</v>
      </c>
      <c r="K207" s="26" t="s">
        <v>68</v>
      </c>
      <c r="L207" s="28" t="s">
        <v>69</v>
      </c>
      <c r="M207" s="29">
        <v>4.2999999999999997E-2</v>
      </c>
      <c r="N207" s="30">
        <v>8.9999999999999993E-3</v>
      </c>
      <c r="O207" s="31">
        <v>0.2</v>
      </c>
      <c r="P207" s="32">
        <v>44483.573923611097</v>
      </c>
      <c r="Q207" s="33">
        <v>44483.576666666697</v>
      </c>
      <c r="R207" s="34">
        <v>15.6</v>
      </c>
      <c r="S207" s="35">
        <v>3.4510000000000001</v>
      </c>
      <c r="T207" s="36">
        <v>60.4</v>
      </c>
      <c r="U207" s="37" t="s">
        <v>567</v>
      </c>
      <c r="V207" s="37">
        <v>529</v>
      </c>
      <c r="W207" s="42" t="s">
        <v>71</v>
      </c>
      <c r="X207" s="43"/>
    </row>
    <row r="208" spans="1:24" ht="95.25" hidden="1" customHeight="1">
      <c r="A208" s="39"/>
      <c r="B208" s="26" t="s">
        <v>555</v>
      </c>
      <c r="C208" s="27">
        <v>44488.560335648202</v>
      </c>
      <c r="D208" s="26" t="s">
        <v>543</v>
      </c>
      <c r="E208" s="26" t="s">
        <v>565</v>
      </c>
      <c r="F208" s="26" t="s">
        <v>104</v>
      </c>
      <c r="G208" s="41" t="s">
        <v>1091</v>
      </c>
      <c r="H208" s="26" t="s">
        <v>1092</v>
      </c>
      <c r="I208" s="28" t="s">
        <v>35</v>
      </c>
      <c r="J208" s="28">
        <v>1300</v>
      </c>
      <c r="K208" s="26" t="s">
        <v>68</v>
      </c>
      <c r="L208" s="28" t="s">
        <v>69</v>
      </c>
      <c r="M208" s="29">
        <v>0.06</v>
      </c>
      <c r="N208" s="30">
        <v>1.2E-2</v>
      </c>
      <c r="O208" s="31">
        <v>0.2</v>
      </c>
      <c r="P208" s="32">
        <v>44488.560335648202</v>
      </c>
      <c r="Q208" s="33">
        <v>44488.564513888901</v>
      </c>
      <c r="R208" s="34">
        <v>14.4</v>
      </c>
      <c r="S208" s="35">
        <v>2.762</v>
      </c>
      <c r="T208" s="36">
        <v>48.3</v>
      </c>
      <c r="U208" s="37" t="s">
        <v>1093</v>
      </c>
      <c r="V208" s="37">
        <v>534</v>
      </c>
      <c r="W208" s="42" t="s">
        <v>71</v>
      </c>
      <c r="X208" s="43"/>
    </row>
    <row r="209" spans="1:24" ht="95.25" hidden="1" customHeight="1">
      <c r="A209" s="39"/>
      <c r="B209" s="26" t="s">
        <v>210</v>
      </c>
      <c r="C209" s="27">
        <v>44484.427106481497</v>
      </c>
      <c r="D209" s="26" t="s">
        <v>211</v>
      </c>
      <c r="E209" s="26" t="s">
        <v>215</v>
      </c>
      <c r="F209" s="26" t="s">
        <v>104</v>
      </c>
      <c r="G209" s="41" t="s">
        <v>228</v>
      </c>
      <c r="H209" s="26" t="s">
        <v>229</v>
      </c>
      <c r="I209" s="28" t="s">
        <v>19</v>
      </c>
      <c r="J209" s="28"/>
      <c r="K209" s="26" t="s">
        <v>68</v>
      </c>
      <c r="L209" s="28" t="s">
        <v>69</v>
      </c>
      <c r="M209" s="29">
        <v>0.15</v>
      </c>
      <c r="N209" s="30">
        <v>4.0000000000000001E-3</v>
      </c>
      <c r="O209" s="31">
        <v>0.1</v>
      </c>
      <c r="P209" s="32">
        <v>44484.427106481497</v>
      </c>
      <c r="Q209" s="33">
        <v>44484.434050925898</v>
      </c>
      <c r="R209" s="34">
        <v>21.6</v>
      </c>
      <c r="S209" s="35">
        <v>0.63100000000000001</v>
      </c>
      <c r="T209" s="36">
        <v>20</v>
      </c>
      <c r="U209" s="37" t="s">
        <v>217</v>
      </c>
      <c r="V209" s="37">
        <v>118</v>
      </c>
      <c r="W209" s="42" t="s">
        <v>71</v>
      </c>
      <c r="X209" s="43"/>
    </row>
    <row r="210" spans="1:24" ht="95.25" hidden="1" customHeight="1">
      <c r="A210" s="39"/>
      <c r="B210" s="26" t="s">
        <v>550</v>
      </c>
      <c r="C210" s="27">
        <v>44487.584340277797</v>
      </c>
      <c r="D210" s="26" t="s">
        <v>543</v>
      </c>
      <c r="E210" s="26" t="s">
        <v>553</v>
      </c>
      <c r="F210" s="26" t="s">
        <v>104</v>
      </c>
      <c r="G210" s="41" t="s">
        <v>1094</v>
      </c>
      <c r="H210" s="26" t="s">
        <v>1095</v>
      </c>
      <c r="I210" s="28" t="s">
        <v>31</v>
      </c>
      <c r="J210" s="28">
        <v>1500</v>
      </c>
      <c r="K210" s="26" t="s">
        <v>68</v>
      </c>
      <c r="L210" s="28" t="s">
        <v>69</v>
      </c>
      <c r="M210" s="29">
        <v>0.23699999999999999</v>
      </c>
      <c r="N210" s="30">
        <v>7.8E-2</v>
      </c>
      <c r="O210" s="31">
        <v>0.7</v>
      </c>
      <c r="P210" s="32">
        <v>44487.584340277797</v>
      </c>
      <c r="Q210" s="33">
        <v>44487.594363425902</v>
      </c>
      <c r="R210" s="34">
        <v>23.6</v>
      </c>
      <c r="S210" s="35">
        <v>7.774</v>
      </c>
      <c r="T210" s="36">
        <v>67</v>
      </c>
      <c r="U210" s="37" t="s">
        <v>316</v>
      </c>
      <c r="V210" s="37">
        <v>275</v>
      </c>
      <c r="W210" s="42" t="s">
        <v>71</v>
      </c>
      <c r="X210" s="43"/>
    </row>
    <row r="211" spans="1:24" ht="54.75" hidden="1" customHeight="1">
      <c r="A211" s="39"/>
      <c r="B211" s="26" t="s">
        <v>64</v>
      </c>
      <c r="C211" s="27">
        <v>44497.500694444403</v>
      </c>
      <c r="D211" s="26" t="s">
        <v>571</v>
      </c>
      <c r="E211" s="26" t="s">
        <v>66</v>
      </c>
      <c r="F211" s="26" t="s">
        <v>163</v>
      </c>
      <c r="G211" s="41" t="s">
        <v>1096</v>
      </c>
      <c r="H211" s="26" t="s">
        <v>78</v>
      </c>
      <c r="I211" s="28" t="s">
        <v>1097</v>
      </c>
      <c r="J211" s="28"/>
      <c r="K211" s="26" t="s">
        <v>68</v>
      </c>
      <c r="L211" s="28" t="s">
        <v>69</v>
      </c>
      <c r="M211" s="29">
        <v>0.54600000000000004</v>
      </c>
      <c r="N211" s="30">
        <v>0.24</v>
      </c>
      <c r="O211" s="31">
        <v>5.7</v>
      </c>
      <c r="P211" s="32">
        <v>44497.500694444403</v>
      </c>
      <c r="Q211" s="33">
        <v>44497.579861111102</v>
      </c>
      <c r="R211" s="34">
        <v>6.9</v>
      </c>
      <c r="S211" s="35">
        <v>3.0369999999999999</v>
      </c>
      <c r="T211" s="36">
        <v>71.7</v>
      </c>
      <c r="U211" s="37" t="s">
        <v>573</v>
      </c>
      <c r="V211" s="37">
        <v>774</v>
      </c>
      <c r="W211" s="42" t="s">
        <v>71</v>
      </c>
      <c r="X211" s="43"/>
    </row>
    <row r="212" spans="1:24" ht="54.75" hidden="1" customHeight="1">
      <c r="A212" s="39"/>
      <c r="B212" s="26" t="s">
        <v>128</v>
      </c>
      <c r="C212" s="27">
        <v>44498.583333333299</v>
      </c>
      <c r="D212" s="26" t="s">
        <v>114</v>
      </c>
      <c r="E212" s="26" t="s">
        <v>151</v>
      </c>
      <c r="F212" s="26" t="s">
        <v>104</v>
      </c>
      <c r="G212" s="41" t="s">
        <v>1096</v>
      </c>
      <c r="H212" s="26" t="s">
        <v>119</v>
      </c>
      <c r="I212" s="28" t="s">
        <v>41</v>
      </c>
      <c r="J212" s="28">
        <v>1500</v>
      </c>
      <c r="K212" s="26" t="s">
        <v>68</v>
      </c>
      <c r="L212" s="28" t="s">
        <v>69</v>
      </c>
      <c r="M212" s="29">
        <v>0.214</v>
      </c>
      <c r="N212" s="30">
        <v>9.0999999999999998E-2</v>
      </c>
      <c r="O212" s="31">
        <v>1.1000000000000001</v>
      </c>
      <c r="P212" s="32">
        <v>44498.583333333299</v>
      </c>
      <c r="Q212" s="33">
        <v>44498.607638888898</v>
      </c>
      <c r="R212" s="34">
        <v>8.8000000000000007</v>
      </c>
      <c r="S212" s="35">
        <v>3.758</v>
      </c>
      <c r="T212" s="36">
        <v>43.2</v>
      </c>
      <c r="U212" s="37" t="s">
        <v>135</v>
      </c>
      <c r="V212" s="37">
        <v>982</v>
      </c>
      <c r="W212" s="42" t="s">
        <v>71</v>
      </c>
      <c r="X212" s="43"/>
    </row>
    <row r="213" spans="1:24" ht="41.25" hidden="1" customHeight="1">
      <c r="A213" s="39"/>
      <c r="B213" s="26" t="s">
        <v>189</v>
      </c>
      <c r="C213" s="27">
        <v>44475.405057870397</v>
      </c>
      <c r="D213" s="26" t="s">
        <v>200</v>
      </c>
      <c r="E213" s="26" t="s">
        <v>201</v>
      </c>
      <c r="F213" s="26" t="s">
        <v>1098</v>
      </c>
      <c r="G213" s="41" t="s">
        <v>1099</v>
      </c>
      <c r="H213" s="26" t="s">
        <v>1100</v>
      </c>
      <c r="I213" s="28" t="s">
        <v>22</v>
      </c>
      <c r="J213" s="28">
        <v>2000</v>
      </c>
      <c r="K213" s="26" t="s">
        <v>68</v>
      </c>
      <c r="L213" s="28" t="s">
        <v>69</v>
      </c>
      <c r="M213" s="29">
        <v>0.05</v>
      </c>
      <c r="N213" s="30">
        <v>1.6E-2</v>
      </c>
      <c r="O213" s="31">
        <v>0.1</v>
      </c>
      <c r="P213" s="32">
        <v>44475.405057870397</v>
      </c>
      <c r="Q213" s="33">
        <v>44475.409247685202</v>
      </c>
      <c r="R213" s="34">
        <v>12</v>
      </c>
      <c r="S213" s="35">
        <v>3.92</v>
      </c>
      <c r="T213" s="36">
        <v>29.4</v>
      </c>
      <c r="U213" s="37" t="s">
        <v>589</v>
      </c>
      <c r="V213" s="37">
        <v>579</v>
      </c>
      <c r="W213" s="42" t="s">
        <v>71</v>
      </c>
      <c r="X213" s="43"/>
    </row>
    <row r="214" spans="1:24" ht="54.75" hidden="1" customHeight="1">
      <c r="A214" s="39"/>
      <c r="B214" s="26" t="s">
        <v>311</v>
      </c>
      <c r="C214" s="27">
        <v>44485.398020833301</v>
      </c>
      <c r="D214" s="26" t="s">
        <v>317</v>
      </c>
      <c r="E214" s="26" t="s">
        <v>318</v>
      </c>
      <c r="F214" s="26" t="s">
        <v>104</v>
      </c>
      <c r="G214" s="41" t="s">
        <v>1101</v>
      </c>
      <c r="H214" s="26" t="s">
        <v>304</v>
      </c>
      <c r="I214" s="28" t="s">
        <v>165</v>
      </c>
      <c r="J214" s="28">
        <v>1500</v>
      </c>
      <c r="K214" s="26" t="s">
        <v>68</v>
      </c>
      <c r="L214" s="28" t="s">
        <v>69</v>
      </c>
      <c r="M214" s="29">
        <v>2.7E-2</v>
      </c>
      <c r="N214" s="30">
        <v>0.02</v>
      </c>
      <c r="O214" s="31">
        <v>0.1</v>
      </c>
      <c r="P214" s="32">
        <v>44485.398020833301</v>
      </c>
      <c r="Q214" s="33">
        <v>44485.403182870403</v>
      </c>
      <c r="R214" s="34">
        <v>5.2</v>
      </c>
      <c r="S214" s="35">
        <v>3.91</v>
      </c>
      <c r="T214" s="36">
        <v>10.1</v>
      </c>
      <c r="U214" s="37" t="s">
        <v>604</v>
      </c>
      <c r="V214" s="37">
        <v>102</v>
      </c>
      <c r="W214" s="42" t="s">
        <v>71</v>
      </c>
      <c r="X214" s="43"/>
    </row>
    <row r="215" spans="1:24" ht="54.75" hidden="1" customHeight="1">
      <c r="A215" s="39"/>
      <c r="B215" s="26" t="s">
        <v>468</v>
      </c>
      <c r="C215" s="27">
        <v>44499.576388888898</v>
      </c>
      <c r="D215" s="26" t="s">
        <v>482</v>
      </c>
      <c r="E215" s="26" t="s">
        <v>483</v>
      </c>
      <c r="F215" s="26" t="s">
        <v>24</v>
      </c>
      <c r="G215" s="41" t="s">
        <v>1102</v>
      </c>
      <c r="H215" s="26" t="s">
        <v>123</v>
      </c>
      <c r="I215" s="28"/>
      <c r="J215" s="28"/>
      <c r="K215" s="26" t="s">
        <v>68</v>
      </c>
      <c r="L215" s="28" t="s">
        <v>69</v>
      </c>
      <c r="M215" s="29">
        <v>8.6999999999999994E-2</v>
      </c>
      <c r="N215" s="30">
        <v>0.06</v>
      </c>
      <c r="O215" s="31">
        <v>2</v>
      </c>
      <c r="P215" s="32">
        <v>44499.576388888898</v>
      </c>
      <c r="Q215" s="33">
        <v>44499.597222222197</v>
      </c>
      <c r="R215" s="34">
        <v>4.2</v>
      </c>
      <c r="S215" s="35">
        <v>2.8730000000000002</v>
      </c>
      <c r="T215" s="36">
        <v>94.5</v>
      </c>
      <c r="U215" s="37" t="s">
        <v>473</v>
      </c>
      <c r="V215" s="37">
        <v>2070</v>
      </c>
      <c r="W215" s="42" t="s">
        <v>71</v>
      </c>
      <c r="X215" s="43"/>
    </row>
    <row r="216" spans="1:24" ht="54.75" hidden="1" customHeight="1">
      <c r="A216" s="39"/>
      <c r="B216" s="26" t="s">
        <v>232</v>
      </c>
      <c r="C216" s="27">
        <v>44480.551412036999</v>
      </c>
      <c r="D216" s="26" t="s">
        <v>233</v>
      </c>
      <c r="E216" s="26" t="s">
        <v>234</v>
      </c>
      <c r="F216" s="26" t="s">
        <v>940</v>
      </c>
      <c r="G216" s="41" t="s">
        <v>1103</v>
      </c>
      <c r="H216" s="26" t="s">
        <v>1104</v>
      </c>
      <c r="I216" s="28" t="s">
        <v>4</v>
      </c>
      <c r="J216" s="28">
        <v>1200</v>
      </c>
      <c r="K216" s="26" t="s">
        <v>68</v>
      </c>
      <c r="L216" s="28" t="s">
        <v>69</v>
      </c>
      <c r="M216" s="29">
        <v>7.0000000000000001E-3</v>
      </c>
      <c r="N216" s="30">
        <v>0</v>
      </c>
      <c r="O216" s="31">
        <v>0</v>
      </c>
      <c r="P216" s="32">
        <v>44480.551412036999</v>
      </c>
      <c r="Q216" s="33">
        <v>44480.557708333297</v>
      </c>
      <c r="R216" s="34">
        <v>1.1000000000000001</v>
      </c>
      <c r="S216" s="35">
        <v>4.4999999999999998E-2</v>
      </c>
      <c r="T216" s="36">
        <v>1.6</v>
      </c>
      <c r="U216" s="37" t="s">
        <v>1105</v>
      </c>
      <c r="V216" s="37">
        <v>663</v>
      </c>
      <c r="W216" s="42" t="s">
        <v>71</v>
      </c>
      <c r="X216" s="43"/>
    </row>
    <row r="217" spans="1:24" ht="41.25" hidden="1" customHeight="1">
      <c r="A217" s="39"/>
      <c r="B217" s="26" t="s">
        <v>311</v>
      </c>
      <c r="C217" s="27">
        <v>44479.387835648202</v>
      </c>
      <c r="D217" s="26" t="s">
        <v>605</v>
      </c>
      <c r="E217" s="26" t="s">
        <v>606</v>
      </c>
      <c r="F217" s="26" t="s">
        <v>242</v>
      </c>
      <c r="G217" s="41" t="s">
        <v>32</v>
      </c>
      <c r="H217" s="26" t="s">
        <v>142</v>
      </c>
      <c r="I217" s="28" t="s">
        <v>12</v>
      </c>
      <c r="J217" s="28">
        <v>1500</v>
      </c>
      <c r="K217" s="26" t="s">
        <v>68</v>
      </c>
      <c r="L217" s="28" t="s">
        <v>69</v>
      </c>
      <c r="M217" s="29">
        <v>0.70799999999999996</v>
      </c>
      <c r="N217" s="30">
        <v>0.14899999999999999</v>
      </c>
      <c r="O217" s="31">
        <v>2.6</v>
      </c>
      <c r="P217" s="32">
        <v>44479.387835648202</v>
      </c>
      <c r="Q217" s="33">
        <v>44479.436990740702</v>
      </c>
      <c r="R217" s="34">
        <v>14.4</v>
      </c>
      <c r="S217" s="35">
        <v>3.0310000000000001</v>
      </c>
      <c r="T217" s="36">
        <v>53.9</v>
      </c>
      <c r="U217" s="37" t="s">
        <v>316</v>
      </c>
      <c r="V217" s="37">
        <v>185</v>
      </c>
      <c r="W217" s="42" t="s">
        <v>71</v>
      </c>
      <c r="X217" s="43"/>
    </row>
    <row r="218" spans="1:24" ht="41.25" hidden="1" customHeight="1">
      <c r="A218" s="39"/>
      <c r="B218" s="26" t="s">
        <v>113</v>
      </c>
      <c r="C218" s="27">
        <v>44496.431446759299</v>
      </c>
      <c r="D218" s="26" t="s">
        <v>114</v>
      </c>
      <c r="E218" s="26" t="s">
        <v>579</v>
      </c>
      <c r="F218" s="26" t="s">
        <v>761</v>
      </c>
      <c r="G218" s="41" t="s">
        <v>1106</v>
      </c>
      <c r="H218" s="26" t="s">
        <v>1107</v>
      </c>
      <c r="I218" s="28" t="s">
        <v>20</v>
      </c>
      <c r="J218" s="28">
        <v>1200</v>
      </c>
      <c r="K218" s="26" t="s">
        <v>68</v>
      </c>
      <c r="L218" s="28" t="s">
        <v>69</v>
      </c>
      <c r="M218" s="29">
        <v>7.8E-2</v>
      </c>
      <c r="N218" s="30">
        <v>5.6000000000000001E-2</v>
      </c>
      <c r="O218" s="31">
        <v>0.6</v>
      </c>
      <c r="P218" s="32">
        <v>44496.431446759299</v>
      </c>
      <c r="Q218" s="33">
        <v>44496.4370023148</v>
      </c>
      <c r="R218" s="34">
        <v>14</v>
      </c>
      <c r="S218" s="35">
        <v>10.147</v>
      </c>
      <c r="T218" s="36">
        <v>116.3</v>
      </c>
      <c r="U218" s="37" t="s">
        <v>118</v>
      </c>
      <c r="V218" s="37">
        <v>612</v>
      </c>
      <c r="W218" s="42" t="s">
        <v>71</v>
      </c>
      <c r="X218" s="43"/>
    </row>
    <row r="219" spans="1:24" ht="68.25" hidden="1" customHeight="1">
      <c r="A219" s="39"/>
      <c r="B219" s="26" t="s">
        <v>238</v>
      </c>
      <c r="C219" s="27">
        <v>44481.362881944398</v>
      </c>
      <c r="D219" s="26" t="s">
        <v>239</v>
      </c>
      <c r="E219" s="26" t="s">
        <v>240</v>
      </c>
      <c r="F219" s="26" t="s">
        <v>1108</v>
      </c>
      <c r="G219" s="41" t="s">
        <v>1109</v>
      </c>
      <c r="H219" s="26" t="s">
        <v>152</v>
      </c>
      <c r="I219" s="28" t="s">
        <v>1110</v>
      </c>
      <c r="J219" s="28">
        <v>1500</v>
      </c>
      <c r="K219" s="26" t="s">
        <v>68</v>
      </c>
      <c r="L219" s="28" t="s">
        <v>69</v>
      </c>
      <c r="M219" s="29">
        <v>6.4000000000000001E-2</v>
      </c>
      <c r="N219" s="30">
        <v>2E-3</v>
      </c>
      <c r="O219" s="31">
        <v>0</v>
      </c>
      <c r="P219" s="32">
        <v>44481.362881944398</v>
      </c>
      <c r="Q219" s="33">
        <v>44481.368888888901</v>
      </c>
      <c r="R219" s="34">
        <v>10.6</v>
      </c>
      <c r="S219" s="35">
        <v>0.28699999999999998</v>
      </c>
      <c r="T219" s="36">
        <v>8.1999999999999993</v>
      </c>
      <c r="U219" s="37" t="s">
        <v>254</v>
      </c>
      <c r="V219" s="37">
        <v>12</v>
      </c>
      <c r="W219" s="42" t="s">
        <v>71</v>
      </c>
      <c r="X219" s="43"/>
    </row>
    <row r="220" spans="1:24" ht="54.75" hidden="1" customHeight="1">
      <c r="A220" s="39"/>
      <c r="B220" s="26" t="s">
        <v>238</v>
      </c>
      <c r="C220" s="27">
        <v>44490.459849537001</v>
      </c>
      <c r="D220" s="26" t="s">
        <v>239</v>
      </c>
      <c r="E220" s="26" t="s">
        <v>240</v>
      </c>
      <c r="F220" s="26" t="s">
        <v>1108</v>
      </c>
      <c r="G220" s="41" t="s">
        <v>1109</v>
      </c>
      <c r="H220" s="26" t="s">
        <v>152</v>
      </c>
      <c r="I220" s="28" t="s">
        <v>1110</v>
      </c>
      <c r="J220" s="28">
        <v>1500</v>
      </c>
      <c r="K220" s="26" t="s">
        <v>68</v>
      </c>
      <c r="L220" s="28" t="s">
        <v>69</v>
      </c>
      <c r="M220" s="29">
        <v>3.7999999999999999E-2</v>
      </c>
      <c r="N220" s="30">
        <v>1E-3</v>
      </c>
      <c r="O220" s="31">
        <v>0</v>
      </c>
      <c r="P220" s="32">
        <v>44490.459849537001</v>
      </c>
      <c r="Q220" s="33">
        <v>44490.463449074101</v>
      </c>
      <c r="R220" s="34">
        <v>10.6</v>
      </c>
      <c r="S220" s="35">
        <v>0.35199999999999998</v>
      </c>
      <c r="T220" s="36">
        <v>10</v>
      </c>
      <c r="U220" s="37" t="s">
        <v>256</v>
      </c>
      <c r="V220" s="37">
        <v>21</v>
      </c>
      <c r="W220" s="42" t="s">
        <v>71</v>
      </c>
      <c r="X220" s="43"/>
    </row>
    <row r="221" spans="1:24" ht="54.75" customHeight="1">
      <c r="A221" s="39"/>
      <c r="B221" s="66" t="s">
        <v>383</v>
      </c>
      <c r="C221" s="27">
        <v>44472.333333333299</v>
      </c>
      <c r="D221" s="26" t="s">
        <v>384</v>
      </c>
      <c r="E221" s="26" t="s">
        <v>402</v>
      </c>
      <c r="F221" s="26" t="s">
        <v>1058</v>
      </c>
      <c r="G221" s="56" t="s">
        <v>1111</v>
      </c>
      <c r="H221" s="26" t="s">
        <v>338</v>
      </c>
      <c r="I221" s="28" t="s">
        <v>150</v>
      </c>
      <c r="J221" s="28"/>
      <c r="K221" s="26" t="s">
        <v>68</v>
      </c>
      <c r="L221" s="28" t="s">
        <v>69</v>
      </c>
      <c r="M221" s="29">
        <v>1.75</v>
      </c>
      <c r="N221" s="30">
        <v>0.77900000000000003</v>
      </c>
      <c r="O221" s="31">
        <v>8.6</v>
      </c>
      <c r="P221" s="59">
        <v>44472.333333333299</v>
      </c>
      <c r="Q221" s="60">
        <v>44472.625</v>
      </c>
      <c r="R221" s="34">
        <v>6</v>
      </c>
      <c r="S221" s="35">
        <v>2.67</v>
      </c>
      <c r="T221" s="36">
        <v>29.4</v>
      </c>
      <c r="U221" s="37" t="s">
        <v>69</v>
      </c>
      <c r="V221" s="37">
        <v>1483</v>
      </c>
      <c r="W221" s="42" t="s">
        <v>86</v>
      </c>
      <c r="X221" s="43">
        <v>34</v>
      </c>
    </row>
    <row r="222" spans="1:24" ht="68.25" customHeight="1">
      <c r="A222" s="39"/>
      <c r="B222" s="66" t="s">
        <v>383</v>
      </c>
      <c r="C222" s="27">
        <v>44488.416666666701</v>
      </c>
      <c r="D222" s="26" t="s">
        <v>384</v>
      </c>
      <c r="E222" s="26" t="s">
        <v>402</v>
      </c>
      <c r="F222" s="26" t="s">
        <v>1058</v>
      </c>
      <c r="G222" s="56" t="s">
        <v>1111</v>
      </c>
      <c r="H222" s="26" t="s">
        <v>338</v>
      </c>
      <c r="I222" s="28" t="s">
        <v>150</v>
      </c>
      <c r="J222" s="28"/>
      <c r="K222" s="26" t="s">
        <v>68</v>
      </c>
      <c r="L222" s="28" t="s">
        <v>69</v>
      </c>
      <c r="M222" s="29">
        <v>0.46700000000000003</v>
      </c>
      <c r="N222" s="30">
        <v>0.20799999999999999</v>
      </c>
      <c r="O222" s="31">
        <v>2.2999999999999998</v>
      </c>
      <c r="P222" s="59">
        <v>44488.416666666701</v>
      </c>
      <c r="Q222" s="60">
        <v>44488.5</v>
      </c>
      <c r="R222" s="34">
        <v>5.6</v>
      </c>
      <c r="S222" s="35">
        <v>2.492</v>
      </c>
      <c r="T222" s="36">
        <v>27.4</v>
      </c>
      <c r="U222" s="37" t="s">
        <v>111</v>
      </c>
      <c r="V222" s="37">
        <v>1499</v>
      </c>
      <c r="W222" s="42" t="s">
        <v>86</v>
      </c>
      <c r="X222" s="43">
        <v>33</v>
      </c>
    </row>
    <row r="223" spans="1:24" ht="68.25" hidden="1" customHeight="1">
      <c r="A223" s="39"/>
      <c r="B223" s="26" t="s">
        <v>238</v>
      </c>
      <c r="C223" s="27">
        <v>44498.541388888902</v>
      </c>
      <c r="D223" s="26" t="s">
        <v>239</v>
      </c>
      <c r="E223" s="26" t="s">
        <v>244</v>
      </c>
      <c r="F223" s="26" t="s">
        <v>1112</v>
      </c>
      <c r="G223" s="41" t="s">
        <v>1112</v>
      </c>
      <c r="H223" s="26" t="s">
        <v>152</v>
      </c>
      <c r="I223" s="28" t="s">
        <v>12</v>
      </c>
      <c r="J223" s="28">
        <v>1500</v>
      </c>
      <c r="K223" s="26" t="s">
        <v>68</v>
      </c>
      <c r="L223" s="28" t="s">
        <v>69</v>
      </c>
      <c r="M223" s="29">
        <v>4.0000000000000001E-3</v>
      </c>
      <c r="N223" s="30">
        <v>1E-3</v>
      </c>
      <c r="O223" s="31">
        <v>0</v>
      </c>
      <c r="P223" s="32">
        <v>44498.541388888902</v>
      </c>
      <c r="Q223" s="33">
        <v>44498.541666666701</v>
      </c>
      <c r="R223" s="34">
        <v>13.2</v>
      </c>
      <c r="S223" s="35">
        <v>4.6449999999999996</v>
      </c>
      <c r="T223" s="36">
        <v>79.900000000000006</v>
      </c>
      <c r="U223" s="37" t="s">
        <v>1113</v>
      </c>
      <c r="V223" s="37">
        <v>354</v>
      </c>
      <c r="W223" s="42" t="s">
        <v>71</v>
      </c>
      <c r="X223" s="43"/>
    </row>
    <row r="224" spans="1:24" ht="54.75" hidden="1" customHeight="1">
      <c r="A224" s="39"/>
      <c r="B224" s="26" t="s">
        <v>238</v>
      </c>
      <c r="C224" s="27">
        <v>44495.431412037004</v>
      </c>
      <c r="D224" s="26" t="s">
        <v>239</v>
      </c>
      <c r="E224" s="26" t="s">
        <v>240</v>
      </c>
      <c r="F224" s="26" t="s">
        <v>270</v>
      </c>
      <c r="G224" s="41" t="s">
        <v>1114</v>
      </c>
      <c r="H224" s="26" t="s">
        <v>123</v>
      </c>
      <c r="I224" s="28" t="s">
        <v>4</v>
      </c>
      <c r="J224" s="28">
        <v>1500</v>
      </c>
      <c r="K224" s="26" t="s">
        <v>68</v>
      </c>
      <c r="L224" s="28" t="s">
        <v>69</v>
      </c>
      <c r="M224" s="29">
        <v>7.9000000000000001E-2</v>
      </c>
      <c r="N224" s="30">
        <v>3.7999999999999999E-2</v>
      </c>
      <c r="O224" s="31">
        <v>1.3</v>
      </c>
      <c r="P224" s="32">
        <v>44495.431412037004</v>
      </c>
      <c r="Q224" s="33">
        <v>44495.438472222202</v>
      </c>
      <c r="R224" s="34">
        <v>11.2</v>
      </c>
      <c r="S224" s="35">
        <v>5.3319999999999999</v>
      </c>
      <c r="T224" s="36">
        <v>180.5</v>
      </c>
      <c r="U224" s="37" t="s">
        <v>1115</v>
      </c>
      <c r="V224" s="37">
        <v>711</v>
      </c>
      <c r="W224" s="42" t="s">
        <v>71</v>
      </c>
      <c r="X224" s="43"/>
    </row>
    <row r="225" spans="1:24" ht="54.75" customHeight="1">
      <c r="A225" s="39"/>
      <c r="B225" s="66" t="s">
        <v>449</v>
      </c>
      <c r="C225" s="27">
        <v>44494.354166666701</v>
      </c>
      <c r="D225" s="26" t="s">
        <v>450</v>
      </c>
      <c r="E225" s="26" t="s">
        <v>451</v>
      </c>
      <c r="F225" s="26" t="s">
        <v>1116</v>
      </c>
      <c r="G225" s="56" t="s">
        <v>1117</v>
      </c>
      <c r="H225" s="26" t="s">
        <v>83</v>
      </c>
      <c r="I225" s="28" t="s">
        <v>843</v>
      </c>
      <c r="J225" s="28"/>
      <c r="K225" s="26" t="s">
        <v>68</v>
      </c>
      <c r="L225" s="28" t="s">
        <v>69</v>
      </c>
      <c r="M225" s="29">
        <v>0.55700000000000005</v>
      </c>
      <c r="N225" s="30">
        <v>0.13</v>
      </c>
      <c r="O225" s="31">
        <v>3.5</v>
      </c>
      <c r="P225" s="59">
        <v>44494.354166666701</v>
      </c>
      <c r="Q225" s="60">
        <v>44494.4375</v>
      </c>
      <c r="R225" s="34">
        <v>6.7</v>
      </c>
      <c r="S225" s="35">
        <v>1.5640000000000001</v>
      </c>
      <c r="T225" s="36">
        <v>41.7</v>
      </c>
      <c r="U225" s="37" t="s">
        <v>976</v>
      </c>
      <c r="V225" s="37">
        <v>424</v>
      </c>
      <c r="W225" s="42" t="s">
        <v>86</v>
      </c>
      <c r="X225" s="43"/>
    </row>
    <row r="226" spans="1:24" ht="68.25" customHeight="1">
      <c r="A226" s="39"/>
      <c r="B226" s="66" t="s">
        <v>449</v>
      </c>
      <c r="C226" s="27">
        <v>44495.333333333299</v>
      </c>
      <c r="D226" s="26" t="s">
        <v>450</v>
      </c>
      <c r="E226" s="26" t="s">
        <v>451</v>
      </c>
      <c r="F226" s="26" t="s">
        <v>1118</v>
      </c>
      <c r="G226" s="56" t="s">
        <v>1119</v>
      </c>
      <c r="H226" s="26" t="s">
        <v>1120</v>
      </c>
      <c r="I226" s="28" t="s">
        <v>357</v>
      </c>
      <c r="J226" s="28"/>
      <c r="K226" s="26" t="s">
        <v>68</v>
      </c>
      <c r="L226" s="28" t="s">
        <v>69</v>
      </c>
      <c r="M226" s="29">
        <v>0.83299999999999996</v>
      </c>
      <c r="N226" s="30">
        <v>0.183</v>
      </c>
      <c r="O226" s="31">
        <v>4.9000000000000004</v>
      </c>
      <c r="P226" s="59">
        <v>44495.333333333299</v>
      </c>
      <c r="Q226" s="60">
        <v>44495.416666666701</v>
      </c>
      <c r="R226" s="34">
        <v>10</v>
      </c>
      <c r="S226" s="35">
        <v>2.2000000000000002</v>
      </c>
      <c r="T226" s="36">
        <v>58.7</v>
      </c>
      <c r="U226" s="37" t="s">
        <v>976</v>
      </c>
      <c r="V226" s="37">
        <v>645</v>
      </c>
      <c r="W226" s="42" t="s">
        <v>86</v>
      </c>
      <c r="X226" s="43">
        <v>12</v>
      </c>
    </row>
    <row r="227" spans="1:24" ht="54.75" customHeight="1">
      <c r="A227" s="39"/>
      <c r="B227" s="66" t="s">
        <v>458</v>
      </c>
      <c r="C227" s="27">
        <v>44472.104166666701</v>
      </c>
      <c r="D227" s="26" t="s">
        <v>459</v>
      </c>
      <c r="E227" s="26" t="s">
        <v>460</v>
      </c>
      <c r="F227" s="26" t="s">
        <v>1121</v>
      </c>
      <c r="G227" s="56" t="s">
        <v>1122</v>
      </c>
      <c r="H227" s="26" t="s">
        <v>363</v>
      </c>
      <c r="I227" s="28" t="s">
        <v>12</v>
      </c>
      <c r="J227" s="28">
        <v>2000</v>
      </c>
      <c r="K227" s="26" t="s">
        <v>68</v>
      </c>
      <c r="L227" s="28" t="s">
        <v>69</v>
      </c>
      <c r="M227" s="29">
        <v>0.1</v>
      </c>
      <c r="N227" s="30">
        <v>2.8000000000000001E-2</v>
      </c>
      <c r="O227" s="31">
        <v>1.8</v>
      </c>
      <c r="P227" s="59">
        <v>44472.104166666701</v>
      </c>
      <c r="Q227" s="60">
        <v>44472.166666666701</v>
      </c>
      <c r="R227" s="34">
        <v>1.6</v>
      </c>
      <c r="S227" s="35">
        <v>0.441</v>
      </c>
      <c r="T227" s="36">
        <v>28.1</v>
      </c>
      <c r="U227" s="37" t="s">
        <v>510</v>
      </c>
      <c r="V227" s="37">
        <v>321</v>
      </c>
      <c r="W227" s="42" t="s">
        <v>86</v>
      </c>
      <c r="X227" s="43">
        <v>28</v>
      </c>
    </row>
    <row r="228" spans="1:24" ht="54.75" hidden="1" customHeight="1">
      <c r="A228" s="39"/>
      <c r="B228" s="26" t="s">
        <v>128</v>
      </c>
      <c r="C228" s="27">
        <v>44470.593356481499</v>
      </c>
      <c r="D228" s="26" t="s">
        <v>114</v>
      </c>
      <c r="E228" s="26" t="s">
        <v>151</v>
      </c>
      <c r="F228" s="26" t="s">
        <v>104</v>
      </c>
      <c r="G228" s="41" t="s">
        <v>1123</v>
      </c>
      <c r="H228" s="26" t="s">
        <v>457</v>
      </c>
      <c r="I228" s="28" t="s">
        <v>319</v>
      </c>
      <c r="J228" s="28"/>
      <c r="K228" s="26" t="s">
        <v>68</v>
      </c>
      <c r="L228" s="28" t="s">
        <v>69</v>
      </c>
      <c r="M228" s="29">
        <v>7.0000000000000001E-3</v>
      </c>
      <c r="N228" s="30">
        <v>3.0000000000000001E-3</v>
      </c>
      <c r="O228" s="31">
        <v>0</v>
      </c>
      <c r="P228" s="32">
        <v>44470.593356481499</v>
      </c>
      <c r="Q228" s="33">
        <v>44470.5961342593</v>
      </c>
      <c r="R228" s="34">
        <v>2.4</v>
      </c>
      <c r="S228" s="35">
        <v>1.081</v>
      </c>
      <c r="T228" s="36">
        <v>12.4</v>
      </c>
      <c r="U228" s="37" t="s">
        <v>126</v>
      </c>
      <c r="V228" s="37">
        <v>721</v>
      </c>
      <c r="W228" s="42" t="s">
        <v>71</v>
      </c>
      <c r="X228" s="43"/>
    </row>
    <row r="229" spans="1:24" ht="54.75" hidden="1" customHeight="1">
      <c r="A229" s="39"/>
      <c r="B229" s="26" t="s">
        <v>128</v>
      </c>
      <c r="C229" s="27">
        <v>44484.606828703698</v>
      </c>
      <c r="D229" s="26" t="s">
        <v>114</v>
      </c>
      <c r="E229" s="26" t="s">
        <v>151</v>
      </c>
      <c r="F229" s="26" t="s">
        <v>104</v>
      </c>
      <c r="G229" s="41" t="s">
        <v>1123</v>
      </c>
      <c r="H229" s="26" t="s">
        <v>457</v>
      </c>
      <c r="I229" s="28" t="s">
        <v>319</v>
      </c>
      <c r="J229" s="28"/>
      <c r="K229" s="26" t="s">
        <v>68</v>
      </c>
      <c r="L229" s="28" t="s">
        <v>69</v>
      </c>
      <c r="M229" s="29">
        <v>5.2999999999999999E-2</v>
      </c>
      <c r="N229" s="30">
        <v>2.4E-2</v>
      </c>
      <c r="O229" s="31">
        <v>0.3</v>
      </c>
      <c r="P229" s="32">
        <v>44484.606828703698</v>
      </c>
      <c r="Q229" s="33">
        <v>44484.629016203697</v>
      </c>
      <c r="R229" s="34">
        <v>2.4</v>
      </c>
      <c r="S229" s="35">
        <v>1.083</v>
      </c>
      <c r="T229" s="36">
        <v>12.5</v>
      </c>
      <c r="U229" s="37" t="s">
        <v>656</v>
      </c>
      <c r="V229" s="37">
        <v>735</v>
      </c>
      <c r="W229" s="42" t="s">
        <v>71</v>
      </c>
      <c r="X229" s="43"/>
    </row>
    <row r="230" spans="1:24" ht="54.75" hidden="1" customHeight="1">
      <c r="A230" s="39"/>
      <c r="B230" s="26" t="s">
        <v>64</v>
      </c>
      <c r="C230" s="27">
        <v>44484.416666666701</v>
      </c>
      <c r="D230" s="26" t="s">
        <v>571</v>
      </c>
      <c r="E230" s="26" t="s">
        <v>66</v>
      </c>
      <c r="F230" s="26" t="s">
        <v>1124</v>
      </c>
      <c r="G230" s="41" t="s">
        <v>1125</v>
      </c>
      <c r="H230" s="26" t="s">
        <v>83</v>
      </c>
      <c r="I230" s="28"/>
      <c r="J230" s="28"/>
      <c r="K230" s="26" t="s">
        <v>68</v>
      </c>
      <c r="L230" s="28" t="s">
        <v>69</v>
      </c>
      <c r="M230" s="29">
        <v>2.0830000000000002</v>
      </c>
      <c r="N230" s="30">
        <v>1.393</v>
      </c>
      <c r="O230" s="31">
        <v>32.9</v>
      </c>
      <c r="P230" s="32">
        <v>44484.416666666701</v>
      </c>
      <c r="Q230" s="33">
        <v>44484.583333333299</v>
      </c>
      <c r="R230" s="34">
        <v>12.5</v>
      </c>
      <c r="S230" s="35">
        <v>8.3559999999999999</v>
      </c>
      <c r="T230" s="36">
        <v>197.2</v>
      </c>
      <c r="U230" s="37" t="s">
        <v>70</v>
      </c>
      <c r="V230" s="37">
        <v>199</v>
      </c>
      <c r="W230" s="42" t="s">
        <v>71</v>
      </c>
      <c r="X230" s="43"/>
    </row>
    <row r="231" spans="1:24" ht="68.25" hidden="1" customHeight="1">
      <c r="A231" s="39"/>
      <c r="B231" s="26" t="s">
        <v>64</v>
      </c>
      <c r="C231" s="27">
        <v>44482.444444444402</v>
      </c>
      <c r="D231" s="26" t="s">
        <v>1126</v>
      </c>
      <c r="E231" s="26" t="s">
        <v>866</v>
      </c>
      <c r="F231" s="26" t="s">
        <v>1127</v>
      </c>
      <c r="G231" s="41" t="s">
        <v>1128</v>
      </c>
      <c r="H231" s="26" t="s">
        <v>1129</v>
      </c>
      <c r="I231" s="28"/>
      <c r="J231" s="28"/>
      <c r="K231" s="26" t="s">
        <v>68</v>
      </c>
      <c r="L231" s="28" t="s">
        <v>69</v>
      </c>
      <c r="M231" s="29">
        <v>0.57799999999999996</v>
      </c>
      <c r="N231" s="30">
        <v>0.114</v>
      </c>
      <c r="O231" s="31">
        <v>4</v>
      </c>
      <c r="P231" s="32">
        <v>44482.444444444402</v>
      </c>
      <c r="Q231" s="33">
        <v>44482.493055555598</v>
      </c>
      <c r="R231" s="34">
        <v>11.9</v>
      </c>
      <c r="S231" s="35">
        <v>2.343</v>
      </c>
      <c r="T231" s="36">
        <v>82.2</v>
      </c>
      <c r="U231" s="37" t="s">
        <v>70</v>
      </c>
      <c r="V231" s="37">
        <v>293</v>
      </c>
      <c r="W231" s="42" t="s">
        <v>71</v>
      </c>
      <c r="X231" s="43"/>
    </row>
    <row r="232" spans="1:24" ht="68.25" hidden="1" customHeight="1">
      <c r="A232" s="39"/>
      <c r="B232" s="26" t="s">
        <v>277</v>
      </c>
      <c r="C232" s="27">
        <v>44479.445682870399</v>
      </c>
      <c r="D232" s="26" t="s">
        <v>278</v>
      </c>
      <c r="E232" s="26" t="s">
        <v>281</v>
      </c>
      <c r="F232" s="26" t="s">
        <v>280</v>
      </c>
      <c r="G232" s="41" t="s">
        <v>1130</v>
      </c>
      <c r="H232" s="26" t="s">
        <v>897</v>
      </c>
      <c r="I232" s="28" t="s">
        <v>13</v>
      </c>
      <c r="J232" s="28"/>
      <c r="K232" s="26" t="s">
        <v>68</v>
      </c>
      <c r="L232" s="28" t="s">
        <v>69</v>
      </c>
      <c r="M232" s="29">
        <v>4.2000000000000003E-2</v>
      </c>
      <c r="N232" s="30">
        <v>2.1999999999999999E-2</v>
      </c>
      <c r="O232" s="31">
        <v>0.6</v>
      </c>
      <c r="P232" s="32">
        <v>44479.445682870399</v>
      </c>
      <c r="Q232" s="33">
        <v>44479.452118055597</v>
      </c>
      <c r="R232" s="34">
        <v>6.5</v>
      </c>
      <c r="S232" s="35">
        <v>3.3610000000000002</v>
      </c>
      <c r="T232" s="36">
        <v>86.8</v>
      </c>
      <c r="U232" s="37" t="s">
        <v>1131</v>
      </c>
      <c r="V232" s="37">
        <v>228</v>
      </c>
      <c r="W232" s="42" t="s">
        <v>71</v>
      </c>
      <c r="X232" s="43"/>
    </row>
    <row r="233" spans="1:24" ht="68.25" hidden="1" customHeight="1">
      <c r="A233" s="39"/>
      <c r="B233" s="26" t="s">
        <v>277</v>
      </c>
      <c r="C233" s="27">
        <v>44492.729571759301</v>
      </c>
      <c r="D233" s="26" t="s">
        <v>278</v>
      </c>
      <c r="E233" s="26" t="s">
        <v>281</v>
      </c>
      <c r="F233" s="26" t="s">
        <v>1034</v>
      </c>
      <c r="G233" s="41" t="s">
        <v>1132</v>
      </c>
      <c r="H233" s="26" t="s">
        <v>123</v>
      </c>
      <c r="I233" s="28" t="s">
        <v>150</v>
      </c>
      <c r="J233" s="28">
        <v>1500</v>
      </c>
      <c r="K233" s="26" t="s">
        <v>68</v>
      </c>
      <c r="L233" s="28" t="s">
        <v>69</v>
      </c>
      <c r="M233" s="29">
        <v>0.61599999999999999</v>
      </c>
      <c r="N233" s="30">
        <v>0.25600000000000001</v>
      </c>
      <c r="O233" s="31">
        <v>4.0999999999999996</v>
      </c>
      <c r="P233" s="32">
        <v>44492.729571759301</v>
      </c>
      <c r="Q233" s="33">
        <v>44492.9219675926</v>
      </c>
      <c r="R233" s="34">
        <v>3.2</v>
      </c>
      <c r="S233" s="35">
        <v>1.331</v>
      </c>
      <c r="T233" s="36">
        <v>21.4</v>
      </c>
      <c r="U233" s="37" t="s">
        <v>1133</v>
      </c>
      <c r="V233" s="37">
        <v>1624</v>
      </c>
      <c r="W233" s="42" t="s">
        <v>71</v>
      </c>
      <c r="X233" s="43"/>
    </row>
    <row r="234" spans="1:24" ht="68.25" customHeight="1">
      <c r="A234" s="39"/>
      <c r="B234" s="67" t="s">
        <v>277</v>
      </c>
      <c r="C234" s="27">
        <v>44470.428287037001</v>
      </c>
      <c r="D234" s="26" t="s">
        <v>278</v>
      </c>
      <c r="E234" s="26" t="s">
        <v>281</v>
      </c>
      <c r="F234" s="26" t="s">
        <v>603</v>
      </c>
      <c r="G234" s="56" t="s">
        <v>1134</v>
      </c>
      <c r="H234" s="26" t="s">
        <v>1135</v>
      </c>
      <c r="I234" s="28" t="s">
        <v>14</v>
      </c>
      <c r="J234" s="28">
        <v>1200</v>
      </c>
      <c r="K234" s="26" t="s">
        <v>68</v>
      </c>
      <c r="L234" s="28" t="s">
        <v>69</v>
      </c>
      <c r="M234" s="29">
        <v>0.34699999999999998</v>
      </c>
      <c r="N234" s="30">
        <v>1.0999999999999999E-2</v>
      </c>
      <c r="O234" s="31">
        <v>0.4</v>
      </c>
      <c r="P234" s="59">
        <v>44470.428287037001</v>
      </c>
      <c r="Q234" s="60">
        <v>44470.44</v>
      </c>
      <c r="R234" s="34">
        <v>29.6</v>
      </c>
      <c r="S234" s="35">
        <v>0.91800000000000004</v>
      </c>
      <c r="T234" s="36">
        <v>34.1</v>
      </c>
      <c r="U234" s="37" t="s">
        <v>287</v>
      </c>
      <c r="V234" s="37">
        <v>175</v>
      </c>
      <c r="W234" s="42" t="s">
        <v>86</v>
      </c>
      <c r="X234" s="43">
        <v>16</v>
      </c>
    </row>
    <row r="235" spans="1:24" ht="68.25" hidden="1" customHeight="1">
      <c r="A235" s="39"/>
      <c r="B235" s="26" t="s">
        <v>238</v>
      </c>
      <c r="C235" s="27">
        <v>44481.560671296298</v>
      </c>
      <c r="D235" s="26" t="s">
        <v>239</v>
      </c>
      <c r="E235" s="26" t="s">
        <v>244</v>
      </c>
      <c r="F235" s="26" t="s">
        <v>1136</v>
      </c>
      <c r="G235" s="41" t="s">
        <v>1137</v>
      </c>
      <c r="H235" s="26"/>
      <c r="I235" s="28"/>
      <c r="J235" s="28"/>
      <c r="K235" s="26" t="s">
        <v>68</v>
      </c>
      <c r="L235" s="28" t="s">
        <v>69</v>
      </c>
      <c r="M235" s="29">
        <v>5.7000000000000002E-2</v>
      </c>
      <c r="N235" s="30">
        <v>1.4999999999999999E-2</v>
      </c>
      <c r="O235" s="31">
        <v>0.3</v>
      </c>
      <c r="P235" s="32">
        <v>44481.560671296298</v>
      </c>
      <c r="Q235" s="33">
        <v>44481.572500000002</v>
      </c>
      <c r="R235" s="34">
        <v>4.8</v>
      </c>
      <c r="S235" s="35">
        <v>1.2769999999999999</v>
      </c>
      <c r="T235" s="36">
        <v>29.3</v>
      </c>
      <c r="U235" s="37" t="s">
        <v>256</v>
      </c>
      <c r="V235" s="37">
        <v>1234</v>
      </c>
      <c r="W235" s="42" t="s">
        <v>71</v>
      </c>
      <c r="X235" s="43"/>
    </row>
    <row r="236" spans="1:24" ht="54.75" hidden="1" customHeight="1">
      <c r="A236" s="39"/>
      <c r="B236" s="26" t="s">
        <v>238</v>
      </c>
      <c r="C236" s="27">
        <v>44490.575243055602</v>
      </c>
      <c r="D236" s="26" t="s">
        <v>239</v>
      </c>
      <c r="E236" s="26" t="s">
        <v>244</v>
      </c>
      <c r="F236" s="26" t="s">
        <v>1138</v>
      </c>
      <c r="G236" s="41" t="s">
        <v>1139</v>
      </c>
      <c r="H236" s="26" t="s">
        <v>105</v>
      </c>
      <c r="I236" s="28" t="s">
        <v>13</v>
      </c>
      <c r="J236" s="28">
        <v>1500</v>
      </c>
      <c r="K236" s="26" t="s">
        <v>68</v>
      </c>
      <c r="L236" s="28" t="s">
        <v>69</v>
      </c>
      <c r="M236" s="29">
        <v>9.1999999999999998E-2</v>
      </c>
      <c r="N236" s="30">
        <v>2.8000000000000001E-2</v>
      </c>
      <c r="O236" s="31">
        <v>0.6</v>
      </c>
      <c r="P236" s="32">
        <v>44490.575243055602</v>
      </c>
      <c r="Q236" s="33">
        <v>44490.581840277802</v>
      </c>
      <c r="R236" s="34">
        <v>14</v>
      </c>
      <c r="S236" s="35">
        <v>4.2110000000000003</v>
      </c>
      <c r="T236" s="36">
        <v>96.4</v>
      </c>
      <c r="U236" s="37" t="s">
        <v>256</v>
      </c>
      <c r="V236" s="37">
        <v>264</v>
      </c>
      <c r="W236" s="42" t="s">
        <v>71</v>
      </c>
      <c r="X236" s="43"/>
    </row>
    <row r="237" spans="1:24" ht="68.25" hidden="1" customHeight="1">
      <c r="A237" s="39"/>
      <c r="B237" s="26" t="s">
        <v>541</v>
      </c>
      <c r="C237" s="27">
        <v>44476.469583333303</v>
      </c>
      <c r="D237" s="26" t="s">
        <v>543</v>
      </c>
      <c r="E237" s="26" t="s">
        <v>1140</v>
      </c>
      <c r="F237" s="26" t="s">
        <v>104</v>
      </c>
      <c r="G237" s="41" t="s">
        <v>1141</v>
      </c>
      <c r="H237" s="26" t="s">
        <v>355</v>
      </c>
      <c r="I237" s="28" t="s">
        <v>17</v>
      </c>
      <c r="J237" s="28">
        <v>1500</v>
      </c>
      <c r="K237" s="26" t="s">
        <v>68</v>
      </c>
      <c r="L237" s="28" t="s">
        <v>69</v>
      </c>
      <c r="M237" s="29">
        <v>0.14399999999999999</v>
      </c>
      <c r="N237" s="30">
        <v>1E-3</v>
      </c>
      <c r="O237" s="31">
        <v>0</v>
      </c>
      <c r="P237" s="32">
        <v>44476.469583333303</v>
      </c>
      <c r="Q237" s="33">
        <v>44476.479166666701</v>
      </c>
      <c r="R237" s="34">
        <v>15</v>
      </c>
      <c r="S237" s="35">
        <v>0.13400000000000001</v>
      </c>
      <c r="T237" s="36">
        <v>2.2999999999999998</v>
      </c>
      <c r="U237" s="37" t="s">
        <v>118</v>
      </c>
      <c r="V237" s="37">
        <v>153</v>
      </c>
      <c r="W237" s="42" t="s">
        <v>71</v>
      </c>
      <c r="X237" s="43"/>
    </row>
    <row r="238" spans="1:24" ht="68.25" hidden="1" customHeight="1">
      <c r="A238" s="39"/>
      <c r="B238" s="26" t="s">
        <v>413</v>
      </c>
      <c r="C238" s="27">
        <v>44490.368750000001</v>
      </c>
      <c r="D238" s="26" t="s">
        <v>384</v>
      </c>
      <c r="E238" s="26" t="s">
        <v>419</v>
      </c>
      <c r="F238" s="26" t="s">
        <v>1142</v>
      </c>
      <c r="G238" s="41" t="s">
        <v>1142</v>
      </c>
      <c r="H238" s="26" t="s">
        <v>354</v>
      </c>
      <c r="I238" s="28" t="s">
        <v>7</v>
      </c>
      <c r="J238" s="28"/>
      <c r="K238" s="26" t="s">
        <v>68</v>
      </c>
      <c r="L238" s="28" t="s">
        <v>69</v>
      </c>
      <c r="M238" s="29">
        <v>4.1000000000000002E-2</v>
      </c>
      <c r="N238" s="30">
        <v>0.01</v>
      </c>
      <c r="O238" s="31">
        <v>0.1</v>
      </c>
      <c r="P238" s="32">
        <v>44490.368750000001</v>
      </c>
      <c r="Q238" s="33">
        <v>44490.373611111099</v>
      </c>
      <c r="R238" s="34">
        <v>8.4</v>
      </c>
      <c r="S238" s="35">
        <v>2.0190000000000001</v>
      </c>
      <c r="T238" s="36">
        <v>22.2</v>
      </c>
      <c r="U238" s="37" t="s">
        <v>349</v>
      </c>
      <c r="V238" s="37">
        <v>446</v>
      </c>
      <c r="W238" s="42" t="s">
        <v>71</v>
      </c>
      <c r="X238" s="43"/>
    </row>
    <row r="239" spans="1:24" ht="68.25" hidden="1" customHeight="1">
      <c r="A239" s="39"/>
      <c r="B239" s="26" t="s">
        <v>413</v>
      </c>
      <c r="C239" s="27">
        <v>44498.664583333302</v>
      </c>
      <c r="D239" s="26" t="s">
        <v>384</v>
      </c>
      <c r="E239" s="26" t="s">
        <v>390</v>
      </c>
      <c r="F239" s="26" t="s">
        <v>1143</v>
      </c>
      <c r="G239" s="41" t="s">
        <v>1143</v>
      </c>
      <c r="H239" s="26" t="s">
        <v>1028</v>
      </c>
      <c r="I239" s="28" t="s">
        <v>6</v>
      </c>
      <c r="J239" s="28"/>
      <c r="K239" s="26" t="s">
        <v>68</v>
      </c>
      <c r="L239" s="28" t="s">
        <v>69</v>
      </c>
      <c r="M239" s="29">
        <v>0.13300000000000001</v>
      </c>
      <c r="N239" s="30">
        <v>3.1E-2</v>
      </c>
      <c r="O239" s="31">
        <v>0.3</v>
      </c>
      <c r="P239" s="32">
        <v>44498.664583333302</v>
      </c>
      <c r="Q239" s="33">
        <v>44498.677083333299</v>
      </c>
      <c r="R239" s="34">
        <v>10.6</v>
      </c>
      <c r="S239" s="35">
        <v>2.4529999999999998</v>
      </c>
      <c r="T239" s="36">
        <v>27.1</v>
      </c>
      <c r="U239" s="37" t="s">
        <v>331</v>
      </c>
      <c r="V239" s="37">
        <v>255</v>
      </c>
      <c r="W239" s="42" t="s">
        <v>71</v>
      </c>
      <c r="X239" s="43"/>
    </row>
    <row r="240" spans="1:24" ht="68.25" hidden="1" customHeight="1">
      <c r="A240" s="39"/>
      <c r="B240" s="26" t="s">
        <v>517</v>
      </c>
      <c r="C240" s="27">
        <v>44500.608333333301</v>
      </c>
      <c r="D240" s="26" t="s">
        <v>531</v>
      </c>
      <c r="E240" s="26" t="s">
        <v>519</v>
      </c>
      <c r="F240" s="26" t="s">
        <v>534</v>
      </c>
      <c r="G240" s="41" t="s">
        <v>1144</v>
      </c>
      <c r="H240" s="26" t="s">
        <v>637</v>
      </c>
      <c r="I240" s="28" t="s">
        <v>165</v>
      </c>
      <c r="J240" s="28"/>
      <c r="K240" s="26" t="s">
        <v>68</v>
      </c>
      <c r="L240" s="28" t="s">
        <v>69</v>
      </c>
      <c r="M240" s="29">
        <v>2.9000000000000001E-2</v>
      </c>
      <c r="N240" s="30">
        <v>0.01</v>
      </c>
      <c r="O240" s="31">
        <v>0.1</v>
      </c>
      <c r="P240" s="32">
        <v>44500.608333333301</v>
      </c>
      <c r="Q240" s="33">
        <v>44500.613680555602</v>
      </c>
      <c r="R240" s="34">
        <v>5.3</v>
      </c>
      <c r="S240" s="35">
        <v>1.93</v>
      </c>
      <c r="T240" s="36">
        <v>17.3</v>
      </c>
      <c r="U240" s="37" t="s">
        <v>521</v>
      </c>
      <c r="V240" s="37">
        <v>822</v>
      </c>
      <c r="W240" s="42" t="s">
        <v>71</v>
      </c>
      <c r="X240" s="43"/>
    </row>
    <row r="241" spans="1:24" ht="68.25" hidden="1" customHeight="1">
      <c r="A241" s="39"/>
      <c r="B241" s="26" t="s">
        <v>238</v>
      </c>
      <c r="C241" s="27">
        <v>44488.585335648102</v>
      </c>
      <c r="D241" s="26" t="s">
        <v>239</v>
      </c>
      <c r="E241" s="26" t="s">
        <v>244</v>
      </c>
      <c r="F241" s="26" t="s">
        <v>1145</v>
      </c>
      <c r="G241" s="41" t="s">
        <v>1145</v>
      </c>
      <c r="H241" s="26" t="s">
        <v>454</v>
      </c>
      <c r="I241" s="28" t="s">
        <v>267</v>
      </c>
      <c r="J241" s="28">
        <v>1500</v>
      </c>
      <c r="K241" s="26" t="s">
        <v>68</v>
      </c>
      <c r="L241" s="28" t="s">
        <v>69</v>
      </c>
      <c r="M241" s="29">
        <v>3.7999999999999999E-2</v>
      </c>
      <c r="N241" s="30">
        <v>2.1999999999999999E-2</v>
      </c>
      <c r="O241" s="31">
        <v>0.5</v>
      </c>
      <c r="P241" s="32">
        <v>44488.585335648102</v>
      </c>
      <c r="Q241" s="33">
        <v>44488.590381944399</v>
      </c>
      <c r="R241" s="34">
        <v>7.5</v>
      </c>
      <c r="S241" s="35">
        <v>4.3049999999999997</v>
      </c>
      <c r="T241" s="36">
        <v>98.6</v>
      </c>
      <c r="U241" s="37" t="s">
        <v>243</v>
      </c>
      <c r="V241" s="37">
        <v>378</v>
      </c>
      <c r="W241" s="42" t="s">
        <v>71</v>
      </c>
      <c r="X241" s="43"/>
    </row>
    <row r="242" spans="1:24" ht="54.75" hidden="1" customHeight="1">
      <c r="A242" s="39"/>
      <c r="B242" s="26" t="s">
        <v>238</v>
      </c>
      <c r="C242" s="27">
        <v>44488.588020833296</v>
      </c>
      <c r="D242" s="26" t="s">
        <v>239</v>
      </c>
      <c r="E242" s="26" t="s">
        <v>244</v>
      </c>
      <c r="F242" s="26" t="s">
        <v>1145</v>
      </c>
      <c r="G242" s="41" t="s">
        <v>1146</v>
      </c>
      <c r="H242" s="26"/>
      <c r="I242" s="28"/>
      <c r="J242" s="28"/>
      <c r="K242" s="26" t="s">
        <v>68</v>
      </c>
      <c r="L242" s="28" t="s">
        <v>69</v>
      </c>
      <c r="M242" s="29">
        <v>3.4000000000000002E-2</v>
      </c>
      <c r="N242" s="30">
        <v>0.02</v>
      </c>
      <c r="O242" s="31">
        <v>0.5</v>
      </c>
      <c r="P242" s="32">
        <v>44488.588020833296</v>
      </c>
      <c r="Q242" s="33">
        <v>44488.592430555596</v>
      </c>
      <c r="R242" s="34">
        <v>7.7</v>
      </c>
      <c r="S242" s="35">
        <v>4.55</v>
      </c>
      <c r="T242" s="36">
        <v>103.8</v>
      </c>
      <c r="U242" s="37" t="s">
        <v>243</v>
      </c>
      <c r="V242" s="37">
        <v>2232</v>
      </c>
      <c r="W242" s="42" t="s">
        <v>71</v>
      </c>
      <c r="X242" s="43"/>
    </row>
    <row r="243" spans="1:24" ht="68.25" hidden="1" customHeight="1">
      <c r="A243" s="39"/>
      <c r="B243" s="26" t="s">
        <v>238</v>
      </c>
      <c r="C243" s="27">
        <v>44494.469525462999</v>
      </c>
      <c r="D243" s="26" t="s">
        <v>239</v>
      </c>
      <c r="E243" s="26" t="s">
        <v>244</v>
      </c>
      <c r="F243" s="26" t="s">
        <v>1147</v>
      </c>
      <c r="G243" s="41" t="s">
        <v>1148</v>
      </c>
      <c r="H243" s="26"/>
      <c r="I243" s="28"/>
      <c r="J243" s="28"/>
      <c r="K243" s="26" t="s">
        <v>68</v>
      </c>
      <c r="L243" s="28" t="s">
        <v>69</v>
      </c>
      <c r="M243" s="29">
        <v>8.6999999999999994E-2</v>
      </c>
      <c r="N243" s="30">
        <v>0.05</v>
      </c>
      <c r="O243" s="31">
        <v>1.1000000000000001</v>
      </c>
      <c r="P243" s="32">
        <v>44494.469525462999</v>
      </c>
      <c r="Q243" s="33">
        <v>44494.477881944404</v>
      </c>
      <c r="R243" s="34">
        <v>10.4</v>
      </c>
      <c r="S243" s="35">
        <v>5.9790000000000001</v>
      </c>
      <c r="T243" s="36">
        <v>136.9</v>
      </c>
      <c r="U243" s="37" t="s">
        <v>696</v>
      </c>
      <c r="V243" s="37">
        <v>1466</v>
      </c>
      <c r="W243" s="42" t="s">
        <v>71</v>
      </c>
      <c r="X243" s="43"/>
    </row>
    <row r="244" spans="1:24" ht="68.25" hidden="1" customHeight="1">
      <c r="A244" s="39"/>
      <c r="B244" s="26" t="s">
        <v>238</v>
      </c>
      <c r="C244" s="27">
        <v>44489.379398148201</v>
      </c>
      <c r="D244" s="26" t="s">
        <v>239</v>
      </c>
      <c r="E244" s="26" t="s">
        <v>240</v>
      </c>
      <c r="F244" s="26" t="s">
        <v>1149</v>
      </c>
      <c r="G244" s="41" t="s">
        <v>1150</v>
      </c>
      <c r="H244" s="26" t="s">
        <v>123</v>
      </c>
      <c r="I244" s="28" t="s">
        <v>4</v>
      </c>
      <c r="J244" s="28"/>
      <c r="K244" s="26" t="s">
        <v>68</v>
      </c>
      <c r="L244" s="28" t="s">
        <v>69</v>
      </c>
      <c r="M244" s="29">
        <v>2.3E-2</v>
      </c>
      <c r="N244" s="30">
        <v>0</v>
      </c>
      <c r="O244" s="31">
        <v>0</v>
      </c>
      <c r="P244" s="32">
        <v>44489.379398148201</v>
      </c>
      <c r="Q244" s="33">
        <v>44489.3855555556</v>
      </c>
      <c r="R244" s="34">
        <v>3.8</v>
      </c>
      <c r="S244" s="35">
        <v>6.8000000000000005E-2</v>
      </c>
      <c r="T244" s="36">
        <v>1.5</v>
      </c>
      <c r="U244" s="37" t="s">
        <v>256</v>
      </c>
      <c r="V244" s="37">
        <v>664</v>
      </c>
      <c r="W244" s="42" t="s">
        <v>71</v>
      </c>
      <c r="X244" s="43"/>
    </row>
    <row r="245" spans="1:24" ht="68.25" hidden="1" customHeight="1">
      <c r="A245" s="39"/>
      <c r="B245" s="26" t="s">
        <v>413</v>
      </c>
      <c r="C245" s="27">
        <v>44495.398611111101</v>
      </c>
      <c r="D245" s="26" t="s">
        <v>384</v>
      </c>
      <c r="E245" s="26" t="s">
        <v>390</v>
      </c>
      <c r="F245" s="26" t="s">
        <v>432</v>
      </c>
      <c r="G245" s="41" t="s">
        <v>432</v>
      </c>
      <c r="H245" s="26" t="s">
        <v>417</v>
      </c>
      <c r="I245" s="28" t="s">
        <v>14</v>
      </c>
      <c r="J245" s="28">
        <v>1100</v>
      </c>
      <c r="K245" s="26" t="s">
        <v>68</v>
      </c>
      <c r="L245" s="28" t="s">
        <v>69</v>
      </c>
      <c r="M245" s="29">
        <v>0.154</v>
      </c>
      <c r="N245" s="30">
        <v>0.02</v>
      </c>
      <c r="O245" s="31">
        <v>0.2</v>
      </c>
      <c r="P245" s="32">
        <v>44495.398611111101</v>
      </c>
      <c r="Q245" s="33">
        <v>44495.413888888899</v>
      </c>
      <c r="R245" s="34">
        <v>10.1</v>
      </c>
      <c r="S245" s="35">
        <v>1.3120000000000001</v>
      </c>
      <c r="T245" s="36">
        <v>14.4</v>
      </c>
      <c r="U245" s="37" t="s">
        <v>331</v>
      </c>
      <c r="V245" s="37">
        <v>478</v>
      </c>
      <c r="W245" s="42" t="s">
        <v>71</v>
      </c>
      <c r="X245" s="43"/>
    </row>
    <row r="246" spans="1:24" ht="68.25" hidden="1" customHeight="1">
      <c r="A246" s="39"/>
      <c r="B246" s="26" t="s">
        <v>238</v>
      </c>
      <c r="C246" s="27">
        <v>44488.553460648101</v>
      </c>
      <c r="D246" s="26" t="s">
        <v>239</v>
      </c>
      <c r="E246" s="26" t="s">
        <v>240</v>
      </c>
      <c r="F246" s="26" t="s">
        <v>694</v>
      </c>
      <c r="G246" s="41" t="s">
        <v>695</v>
      </c>
      <c r="H246" s="26"/>
      <c r="I246" s="28"/>
      <c r="J246" s="28"/>
      <c r="K246" s="26" t="s">
        <v>68</v>
      </c>
      <c r="L246" s="28" t="s">
        <v>69</v>
      </c>
      <c r="M246" s="29">
        <v>2.5999999999999999E-2</v>
      </c>
      <c r="N246" s="30">
        <v>0.01</v>
      </c>
      <c r="O246" s="31">
        <v>0.2</v>
      </c>
      <c r="P246" s="32">
        <v>44488.553460648101</v>
      </c>
      <c r="Q246" s="33">
        <v>44488.556435185201</v>
      </c>
      <c r="R246" s="34">
        <v>8.6999999999999993</v>
      </c>
      <c r="S246" s="35">
        <v>3.4380000000000002</v>
      </c>
      <c r="T246" s="36">
        <v>78.7</v>
      </c>
      <c r="U246" s="37" t="s">
        <v>243</v>
      </c>
      <c r="V246" s="37">
        <v>3040</v>
      </c>
      <c r="W246" s="42" t="s">
        <v>71</v>
      </c>
      <c r="X246" s="43"/>
    </row>
    <row r="247" spans="1:24" ht="41.25" hidden="1" customHeight="1">
      <c r="A247" s="39"/>
      <c r="B247" s="26" t="s">
        <v>413</v>
      </c>
      <c r="C247" s="27">
        <v>44482.438194444403</v>
      </c>
      <c r="D247" s="26" t="s">
        <v>384</v>
      </c>
      <c r="E247" s="26" t="s">
        <v>390</v>
      </c>
      <c r="F247" s="26" t="s">
        <v>1151</v>
      </c>
      <c r="G247" s="41" t="s">
        <v>1151</v>
      </c>
      <c r="H247" s="26" t="s">
        <v>354</v>
      </c>
      <c r="I247" s="28" t="s">
        <v>6</v>
      </c>
      <c r="J247" s="28"/>
      <c r="K247" s="26" t="s">
        <v>68</v>
      </c>
      <c r="L247" s="28" t="s">
        <v>69</v>
      </c>
      <c r="M247" s="29">
        <v>0.03</v>
      </c>
      <c r="N247" s="30">
        <v>8.0000000000000002E-3</v>
      </c>
      <c r="O247" s="31">
        <v>0.1</v>
      </c>
      <c r="P247" s="32">
        <v>44482.438194444403</v>
      </c>
      <c r="Q247" s="33">
        <v>44482.442361111098</v>
      </c>
      <c r="R247" s="34">
        <v>7.2</v>
      </c>
      <c r="S247" s="35">
        <v>1.8580000000000001</v>
      </c>
      <c r="T247" s="36">
        <v>20.3</v>
      </c>
      <c r="U247" s="37" t="s">
        <v>418</v>
      </c>
      <c r="V247" s="37">
        <v>825</v>
      </c>
      <c r="W247" s="42" t="s">
        <v>71</v>
      </c>
      <c r="X247" s="43"/>
    </row>
    <row r="248" spans="1:24" ht="68.25" hidden="1" customHeight="1">
      <c r="A248" s="39"/>
      <c r="B248" s="26" t="s">
        <v>413</v>
      </c>
      <c r="C248" s="27">
        <v>44492.657638888901</v>
      </c>
      <c r="D248" s="26" t="s">
        <v>384</v>
      </c>
      <c r="E248" s="26" t="s">
        <v>390</v>
      </c>
      <c r="F248" s="26" t="s">
        <v>1151</v>
      </c>
      <c r="G248" s="41" t="s">
        <v>1151</v>
      </c>
      <c r="H248" s="26" t="s">
        <v>354</v>
      </c>
      <c r="I248" s="28" t="s">
        <v>6</v>
      </c>
      <c r="J248" s="28"/>
      <c r="K248" s="26" t="s">
        <v>68</v>
      </c>
      <c r="L248" s="28" t="s">
        <v>69</v>
      </c>
      <c r="M248" s="29">
        <v>5.7000000000000002E-2</v>
      </c>
      <c r="N248" s="30">
        <v>1.7999999999999999E-2</v>
      </c>
      <c r="O248" s="31">
        <v>0.2</v>
      </c>
      <c r="P248" s="32">
        <v>44492.657638888901</v>
      </c>
      <c r="Q248" s="33">
        <v>44492.666666666701</v>
      </c>
      <c r="R248" s="34">
        <v>6.3</v>
      </c>
      <c r="S248" s="35">
        <v>1.962</v>
      </c>
      <c r="T248" s="36">
        <v>21.6</v>
      </c>
      <c r="U248" s="37" t="s">
        <v>349</v>
      </c>
      <c r="V248" s="37">
        <v>836</v>
      </c>
      <c r="W248" s="42" t="s">
        <v>71</v>
      </c>
      <c r="X248" s="43"/>
    </row>
    <row r="249" spans="1:24" ht="68.25" hidden="1" customHeight="1">
      <c r="A249" s="39"/>
      <c r="B249" s="26" t="s">
        <v>555</v>
      </c>
      <c r="C249" s="27">
        <v>44495.604166666701</v>
      </c>
      <c r="D249" s="26" t="s">
        <v>543</v>
      </c>
      <c r="E249" s="26" t="s">
        <v>564</v>
      </c>
      <c r="F249" s="26" t="s">
        <v>104</v>
      </c>
      <c r="G249" s="41" t="s">
        <v>1152</v>
      </c>
      <c r="H249" s="26" t="s">
        <v>1135</v>
      </c>
      <c r="I249" s="28" t="s">
        <v>34</v>
      </c>
      <c r="J249" s="28">
        <v>1200</v>
      </c>
      <c r="K249" s="26" t="s">
        <v>68</v>
      </c>
      <c r="L249" s="28" t="s">
        <v>69</v>
      </c>
      <c r="M249" s="29">
        <v>0.16600000000000001</v>
      </c>
      <c r="N249" s="30">
        <v>6.7000000000000004E-2</v>
      </c>
      <c r="O249" s="31">
        <v>1.2</v>
      </c>
      <c r="P249" s="32">
        <v>44495.604166666701</v>
      </c>
      <c r="Q249" s="33">
        <v>44495.625</v>
      </c>
      <c r="R249" s="34">
        <v>8</v>
      </c>
      <c r="S249" s="35">
        <v>3.218</v>
      </c>
      <c r="T249" s="36">
        <v>56</v>
      </c>
      <c r="U249" s="37" t="s">
        <v>563</v>
      </c>
      <c r="V249" s="37">
        <v>1388</v>
      </c>
      <c r="W249" s="42" t="s">
        <v>71</v>
      </c>
      <c r="X249" s="43"/>
    </row>
    <row r="250" spans="1:24" ht="68.25" hidden="1" customHeight="1">
      <c r="A250" s="39"/>
      <c r="B250" s="26" t="s">
        <v>541</v>
      </c>
      <c r="C250" s="27">
        <v>44473.4434259259</v>
      </c>
      <c r="D250" s="26" t="s">
        <v>543</v>
      </c>
      <c r="E250" s="26" t="s">
        <v>544</v>
      </c>
      <c r="F250" s="26" t="s">
        <v>104</v>
      </c>
      <c r="G250" s="41" t="s">
        <v>546</v>
      </c>
      <c r="H250" s="26" t="s">
        <v>547</v>
      </c>
      <c r="I250" s="28" t="s">
        <v>548</v>
      </c>
      <c r="J250" s="28">
        <v>1500</v>
      </c>
      <c r="K250" s="26" t="s">
        <v>68</v>
      </c>
      <c r="L250" s="28" t="s">
        <v>69</v>
      </c>
      <c r="M250" s="29">
        <v>0.16</v>
      </c>
      <c r="N250" s="30">
        <v>3.4000000000000002E-2</v>
      </c>
      <c r="O250" s="31">
        <v>0.3</v>
      </c>
      <c r="P250" s="32">
        <v>44473.4434259259</v>
      </c>
      <c r="Q250" s="33">
        <v>44473.454108796301</v>
      </c>
      <c r="R250" s="34">
        <v>15</v>
      </c>
      <c r="S250" s="35">
        <v>3.1459999999999999</v>
      </c>
      <c r="T250" s="36">
        <v>27.1</v>
      </c>
      <c r="U250" s="37" t="s">
        <v>542</v>
      </c>
      <c r="V250" s="37">
        <v>1121</v>
      </c>
      <c r="W250" s="42" t="s">
        <v>71</v>
      </c>
      <c r="X250" s="43"/>
    </row>
    <row r="251" spans="1:24" ht="68.25" customHeight="1">
      <c r="A251" s="39"/>
      <c r="B251" s="67" t="s">
        <v>272</v>
      </c>
      <c r="C251" s="27">
        <v>44473.4156828704</v>
      </c>
      <c r="D251" s="26" t="s">
        <v>273</v>
      </c>
      <c r="E251" s="26" t="s">
        <v>276</v>
      </c>
      <c r="F251" s="26" t="s">
        <v>1153</v>
      </c>
      <c r="G251" s="56" t="s">
        <v>1154</v>
      </c>
      <c r="H251" s="26" t="s">
        <v>175</v>
      </c>
      <c r="I251" s="28" t="s">
        <v>25</v>
      </c>
      <c r="J251" s="28">
        <v>1500</v>
      </c>
      <c r="K251" s="26" t="s">
        <v>68</v>
      </c>
      <c r="L251" s="28" t="s">
        <v>69</v>
      </c>
      <c r="M251" s="29">
        <v>0.248</v>
      </c>
      <c r="N251" s="30">
        <v>5.2999999999999999E-2</v>
      </c>
      <c r="O251" s="31">
        <v>1.1000000000000001</v>
      </c>
      <c r="P251" s="59">
        <v>44473.4156828704</v>
      </c>
      <c r="Q251" s="60">
        <v>44473.427152777796</v>
      </c>
      <c r="R251" s="34">
        <v>21.6</v>
      </c>
      <c r="S251" s="35">
        <v>4.6310000000000002</v>
      </c>
      <c r="T251" s="36">
        <v>96.3</v>
      </c>
      <c r="U251" s="37" t="s">
        <v>1155</v>
      </c>
      <c r="V251" s="37">
        <v>10</v>
      </c>
      <c r="W251" s="42" t="s">
        <v>86</v>
      </c>
      <c r="X251" s="43">
        <v>35</v>
      </c>
    </row>
    <row r="252" spans="1:24" ht="54.75" customHeight="1">
      <c r="A252" s="39"/>
      <c r="B252" s="66" t="s">
        <v>189</v>
      </c>
      <c r="C252" s="27">
        <v>44477.553935185198</v>
      </c>
      <c r="D252" s="26" t="s">
        <v>200</v>
      </c>
      <c r="E252" s="26" t="s">
        <v>201</v>
      </c>
      <c r="F252" s="26" t="s">
        <v>675</v>
      </c>
      <c r="G252" s="56" t="s">
        <v>675</v>
      </c>
      <c r="H252" s="26" t="s">
        <v>676</v>
      </c>
      <c r="I252" s="28" t="s">
        <v>1156</v>
      </c>
      <c r="J252" s="28">
        <v>1500</v>
      </c>
      <c r="K252" s="26" t="s">
        <v>68</v>
      </c>
      <c r="L252" s="28" t="s">
        <v>69</v>
      </c>
      <c r="M252" s="29">
        <v>0.38500000000000001</v>
      </c>
      <c r="N252" s="30">
        <v>8.5000000000000006E-2</v>
      </c>
      <c r="O252" s="31">
        <v>0.6</v>
      </c>
      <c r="P252" s="59">
        <v>44477.553935185198</v>
      </c>
      <c r="Q252" s="60">
        <v>44477.574421296304</v>
      </c>
      <c r="R252" s="34">
        <v>18.8</v>
      </c>
      <c r="S252" s="35">
        <v>4.1459999999999999</v>
      </c>
      <c r="T252" s="36">
        <v>29</v>
      </c>
      <c r="U252" s="37" t="s">
        <v>681</v>
      </c>
      <c r="V252" s="37">
        <v>444</v>
      </c>
      <c r="W252" s="42" t="s">
        <v>86</v>
      </c>
      <c r="X252" s="43">
        <v>30</v>
      </c>
    </row>
    <row r="253" spans="1:24" ht="68.25" customHeight="1">
      <c r="A253" s="39"/>
      <c r="B253" s="68" t="s">
        <v>328</v>
      </c>
      <c r="C253" s="27">
        <v>44487.190972222197</v>
      </c>
      <c r="D253" s="26" t="s">
        <v>329</v>
      </c>
      <c r="E253" s="26" t="s">
        <v>330</v>
      </c>
      <c r="F253" s="26" t="s">
        <v>1157</v>
      </c>
      <c r="G253" s="56" t="s">
        <v>1157</v>
      </c>
      <c r="H253" s="26"/>
      <c r="I253" s="28"/>
      <c r="J253" s="28"/>
      <c r="K253" s="26" t="s">
        <v>68</v>
      </c>
      <c r="L253" s="28" t="s">
        <v>69</v>
      </c>
      <c r="M253" s="29">
        <v>0.372</v>
      </c>
      <c r="N253" s="30">
        <v>0.193</v>
      </c>
      <c r="O253" s="31">
        <v>2.9</v>
      </c>
      <c r="P253" s="59">
        <v>44487.190972222197</v>
      </c>
      <c r="Q253" s="60">
        <v>44487.655555555597</v>
      </c>
      <c r="R253" s="34">
        <v>0.8</v>
      </c>
      <c r="S253" s="35">
        <v>0.41499999999999998</v>
      </c>
      <c r="T253" s="36">
        <v>6.3</v>
      </c>
      <c r="U253" s="37" t="s">
        <v>331</v>
      </c>
      <c r="V253" s="37">
        <v>1080</v>
      </c>
      <c r="W253" s="42" t="s">
        <v>86</v>
      </c>
      <c r="X253" s="43">
        <v>4</v>
      </c>
    </row>
    <row r="254" spans="1:24" ht="68.25" hidden="1" customHeight="1">
      <c r="A254" s="39"/>
      <c r="B254" s="26" t="s">
        <v>413</v>
      </c>
      <c r="C254" s="27">
        <v>44493.083333333299</v>
      </c>
      <c r="D254" s="26" t="s">
        <v>384</v>
      </c>
      <c r="E254" s="26" t="s">
        <v>419</v>
      </c>
      <c r="F254" s="26" t="s">
        <v>1158</v>
      </c>
      <c r="G254" s="41" t="s">
        <v>1158</v>
      </c>
      <c r="H254" s="26" t="s">
        <v>1159</v>
      </c>
      <c r="I254" s="28" t="s">
        <v>14</v>
      </c>
      <c r="J254" s="28"/>
      <c r="K254" s="26" t="s">
        <v>68</v>
      </c>
      <c r="L254" s="28" t="s">
        <v>69</v>
      </c>
      <c r="M254" s="29">
        <v>4.109</v>
      </c>
      <c r="N254" s="30">
        <v>0.95499999999999996</v>
      </c>
      <c r="O254" s="31">
        <v>20</v>
      </c>
      <c r="P254" s="32">
        <v>44493.083333333299</v>
      </c>
      <c r="Q254" s="33">
        <v>44493.448611111096</v>
      </c>
      <c r="R254" s="34">
        <v>11.3</v>
      </c>
      <c r="S254" s="35">
        <v>2.6150000000000002</v>
      </c>
      <c r="T254" s="36">
        <v>54.7</v>
      </c>
      <c r="U254" s="37" t="s">
        <v>331</v>
      </c>
      <c r="V254" s="37">
        <v>372</v>
      </c>
      <c r="W254" s="42" t="s">
        <v>71</v>
      </c>
      <c r="X254" s="43"/>
    </row>
    <row r="255" spans="1:24" ht="68.25" hidden="1" customHeight="1">
      <c r="A255" s="39"/>
      <c r="B255" s="26" t="s">
        <v>413</v>
      </c>
      <c r="C255" s="27">
        <v>44498.583333333299</v>
      </c>
      <c r="D255" s="26" t="s">
        <v>384</v>
      </c>
      <c r="E255" s="26" t="s">
        <v>419</v>
      </c>
      <c r="F255" s="26" t="s">
        <v>1158</v>
      </c>
      <c r="G255" s="41" t="s">
        <v>1158</v>
      </c>
      <c r="H255" s="26" t="s">
        <v>1159</v>
      </c>
      <c r="I255" s="28" t="s">
        <v>14</v>
      </c>
      <c r="J255" s="28"/>
      <c r="K255" s="26" t="s">
        <v>68</v>
      </c>
      <c r="L255" s="28" t="s">
        <v>69</v>
      </c>
      <c r="M255" s="29">
        <v>0.71199999999999997</v>
      </c>
      <c r="N255" s="30">
        <v>0.16500000000000001</v>
      </c>
      <c r="O255" s="31">
        <v>3.5</v>
      </c>
      <c r="P255" s="32">
        <v>44498.583333333299</v>
      </c>
      <c r="Q255" s="33">
        <v>44498.668055555601</v>
      </c>
      <c r="R255" s="34">
        <v>8.4</v>
      </c>
      <c r="S255" s="35">
        <v>1.944</v>
      </c>
      <c r="T255" s="36">
        <v>40.799999999999997</v>
      </c>
      <c r="U255" s="37" t="s">
        <v>331</v>
      </c>
      <c r="V255" s="37">
        <v>377</v>
      </c>
      <c r="W255" s="42" t="s">
        <v>71</v>
      </c>
      <c r="X255" s="43"/>
    </row>
    <row r="256" spans="1:24" ht="68.25" hidden="1" customHeight="1">
      <c r="A256" s="39"/>
      <c r="B256" s="26" t="s">
        <v>486</v>
      </c>
      <c r="C256" s="27">
        <v>44498.390706018501</v>
      </c>
      <c r="D256" s="26" t="s">
        <v>489</v>
      </c>
      <c r="E256" s="26" t="s">
        <v>490</v>
      </c>
      <c r="F256" s="26" t="s">
        <v>1160</v>
      </c>
      <c r="G256" s="41" t="s">
        <v>1160</v>
      </c>
      <c r="H256" s="26" t="s">
        <v>1161</v>
      </c>
      <c r="I256" s="28" t="s">
        <v>242</v>
      </c>
      <c r="J256" s="28">
        <v>1200</v>
      </c>
      <c r="K256" s="26" t="s">
        <v>68</v>
      </c>
      <c r="L256" s="28" t="s">
        <v>69</v>
      </c>
      <c r="M256" s="29">
        <v>0.01</v>
      </c>
      <c r="N256" s="30">
        <v>3.0000000000000001E-3</v>
      </c>
      <c r="O256" s="31">
        <v>0</v>
      </c>
      <c r="P256" s="32">
        <v>44498.390706018501</v>
      </c>
      <c r="Q256" s="33">
        <v>44498.393958333298</v>
      </c>
      <c r="R256" s="34">
        <v>3</v>
      </c>
      <c r="S256" s="35">
        <v>1.0609999999999999</v>
      </c>
      <c r="T256" s="36">
        <v>12.8</v>
      </c>
      <c r="U256" s="37" t="s">
        <v>616</v>
      </c>
      <c r="V256" s="37">
        <v>668</v>
      </c>
      <c r="W256" s="42" t="s">
        <v>71</v>
      </c>
      <c r="X256" s="43"/>
    </row>
    <row r="257" spans="1:64" ht="68.25" hidden="1" customHeight="1">
      <c r="A257" s="39"/>
      <c r="B257" s="26" t="s">
        <v>238</v>
      </c>
      <c r="C257" s="27">
        <v>44482.428668981498</v>
      </c>
      <c r="D257" s="26" t="s">
        <v>239</v>
      </c>
      <c r="E257" s="26" t="s">
        <v>244</v>
      </c>
      <c r="F257" s="26" t="s">
        <v>699</v>
      </c>
      <c r="G257" s="41" t="s">
        <v>1162</v>
      </c>
      <c r="H257" s="26" t="s">
        <v>701</v>
      </c>
      <c r="I257" s="28"/>
      <c r="J257" s="28"/>
      <c r="K257" s="26" t="s">
        <v>68</v>
      </c>
      <c r="L257" s="28" t="s">
        <v>69</v>
      </c>
      <c r="M257" s="29">
        <v>0.32</v>
      </c>
      <c r="N257" s="30">
        <v>0.13800000000000001</v>
      </c>
      <c r="O257" s="31">
        <v>3.9</v>
      </c>
      <c r="P257" s="32">
        <v>44482.428668981498</v>
      </c>
      <c r="Q257" s="33">
        <v>44482.4667708333</v>
      </c>
      <c r="R257" s="34">
        <v>8.4</v>
      </c>
      <c r="S257" s="35">
        <v>3.6150000000000002</v>
      </c>
      <c r="T257" s="36">
        <v>103</v>
      </c>
      <c r="U257" s="37" t="s">
        <v>858</v>
      </c>
      <c r="V257" s="37">
        <v>455</v>
      </c>
      <c r="W257" s="42" t="s">
        <v>71</v>
      </c>
      <c r="X257" s="43"/>
    </row>
    <row r="258" spans="1:64" ht="68.25" hidden="1" customHeight="1">
      <c r="A258" s="39"/>
      <c r="B258" s="26" t="s">
        <v>238</v>
      </c>
      <c r="C258" s="27">
        <v>44488.650636574101</v>
      </c>
      <c r="D258" s="26" t="s">
        <v>239</v>
      </c>
      <c r="E258" s="26" t="s">
        <v>244</v>
      </c>
      <c r="F258" s="26" t="s">
        <v>1163</v>
      </c>
      <c r="G258" s="41" t="s">
        <v>1164</v>
      </c>
      <c r="H258" s="26" t="s">
        <v>101</v>
      </c>
      <c r="I258" s="28" t="s">
        <v>1165</v>
      </c>
      <c r="J258" s="28">
        <v>1500</v>
      </c>
      <c r="K258" s="26" t="s">
        <v>68</v>
      </c>
      <c r="L258" s="28" t="s">
        <v>69</v>
      </c>
      <c r="M258" s="29">
        <v>0.125</v>
      </c>
      <c r="N258" s="30">
        <v>0.06</v>
      </c>
      <c r="O258" s="31">
        <v>1.4</v>
      </c>
      <c r="P258" s="32">
        <v>44488.650636574101</v>
      </c>
      <c r="Q258" s="33">
        <v>44488.658622685201</v>
      </c>
      <c r="R258" s="34">
        <v>15.6</v>
      </c>
      <c r="S258" s="35">
        <v>7.5250000000000004</v>
      </c>
      <c r="T258" s="36">
        <v>172.3</v>
      </c>
      <c r="U258" s="37" t="s">
        <v>243</v>
      </c>
      <c r="V258" s="37">
        <v>545</v>
      </c>
      <c r="W258" s="42" t="s">
        <v>71</v>
      </c>
      <c r="X258" s="43"/>
    </row>
    <row r="259" spans="1:64" ht="54.75" hidden="1" customHeight="1">
      <c r="A259" s="39"/>
      <c r="B259" s="26" t="s">
        <v>311</v>
      </c>
      <c r="C259" s="27">
        <v>44470.389791666697</v>
      </c>
      <c r="D259" s="26" t="s">
        <v>317</v>
      </c>
      <c r="E259" s="26" t="s">
        <v>318</v>
      </c>
      <c r="F259" s="26" t="s">
        <v>2</v>
      </c>
      <c r="G259" s="41" t="s">
        <v>1166</v>
      </c>
      <c r="H259" s="26" t="s">
        <v>251</v>
      </c>
      <c r="I259" s="28" t="s">
        <v>1167</v>
      </c>
      <c r="J259" s="28">
        <v>2000</v>
      </c>
      <c r="K259" s="26" t="s">
        <v>68</v>
      </c>
      <c r="L259" s="28" t="s">
        <v>69</v>
      </c>
      <c r="M259" s="29">
        <v>0.32800000000000001</v>
      </c>
      <c r="N259" s="30">
        <v>0.27800000000000002</v>
      </c>
      <c r="O259" s="31">
        <v>0.7</v>
      </c>
      <c r="P259" s="32">
        <v>44470.389791666697</v>
      </c>
      <c r="Q259" s="33">
        <v>44470.415810185201</v>
      </c>
      <c r="R259" s="34">
        <v>12.6</v>
      </c>
      <c r="S259" s="35">
        <v>10.701000000000001</v>
      </c>
      <c r="T259" s="36">
        <v>27.8</v>
      </c>
      <c r="U259" s="37" t="s">
        <v>188</v>
      </c>
      <c r="V259" s="37">
        <v>263</v>
      </c>
      <c r="W259" s="42" t="s">
        <v>71</v>
      </c>
      <c r="X259" s="43"/>
    </row>
    <row r="260" spans="1:64" ht="54.75" hidden="1" customHeight="1">
      <c r="A260" s="39"/>
      <c r="B260" s="26" t="s">
        <v>311</v>
      </c>
      <c r="C260" s="27">
        <v>44496.433321759301</v>
      </c>
      <c r="D260" s="26" t="s">
        <v>317</v>
      </c>
      <c r="E260" s="26" t="s">
        <v>318</v>
      </c>
      <c r="F260" s="26" t="s">
        <v>2</v>
      </c>
      <c r="G260" s="41" t="s">
        <v>1166</v>
      </c>
      <c r="H260" s="26" t="s">
        <v>251</v>
      </c>
      <c r="I260" s="28" t="s">
        <v>1167</v>
      </c>
      <c r="J260" s="28">
        <v>2000</v>
      </c>
      <c r="K260" s="26" t="s">
        <v>68</v>
      </c>
      <c r="L260" s="28" t="s">
        <v>69</v>
      </c>
      <c r="M260" s="29">
        <v>0.2</v>
      </c>
      <c r="N260" s="30">
        <v>0.17</v>
      </c>
      <c r="O260" s="31">
        <v>0.4</v>
      </c>
      <c r="P260" s="32">
        <v>44496.433321759301</v>
      </c>
      <c r="Q260" s="33">
        <v>44496.448495370401</v>
      </c>
      <c r="R260" s="34">
        <v>13.2</v>
      </c>
      <c r="S260" s="35">
        <v>11.175000000000001</v>
      </c>
      <c r="T260" s="36">
        <v>29.1</v>
      </c>
      <c r="U260" s="37" t="s">
        <v>455</v>
      </c>
      <c r="V260" s="37">
        <v>289</v>
      </c>
      <c r="W260" s="42" t="s">
        <v>71</v>
      </c>
      <c r="X260" s="43"/>
    </row>
    <row r="261" spans="1:64" ht="54.75" hidden="1" customHeight="1">
      <c r="A261" s="39"/>
      <c r="B261" s="26" t="s">
        <v>555</v>
      </c>
      <c r="C261" s="27">
        <v>44495.409259259301</v>
      </c>
      <c r="D261" s="26" t="s">
        <v>543</v>
      </c>
      <c r="E261" s="26" t="s">
        <v>558</v>
      </c>
      <c r="F261" s="26" t="s">
        <v>104</v>
      </c>
      <c r="G261" s="41" t="s">
        <v>1168</v>
      </c>
      <c r="H261" s="26" t="s">
        <v>1169</v>
      </c>
      <c r="I261" s="28" t="s">
        <v>1170</v>
      </c>
      <c r="J261" s="28">
        <v>1500</v>
      </c>
      <c r="K261" s="26" t="s">
        <v>68</v>
      </c>
      <c r="L261" s="28" t="s">
        <v>69</v>
      </c>
      <c r="M261" s="29">
        <v>2.9000000000000001E-2</v>
      </c>
      <c r="N261" s="30">
        <v>1E-3</v>
      </c>
      <c r="O261" s="31">
        <v>0</v>
      </c>
      <c r="P261" s="32">
        <v>44495.409259259301</v>
      </c>
      <c r="Q261" s="33">
        <v>44495.410659722198</v>
      </c>
      <c r="R261" s="34">
        <v>20.399999999999999</v>
      </c>
      <c r="S261" s="35">
        <v>0.94599999999999995</v>
      </c>
      <c r="T261" s="36">
        <v>16.600000000000001</v>
      </c>
      <c r="U261" s="37" t="s">
        <v>563</v>
      </c>
      <c r="V261" s="37">
        <v>397</v>
      </c>
      <c r="W261" s="42" t="s">
        <v>71</v>
      </c>
      <c r="X261" s="43"/>
    </row>
    <row r="262" spans="1:64" ht="68.25" hidden="1" customHeight="1">
      <c r="A262" s="39"/>
      <c r="B262" s="26" t="s">
        <v>541</v>
      </c>
      <c r="C262" s="27">
        <v>44476.0838657407</v>
      </c>
      <c r="D262" s="26" t="s">
        <v>543</v>
      </c>
      <c r="E262" s="26" t="s">
        <v>621</v>
      </c>
      <c r="F262" s="26" t="s">
        <v>104</v>
      </c>
      <c r="G262" s="41" t="s">
        <v>1171</v>
      </c>
      <c r="H262" s="26" t="s">
        <v>1172</v>
      </c>
      <c r="I262" s="28" t="s">
        <v>1173</v>
      </c>
      <c r="J262" s="28">
        <v>1200</v>
      </c>
      <c r="K262" s="26" t="s">
        <v>68</v>
      </c>
      <c r="L262" s="28" t="s">
        <v>69</v>
      </c>
      <c r="M262" s="29">
        <v>0.86099999999999999</v>
      </c>
      <c r="N262" s="30">
        <v>0.46</v>
      </c>
      <c r="O262" s="31">
        <v>8</v>
      </c>
      <c r="P262" s="32">
        <v>44476.0838657407</v>
      </c>
      <c r="Q262" s="33">
        <v>44476.166666666701</v>
      </c>
      <c r="R262" s="34">
        <v>10.4</v>
      </c>
      <c r="S262" s="35">
        <v>5.5570000000000004</v>
      </c>
      <c r="T262" s="36">
        <v>97.2</v>
      </c>
      <c r="U262" s="37" t="s">
        <v>549</v>
      </c>
      <c r="V262" s="37">
        <v>1716</v>
      </c>
      <c r="W262" s="42" t="s">
        <v>71</v>
      </c>
      <c r="X262" s="43"/>
    </row>
    <row r="263" spans="1:64" ht="54.75" hidden="1" customHeight="1">
      <c r="A263" s="39"/>
      <c r="B263" s="26" t="s">
        <v>291</v>
      </c>
      <c r="C263" s="27">
        <v>44494.572152777801</v>
      </c>
      <c r="D263" s="26" t="s">
        <v>292</v>
      </c>
      <c r="E263" s="26" t="s">
        <v>298</v>
      </c>
      <c r="F263" s="26" t="s">
        <v>1174</v>
      </c>
      <c r="G263" s="41" t="s">
        <v>1175</v>
      </c>
      <c r="H263" s="26" t="s">
        <v>271</v>
      </c>
      <c r="I263" s="28" t="s">
        <v>242</v>
      </c>
      <c r="J263" s="28">
        <v>2500</v>
      </c>
      <c r="K263" s="26" t="s">
        <v>68</v>
      </c>
      <c r="L263" s="28" t="s">
        <v>69</v>
      </c>
      <c r="M263" s="29">
        <v>6.0999999999999999E-2</v>
      </c>
      <c r="N263" s="30">
        <v>3.7999999999999999E-2</v>
      </c>
      <c r="O263" s="31">
        <v>0.4</v>
      </c>
      <c r="P263" s="32">
        <v>44494.572152777801</v>
      </c>
      <c r="Q263" s="33">
        <v>44494.590613425898</v>
      </c>
      <c r="R263" s="34">
        <v>3.3</v>
      </c>
      <c r="S263" s="35">
        <v>2.0720000000000001</v>
      </c>
      <c r="T263" s="36">
        <v>23.8</v>
      </c>
      <c r="U263" s="37" t="s">
        <v>926</v>
      </c>
      <c r="V263" s="37">
        <v>400</v>
      </c>
      <c r="W263" s="42" t="s">
        <v>71</v>
      </c>
      <c r="X263" s="43"/>
    </row>
    <row r="264" spans="1:64" ht="41.25" hidden="1" customHeight="1">
      <c r="A264" s="39"/>
      <c r="B264" s="26" t="s">
        <v>541</v>
      </c>
      <c r="C264" s="27">
        <v>44488.393773148098</v>
      </c>
      <c r="D264" s="26" t="s">
        <v>543</v>
      </c>
      <c r="E264" s="26" t="s">
        <v>620</v>
      </c>
      <c r="F264" s="26" t="s">
        <v>793</v>
      </c>
      <c r="G264" s="41" t="s">
        <v>794</v>
      </c>
      <c r="H264" s="26" t="s">
        <v>1176</v>
      </c>
      <c r="I264" s="28" t="s">
        <v>150</v>
      </c>
      <c r="J264" s="28">
        <v>1200</v>
      </c>
      <c r="K264" s="26" t="s">
        <v>68</v>
      </c>
      <c r="L264" s="28" t="s">
        <v>69</v>
      </c>
      <c r="M264" s="29">
        <v>2.7E-2</v>
      </c>
      <c r="N264" s="30">
        <v>8.9999999999999993E-3</v>
      </c>
      <c r="O264" s="31">
        <v>0.2</v>
      </c>
      <c r="P264" s="32">
        <v>44488.393773148098</v>
      </c>
      <c r="Q264" s="33">
        <v>44488.399317129602</v>
      </c>
      <c r="R264" s="34">
        <v>4.8</v>
      </c>
      <c r="S264" s="35">
        <v>1.597</v>
      </c>
      <c r="T264" s="36">
        <v>27.9</v>
      </c>
      <c r="U264" s="37" t="s">
        <v>118</v>
      </c>
      <c r="V264" s="37">
        <v>48</v>
      </c>
      <c r="W264" s="42" t="s">
        <v>71</v>
      </c>
      <c r="X264" s="43"/>
    </row>
    <row r="265" spans="1:64" ht="68.25" hidden="1" customHeight="1">
      <c r="A265" s="39"/>
      <c r="B265" s="26" t="s">
        <v>541</v>
      </c>
      <c r="C265" s="27">
        <v>44480.478321759299</v>
      </c>
      <c r="D265" s="26" t="s">
        <v>543</v>
      </c>
      <c r="E265" s="26" t="s">
        <v>1177</v>
      </c>
      <c r="F265" s="26" t="s">
        <v>104</v>
      </c>
      <c r="G265" s="41" t="s">
        <v>1178</v>
      </c>
      <c r="H265" s="26" t="s">
        <v>577</v>
      </c>
      <c r="I265" s="28" t="s">
        <v>7</v>
      </c>
      <c r="J265" s="28">
        <v>1500</v>
      </c>
      <c r="K265" s="26" t="s">
        <v>68</v>
      </c>
      <c r="L265" s="28" t="s">
        <v>69</v>
      </c>
      <c r="M265" s="29">
        <v>0.13300000000000001</v>
      </c>
      <c r="N265" s="30">
        <v>7.0000000000000001E-3</v>
      </c>
      <c r="O265" s="31">
        <v>0.1</v>
      </c>
      <c r="P265" s="32">
        <v>44480.478321759299</v>
      </c>
      <c r="Q265" s="33">
        <v>44480.4948842593</v>
      </c>
      <c r="R265" s="34">
        <v>8</v>
      </c>
      <c r="S265" s="35">
        <v>0.44600000000000001</v>
      </c>
      <c r="T265" s="36">
        <v>3.8</v>
      </c>
      <c r="U265" s="37" t="s">
        <v>118</v>
      </c>
      <c r="V265" s="37">
        <v>1417</v>
      </c>
      <c r="W265" s="42" t="s">
        <v>71</v>
      </c>
      <c r="X265" s="43"/>
    </row>
    <row r="266" spans="1:64" ht="68.25" hidden="1" customHeight="1">
      <c r="A266" s="39"/>
      <c r="B266" s="26" t="s">
        <v>555</v>
      </c>
      <c r="C266" s="27">
        <v>44474.565972222197</v>
      </c>
      <c r="D266" s="26" t="s">
        <v>543</v>
      </c>
      <c r="E266" s="26" t="s">
        <v>565</v>
      </c>
      <c r="F266" s="26" t="s">
        <v>104</v>
      </c>
      <c r="G266" s="41" t="s">
        <v>1179</v>
      </c>
      <c r="H266" s="26" t="s">
        <v>1180</v>
      </c>
      <c r="I266" s="28" t="s">
        <v>6</v>
      </c>
      <c r="J266" s="28">
        <v>2000</v>
      </c>
      <c r="K266" s="26" t="s">
        <v>68</v>
      </c>
      <c r="L266" s="28" t="s">
        <v>69</v>
      </c>
      <c r="M266" s="29">
        <v>5.3999999999999999E-2</v>
      </c>
      <c r="N266" s="30">
        <v>0.01</v>
      </c>
      <c r="O266" s="31">
        <v>0.1</v>
      </c>
      <c r="P266" s="32">
        <v>44474.565972222197</v>
      </c>
      <c r="Q266" s="33">
        <v>44474.575682870403</v>
      </c>
      <c r="R266" s="34">
        <v>5.6</v>
      </c>
      <c r="S266" s="35">
        <v>1.008</v>
      </c>
      <c r="T266" s="36">
        <v>8.6999999999999993</v>
      </c>
      <c r="U266" s="37" t="s">
        <v>1181</v>
      </c>
      <c r="V266" s="37">
        <v>127</v>
      </c>
      <c r="W266" s="42" t="s">
        <v>71</v>
      </c>
      <c r="X266" s="43"/>
    </row>
    <row r="267" spans="1:64" ht="54.75" hidden="1" customHeight="1">
      <c r="A267" s="39"/>
      <c r="B267" s="26" t="s">
        <v>449</v>
      </c>
      <c r="C267" s="27">
        <v>44472.375</v>
      </c>
      <c r="D267" s="26" t="s">
        <v>450</v>
      </c>
      <c r="E267" s="26" t="s">
        <v>451</v>
      </c>
      <c r="F267" s="26" t="s">
        <v>764</v>
      </c>
      <c r="G267" s="41" t="s">
        <v>1182</v>
      </c>
      <c r="H267" s="26" t="s">
        <v>83</v>
      </c>
      <c r="I267" s="28" t="s">
        <v>1183</v>
      </c>
      <c r="J267" s="28"/>
      <c r="K267" s="26" t="s">
        <v>68</v>
      </c>
      <c r="L267" s="28" t="s">
        <v>69</v>
      </c>
      <c r="M267" s="29">
        <v>0.51700000000000002</v>
      </c>
      <c r="N267" s="30">
        <v>0.17</v>
      </c>
      <c r="O267" s="31">
        <v>4.5999999999999996</v>
      </c>
      <c r="P267" s="32">
        <v>44472.375</v>
      </c>
      <c r="Q267" s="33">
        <v>44472.465277777803</v>
      </c>
      <c r="R267" s="34">
        <v>5.7</v>
      </c>
      <c r="S267" s="35">
        <v>1.8839999999999999</v>
      </c>
      <c r="T267" s="36">
        <v>50.6</v>
      </c>
      <c r="U267" s="37" t="s">
        <v>769</v>
      </c>
      <c r="V267" s="37">
        <v>105</v>
      </c>
      <c r="W267" s="42" t="s">
        <v>71</v>
      </c>
      <c r="X267" s="43"/>
    </row>
    <row r="268" spans="1:64" ht="54.75" hidden="1" customHeight="1">
      <c r="A268" s="39"/>
      <c r="B268" s="26" t="s">
        <v>555</v>
      </c>
      <c r="C268" s="27">
        <v>44480.408819444398</v>
      </c>
      <c r="D268" s="26" t="s">
        <v>543</v>
      </c>
      <c r="E268" s="26" t="s">
        <v>1022</v>
      </c>
      <c r="F268" s="26" t="s">
        <v>104</v>
      </c>
      <c r="G268" s="41" t="s">
        <v>1184</v>
      </c>
      <c r="H268" s="26" t="s">
        <v>1185</v>
      </c>
      <c r="I268" s="28" t="s">
        <v>34</v>
      </c>
      <c r="J268" s="28">
        <v>1500</v>
      </c>
      <c r="K268" s="26" t="s">
        <v>68</v>
      </c>
      <c r="L268" s="28" t="s">
        <v>69</v>
      </c>
      <c r="M268" s="29">
        <v>0.57699999999999996</v>
      </c>
      <c r="N268" s="30">
        <v>2.1000000000000001E-2</v>
      </c>
      <c r="O268" s="31">
        <v>0.4</v>
      </c>
      <c r="P268" s="32">
        <v>44480.408819444398</v>
      </c>
      <c r="Q268" s="33">
        <v>44480.427083333299</v>
      </c>
      <c r="R268" s="34">
        <v>31.6</v>
      </c>
      <c r="S268" s="35">
        <v>1.127</v>
      </c>
      <c r="T268" s="36">
        <v>19.7</v>
      </c>
      <c r="U268" s="37" t="s">
        <v>1186</v>
      </c>
      <c r="V268" s="37">
        <v>715</v>
      </c>
      <c r="W268" s="42" t="s">
        <v>71</v>
      </c>
      <c r="X268" s="43"/>
    </row>
    <row r="269" spans="1:64" s="50" customFormat="1" ht="68.25" customHeight="1">
      <c r="A269" s="39"/>
      <c r="B269" s="66" t="s">
        <v>550</v>
      </c>
      <c r="C269" s="27">
        <v>44478.5949652778</v>
      </c>
      <c r="D269" s="26" t="s">
        <v>543</v>
      </c>
      <c r="E269" s="26" t="s">
        <v>553</v>
      </c>
      <c r="F269" s="26" t="s">
        <v>1187</v>
      </c>
      <c r="G269" s="56" t="s">
        <v>1188</v>
      </c>
      <c r="H269" s="26" t="s">
        <v>1024</v>
      </c>
      <c r="I269" s="28" t="s">
        <v>1189</v>
      </c>
      <c r="J269" s="28">
        <v>1500</v>
      </c>
      <c r="K269" s="26" t="s">
        <v>68</v>
      </c>
      <c r="L269" s="28" t="s">
        <v>69</v>
      </c>
      <c r="M269" s="29">
        <v>1.4</v>
      </c>
      <c r="N269" s="30">
        <v>0.42099999999999999</v>
      </c>
      <c r="O269" s="31">
        <v>3.6</v>
      </c>
      <c r="P269" s="59">
        <v>44478.5949652778</v>
      </c>
      <c r="Q269" s="60">
        <v>44478.646782407399</v>
      </c>
      <c r="R269" s="34">
        <v>27</v>
      </c>
      <c r="S269" s="35">
        <v>8.1159999999999997</v>
      </c>
      <c r="T269" s="36">
        <v>69.8</v>
      </c>
      <c r="U269" s="37" t="s">
        <v>455</v>
      </c>
      <c r="V269" s="37">
        <v>141</v>
      </c>
      <c r="W269" s="42" t="s">
        <v>86</v>
      </c>
      <c r="X269" s="43">
        <v>4</v>
      </c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</row>
    <row r="270" spans="1:64" ht="68.25" hidden="1" customHeight="1">
      <c r="A270" s="39"/>
      <c r="B270" s="26" t="s">
        <v>272</v>
      </c>
      <c r="C270" s="27">
        <v>44489.443935185198</v>
      </c>
      <c r="D270" s="26" t="s">
        <v>275</v>
      </c>
      <c r="E270" s="26" t="s">
        <v>276</v>
      </c>
      <c r="F270" s="26" t="s">
        <v>164</v>
      </c>
      <c r="G270" s="41" t="s">
        <v>1190</v>
      </c>
      <c r="H270" s="26" t="s">
        <v>488</v>
      </c>
      <c r="I270" s="28" t="s">
        <v>25</v>
      </c>
      <c r="J270" s="28">
        <v>1500</v>
      </c>
      <c r="K270" s="26" t="s">
        <v>68</v>
      </c>
      <c r="L270" s="28" t="s">
        <v>69</v>
      </c>
      <c r="M270" s="29">
        <v>5.0999999999999997E-2</v>
      </c>
      <c r="N270" s="30">
        <v>2.7E-2</v>
      </c>
      <c r="O270" s="31">
        <v>0.5</v>
      </c>
      <c r="P270" s="32">
        <v>44489.443935185198</v>
      </c>
      <c r="Q270" s="33">
        <v>44489.455810185202</v>
      </c>
      <c r="R270" s="34">
        <v>4.3</v>
      </c>
      <c r="S270" s="35">
        <v>2.2330000000000001</v>
      </c>
      <c r="T270" s="36">
        <v>44.4</v>
      </c>
      <c r="U270" s="37" t="s">
        <v>1191</v>
      </c>
      <c r="V270" s="37">
        <v>262</v>
      </c>
      <c r="W270" s="42" t="s">
        <v>71</v>
      </c>
      <c r="X270" s="43"/>
    </row>
    <row r="271" spans="1:64" ht="54.75" customHeight="1">
      <c r="A271" s="39"/>
      <c r="B271" s="68" t="s">
        <v>98</v>
      </c>
      <c r="C271" s="27">
        <v>44475.5864351852</v>
      </c>
      <c r="D271" s="26" t="s">
        <v>99</v>
      </c>
      <c r="E271" s="26" t="s">
        <v>107</v>
      </c>
      <c r="F271" s="26" t="s">
        <v>73</v>
      </c>
      <c r="G271" s="56" t="s">
        <v>644</v>
      </c>
      <c r="H271" s="26" t="s">
        <v>161</v>
      </c>
      <c r="I271" s="28" t="s">
        <v>645</v>
      </c>
      <c r="J271" s="28">
        <v>1500</v>
      </c>
      <c r="K271" s="26" t="s">
        <v>68</v>
      </c>
      <c r="L271" s="28" t="s">
        <v>69</v>
      </c>
      <c r="M271" s="29">
        <v>9.7000000000000003E-2</v>
      </c>
      <c r="N271" s="30">
        <v>0.04</v>
      </c>
      <c r="O271" s="31">
        <v>0.5</v>
      </c>
      <c r="P271" s="59">
        <v>44475.5864351852</v>
      </c>
      <c r="Q271" s="60">
        <v>44475.597476851901</v>
      </c>
      <c r="R271" s="34">
        <v>8.8000000000000007</v>
      </c>
      <c r="S271" s="35">
        <v>3.5830000000000002</v>
      </c>
      <c r="T271" s="36">
        <v>41.2</v>
      </c>
      <c r="U271" s="37" t="s">
        <v>111</v>
      </c>
      <c r="V271" s="37">
        <v>1229</v>
      </c>
      <c r="W271" s="42" t="s">
        <v>86</v>
      </c>
      <c r="X271" s="43">
        <v>14</v>
      </c>
    </row>
    <row r="272" spans="1:64" ht="54.75" hidden="1" customHeight="1">
      <c r="A272" s="39"/>
      <c r="B272" s="26" t="s">
        <v>98</v>
      </c>
      <c r="C272" s="27">
        <v>44481.910694444399</v>
      </c>
      <c r="D272" s="26" t="s">
        <v>99</v>
      </c>
      <c r="E272" s="26" t="s">
        <v>100</v>
      </c>
      <c r="F272" s="26" t="s">
        <v>1192</v>
      </c>
      <c r="G272" s="41" t="s">
        <v>1192</v>
      </c>
      <c r="H272" s="26" t="s">
        <v>175</v>
      </c>
      <c r="I272" s="28" t="s">
        <v>18</v>
      </c>
      <c r="J272" s="28">
        <v>1500</v>
      </c>
      <c r="K272" s="26" t="s">
        <v>68</v>
      </c>
      <c r="L272" s="28" t="s">
        <v>69</v>
      </c>
      <c r="M272" s="29">
        <v>7.4999999999999997E-2</v>
      </c>
      <c r="N272" s="30">
        <v>3.7999999999999999E-2</v>
      </c>
      <c r="O272" s="31">
        <v>0.4</v>
      </c>
      <c r="P272" s="32">
        <v>44481.910694444399</v>
      </c>
      <c r="Q272" s="33">
        <v>44481.916111111103</v>
      </c>
      <c r="R272" s="34">
        <v>13.8</v>
      </c>
      <c r="S272" s="35">
        <v>7.0359999999999996</v>
      </c>
      <c r="T272" s="36">
        <v>80.900000000000006</v>
      </c>
      <c r="U272" s="37" t="s">
        <v>841</v>
      </c>
      <c r="V272" s="37">
        <v>145</v>
      </c>
      <c r="W272" s="42" t="s">
        <v>71</v>
      </c>
      <c r="X272" s="43"/>
    </row>
    <row r="273" spans="1:24" ht="68.25" customHeight="1">
      <c r="A273" s="39"/>
      <c r="B273" s="66" t="s">
        <v>210</v>
      </c>
      <c r="C273" s="27">
        <v>44496.558761574102</v>
      </c>
      <c r="D273" s="26" t="s">
        <v>211</v>
      </c>
      <c r="E273" s="26" t="s">
        <v>218</v>
      </c>
      <c r="F273" s="26" t="s">
        <v>9</v>
      </c>
      <c r="G273" s="56" t="s">
        <v>1193</v>
      </c>
      <c r="H273" s="26" t="s">
        <v>125</v>
      </c>
      <c r="I273" s="28" t="s">
        <v>242</v>
      </c>
      <c r="J273" s="28"/>
      <c r="K273" s="26" t="s">
        <v>68</v>
      </c>
      <c r="L273" s="28" t="s">
        <v>69</v>
      </c>
      <c r="M273" s="29">
        <v>1.7000000000000001E-2</v>
      </c>
      <c r="N273" s="30">
        <v>8.0000000000000002E-3</v>
      </c>
      <c r="O273" s="31">
        <v>0.2</v>
      </c>
      <c r="P273" s="59">
        <v>44496.558761574102</v>
      </c>
      <c r="Q273" s="60">
        <v>44496.5634027778</v>
      </c>
      <c r="R273" s="34">
        <v>3.6</v>
      </c>
      <c r="S273" s="35">
        <v>1.6830000000000001</v>
      </c>
      <c r="T273" s="36">
        <v>45.7</v>
      </c>
      <c r="U273" s="37" t="s">
        <v>223</v>
      </c>
      <c r="V273" s="37">
        <v>1904</v>
      </c>
      <c r="W273" s="42" t="s">
        <v>86</v>
      </c>
      <c r="X273" s="43">
        <v>12</v>
      </c>
    </row>
    <row r="274" spans="1:24" ht="68.25" hidden="1" customHeight="1">
      <c r="A274" s="39"/>
      <c r="B274" s="26" t="s">
        <v>98</v>
      </c>
      <c r="C274" s="27">
        <v>44482.438449074099</v>
      </c>
      <c r="D274" s="26" t="s">
        <v>99</v>
      </c>
      <c r="E274" s="26" t="s">
        <v>107</v>
      </c>
      <c r="F274" s="26" t="s">
        <v>1194</v>
      </c>
      <c r="G274" s="41" t="s">
        <v>1195</v>
      </c>
      <c r="H274" s="26" t="s">
        <v>444</v>
      </c>
      <c r="I274" s="28" t="s">
        <v>379</v>
      </c>
      <c r="J274" s="28"/>
      <c r="K274" s="26" t="s">
        <v>68</v>
      </c>
      <c r="L274" s="28" t="s">
        <v>69</v>
      </c>
      <c r="M274" s="29">
        <v>2.8000000000000001E-2</v>
      </c>
      <c r="N274" s="30">
        <v>2E-3</v>
      </c>
      <c r="O274" s="31">
        <v>0</v>
      </c>
      <c r="P274" s="32">
        <v>44482.438449074099</v>
      </c>
      <c r="Q274" s="33">
        <v>44482.441226851901</v>
      </c>
      <c r="R274" s="34">
        <v>9.9</v>
      </c>
      <c r="S274" s="35">
        <v>0.83699999999999997</v>
      </c>
      <c r="T274" s="36">
        <v>16.2</v>
      </c>
      <c r="U274" s="37" t="s">
        <v>176</v>
      </c>
      <c r="V274" s="37">
        <v>2639</v>
      </c>
      <c r="W274" s="42" t="s">
        <v>71</v>
      </c>
      <c r="X274" s="43"/>
    </row>
    <row r="275" spans="1:24" ht="68.25" hidden="1" customHeight="1">
      <c r="A275" s="39"/>
      <c r="B275" s="26" t="s">
        <v>413</v>
      </c>
      <c r="C275" s="27">
        <v>44481.407638888901</v>
      </c>
      <c r="D275" s="26" t="s">
        <v>414</v>
      </c>
      <c r="E275" s="26" t="s">
        <v>419</v>
      </c>
      <c r="F275" s="26" t="s">
        <v>172</v>
      </c>
      <c r="G275" s="41" t="s">
        <v>172</v>
      </c>
      <c r="H275" s="26" t="s">
        <v>420</v>
      </c>
      <c r="I275" s="28" t="s">
        <v>24</v>
      </c>
      <c r="J275" s="28"/>
      <c r="K275" s="26" t="s">
        <v>68</v>
      </c>
      <c r="L275" s="28" t="s">
        <v>69</v>
      </c>
      <c r="M275" s="29">
        <v>7.2999999999999995E-2</v>
      </c>
      <c r="N275" s="30">
        <v>7.0000000000000001E-3</v>
      </c>
      <c r="O275" s="31">
        <v>0.1</v>
      </c>
      <c r="P275" s="32">
        <v>44481.407638888901</v>
      </c>
      <c r="Q275" s="33">
        <v>44481.410416666702</v>
      </c>
      <c r="R275" s="34">
        <v>26.4</v>
      </c>
      <c r="S275" s="35">
        <v>2.3969999999999998</v>
      </c>
      <c r="T275" s="36">
        <v>26.4</v>
      </c>
      <c r="U275" s="37" t="s">
        <v>331</v>
      </c>
      <c r="V275" s="37">
        <v>637</v>
      </c>
      <c r="W275" s="42" t="s">
        <v>71</v>
      </c>
      <c r="X275" s="43"/>
    </row>
    <row r="276" spans="1:24" ht="68.25" customHeight="1">
      <c r="A276" s="39"/>
      <c r="B276" s="68" t="s">
        <v>128</v>
      </c>
      <c r="C276" s="27">
        <v>44497.627013888901</v>
      </c>
      <c r="D276" s="26" t="s">
        <v>114</v>
      </c>
      <c r="E276" s="26" t="s">
        <v>129</v>
      </c>
      <c r="F276" s="26" t="s">
        <v>626</v>
      </c>
      <c r="G276" s="56" t="s">
        <v>655</v>
      </c>
      <c r="H276" s="26" t="s">
        <v>127</v>
      </c>
      <c r="I276" s="28" t="s">
        <v>34</v>
      </c>
      <c r="J276" s="28">
        <v>1500</v>
      </c>
      <c r="K276" s="26" t="s">
        <v>68</v>
      </c>
      <c r="L276" s="28" t="s">
        <v>69</v>
      </c>
      <c r="M276" s="29">
        <v>0.48</v>
      </c>
      <c r="N276" s="30">
        <v>0.09</v>
      </c>
      <c r="O276" s="31">
        <v>1.8</v>
      </c>
      <c r="P276" s="59">
        <v>44497.627013888901</v>
      </c>
      <c r="Q276" s="60">
        <v>44497.652013888903</v>
      </c>
      <c r="R276" s="34">
        <v>19.2</v>
      </c>
      <c r="S276" s="35">
        <v>3.6059999999999999</v>
      </c>
      <c r="T276" s="36">
        <v>73.599999999999994</v>
      </c>
      <c r="U276" s="37" t="s">
        <v>153</v>
      </c>
      <c r="V276" s="37">
        <v>54</v>
      </c>
      <c r="W276" s="42" t="s">
        <v>86</v>
      </c>
      <c r="X276" s="43">
        <v>18</v>
      </c>
    </row>
    <row r="277" spans="1:24" ht="68.25" customHeight="1">
      <c r="A277" s="39"/>
      <c r="B277" s="66" t="s">
        <v>492</v>
      </c>
      <c r="C277" s="27">
        <v>44481.377048611103</v>
      </c>
      <c r="D277" s="26" t="s">
        <v>493</v>
      </c>
      <c r="E277" s="26" t="s">
        <v>1196</v>
      </c>
      <c r="F277" s="26" t="s">
        <v>1197</v>
      </c>
      <c r="G277" s="56" t="s">
        <v>1198</v>
      </c>
      <c r="H277" s="26" t="s">
        <v>161</v>
      </c>
      <c r="I277" s="28" t="s">
        <v>26</v>
      </c>
      <c r="J277" s="28">
        <v>1500</v>
      </c>
      <c r="K277" s="26" t="s">
        <v>68</v>
      </c>
      <c r="L277" s="28" t="s">
        <v>69</v>
      </c>
      <c r="M277" s="29">
        <v>0.17699999999999999</v>
      </c>
      <c r="N277" s="30">
        <v>2.8000000000000001E-2</v>
      </c>
      <c r="O277" s="31">
        <v>0.5</v>
      </c>
      <c r="P277" s="59">
        <v>44481.377048611103</v>
      </c>
      <c r="Q277" s="60">
        <v>44481.385462963</v>
      </c>
      <c r="R277" s="34">
        <v>21</v>
      </c>
      <c r="S277" s="35">
        <v>3.319</v>
      </c>
      <c r="T277" s="36">
        <v>54.4</v>
      </c>
      <c r="U277" s="37" t="s">
        <v>1199</v>
      </c>
      <c r="V277" s="37">
        <v>530</v>
      </c>
      <c r="W277" s="42" t="s">
        <v>86</v>
      </c>
      <c r="X277" s="43">
        <v>24</v>
      </c>
    </row>
    <row r="278" spans="1:24" ht="68.25" hidden="1" customHeight="1">
      <c r="A278" s="39"/>
      <c r="B278" s="26" t="s">
        <v>272</v>
      </c>
      <c r="C278" s="27">
        <v>44496.389039351903</v>
      </c>
      <c r="D278" s="26" t="s">
        <v>273</v>
      </c>
      <c r="E278" s="26" t="s">
        <v>276</v>
      </c>
      <c r="F278" s="26" t="s">
        <v>1200</v>
      </c>
      <c r="G278" s="41" t="s">
        <v>1201</v>
      </c>
      <c r="H278" s="26" t="s">
        <v>208</v>
      </c>
      <c r="I278" s="28" t="s">
        <v>1202</v>
      </c>
      <c r="J278" s="28">
        <v>1200</v>
      </c>
      <c r="K278" s="26" t="s">
        <v>68</v>
      </c>
      <c r="L278" s="28" t="s">
        <v>69</v>
      </c>
      <c r="M278" s="29">
        <v>0.29899999999999999</v>
      </c>
      <c r="N278" s="30">
        <v>3.1E-2</v>
      </c>
      <c r="O278" s="31">
        <v>0.6</v>
      </c>
      <c r="P278" s="32">
        <v>44496.389039351903</v>
      </c>
      <c r="Q278" s="33">
        <v>44496.400381944397</v>
      </c>
      <c r="R278" s="34">
        <v>26.4</v>
      </c>
      <c r="S278" s="35">
        <v>2.7130000000000001</v>
      </c>
      <c r="T278" s="36">
        <v>56.4</v>
      </c>
      <c r="U278" s="37" t="s">
        <v>1055</v>
      </c>
      <c r="V278" s="37">
        <v>12</v>
      </c>
      <c r="W278" s="42" t="s">
        <v>71</v>
      </c>
      <c r="X278" s="43"/>
    </row>
    <row r="279" spans="1:24" ht="41.25" hidden="1" customHeight="1">
      <c r="A279" s="39"/>
      <c r="B279" s="26" t="s">
        <v>413</v>
      </c>
      <c r="C279" s="27">
        <v>44493.333333333299</v>
      </c>
      <c r="D279" s="26" t="s">
        <v>414</v>
      </c>
      <c r="E279" s="26" t="s">
        <v>390</v>
      </c>
      <c r="F279" s="26" t="s">
        <v>1203</v>
      </c>
      <c r="G279" s="41" t="s">
        <v>1203</v>
      </c>
      <c r="H279" s="26" t="s">
        <v>1204</v>
      </c>
      <c r="I279" s="28" t="s">
        <v>14</v>
      </c>
      <c r="J279" s="28">
        <v>2000</v>
      </c>
      <c r="K279" s="26" t="s">
        <v>68</v>
      </c>
      <c r="L279" s="28" t="s">
        <v>69</v>
      </c>
      <c r="M279" s="29">
        <v>1.3240000000000001</v>
      </c>
      <c r="N279" s="30">
        <v>0.107</v>
      </c>
      <c r="O279" s="31">
        <v>1.2</v>
      </c>
      <c r="P279" s="32">
        <v>44493.333333333299</v>
      </c>
      <c r="Q279" s="33">
        <v>44493.422222222202</v>
      </c>
      <c r="R279" s="34">
        <v>14.9</v>
      </c>
      <c r="S279" s="35">
        <v>1.2070000000000001</v>
      </c>
      <c r="T279" s="36">
        <v>13.3</v>
      </c>
      <c r="U279" s="37" t="s">
        <v>331</v>
      </c>
      <c r="V279" s="37">
        <v>155</v>
      </c>
      <c r="W279" s="42" t="s">
        <v>71</v>
      </c>
      <c r="X279" s="43"/>
    </row>
    <row r="280" spans="1:24" ht="41.25" hidden="1" customHeight="1">
      <c r="A280" s="39"/>
      <c r="B280" s="26" t="s">
        <v>492</v>
      </c>
      <c r="C280" s="27">
        <v>44489.408437500002</v>
      </c>
      <c r="D280" s="26" t="s">
        <v>493</v>
      </c>
      <c r="E280" s="26" t="s">
        <v>494</v>
      </c>
      <c r="F280" s="26" t="s">
        <v>1205</v>
      </c>
      <c r="G280" s="41" t="s">
        <v>1206</v>
      </c>
      <c r="H280" s="26" t="s">
        <v>580</v>
      </c>
      <c r="I280" s="28" t="s">
        <v>18</v>
      </c>
      <c r="J280" s="28">
        <v>1500</v>
      </c>
      <c r="K280" s="26" t="s">
        <v>68</v>
      </c>
      <c r="L280" s="28" t="s">
        <v>69</v>
      </c>
      <c r="M280" s="29">
        <v>0.185</v>
      </c>
      <c r="N280" s="30">
        <v>3.4000000000000002E-2</v>
      </c>
      <c r="O280" s="31">
        <v>0.6</v>
      </c>
      <c r="P280" s="32">
        <v>44489.408437500002</v>
      </c>
      <c r="Q280" s="33">
        <v>44489.420069444401</v>
      </c>
      <c r="R280" s="34">
        <v>15.9</v>
      </c>
      <c r="S280" s="35">
        <v>2.8969999999999998</v>
      </c>
      <c r="T280" s="36">
        <v>47.6</v>
      </c>
      <c r="U280" s="37" t="s">
        <v>498</v>
      </c>
      <c r="V280" s="37">
        <v>501</v>
      </c>
      <c r="W280" s="42" t="s">
        <v>71</v>
      </c>
      <c r="X280" s="43"/>
    </row>
    <row r="281" spans="1:24" ht="41.25" hidden="1" customHeight="1">
      <c r="A281" s="39"/>
      <c r="B281" s="26" t="s">
        <v>555</v>
      </c>
      <c r="C281" s="27">
        <v>44492.379178240699</v>
      </c>
      <c r="D281" s="26" t="s">
        <v>556</v>
      </c>
      <c r="E281" s="26" t="s">
        <v>557</v>
      </c>
      <c r="F281" s="26" t="s">
        <v>158</v>
      </c>
      <c r="G281" s="41" t="s">
        <v>1207</v>
      </c>
      <c r="H281" s="26" t="s">
        <v>259</v>
      </c>
      <c r="I281" s="28" t="s">
        <v>25</v>
      </c>
      <c r="J281" s="28">
        <v>1800</v>
      </c>
      <c r="K281" s="26" t="s">
        <v>68</v>
      </c>
      <c r="L281" s="28" t="s">
        <v>69</v>
      </c>
      <c r="M281" s="29">
        <v>6.8000000000000005E-2</v>
      </c>
      <c r="N281" s="30">
        <v>0.04</v>
      </c>
      <c r="O281" s="31">
        <v>0.4</v>
      </c>
      <c r="P281" s="32">
        <v>44492.379178240699</v>
      </c>
      <c r="Q281" s="33">
        <v>44492.387511574103</v>
      </c>
      <c r="R281" s="34">
        <v>8.1</v>
      </c>
      <c r="S281" s="35">
        <v>4.8159999999999998</v>
      </c>
      <c r="T281" s="36">
        <v>49.6</v>
      </c>
      <c r="U281" s="37" t="s">
        <v>1208</v>
      </c>
      <c r="V281" s="37">
        <v>623</v>
      </c>
      <c r="W281" s="42" t="s">
        <v>71</v>
      </c>
      <c r="X281" s="43"/>
    </row>
    <row r="282" spans="1:24" ht="41.25" hidden="1" customHeight="1">
      <c r="A282" s="39"/>
      <c r="B282" s="26" t="s">
        <v>449</v>
      </c>
      <c r="C282" s="27">
        <v>44485.444444444402</v>
      </c>
      <c r="D282" s="26" t="s">
        <v>450</v>
      </c>
      <c r="E282" s="26" t="s">
        <v>451</v>
      </c>
      <c r="F282" s="26" t="s">
        <v>1209</v>
      </c>
      <c r="G282" s="41" t="s">
        <v>1210</v>
      </c>
      <c r="H282" s="26" t="s">
        <v>1211</v>
      </c>
      <c r="I282" s="28" t="s">
        <v>24</v>
      </c>
      <c r="J282" s="28">
        <v>2000</v>
      </c>
      <c r="K282" s="26" t="s">
        <v>68</v>
      </c>
      <c r="L282" s="28" t="s">
        <v>69</v>
      </c>
      <c r="M282" s="29">
        <v>0.40200000000000002</v>
      </c>
      <c r="N282" s="30">
        <v>0.105</v>
      </c>
      <c r="O282" s="31">
        <v>2.8</v>
      </c>
      <c r="P282" s="32">
        <v>44485.444444444402</v>
      </c>
      <c r="Q282" s="33">
        <v>44485.472222222197</v>
      </c>
      <c r="R282" s="34">
        <v>14.5</v>
      </c>
      <c r="S282" s="35">
        <v>3.7759999999999998</v>
      </c>
      <c r="T282" s="36">
        <v>100.6</v>
      </c>
      <c r="U282" s="37" t="s">
        <v>1212</v>
      </c>
      <c r="V282" s="37">
        <v>320</v>
      </c>
      <c r="W282" s="42" t="s">
        <v>71</v>
      </c>
      <c r="X282" s="43"/>
    </row>
    <row r="283" spans="1:24" ht="41.25" hidden="1" customHeight="1">
      <c r="A283" s="39"/>
      <c r="B283" s="26" t="s">
        <v>210</v>
      </c>
      <c r="C283" s="27">
        <v>44494.513113425899</v>
      </c>
      <c r="D283" s="26" t="s">
        <v>211</v>
      </c>
      <c r="E283" s="26" t="s">
        <v>212</v>
      </c>
      <c r="F283" s="26" t="s">
        <v>1213</v>
      </c>
      <c r="G283" s="41" t="s">
        <v>1214</v>
      </c>
      <c r="H283" s="26" t="s">
        <v>245</v>
      </c>
      <c r="I283" s="28" t="s">
        <v>23</v>
      </c>
      <c r="J283" s="28">
        <v>1500</v>
      </c>
      <c r="K283" s="26" t="s">
        <v>68</v>
      </c>
      <c r="L283" s="28" t="s">
        <v>69</v>
      </c>
      <c r="M283" s="29">
        <v>7.4999999999999997E-2</v>
      </c>
      <c r="N283" s="30">
        <v>1.9E-2</v>
      </c>
      <c r="O283" s="31">
        <v>0.5</v>
      </c>
      <c r="P283" s="32">
        <v>44494.513113425899</v>
      </c>
      <c r="Q283" s="33">
        <v>44494.527025463001</v>
      </c>
      <c r="R283" s="34">
        <v>5.4</v>
      </c>
      <c r="S283" s="35">
        <v>1.3879999999999999</v>
      </c>
      <c r="T283" s="36">
        <v>38.200000000000003</v>
      </c>
      <c r="U283" s="37" t="s">
        <v>223</v>
      </c>
      <c r="V283" s="37">
        <v>708</v>
      </c>
      <c r="W283" s="42" t="s">
        <v>71</v>
      </c>
      <c r="X283" s="43"/>
    </row>
    <row r="284" spans="1:24" ht="68.25" hidden="1" customHeight="1">
      <c r="A284" s="39"/>
      <c r="B284" s="26" t="s">
        <v>210</v>
      </c>
      <c r="C284" s="27">
        <v>44495.6268865741</v>
      </c>
      <c r="D284" s="26" t="s">
        <v>211</v>
      </c>
      <c r="E284" s="26" t="s">
        <v>212</v>
      </c>
      <c r="F284" s="26" t="s">
        <v>226</v>
      </c>
      <c r="G284" s="41" t="s">
        <v>687</v>
      </c>
      <c r="H284" s="26" t="s">
        <v>125</v>
      </c>
      <c r="I284" s="28" t="s">
        <v>6</v>
      </c>
      <c r="J284" s="28">
        <v>1500</v>
      </c>
      <c r="K284" s="26" t="s">
        <v>68</v>
      </c>
      <c r="L284" s="28" t="s">
        <v>69</v>
      </c>
      <c r="M284" s="29">
        <v>0.126</v>
      </c>
      <c r="N284" s="30">
        <v>1.4999999999999999E-2</v>
      </c>
      <c r="O284" s="31">
        <v>0.4</v>
      </c>
      <c r="P284" s="32">
        <v>44495.6268865741</v>
      </c>
      <c r="Q284" s="33">
        <v>44495.650150463</v>
      </c>
      <c r="R284" s="34">
        <v>5.4</v>
      </c>
      <c r="S284" s="35">
        <v>0.627</v>
      </c>
      <c r="T284" s="36">
        <v>15.1</v>
      </c>
      <c r="U284" s="37" t="s">
        <v>223</v>
      </c>
      <c r="V284" s="37">
        <v>149</v>
      </c>
      <c r="W284" s="42" t="s">
        <v>71</v>
      </c>
      <c r="X284" s="43"/>
    </row>
    <row r="285" spans="1:24" ht="41.25" hidden="1" customHeight="1">
      <c r="A285" s="39"/>
      <c r="B285" s="26" t="s">
        <v>210</v>
      </c>
      <c r="C285" s="27">
        <v>44477.248993055597</v>
      </c>
      <c r="D285" s="26" t="s">
        <v>211</v>
      </c>
      <c r="E285" s="26" t="s">
        <v>212</v>
      </c>
      <c r="F285" s="26" t="s">
        <v>226</v>
      </c>
      <c r="G285" s="41" t="s">
        <v>227</v>
      </c>
      <c r="H285" s="26" t="s">
        <v>142</v>
      </c>
      <c r="I285" s="28" t="s">
        <v>12</v>
      </c>
      <c r="J285" s="28">
        <v>1500</v>
      </c>
      <c r="K285" s="26" t="s">
        <v>68</v>
      </c>
      <c r="L285" s="28" t="s">
        <v>69</v>
      </c>
      <c r="M285" s="29">
        <v>0.85199999999999998</v>
      </c>
      <c r="N285" s="30">
        <v>4.9000000000000002E-2</v>
      </c>
      <c r="O285" s="31">
        <v>1.2</v>
      </c>
      <c r="P285" s="32">
        <v>44477.248993055597</v>
      </c>
      <c r="Q285" s="33">
        <v>44477.367384259298</v>
      </c>
      <c r="R285" s="34">
        <v>7.2</v>
      </c>
      <c r="S285" s="35">
        <v>0.41799999999999998</v>
      </c>
      <c r="T285" s="36">
        <v>10.1</v>
      </c>
      <c r="U285" s="37" t="s">
        <v>948</v>
      </c>
      <c r="V285" s="37">
        <v>349</v>
      </c>
      <c r="W285" s="42" t="s">
        <v>71</v>
      </c>
      <c r="X285" s="43"/>
    </row>
    <row r="286" spans="1:24" ht="41.25" customHeight="1">
      <c r="A286" s="39"/>
      <c r="B286" s="66" t="s">
        <v>210</v>
      </c>
      <c r="C286" s="27">
        <v>44492.476631944402</v>
      </c>
      <c r="D286" s="26" t="s">
        <v>211</v>
      </c>
      <c r="E286" s="26" t="s">
        <v>212</v>
      </c>
      <c r="F286" s="26" t="s">
        <v>104</v>
      </c>
      <c r="G286" s="56" t="s">
        <v>225</v>
      </c>
      <c r="H286" s="26" t="s">
        <v>207</v>
      </c>
      <c r="I286" s="28" t="s">
        <v>32</v>
      </c>
      <c r="J286" s="28"/>
      <c r="K286" s="26" t="s">
        <v>68</v>
      </c>
      <c r="L286" s="28" t="s">
        <v>69</v>
      </c>
      <c r="M286" s="29">
        <v>0.439</v>
      </c>
      <c r="N286" s="30">
        <v>0.109</v>
      </c>
      <c r="O286" s="31">
        <v>2.6</v>
      </c>
      <c r="P286" s="59">
        <v>44492.476631944402</v>
      </c>
      <c r="Q286" s="60">
        <v>44492.499479166698</v>
      </c>
      <c r="R286" s="34">
        <v>19.2</v>
      </c>
      <c r="S286" s="35">
        <v>4.766</v>
      </c>
      <c r="T286" s="36">
        <v>114.9</v>
      </c>
      <c r="U286" s="37" t="s">
        <v>223</v>
      </c>
      <c r="V286" s="37">
        <v>14</v>
      </c>
      <c r="W286" s="42" t="s">
        <v>86</v>
      </c>
      <c r="X286" s="43">
        <v>6</v>
      </c>
    </row>
    <row r="287" spans="1:24" ht="54.75" hidden="1" customHeight="1">
      <c r="A287" s="39"/>
      <c r="B287" s="26" t="s">
        <v>210</v>
      </c>
      <c r="C287" s="27">
        <v>44492.572233796302</v>
      </c>
      <c r="D287" s="26" t="s">
        <v>211</v>
      </c>
      <c r="E287" s="26" t="s">
        <v>212</v>
      </c>
      <c r="F287" s="26" t="s">
        <v>104</v>
      </c>
      <c r="G287" s="41" t="s">
        <v>225</v>
      </c>
      <c r="H287" s="26" t="s">
        <v>207</v>
      </c>
      <c r="I287" s="28" t="s">
        <v>32</v>
      </c>
      <c r="J287" s="28"/>
      <c r="K287" s="26" t="s">
        <v>68</v>
      </c>
      <c r="L287" s="28" t="s">
        <v>69</v>
      </c>
      <c r="M287" s="29">
        <v>0.32900000000000001</v>
      </c>
      <c r="N287" s="30">
        <v>8.2000000000000003E-2</v>
      </c>
      <c r="O287" s="31">
        <v>2</v>
      </c>
      <c r="P287" s="32">
        <v>44492.572233796302</v>
      </c>
      <c r="Q287" s="33">
        <v>44492.589386574102</v>
      </c>
      <c r="R287" s="34">
        <v>19.2</v>
      </c>
      <c r="S287" s="35">
        <v>4.766</v>
      </c>
      <c r="T287" s="36">
        <v>114.9</v>
      </c>
      <c r="U287" s="37" t="s">
        <v>223</v>
      </c>
      <c r="V287" s="37">
        <v>14</v>
      </c>
      <c r="W287" s="42" t="s">
        <v>71</v>
      </c>
      <c r="X287" s="43"/>
    </row>
    <row r="288" spans="1:24" ht="41.25" hidden="1" customHeight="1">
      <c r="A288" s="39"/>
      <c r="B288" s="26" t="s">
        <v>128</v>
      </c>
      <c r="C288" s="27">
        <v>44470.776516203703</v>
      </c>
      <c r="D288" s="26" t="s">
        <v>114</v>
      </c>
      <c r="E288" s="26" t="s">
        <v>146</v>
      </c>
      <c r="F288" s="26" t="s">
        <v>1215</v>
      </c>
      <c r="G288" s="41" t="s">
        <v>1216</v>
      </c>
      <c r="H288" s="26" t="s">
        <v>166</v>
      </c>
      <c r="I288" s="28" t="s">
        <v>28</v>
      </c>
      <c r="J288" s="28"/>
      <c r="K288" s="26" t="s">
        <v>68</v>
      </c>
      <c r="L288" s="28" t="s">
        <v>69</v>
      </c>
      <c r="M288" s="29">
        <v>0.27500000000000002</v>
      </c>
      <c r="N288" s="30">
        <v>7.0999999999999994E-2</v>
      </c>
      <c r="O288" s="31">
        <v>0.8</v>
      </c>
      <c r="P288" s="32">
        <v>44470.776516203703</v>
      </c>
      <c r="Q288" s="33">
        <v>44470.787638888898</v>
      </c>
      <c r="R288" s="34">
        <v>24.7</v>
      </c>
      <c r="S288" s="35">
        <v>6.41</v>
      </c>
      <c r="T288" s="36">
        <v>73.7</v>
      </c>
      <c r="U288" s="37" t="s">
        <v>159</v>
      </c>
      <c r="V288" s="37">
        <v>563</v>
      </c>
      <c r="W288" s="42" t="s">
        <v>71</v>
      </c>
      <c r="X288" s="43"/>
    </row>
    <row r="289" spans="1:24" ht="41.25" hidden="1" customHeight="1">
      <c r="A289" s="39"/>
      <c r="B289" s="26" t="s">
        <v>210</v>
      </c>
      <c r="C289" s="27">
        <v>44483.232453703698</v>
      </c>
      <c r="D289" s="26" t="s">
        <v>211</v>
      </c>
      <c r="E289" s="26" t="s">
        <v>212</v>
      </c>
      <c r="F289" s="26" t="s">
        <v>104</v>
      </c>
      <c r="G289" s="41" t="s">
        <v>1217</v>
      </c>
      <c r="H289" s="26" t="s">
        <v>1135</v>
      </c>
      <c r="I289" s="28" t="s">
        <v>18</v>
      </c>
      <c r="J289" s="28"/>
      <c r="K289" s="26" t="s">
        <v>68</v>
      </c>
      <c r="L289" s="28" t="s">
        <v>69</v>
      </c>
      <c r="M289" s="29">
        <v>2.8780000000000001</v>
      </c>
      <c r="N289" s="30">
        <v>2.2610000000000001</v>
      </c>
      <c r="O289" s="31">
        <v>59.7</v>
      </c>
      <c r="P289" s="32">
        <v>44483.232453703698</v>
      </c>
      <c r="Q289" s="33">
        <v>44483.482685185198</v>
      </c>
      <c r="R289" s="34">
        <v>11.5</v>
      </c>
      <c r="S289" s="35">
        <v>9.0370000000000008</v>
      </c>
      <c r="T289" s="36">
        <v>238.6</v>
      </c>
      <c r="U289" s="37" t="s">
        <v>223</v>
      </c>
      <c r="V289" s="37">
        <v>99</v>
      </c>
      <c r="W289" s="42" t="s">
        <v>71</v>
      </c>
      <c r="X289" s="43"/>
    </row>
    <row r="290" spans="1:24" ht="41.25" hidden="1" customHeight="1">
      <c r="A290" s="39"/>
      <c r="B290" s="26" t="s">
        <v>128</v>
      </c>
      <c r="C290" s="27">
        <v>44491.416666666701</v>
      </c>
      <c r="D290" s="26" t="s">
        <v>136</v>
      </c>
      <c r="E290" s="26" t="s">
        <v>137</v>
      </c>
      <c r="F290" s="26" t="s">
        <v>993</v>
      </c>
      <c r="G290" s="41" t="s">
        <v>1218</v>
      </c>
      <c r="H290" s="26" t="s">
        <v>166</v>
      </c>
      <c r="I290" s="28" t="s">
        <v>13</v>
      </c>
      <c r="J290" s="28"/>
      <c r="K290" s="26" t="s">
        <v>68</v>
      </c>
      <c r="L290" s="28" t="s">
        <v>69</v>
      </c>
      <c r="M290" s="29">
        <v>0.80500000000000005</v>
      </c>
      <c r="N290" s="30">
        <v>2.5000000000000001E-2</v>
      </c>
      <c r="O290" s="31">
        <v>0.3</v>
      </c>
      <c r="P290" s="32">
        <v>44491.416666666701</v>
      </c>
      <c r="Q290" s="33">
        <v>44491.475694444402</v>
      </c>
      <c r="R290" s="34">
        <v>13.6</v>
      </c>
      <c r="S290" s="35">
        <v>0.42799999999999999</v>
      </c>
      <c r="T290" s="36">
        <v>4.4000000000000004</v>
      </c>
      <c r="U290" s="37" t="s">
        <v>1219</v>
      </c>
      <c r="V290" s="37">
        <v>149</v>
      </c>
      <c r="W290" s="42" t="s">
        <v>71</v>
      </c>
      <c r="X290" s="43"/>
    </row>
    <row r="291" spans="1:24" ht="68.25" hidden="1" customHeight="1">
      <c r="A291" s="39"/>
      <c r="B291" s="26" t="s">
        <v>128</v>
      </c>
      <c r="C291" s="27">
        <v>44494.083333333299</v>
      </c>
      <c r="D291" s="26" t="s">
        <v>136</v>
      </c>
      <c r="E291" s="26" t="s">
        <v>137</v>
      </c>
      <c r="F291" s="26" t="s">
        <v>993</v>
      </c>
      <c r="G291" s="41" t="s">
        <v>1218</v>
      </c>
      <c r="H291" s="26" t="s">
        <v>166</v>
      </c>
      <c r="I291" s="28" t="s">
        <v>13</v>
      </c>
      <c r="J291" s="28"/>
      <c r="K291" s="26" t="s">
        <v>68</v>
      </c>
      <c r="L291" s="28" t="s">
        <v>69</v>
      </c>
      <c r="M291" s="29">
        <v>4.5430000000000001</v>
      </c>
      <c r="N291" s="30">
        <v>0.14299999999999999</v>
      </c>
      <c r="O291" s="31">
        <v>1.5</v>
      </c>
      <c r="P291" s="32">
        <v>44494.083333333299</v>
      </c>
      <c r="Q291" s="33">
        <v>44494.416666666701</v>
      </c>
      <c r="R291" s="34">
        <v>13.6</v>
      </c>
      <c r="S291" s="35">
        <v>0.42799999999999999</v>
      </c>
      <c r="T291" s="36">
        <v>4.4000000000000004</v>
      </c>
      <c r="U291" s="37" t="s">
        <v>135</v>
      </c>
      <c r="V291" s="37">
        <v>152</v>
      </c>
      <c r="W291" s="42" t="s">
        <v>71</v>
      </c>
      <c r="X291" s="43"/>
    </row>
    <row r="292" spans="1:24" ht="54.75" hidden="1" customHeight="1">
      <c r="A292" s="39"/>
      <c r="B292" s="26" t="s">
        <v>517</v>
      </c>
      <c r="C292" s="27">
        <v>44475.594444444403</v>
      </c>
      <c r="D292" s="26" t="s">
        <v>1220</v>
      </c>
      <c r="E292" s="26" t="s">
        <v>1221</v>
      </c>
      <c r="F292" s="26" t="s">
        <v>1222</v>
      </c>
      <c r="G292" s="41" t="s">
        <v>1222</v>
      </c>
      <c r="H292" s="26" t="s">
        <v>178</v>
      </c>
      <c r="I292" s="28" t="s">
        <v>9</v>
      </c>
      <c r="J292" s="28">
        <v>1500</v>
      </c>
      <c r="K292" s="26" t="s">
        <v>68</v>
      </c>
      <c r="L292" s="28" t="s">
        <v>69</v>
      </c>
      <c r="M292" s="29">
        <v>0.41399999999999998</v>
      </c>
      <c r="N292" s="30">
        <v>1E-3</v>
      </c>
      <c r="O292" s="31">
        <v>0</v>
      </c>
      <c r="P292" s="32">
        <v>44475.594444444403</v>
      </c>
      <c r="Q292" s="33">
        <v>44475.616944444402</v>
      </c>
      <c r="R292" s="34">
        <v>18.399999999999999</v>
      </c>
      <c r="S292" s="35">
        <v>3.3000000000000002E-2</v>
      </c>
      <c r="T292" s="36">
        <v>0.4</v>
      </c>
      <c r="U292" s="37" t="s">
        <v>1223</v>
      </c>
      <c r="V292" s="37">
        <v>596</v>
      </c>
      <c r="W292" s="42" t="s">
        <v>71</v>
      </c>
      <c r="X292" s="43"/>
    </row>
    <row r="293" spans="1:24" ht="68.25" hidden="1" customHeight="1">
      <c r="A293" s="39"/>
      <c r="B293" s="26" t="s">
        <v>128</v>
      </c>
      <c r="C293" s="27">
        <v>44473.297916666699</v>
      </c>
      <c r="D293" s="26" t="s">
        <v>114</v>
      </c>
      <c r="E293" s="26" t="s">
        <v>129</v>
      </c>
      <c r="F293" s="26" t="s">
        <v>1224</v>
      </c>
      <c r="G293" s="41" t="s">
        <v>1224</v>
      </c>
      <c r="H293" s="26" t="s">
        <v>340</v>
      </c>
      <c r="I293" s="28" t="s">
        <v>34</v>
      </c>
      <c r="J293" s="28">
        <v>1500</v>
      </c>
      <c r="K293" s="26" t="s">
        <v>68</v>
      </c>
      <c r="L293" s="28" t="s">
        <v>69</v>
      </c>
      <c r="M293" s="29">
        <v>2.879</v>
      </c>
      <c r="N293" s="30">
        <v>1.7649999999999999</v>
      </c>
      <c r="O293" s="31">
        <v>20.3</v>
      </c>
      <c r="P293" s="32">
        <v>44473.297916666699</v>
      </c>
      <c r="Q293" s="33">
        <v>44473.409722222197</v>
      </c>
      <c r="R293" s="34">
        <v>25.8</v>
      </c>
      <c r="S293" s="35">
        <v>15.788</v>
      </c>
      <c r="T293" s="36">
        <v>181.2</v>
      </c>
      <c r="U293" s="37" t="s">
        <v>135</v>
      </c>
      <c r="V293" s="37">
        <v>502</v>
      </c>
      <c r="W293" s="42" t="s">
        <v>71</v>
      </c>
      <c r="X293" s="43"/>
    </row>
    <row r="294" spans="1:24" ht="54.75" hidden="1" customHeight="1">
      <c r="A294" s="39"/>
      <c r="B294" s="26" t="s">
        <v>413</v>
      </c>
      <c r="C294" s="27">
        <v>44473.400694444397</v>
      </c>
      <c r="D294" s="26" t="s">
        <v>414</v>
      </c>
      <c r="E294" s="26" t="s">
        <v>419</v>
      </c>
      <c r="F294" s="26" t="s">
        <v>1225</v>
      </c>
      <c r="G294" s="41" t="s">
        <v>1225</v>
      </c>
      <c r="H294" s="26" t="s">
        <v>382</v>
      </c>
      <c r="I294" s="28" t="s">
        <v>19</v>
      </c>
      <c r="J294" s="28"/>
      <c r="K294" s="26" t="s">
        <v>68</v>
      </c>
      <c r="L294" s="28" t="s">
        <v>69</v>
      </c>
      <c r="M294" s="29">
        <v>0.113</v>
      </c>
      <c r="N294" s="30">
        <v>2.1000000000000001E-2</v>
      </c>
      <c r="O294" s="31">
        <v>1.2</v>
      </c>
      <c r="P294" s="32">
        <v>44473.400694444397</v>
      </c>
      <c r="Q294" s="33">
        <v>44473.407638888901</v>
      </c>
      <c r="R294" s="34">
        <v>16.3</v>
      </c>
      <c r="S294" s="35">
        <v>3.0369999999999999</v>
      </c>
      <c r="T294" s="36">
        <v>168.3</v>
      </c>
      <c r="U294" s="37" t="s">
        <v>324</v>
      </c>
      <c r="V294" s="37">
        <v>65</v>
      </c>
      <c r="W294" s="42" t="s">
        <v>71</v>
      </c>
      <c r="X294" s="43"/>
    </row>
    <row r="295" spans="1:24" ht="68.25" customHeight="1">
      <c r="A295" s="39"/>
      <c r="B295" s="66" t="s">
        <v>128</v>
      </c>
      <c r="C295" s="27">
        <v>44498.083333333299</v>
      </c>
      <c r="D295" s="26" t="s">
        <v>114</v>
      </c>
      <c r="E295" s="26" t="s">
        <v>146</v>
      </c>
      <c r="F295" s="26" t="s">
        <v>1226</v>
      </c>
      <c r="G295" s="56" t="s">
        <v>946</v>
      </c>
      <c r="H295" s="26" t="s">
        <v>1227</v>
      </c>
      <c r="I295" s="28" t="s">
        <v>32</v>
      </c>
      <c r="J295" s="28"/>
      <c r="K295" s="26" t="s">
        <v>68</v>
      </c>
      <c r="L295" s="28" t="s">
        <v>69</v>
      </c>
      <c r="M295" s="29">
        <v>2.5</v>
      </c>
      <c r="N295" s="30">
        <v>1.38</v>
      </c>
      <c r="O295" s="31">
        <v>15.9</v>
      </c>
      <c r="P295" s="59">
        <v>44498.083333333299</v>
      </c>
      <c r="Q295" s="60">
        <v>44498.25</v>
      </c>
      <c r="R295" s="34">
        <v>15</v>
      </c>
      <c r="S295" s="35">
        <v>8.2810000000000006</v>
      </c>
      <c r="T295" s="36">
        <v>95.2</v>
      </c>
      <c r="U295" s="37" t="s">
        <v>1228</v>
      </c>
      <c r="V295" s="37">
        <v>1087</v>
      </c>
      <c r="W295" s="42" t="s">
        <v>86</v>
      </c>
      <c r="X295" s="43">
        <v>16</v>
      </c>
    </row>
    <row r="296" spans="1:24" ht="68.25" hidden="1" customHeight="1">
      <c r="A296" s="39"/>
      <c r="B296" s="26" t="s">
        <v>128</v>
      </c>
      <c r="C296" s="27">
        <v>44498.438182870399</v>
      </c>
      <c r="D296" s="26" t="s">
        <v>114</v>
      </c>
      <c r="E296" s="26" t="s">
        <v>129</v>
      </c>
      <c r="F296" s="26" t="s">
        <v>1229</v>
      </c>
      <c r="G296" s="41" t="s">
        <v>1230</v>
      </c>
      <c r="H296" s="26" t="s">
        <v>624</v>
      </c>
      <c r="I296" s="28" t="s">
        <v>25</v>
      </c>
      <c r="J296" s="28">
        <v>1200</v>
      </c>
      <c r="K296" s="26" t="s">
        <v>68</v>
      </c>
      <c r="L296" s="28" t="s">
        <v>69</v>
      </c>
      <c r="M296" s="29">
        <v>1.0999999999999999E-2</v>
      </c>
      <c r="N296" s="30">
        <v>3.0000000000000001E-3</v>
      </c>
      <c r="O296" s="31">
        <v>0</v>
      </c>
      <c r="P296" s="32">
        <v>44498.438182870399</v>
      </c>
      <c r="Q296" s="33">
        <v>44498.443715277797</v>
      </c>
      <c r="R296" s="34">
        <v>2.1</v>
      </c>
      <c r="S296" s="35">
        <v>0.55400000000000005</v>
      </c>
      <c r="T296" s="36">
        <v>6.2</v>
      </c>
      <c r="U296" s="37" t="s">
        <v>1231</v>
      </c>
      <c r="V296" s="37">
        <v>759</v>
      </c>
      <c r="W296" s="42" t="s">
        <v>71</v>
      </c>
      <c r="X296" s="43"/>
    </row>
    <row r="297" spans="1:24" ht="54.75" hidden="1" customHeight="1">
      <c r="A297" s="39"/>
      <c r="B297" s="26" t="s">
        <v>413</v>
      </c>
      <c r="C297" s="27">
        <v>44500.386805555601</v>
      </c>
      <c r="D297" s="26" t="s">
        <v>414</v>
      </c>
      <c r="E297" s="26" t="s">
        <v>390</v>
      </c>
      <c r="F297" s="26" t="s">
        <v>1232</v>
      </c>
      <c r="G297" s="41" t="s">
        <v>1232</v>
      </c>
      <c r="H297" s="26" t="s">
        <v>1159</v>
      </c>
      <c r="I297" s="28" t="s">
        <v>8</v>
      </c>
      <c r="J297" s="28"/>
      <c r="K297" s="26" t="s">
        <v>68</v>
      </c>
      <c r="L297" s="28" t="s">
        <v>69</v>
      </c>
      <c r="M297" s="29">
        <v>4.4999999999999998E-2</v>
      </c>
      <c r="N297" s="30">
        <v>8.0000000000000002E-3</v>
      </c>
      <c r="O297" s="31">
        <v>0.2</v>
      </c>
      <c r="P297" s="32">
        <v>44500.386805555601</v>
      </c>
      <c r="Q297" s="33">
        <v>44500.390972222202</v>
      </c>
      <c r="R297" s="34">
        <v>10.8</v>
      </c>
      <c r="S297" s="35">
        <v>2.0190000000000001</v>
      </c>
      <c r="T297" s="36">
        <v>42.2</v>
      </c>
      <c r="U297" s="37" t="s">
        <v>331</v>
      </c>
      <c r="V297" s="37">
        <v>725</v>
      </c>
      <c r="W297" s="42" t="s">
        <v>71</v>
      </c>
      <c r="X297" s="43"/>
    </row>
    <row r="298" spans="1:24" ht="68.25" hidden="1" customHeight="1">
      <c r="A298" s="39"/>
      <c r="B298" s="26" t="s">
        <v>128</v>
      </c>
      <c r="C298" s="27">
        <v>44477.4318055556</v>
      </c>
      <c r="D298" s="26" t="s">
        <v>136</v>
      </c>
      <c r="E298" s="26" t="s">
        <v>137</v>
      </c>
      <c r="F298" s="26" t="s">
        <v>652</v>
      </c>
      <c r="G298" s="41" t="s">
        <v>653</v>
      </c>
      <c r="H298" s="26" t="s">
        <v>654</v>
      </c>
      <c r="I298" s="28" t="s">
        <v>41</v>
      </c>
      <c r="J298" s="28">
        <v>1500</v>
      </c>
      <c r="K298" s="26" t="s">
        <v>68</v>
      </c>
      <c r="L298" s="28" t="s">
        <v>69</v>
      </c>
      <c r="M298" s="29">
        <v>4.2999999999999997E-2</v>
      </c>
      <c r="N298" s="30">
        <v>4.0000000000000001E-3</v>
      </c>
      <c r="O298" s="31">
        <v>0</v>
      </c>
      <c r="P298" s="32">
        <v>44477.4318055556</v>
      </c>
      <c r="Q298" s="33">
        <v>44477.434456018498</v>
      </c>
      <c r="R298" s="34">
        <v>16.2</v>
      </c>
      <c r="S298" s="35">
        <v>1.34</v>
      </c>
      <c r="T298" s="36">
        <v>13.7</v>
      </c>
      <c r="U298" s="37" t="s">
        <v>159</v>
      </c>
      <c r="V298" s="37">
        <v>121</v>
      </c>
      <c r="W298" s="42" t="s">
        <v>71</v>
      </c>
      <c r="X298" s="43"/>
    </row>
    <row r="299" spans="1:24" ht="68.25" hidden="1" customHeight="1">
      <c r="A299" s="39"/>
      <c r="B299" s="26" t="s">
        <v>128</v>
      </c>
      <c r="C299" s="27">
        <v>44494.442361111098</v>
      </c>
      <c r="D299" s="26" t="s">
        <v>114</v>
      </c>
      <c r="E299" s="26" t="s">
        <v>129</v>
      </c>
      <c r="F299" s="26" t="s">
        <v>421</v>
      </c>
      <c r="G299" s="41" t="s">
        <v>1233</v>
      </c>
      <c r="H299" s="26" t="s">
        <v>222</v>
      </c>
      <c r="I299" s="28" t="s">
        <v>319</v>
      </c>
      <c r="J299" s="28"/>
      <c r="K299" s="26" t="s">
        <v>68</v>
      </c>
      <c r="L299" s="28" t="s">
        <v>69</v>
      </c>
      <c r="M299" s="29">
        <v>5.7000000000000002E-2</v>
      </c>
      <c r="N299" s="30">
        <v>3.5000000000000003E-2</v>
      </c>
      <c r="O299" s="31">
        <v>0.4</v>
      </c>
      <c r="P299" s="32">
        <v>44494.442361111098</v>
      </c>
      <c r="Q299" s="33">
        <v>44494.458333333299</v>
      </c>
      <c r="R299" s="34">
        <v>3.6</v>
      </c>
      <c r="S299" s="35">
        <v>2.1869999999999998</v>
      </c>
      <c r="T299" s="36">
        <v>25.2</v>
      </c>
      <c r="U299" s="37" t="s">
        <v>135</v>
      </c>
      <c r="V299" s="37">
        <v>868</v>
      </c>
      <c r="W299" s="42" t="s">
        <v>71</v>
      </c>
      <c r="X299" s="43"/>
    </row>
    <row r="300" spans="1:24" ht="68.25" hidden="1" customHeight="1">
      <c r="A300" s="39"/>
      <c r="B300" s="26" t="s">
        <v>128</v>
      </c>
      <c r="C300" s="27">
        <v>44498.540381944404</v>
      </c>
      <c r="D300" s="26" t="s">
        <v>114</v>
      </c>
      <c r="E300" s="26" t="s">
        <v>129</v>
      </c>
      <c r="F300" s="26" t="s">
        <v>421</v>
      </c>
      <c r="G300" s="41" t="s">
        <v>1233</v>
      </c>
      <c r="H300" s="26" t="s">
        <v>222</v>
      </c>
      <c r="I300" s="28" t="s">
        <v>319</v>
      </c>
      <c r="J300" s="28"/>
      <c r="K300" s="26" t="s">
        <v>68</v>
      </c>
      <c r="L300" s="28" t="s">
        <v>69</v>
      </c>
      <c r="M300" s="29">
        <v>0.51400000000000001</v>
      </c>
      <c r="N300" s="30">
        <v>0.307</v>
      </c>
      <c r="O300" s="31">
        <v>3.6</v>
      </c>
      <c r="P300" s="32">
        <v>44498.540381944404</v>
      </c>
      <c r="Q300" s="33">
        <v>44498.681875000002</v>
      </c>
      <c r="R300" s="34">
        <v>3.6</v>
      </c>
      <c r="S300" s="35">
        <v>2.1720000000000002</v>
      </c>
      <c r="T300" s="36">
        <v>25.2</v>
      </c>
      <c r="U300" s="37" t="s">
        <v>135</v>
      </c>
      <c r="V300" s="37">
        <v>872</v>
      </c>
      <c r="W300" s="42" t="s">
        <v>71</v>
      </c>
      <c r="X300" s="43"/>
    </row>
    <row r="301" spans="1:24" ht="54.75" hidden="1" customHeight="1">
      <c r="A301" s="39"/>
      <c r="B301" s="26" t="s">
        <v>128</v>
      </c>
      <c r="C301" s="27">
        <v>44482.405636574098</v>
      </c>
      <c r="D301" s="26" t="s">
        <v>114</v>
      </c>
      <c r="E301" s="26" t="s">
        <v>129</v>
      </c>
      <c r="F301" s="26" t="s">
        <v>421</v>
      </c>
      <c r="G301" s="41" t="s">
        <v>1234</v>
      </c>
      <c r="H301" s="26" t="s">
        <v>554</v>
      </c>
      <c r="I301" s="28" t="s">
        <v>25</v>
      </c>
      <c r="J301" s="28">
        <v>1500</v>
      </c>
      <c r="K301" s="26" t="s">
        <v>68</v>
      </c>
      <c r="L301" s="28" t="s">
        <v>69</v>
      </c>
      <c r="M301" s="29">
        <v>0.05</v>
      </c>
      <c r="N301" s="30">
        <v>1.2E-2</v>
      </c>
      <c r="O301" s="31">
        <v>0.1</v>
      </c>
      <c r="P301" s="32">
        <v>44482.405636574098</v>
      </c>
      <c r="Q301" s="33">
        <v>44482.4223263889</v>
      </c>
      <c r="R301" s="34">
        <v>3</v>
      </c>
      <c r="S301" s="35">
        <v>0.73399999999999999</v>
      </c>
      <c r="T301" s="36">
        <v>8.4</v>
      </c>
      <c r="U301" s="37" t="s">
        <v>133</v>
      </c>
      <c r="V301" s="37">
        <v>3224</v>
      </c>
      <c r="W301" s="42" t="s">
        <v>71</v>
      </c>
      <c r="X301" s="43"/>
    </row>
    <row r="302" spans="1:24" ht="68.25" hidden="1" customHeight="1">
      <c r="A302" s="39"/>
      <c r="B302" s="26" t="s">
        <v>517</v>
      </c>
      <c r="C302" s="27">
        <v>44487.598090277803</v>
      </c>
      <c r="D302" s="26" t="s">
        <v>789</v>
      </c>
      <c r="E302" s="26" t="s">
        <v>790</v>
      </c>
      <c r="F302" s="26" t="s">
        <v>1235</v>
      </c>
      <c r="G302" s="41" t="s">
        <v>1236</v>
      </c>
      <c r="H302" s="26" t="s">
        <v>651</v>
      </c>
      <c r="I302" s="28" t="s">
        <v>1237</v>
      </c>
      <c r="J302" s="28">
        <v>2000</v>
      </c>
      <c r="K302" s="26" t="s">
        <v>68</v>
      </c>
      <c r="L302" s="28" t="s">
        <v>69</v>
      </c>
      <c r="M302" s="29">
        <v>0.185</v>
      </c>
      <c r="N302" s="30">
        <v>7.1999999999999995E-2</v>
      </c>
      <c r="O302" s="31">
        <v>1.7</v>
      </c>
      <c r="P302" s="32">
        <v>44487.598090277803</v>
      </c>
      <c r="Q302" s="33">
        <v>44487.614583333299</v>
      </c>
      <c r="R302" s="34">
        <v>11.2</v>
      </c>
      <c r="S302" s="35">
        <v>4.3659999999999997</v>
      </c>
      <c r="T302" s="36">
        <v>100.4</v>
      </c>
      <c r="U302" s="37" t="s">
        <v>782</v>
      </c>
      <c r="V302" s="37">
        <v>546</v>
      </c>
      <c r="W302" s="42" t="s">
        <v>71</v>
      </c>
      <c r="X302" s="43"/>
    </row>
    <row r="303" spans="1:24" ht="68.25" hidden="1" customHeight="1">
      <c r="A303" s="39"/>
      <c r="B303" s="26" t="s">
        <v>128</v>
      </c>
      <c r="C303" s="27">
        <v>44483.561041666697</v>
      </c>
      <c r="D303" s="26" t="s">
        <v>136</v>
      </c>
      <c r="E303" s="26" t="s">
        <v>137</v>
      </c>
      <c r="F303" s="26" t="s">
        <v>104</v>
      </c>
      <c r="G303" s="41" t="s">
        <v>1238</v>
      </c>
      <c r="H303" s="26" t="s">
        <v>245</v>
      </c>
      <c r="I303" s="28" t="s">
        <v>7</v>
      </c>
      <c r="J303" s="28"/>
      <c r="K303" s="26" t="s">
        <v>68</v>
      </c>
      <c r="L303" s="28" t="s">
        <v>69</v>
      </c>
      <c r="M303" s="29">
        <v>2.1999999999999999E-2</v>
      </c>
      <c r="N303" s="30">
        <v>1.4E-2</v>
      </c>
      <c r="O303" s="31">
        <v>0.1</v>
      </c>
      <c r="P303" s="32">
        <v>44483.561041666697</v>
      </c>
      <c r="Q303" s="33">
        <v>44483.563831018502</v>
      </c>
      <c r="R303" s="34">
        <v>8</v>
      </c>
      <c r="S303" s="35">
        <v>4.9340000000000002</v>
      </c>
      <c r="T303" s="36">
        <v>50.3</v>
      </c>
      <c r="U303" s="37" t="s">
        <v>153</v>
      </c>
      <c r="V303" s="37">
        <v>583</v>
      </c>
      <c r="W303" s="42" t="s">
        <v>71</v>
      </c>
      <c r="X303" s="43"/>
    </row>
    <row r="304" spans="1:24" ht="54.75" hidden="1" customHeight="1">
      <c r="A304" s="39"/>
      <c r="B304" s="26" t="s">
        <v>189</v>
      </c>
      <c r="C304" s="27">
        <v>44480.469687500001</v>
      </c>
      <c r="D304" s="26" t="s">
        <v>190</v>
      </c>
      <c r="E304" s="26" t="s">
        <v>197</v>
      </c>
      <c r="F304" s="26" t="s">
        <v>104</v>
      </c>
      <c r="G304" s="41" t="s">
        <v>1239</v>
      </c>
      <c r="H304" s="26" t="s">
        <v>870</v>
      </c>
      <c r="I304" s="28" t="s">
        <v>18</v>
      </c>
      <c r="J304" s="28">
        <v>2000</v>
      </c>
      <c r="K304" s="26" t="s">
        <v>68</v>
      </c>
      <c r="L304" s="28" t="s">
        <v>69</v>
      </c>
      <c r="M304" s="29">
        <v>2.9000000000000001E-2</v>
      </c>
      <c r="N304" s="30">
        <v>1.2999999999999999E-2</v>
      </c>
      <c r="O304" s="31">
        <v>0.1</v>
      </c>
      <c r="P304" s="32">
        <v>44480.469687500001</v>
      </c>
      <c r="Q304" s="33">
        <v>44480.476099537002</v>
      </c>
      <c r="R304" s="34">
        <v>4.5999999999999996</v>
      </c>
      <c r="S304" s="35">
        <v>2.0329999999999999</v>
      </c>
      <c r="T304" s="36">
        <v>9.1999999999999993</v>
      </c>
      <c r="U304" s="37" t="s">
        <v>1240</v>
      </c>
      <c r="V304" s="37">
        <v>65</v>
      </c>
      <c r="W304" s="42" t="s">
        <v>71</v>
      </c>
      <c r="X304" s="43"/>
    </row>
    <row r="305" spans="1:24" ht="68.25" hidden="1" customHeight="1">
      <c r="A305" s="39"/>
      <c r="B305" s="26" t="s">
        <v>238</v>
      </c>
      <c r="C305" s="27">
        <v>44481.573576388902</v>
      </c>
      <c r="D305" s="26" t="s">
        <v>239</v>
      </c>
      <c r="E305" s="26" t="s">
        <v>240</v>
      </c>
      <c r="F305" s="26" t="s">
        <v>165</v>
      </c>
      <c r="G305" s="41" t="s">
        <v>698</v>
      </c>
      <c r="H305" s="26" t="s">
        <v>1159</v>
      </c>
      <c r="I305" s="28" t="s">
        <v>1241</v>
      </c>
      <c r="J305" s="28">
        <v>1500</v>
      </c>
      <c r="K305" s="26" t="s">
        <v>68</v>
      </c>
      <c r="L305" s="28" t="s">
        <v>69</v>
      </c>
      <c r="M305" s="29">
        <v>8.8999999999999996E-2</v>
      </c>
      <c r="N305" s="30">
        <v>6.7000000000000004E-2</v>
      </c>
      <c r="O305" s="31">
        <v>1.5</v>
      </c>
      <c r="P305" s="32">
        <v>44481.573576388902</v>
      </c>
      <c r="Q305" s="33">
        <v>44481.5800115741</v>
      </c>
      <c r="R305" s="34">
        <v>13.8</v>
      </c>
      <c r="S305" s="35">
        <v>10.353999999999999</v>
      </c>
      <c r="T305" s="36">
        <v>226.4</v>
      </c>
      <c r="U305" s="37" t="s">
        <v>256</v>
      </c>
      <c r="V305" s="37">
        <v>67</v>
      </c>
      <c r="W305" s="42" t="s">
        <v>71</v>
      </c>
      <c r="X305" s="43"/>
    </row>
    <row r="306" spans="1:24" ht="68.25" customHeight="1">
      <c r="A306" s="39"/>
      <c r="B306" s="66" t="s">
        <v>517</v>
      </c>
      <c r="C306" s="27">
        <v>44486.541666666701</v>
      </c>
      <c r="D306" s="26" t="s">
        <v>527</v>
      </c>
      <c r="E306" s="26" t="s">
        <v>528</v>
      </c>
      <c r="F306" s="26" t="s">
        <v>1242</v>
      </c>
      <c r="G306" s="56" t="s">
        <v>1242</v>
      </c>
      <c r="H306" s="26" t="s">
        <v>175</v>
      </c>
      <c r="I306" s="28" t="s">
        <v>21</v>
      </c>
      <c r="J306" s="28">
        <v>1500</v>
      </c>
      <c r="K306" s="26" t="s">
        <v>68</v>
      </c>
      <c r="L306" s="28" t="s">
        <v>69</v>
      </c>
      <c r="M306" s="29">
        <v>0.66500000000000004</v>
      </c>
      <c r="N306" s="30">
        <v>0.39200000000000002</v>
      </c>
      <c r="O306" s="31">
        <v>8.6</v>
      </c>
      <c r="P306" s="59">
        <v>44486.541666666701</v>
      </c>
      <c r="Q306" s="60">
        <v>44486.568055555603</v>
      </c>
      <c r="R306" s="34">
        <v>25.2</v>
      </c>
      <c r="S306" s="35">
        <v>14.868</v>
      </c>
      <c r="T306" s="36">
        <v>325.5</v>
      </c>
      <c r="U306" s="37" t="s">
        <v>1243</v>
      </c>
      <c r="V306" s="37">
        <v>287</v>
      </c>
      <c r="W306" s="42" t="s">
        <v>86</v>
      </c>
      <c r="X306" s="43">
        <v>4</v>
      </c>
    </row>
    <row r="307" spans="1:24" ht="54.75" customHeight="1">
      <c r="A307" s="39"/>
      <c r="B307" s="66" t="s">
        <v>238</v>
      </c>
      <c r="C307" s="27">
        <v>44477.083333333299</v>
      </c>
      <c r="D307" s="26" t="s">
        <v>239</v>
      </c>
      <c r="E307" s="26" t="s">
        <v>244</v>
      </c>
      <c r="F307" s="26" t="s">
        <v>261</v>
      </c>
      <c r="G307" s="56" t="s">
        <v>262</v>
      </c>
      <c r="H307" s="26"/>
      <c r="I307" s="28"/>
      <c r="J307" s="28"/>
      <c r="K307" s="26" t="s">
        <v>68</v>
      </c>
      <c r="L307" s="28" t="s">
        <v>69</v>
      </c>
      <c r="M307" s="29">
        <v>3.2229999999999999</v>
      </c>
      <c r="N307" s="30">
        <v>1.6259999999999999</v>
      </c>
      <c r="O307" s="31">
        <v>37.200000000000003</v>
      </c>
      <c r="P307" s="59">
        <v>44477.083333333299</v>
      </c>
      <c r="Q307" s="60">
        <v>44477.530949074098</v>
      </c>
      <c r="R307" s="34">
        <v>7.2</v>
      </c>
      <c r="S307" s="35">
        <v>3.633</v>
      </c>
      <c r="T307" s="36">
        <v>83.2</v>
      </c>
      <c r="U307" s="37" t="s">
        <v>1244</v>
      </c>
      <c r="V307" s="37">
        <v>2121</v>
      </c>
      <c r="W307" s="42" t="s">
        <v>86</v>
      </c>
      <c r="X307" s="43">
        <v>16</v>
      </c>
    </row>
    <row r="308" spans="1:24" ht="68.25" hidden="1" customHeight="1">
      <c r="A308" s="39"/>
      <c r="B308" s="26" t="s">
        <v>238</v>
      </c>
      <c r="C308" s="27">
        <v>44484.178819444402</v>
      </c>
      <c r="D308" s="26" t="s">
        <v>239</v>
      </c>
      <c r="E308" s="26" t="s">
        <v>244</v>
      </c>
      <c r="F308" s="26" t="s">
        <v>261</v>
      </c>
      <c r="G308" s="41" t="s">
        <v>262</v>
      </c>
      <c r="H308" s="26"/>
      <c r="I308" s="28"/>
      <c r="J308" s="28"/>
      <c r="K308" s="26" t="s">
        <v>68</v>
      </c>
      <c r="L308" s="28" t="s">
        <v>69</v>
      </c>
      <c r="M308" s="29">
        <v>0.10299999999999999</v>
      </c>
      <c r="N308" s="30">
        <v>5.2999999999999999E-2</v>
      </c>
      <c r="O308" s="31">
        <v>1.2</v>
      </c>
      <c r="P308" s="32">
        <v>44484.178819444402</v>
      </c>
      <c r="Q308" s="33">
        <v>44484.193101851903</v>
      </c>
      <c r="R308" s="34">
        <v>7.2</v>
      </c>
      <c r="S308" s="35">
        <v>3.6970000000000001</v>
      </c>
      <c r="T308" s="36">
        <v>84.7</v>
      </c>
      <c r="U308" s="37" t="s">
        <v>1115</v>
      </c>
      <c r="V308" s="37">
        <v>2128</v>
      </c>
      <c r="W308" s="42" t="s">
        <v>71</v>
      </c>
      <c r="X308" s="43"/>
    </row>
    <row r="309" spans="1:24" ht="68.25" hidden="1" customHeight="1">
      <c r="A309" s="39"/>
      <c r="B309" s="26" t="s">
        <v>238</v>
      </c>
      <c r="C309" s="27">
        <v>44491.5051157407</v>
      </c>
      <c r="D309" s="26" t="s">
        <v>239</v>
      </c>
      <c r="E309" s="26" t="s">
        <v>244</v>
      </c>
      <c r="F309" s="26" t="s">
        <v>261</v>
      </c>
      <c r="G309" s="41" t="s">
        <v>262</v>
      </c>
      <c r="H309" s="26"/>
      <c r="I309" s="28"/>
      <c r="J309" s="28"/>
      <c r="K309" s="26" t="s">
        <v>68</v>
      </c>
      <c r="L309" s="28" t="s">
        <v>69</v>
      </c>
      <c r="M309" s="29">
        <v>0.108</v>
      </c>
      <c r="N309" s="30">
        <v>5.6000000000000001E-2</v>
      </c>
      <c r="O309" s="31">
        <v>1.3</v>
      </c>
      <c r="P309" s="32">
        <v>44491.5051157407</v>
      </c>
      <c r="Q309" s="33">
        <v>44491.520821759303</v>
      </c>
      <c r="R309" s="34">
        <v>6.9</v>
      </c>
      <c r="S309" s="35">
        <v>3.5859999999999999</v>
      </c>
      <c r="T309" s="36">
        <v>82.1</v>
      </c>
      <c r="U309" s="37" t="s">
        <v>256</v>
      </c>
      <c r="V309" s="37">
        <v>2135</v>
      </c>
      <c r="W309" s="42" t="s">
        <v>71</v>
      </c>
      <c r="X309" s="43"/>
    </row>
    <row r="310" spans="1:24" ht="68.25" hidden="1" customHeight="1">
      <c r="A310" s="39"/>
      <c r="B310" s="26" t="s">
        <v>238</v>
      </c>
      <c r="C310" s="27">
        <v>44493.1651851852</v>
      </c>
      <c r="D310" s="26" t="s">
        <v>239</v>
      </c>
      <c r="E310" s="26" t="s">
        <v>244</v>
      </c>
      <c r="F310" s="26" t="s">
        <v>261</v>
      </c>
      <c r="G310" s="41" t="s">
        <v>262</v>
      </c>
      <c r="H310" s="26"/>
      <c r="I310" s="28"/>
      <c r="J310" s="28"/>
      <c r="K310" s="26" t="s">
        <v>68</v>
      </c>
      <c r="L310" s="28" t="s">
        <v>69</v>
      </c>
      <c r="M310" s="29">
        <v>9.6000000000000002E-2</v>
      </c>
      <c r="N310" s="30">
        <v>0.05</v>
      </c>
      <c r="O310" s="31">
        <v>1.1000000000000001</v>
      </c>
      <c r="P310" s="32">
        <v>44493.1651851852</v>
      </c>
      <c r="Q310" s="33">
        <v>44493.179074074098</v>
      </c>
      <c r="R310" s="34">
        <v>6.9</v>
      </c>
      <c r="S310" s="35">
        <v>3.5859999999999999</v>
      </c>
      <c r="T310" s="36">
        <v>82.1</v>
      </c>
      <c r="U310" s="37" t="s">
        <v>256</v>
      </c>
      <c r="V310" s="37">
        <v>2137</v>
      </c>
      <c r="W310" s="42" t="s">
        <v>71</v>
      </c>
      <c r="X310" s="43"/>
    </row>
    <row r="311" spans="1:24" ht="68.25" hidden="1" customHeight="1">
      <c r="A311" s="39"/>
      <c r="B311" s="26" t="s">
        <v>238</v>
      </c>
      <c r="C311" s="27">
        <v>44493.369756944398</v>
      </c>
      <c r="D311" s="26" t="s">
        <v>239</v>
      </c>
      <c r="E311" s="26" t="s">
        <v>244</v>
      </c>
      <c r="F311" s="26" t="s">
        <v>261</v>
      </c>
      <c r="G311" s="41" t="s">
        <v>262</v>
      </c>
      <c r="H311" s="26"/>
      <c r="I311" s="28"/>
      <c r="J311" s="28"/>
      <c r="K311" s="26" t="s">
        <v>68</v>
      </c>
      <c r="L311" s="28" t="s">
        <v>69</v>
      </c>
      <c r="M311" s="29">
        <v>0.1</v>
      </c>
      <c r="N311" s="30">
        <v>5.1999999999999998E-2</v>
      </c>
      <c r="O311" s="31">
        <v>1.2</v>
      </c>
      <c r="P311" s="32">
        <v>44493.369756944398</v>
      </c>
      <c r="Q311" s="33">
        <v>44493.384270833303</v>
      </c>
      <c r="R311" s="34">
        <v>6.9</v>
      </c>
      <c r="S311" s="35">
        <v>3.5859999999999999</v>
      </c>
      <c r="T311" s="36">
        <v>82.1</v>
      </c>
      <c r="U311" s="37" t="s">
        <v>254</v>
      </c>
      <c r="V311" s="37">
        <v>2137</v>
      </c>
      <c r="W311" s="42" t="s">
        <v>71</v>
      </c>
      <c r="X311" s="43"/>
    </row>
    <row r="312" spans="1:24" ht="41.25" hidden="1" customHeight="1">
      <c r="A312" s="39"/>
      <c r="B312" s="26" t="s">
        <v>238</v>
      </c>
      <c r="C312" s="27">
        <v>44499.489918981497</v>
      </c>
      <c r="D312" s="26" t="s">
        <v>239</v>
      </c>
      <c r="E312" s="26" t="s">
        <v>244</v>
      </c>
      <c r="F312" s="26" t="s">
        <v>261</v>
      </c>
      <c r="G312" s="41" t="s">
        <v>262</v>
      </c>
      <c r="H312" s="26"/>
      <c r="I312" s="28"/>
      <c r="J312" s="28"/>
      <c r="K312" s="26" t="s">
        <v>68</v>
      </c>
      <c r="L312" s="28" t="s">
        <v>69</v>
      </c>
      <c r="M312" s="29">
        <v>0.105</v>
      </c>
      <c r="N312" s="30">
        <v>5.5E-2</v>
      </c>
      <c r="O312" s="31">
        <v>1.3</v>
      </c>
      <c r="P312" s="32">
        <v>44499.489918981497</v>
      </c>
      <c r="Q312" s="33">
        <v>44499.505150463003</v>
      </c>
      <c r="R312" s="34">
        <v>6.9</v>
      </c>
      <c r="S312" s="35">
        <v>3.629</v>
      </c>
      <c r="T312" s="36">
        <v>83.1</v>
      </c>
      <c r="U312" s="37" t="s">
        <v>260</v>
      </c>
      <c r="V312" s="37">
        <v>2143</v>
      </c>
      <c r="W312" s="42" t="s">
        <v>71</v>
      </c>
      <c r="X312" s="43"/>
    </row>
    <row r="313" spans="1:24" ht="68.25" customHeight="1">
      <c r="A313" s="39"/>
      <c r="B313" s="68" t="s">
        <v>238</v>
      </c>
      <c r="C313" s="27">
        <v>44478.448171296302</v>
      </c>
      <c r="D313" s="26" t="s">
        <v>239</v>
      </c>
      <c r="E313" s="26" t="s">
        <v>240</v>
      </c>
      <c r="F313" s="26" t="s">
        <v>247</v>
      </c>
      <c r="G313" s="56" t="s">
        <v>1245</v>
      </c>
      <c r="H313" s="26" t="s">
        <v>123</v>
      </c>
      <c r="I313" s="28" t="s">
        <v>396</v>
      </c>
      <c r="J313" s="28">
        <v>1500</v>
      </c>
      <c r="K313" s="26" t="s">
        <v>68</v>
      </c>
      <c r="L313" s="28" t="s">
        <v>69</v>
      </c>
      <c r="M313" s="29">
        <v>9.6000000000000002E-2</v>
      </c>
      <c r="N313" s="30">
        <v>6.2E-2</v>
      </c>
      <c r="O313" s="31">
        <v>1.4</v>
      </c>
      <c r="P313" s="59">
        <v>44478.448171296302</v>
      </c>
      <c r="Q313" s="60">
        <v>44478.464212963001</v>
      </c>
      <c r="R313" s="34">
        <v>6</v>
      </c>
      <c r="S313" s="35">
        <v>3.8809999999999998</v>
      </c>
      <c r="T313" s="36">
        <v>84.6</v>
      </c>
      <c r="U313" s="37" t="s">
        <v>1246</v>
      </c>
      <c r="V313" s="37">
        <v>739</v>
      </c>
      <c r="W313" s="42" t="s">
        <v>86</v>
      </c>
      <c r="X313" s="43">
        <v>16</v>
      </c>
    </row>
    <row r="314" spans="1:24" ht="68.25" customHeight="1">
      <c r="A314" s="39"/>
      <c r="B314" s="26" t="s">
        <v>167</v>
      </c>
      <c r="C314" s="27">
        <v>44496.614583333299</v>
      </c>
      <c r="D314" s="26" t="s">
        <v>114</v>
      </c>
      <c r="E314" s="26" t="s">
        <v>1247</v>
      </c>
      <c r="F314" s="26" t="s">
        <v>104</v>
      </c>
      <c r="G314" s="56" t="s">
        <v>1248</v>
      </c>
      <c r="H314" s="26" t="s">
        <v>1249</v>
      </c>
      <c r="I314" s="28" t="s">
        <v>34</v>
      </c>
      <c r="J314" s="28"/>
      <c r="K314" s="26" t="s">
        <v>68</v>
      </c>
      <c r="L314" s="28" t="s">
        <v>69</v>
      </c>
      <c r="M314" s="29">
        <v>0.44800000000000001</v>
      </c>
      <c r="N314" s="30">
        <v>0.104</v>
      </c>
      <c r="O314" s="31">
        <v>1.2</v>
      </c>
      <c r="P314" s="59">
        <v>44496.614583333299</v>
      </c>
      <c r="Q314" s="60">
        <v>44496.631944444402</v>
      </c>
      <c r="R314" s="34">
        <v>25.8</v>
      </c>
      <c r="S314" s="35">
        <v>5.9790000000000001</v>
      </c>
      <c r="T314" s="36">
        <v>68.8</v>
      </c>
      <c r="U314" s="37" t="s">
        <v>111</v>
      </c>
      <c r="V314" s="37">
        <v>580</v>
      </c>
      <c r="W314" s="42" t="s">
        <v>86</v>
      </c>
      <c r="X314" s="43">
        <v>5</v>
      </c>
    </row>
    <row r="315" spans="1:24" ht="68.25" hidden="1" customHeight="1">
      <c r="A315" s="39"/>
      <c r="B315" s="26" t="s">
        <v>238</v>
      </c>
      <c r="C315" s="27">
        <v>44490.633495370399</v>
      </c>
      <c r="D315" s="26" t="s">
        <v>239</v>
      </c>
      <c r="E315" s="26" t="s">
        <v>240</v>
      </c>
      <c r="F315" s="26" t="s">
        <v>247</v>
      </c>
      <c r="G315" s="41" t="s">
        <v>269</v>
      </c>
      <c r="H315" s="26"/>
      <c r="I315" s="28"/>
      <c r="J315" s="28"/>
      <c r="K315" s="26" t="s">
        <v>68</v>
      </c>
      <c r="L315" s="28" t="s">
        <v>69</v>
      </c>
      <c r="M315" s="29">
        <v>0.155</v>
      </c>
      <c r="N315" s="30">
        <v>0.104</v>
      </c>
      <c r="O315" s="31">
        <v>2.4</v>
      </c>
      <c r="P315" s="32">
        <v>44490.633495370399</v>
      </c>
      <c r="Q315" s="33">
        <v>44490.6403587963</v>
      </c>
      <c r="R315" s="34">
        <v>22.6</v>
      </c>
      <c r="S315" s="35">
        <v>15.146000000000001</v>
      </c>
      <c r="T315" s="36">
        <v>346.8</v>
      </c>
      <c r="U315" s="37" t="s">
        <v>1250</v>
      </c>
      <c r="V315" s="37">
        <v>1757</v>
      </c>
      <c r="W315" s="42" t="s">
        <v>71</v>
      </c>
      <c r="X315" s="43"/>
    </row>
    <row r="316" spans="1:24" ht="68.25" hidden="1" customHeight="1">
      <c r="A316" s="39"/>
      <c r="B316" s="26" t="s">
        <v>128</v>
      </c>
      <c r="C316" s="27">
        <v>44481.0875115741</v>
      </c>
      <c r="D316" s="26" t="s">
        <v>114</v>
      </c>
      <c r="E316" s="26" t="s">
        <v>146</v>
      </c>
      <c r="F316" s="26" t="s">
        <v>104</v>
      </c>
      <c r="G316" s="41" t="s">
        <v>1251</v>
      </c>
      <c r="H316" s="26" t="s">
        <v>123</v>
      </c>
      <c r="I316" s="28" t="s">
        <v>25</v>
      </c>
      <c r="J316" s="28">
        <v>1500</v>
      </c>
      <c r="K316" s="26" t="s">
        <v>68</v>
      </c>
      <c r="L316" s="28" t="s">
        <v>69</v>
      </c>
      <c r="M316" s="29">
        <v>0.1</v>
      </c>
      <c r="N316" s="30">
        <v>1.2999999999999999E-2</v>
      </c>
      <c r="O316" s="31">
        <v>0.1</v>
      </c>
      <c r="P316" s="32">
        <v>44481.0875115741</v>
      </c>
      <c r="Q316" s="33">
        <v>44481.093090277798</v>
      </c>
      <c r="R316" s="34">
        <v>18</v>
      </c>
      <c r="S316" s="35">
        <v>2.2810000000000001</v>
      </c>
      <c r="T316" s="36">
        <v>26.2</v>
      </c>
      <c r="U316" s="37" t="s">
        <v>153</v>
      </c>
      <c r="V316" s="37">
        <v>114</v>
      </c>
      <c r="W316" s="42" t="s">
        <v>71</v>
      </c>
      <c r="X316" s="43"/>
    </row>
    <row r="317" spans="1:24" ht="68.25" hidden="1" customHeight="1">
      <c r="A317" s="39"/>
      <c r="B317" s="26" t="s">
        <v>550</v>
      </c>
      <c r="C317" s="27">
        <v>44484.4824884259</v>
      </c>
      <c r="D317" s="26" t="s">
        <v>551</v>
      </c>
      <c r="E317" s="26" t="s">
        <v>552</v>
      </c>
      <c r="F317" s="26" t="s">
        <v>2</v>
      </c>
      <c r="G317" s="41" t="s">
        <v>319</v>
      </c>
      <c r="H317" s="26" t="s">
        <v>454</v>
      </c>
      <c r="I317" s="28" t="s">
        <v>409</v>
      </c>
      <c r="J317" s="28">
        <v>1500</v>
      </c>
      <c r="K317" s="26" t="s">
        <v>68</v>
      </c>
      <c r="L317" s="28" t="s">
        <v>69</v>
      </c>
      <c r="M317" s="29">
        <v>1.7999999999999999E-2</v>
      </c>
      <c r="N317" s="30">
        <v>1.6E-2</v>
      </c>
      <c r="O317" s="31">
        <v>0.1</v>
      </c>
      <c r="P317" s="32">
        <v>44484.4824884259</v>
      </c>
      <c r="Q317" s="33">
        <v>44484.4901157407</v>
      </c>
      <c r="R317" s="34">
        <v>2.4</v>
      </c>
      <c r="S317" s="35">
        <v>2.0379999999999998</v>
      </c>
      <c r="T317" s="36">
        <v>7.7</v>
      </c>
      <c r="U317" s="37" t="s">
        <v>513</v>
      </c>
      <c r="V317" s="37">
        <v>744</v>
      </c>
      <c r="W317" s="42" t="s">
        <v>71</v>
      </c>
      <c r="X317" s="43"/>
    </row>
    <row r="318" spans="1:24" ht="54.75" hidden="1" customHeight="1">
      <c r="A318" s="39"/>
      <c r="B318" s="26" t="s">
        <v>541</v>
      </c>
      <c r="C318" s="27">
        <v>44471.453645833302</v>
      </c>
      <c r="D318" s="26" t="s">
        <v>543</v>
      </c>
      <c r="E318" s="26" t="s">
        <v>544</v>
      </c>
      <c r="F318" s="26" t="s">
        <v>104</v>
      </c>
      <c r="G318" s="41" t="s">
        <v>1252</v>
      </c>
      <c r="H318" s="26" t="s">
        <v>127</v>
      </c>
      <c r="I318" s="28" t="s">
        <v>14</v>
      </c>
      <c r="J318" s="28">
        <v>1500</v>
      </c>
      <c r="K318" s="26" t="s">
        <v>68</v>
      </c>
      <c r="L318" s="28" t="s">
        <v>69</v>
      </c>
      <c r="M318" s="29">
        <v>0.30399999999999999</v>
      </c>
      <c r="N318" s="30">
        <v>8.6999999999999994E-2</v>
      </c>
      <c r="O318" s="31">
        <v>0.7</v>
      </c>
      <c r="P318" s="32">
        <v>44471.453645833302</v>
      </c>
      <c r="Q318" s="33">
        <v>44471.4666319444</v>
      </c>
      <c r="R318" s="34">
        <v>23.4</v>
      </c>
      <c r="S318" s="35">
        <v>6.6970000000000001</v>
      </c>
      <c r="T318" s="36">
        <v>57.6</v>
      </c>
      <c r="U318" s="37" t="s">
        <v>622</v>
      </c>
      <c r="V318" s="37">
        <v>754</v>
      </c>
      <c r="W318" s="42" t="s">
        <v>71</v>
      </c>
      <c r="X318" s="43"/>
    </row>
    <row r="319" spans="1:24" ht="68.25" hidden="1" customHeight="1">
      <c r="A319" s="39"/>
      <c r="B319" s="26" t="s">
        <v>517</v>
      </c>
      <c r="C319" s="27">
        <v>44496.579861111102</v>
      </c>
      <c r="D319" s="26" t="s">
        <v>531</v>
      </c>
      <c r="E319" s="26" t="s">
        <v>519</v>
      </c>
      <c r="F319" s="26" t="s">
        <v>104</v>
      </c>
      <c r="G319" s="41" t="s">
        <v>532</v>
      </c>
      <c r="H319" s="26" t="s">
        <v>533</v>
      </c>
      <c r="I319" s="28" t="s">
        <v>150</v>
      </c>
      <c r="J319" s="28">
        <v>1500</v>
      </c>
      <c r="K319" s="26" t="s">
        <v>68</v>
      </c>
      <c r="L319" s="28" t="s">
        <v>69</v>
      </c>
      <c r="M319" s="29">
        <v>0.08</v>
      </c>
      <c r="N319" s="30">
        <v>3.5000000000000003E-2</v>
      </c>
      <c r="O319" s="31">
        <v>0.3</v>
      </c>
      <c r="P319" s="32">
        <v>44496.579861111102</v>
      </c>
      <c r="Q319" s="33">
        <v>44496.590983796297</v>
      </c>
      <c r="R319" s="34">
        <v>7.2</v>
      </c>
      <c r="S319" s="35">
        <v>3.1619999999999999</v>
      </c>
      <c r="T319" s="36">
        <v>28.5</v>
      </c>
      <c r="U319" s="37" t="s">
        <v>526</v>
      </c>
      <c r="V319" s="37">
        <v>526</v>
      </c>
      <c r="W319" s="42" t="s">
        <v>71</v>
      </c>
      <c r="X319" s="43"/>
    </row>
    <row r="320" spans="1:24" ht="68.25" hidden="1" customHeight="1">
      <c r="A320" s="39"/>
      <c r="B320" s="26" t="s">
        <v>517</v>
      </c>
      <c r="C320" s="27">
        <v>44500.5715277778</v>
      </c>
      <c r="D320" s="26" t="s">
        <v>518</v>
      </c>
      <c r="E320" s="26" t="s">
        <v>519</v>
      </c>
      <c r="F320" s="26" t="s">
        <v>104</v>
      </c>
      <c r="G320" s="41" t="s">
        <v>520</v>
      </c>
      <c r="H320" s="26" t="s">
        <v>623</v>
      </c>
      <c r="I320" s="28" t="s">
        <v>16</v>
      </c>
      <c r="J320" s="28">
        <v>1500</v>
      </c>
      <c r="K320" s="26" t="s">
        <v>68</v>
      </c>
      <c r="L320" s="28" t="s">
        <v>69</v>
      </c>
      <c r="M320" s="29">
        <v>8.5999999999999993E-2</v>
      </c>
      <c r="N320" s="30">
        <v>8.9999999999999993E-3</v>
      </c>
      <c r="O320" s="31">
        <v>0.1</v>
      </c>
      <c r="P320" s="32">
        <v>44500.5715277778</v>
      </c>
      <c r="Q320" s="33">
        <v>44500.576388888898</v>
      </c>
      <c r="R320" s="34">
        <v>17.600000000000001</v>
      </c>
      <c r="S320" s="35">
        <v>1.76</v>
      </c>
      <c r="T320" s="36">
        <v>25</v>
      </c>
      <c r="U320" s="37" t="s">
        <v>521</v>
      </c>
      <c r="V320" s="37">
        <v>82</v>
      </c>
      <c r="W320" s="42" t="s">
        <v>71</v>
      </c>
      <c r="X320" s="43"/>
    </row>
    <row r="321" spans="1:24" ht="54.75" hidden="1" customHeight="1">
      <c r="A321" s="39"/>
      <c r="B321" s="26" t="s">
        <v>328</v>
      </c>
      <c r="C321" s="27">
        <v>44475.4555092593</v>
      </c>
      <c r="D321" s="26" t="s">
        <v>351</v>
      </c>
      <c r="E321" s="26" t="s">
        <v>352</v>
      </c>
      <c r="F321" s="26" t="s">
        <v>720</v>
      </c>
      <c r="G321" s="41" t="s">
        <v>720</v>
      </c>
      <c r="H321" s="26" t="s">
        <v>363</v>
      </c>
      <c r="I321" s="28" t="s">
        <v>721</v>
      </c>
      <c r="J321" s="28">
        <v>2000</v>
      </c>
      <c r="K321" s="26" t="s">
        <v>68</v>
      </c>
      <c r="L321" s="28" t="s">
        <v>69</v>
      </c>
      <c r="M321" s="29">
        <v>4.1000000000000002E-2</v>
      </c>
      <c r="N321" s="30">
        <v>0.01</v>
      </c>
      <c r="O321" s="31">
        <v>0.2</v>
      </c>
      <c r="P321" s="32">
        <v>44475.4555092593</v>
      </c>
      <c r="Q321" s="33">
        <v>44475.460717592599</v>
      </c>
      <c r="R321" s="34">
        <v>7.9</v>
      </c>
      <c r="S321" s="35">
        <v>1.8660000000000001</v>
      </c>
      <c r="T321" s="36">
        <v>38.799999999999997</v>
      </c>
      <c r="U321" s="37" t="s">
        <v>324</v>
      </c>
      <c r="V321" s="37">
        <v>168</v>
      </c>
      <c r="W321" s="42" t="s">
        <v>71</v>
      </c>
      <c r="X321" s="43"/>
    </row>
    <row r="322" spans="1:24" ht="54.75" hidden="1" customHeight="1">
      <c r="A322" s="39"/>
      <c r="B322" s="26" t="s">
        <v>517</v>
      </c>
      <c r="C322" s="27">
        <v>44491.372916666704</v>
      </c>
      <c r="D322" s="26" t="s">
        <v>789</v>
      </c>
      <c r="E322" s="26" t="s">
        <v>790</v>
      </c>
      <c r="F322" s="26" t="s">
        <v>104</v>
      </c>
      <c r="G322" s="41" t="s">
        <v>1253</v>
      </c>
      <c r="H322" s="26" t="s">
        <v>423</v>
      </c>
      <c r="I322" s="28" t="s">
        <v>16</v>
      </c>
      <c r="J322" s="28">
        <v>1500</v>
      </c>
      <c r="K322" s="26" t="s">
        <v>68</v>
      </c>
      <c r="L322" s="28" t="s">
        <v>69</v>
      </c>
      <c r="M322" s="29">
        <v>1.4E-2</v>
      </c>
      <c r="N322" s="30">
        <v>2E-3</v>
      </c>
      <c r="O322" s="31">
        <v>0</v>
      </c>
      <c r="P322" s="32">
        <v>44491.372916666704</v>
      </c>
      <c r="Q322" s="33">
        <v>44491.375694444403</v>
      </c>
      <c r="R322" s="34">
        <v>5.0999999999999996</v>
      </c>
      <c r="S322" s="35">
        <v>0.66900000000000004</v>
      </c>
      <c r="T322" s="36">
        <v>15.2</v>
      </c>
      <c r="U322" s="37" t="s">
        <v>526</v>
      </c>
      <c r="V322" s="37">
        <v>1726</v>
      </c>
      <c r="W322" s="42" t="s">
        <v>71</v>
      </c>
      <c r="X322" s="43"/>
    </row>
    <row r="323" spans="1:24" ht="54.75" hidden="1" customHeight="1">
      <c r="A323" s="39"/>
      <c r="B323" s="26" t="s">
        <v>232</v>
      </c>
      <c r="C323" s="27">
        <v>44486.361099537004</v>
      </c>
      <c r="D323" s="26" t="s">
        <v>233</v>
      </c>
      <c r="E323" s="26" t="s">
        <v>234</v>
      </c>
      <c r="F323" s="26" t="s">
        <v>104</v>
      </c>
      <c r="G323" s="41" t="s">
        <v>1254</v>
      </c>
      <c r="H323" s="26" t="s">
        <v>1255</v>
      </c>
      <c r="I323" s="28" t="s">
        <v>9</v>
      </c>
      <c r="J323" s="28"/>
      <c r="K323" s="26" t="s">
        <v>68</v>
      </c>
      <c r="L323" s="28" t="s">
        <v>69</v>
      </c>
      <c r="M323" s="29">
        <v>0.87</v>
      </c>
      <c r="N323" s="30">
        <v>0.123</v>
      </c>
      <c r="O323" s="31">
        <v>4.2</v>
      </c>
      <c r="P323" s="32">
        <v>44486.361099537004</v>
      </c>
      <c r="Q323" s="33">
        <v>44486.397245370397</v>
      </c>
      <c r="R323" s="34">
        <v>24.1</v>
      </c>
      <c r="S323" s="35">
        <v>3.4079999999999999</v>
      </c>
      <c r="T323" s="36">
        <v>115.1</v>
      </c>
      <c r="U323" s="37" t="s">
        <v>1256</v>
      </c>
      <c r="V323" s="37">
        <v>750</v>
      </c>
      <c r="W323" s="42" t="s">
        <v>71</v>
      </c>
      <c r="X323" s="43"/>
    </row>
    <row r="324" spans="1:24" ht="68.25" customHeight="1">
      <c r="A324" s="39"/>
      <c r="B324" s="26" t="s">
        <v>80</v>
      </c>
      <c r="C324" s="27">
        <v>44493.608333333301</v>
      </c>
      <c r="D324" s="26" t="s">
        <v>81</v>
      </c>
      <c r="E324" s="26" t="s">
        <v>82</v>
      </c>
      <c r="F324" s="26" t="s">
        <v>1257</v>
      </c>
      <c r="G324" s="56" t="s">
        <v>1257</v>
      </c>
      <c r="H324" s="26" t="s">
        <v>78</v>
      </c>
      <c r="I324" s="28" t="s">
        <v>1258</v>
      </c>
      <c r="J324" s="28"/>
      <c r="K324" s="26" t="s">
        <v>68</v>
      </c>
      <c r="L324" s="28" t="s">
        <v>69</v>
      </c>
      <c r="M324" s="29">
        <v>6.0000000000000001E-3</v>
      </c>
      <c r="N324" s="30">
        <v>1E-3</v>
      </c>
      <c r="O324" s="31">
        <v>0.1</v>
      </c>
      <c r="P324" s="59">
        <v>44493.608333333301</v>
      </c>
      <c r="Q324" s="60">
        <v>44493.608854166698</v>
      </c>
      <c r="R324" s="34">
        <v>12</v>
      </c>
      <c r="S324" s="35">
        <v>2.5129999999999999</v>
      </c>
      <c r="T324" s="36">
        <v>267.60000000000002</v>
      </c>
      <c r="U324" s="37" t="s">
        <v>89</v>
      </c>
      <c r="V324" s="37">
        <v>1043</v>
      </c>
      <c r="W324" s="42" t="s">
        <v>86</v>
      </c>
      <c r="X324" s="43">
        <v>6</v>
      </c>
    </row>
    <row r="325" spans="1:24" ht="54.75" customHeight="1">
      <c r="A325" s="39"/>
      <c r="B325" s="26" t="s">
        <v>328</v>
      </c>
      <c r="C325" s="27">
        <v>44498.083333333299</v>
      </c>
      <c r="D325" s="26" t="s">
        <v>329</v>
      </c>
      <c r="E325" s="26" t="s">
        <v>330</v>
      </c>
      <c r="F325" s="26" t="s">
        <v>739</v>
      </c>
      <c r="G325" s="56" t="s">
        <v>739</v>
      </c>
      <c r="H325" s="26" t="s">
        <v>736</v>
      </c>
      <c r="I325" s="28" t="s">
        <v>21</v>
      </c>
      <c r="J325" s="28"/>
      <c r="K325" s="26" t="s">
        <v>68</v>
      </c>
      <c r="L325" s="28" t="s">
        <v>69</v>
      </c>
      <c r="M325" s="29">
        <v>3.3359999999999999</v>
      </c>
      <c r="N325" s="30">
        <v>1.026</v>
      </c>
      <c r="O325" s="31">
        <v>15.5</v>
      </c>
      <c r="P325" s="59">
        <v>44498.083333333299</v>
      </c>
      <c r="Q325" s="60">
        <v>44498.453993055598</v>
      </c>
      <c r="R325" s="34">
        <v>9</v>
      </c>
      <c r="S325" s="35">
        <v>2.7690000000000001</v>
      </c>
      <c r="T325" s="36">
        <v>41.8</v>
      </c>
      <c r="U325" s="37" t="s">
        <v>331</v>
      </c>
      <c r="V325" s="37">
        <v>1035</v>
      </c>
      <c r="W325" s="42" t="s">
        <v>86</v>
      </c>
      <c r="X325" s="43">
        <v>20</v>
      </c>
    </row>
    <row r="326" spans="1:24" ht="68.25" customHeight="1">
      <c r="A326" s="39"/>
      <c r="B326" s="26" t="s">
        <v>328</v>
      </c>
      <c r="C326" s="27">
        <v>44491.441111111097</v>
      </c>
      <c r="D326" s="26" t="s">
        <v>329</v>
      </c>
      <c r="E326" s="26" t="s">
        <v>330</v>
      </c>
      <c r="F326" s="26" t="s">
        <v>1259</v>
      </c>
      <c r="G326" s="56" t="s">
        <v>1259</v>
      </c>
      <c r="H326" s="26" t="s">
        <v>671</v>
      </c>
      <c r="I326" s="28" t="s">
        <v>19</v>
      </c>
      <c r="J326" s="28">
        <v>2200</v>
      </c>
      <c r="K326" s="26" t="s">
        <v>68</v>
      </c>
      <c r="L326" s="28" t="s">
        <v>69</v>
      </c>
      <c r="M326" s="29">
        <v>0.27</v>
      </c>
      <c r="N326" s="30">
        <v>1.2E-2</v>
      </c>
      <c r="O326" s="31">
        <v>0.1</v>
      </c>
      <c r="P326" s="59">
        <v>44491.441111111097</v>
      </c>
      <c r="Q326" s="60">
        <v>44491.455335648097</v>
      </c>
      <c r="R326" s="34">
        <v>19</v>
      </c>
      <c r="S326" s="35">
        <v>0.84</v>
      </c>
      <c r="T326" s="36">
        <v>9.1999999999999993</v>
      </c>
      <c r="U326" s="37" t="s">
        <v>349</v>
      </c>
      <c r="V326" s="37">
        <v>176</v>
      </c>
      <c r="W326" s="42" t="s">
        <v>86</v>
      </c>
      <c r="X326" s="43">
        <v>12</v>
      </c>
    </row>
    <row r="327" spans="1:24" ht="54.75" hidden="1" customHeight="1">
      <c r="A327" s="39"/>
      <c r="B327" s="26" t="s">
        <v>492</v>
      </c>
      <c r="C327" s="27">
        <v>44492.568749999999</v>
      </c>
      <c r="D327" s="26" t="s">
        <v>499</v>
      </c>
      <c r="E327" s="26" t="s">
        <v>500</v>
      </c>
      <c r="F327" s="26" t="s">
        <v>1260</v>
      </c>
      <c r="G327" s="41" t="s">
        <v>1261</v>
      </c>
      <c r="H327" s="26" t="s">
        <v>467</v>
      </c>
      <c r="I327" s="28" t="s">
        <v>165</v>
      </c>
      <c r="J327" s="28"/>
      <c r="K327" s="26" t="s">
        <v>68</v>
      </c>
      <c r="L327" s="28" t="s">
        <v>69</v>
      </c>
      <c r="M327" s="29">
        <v>0.123</v>
      </c>
      <c r="N327" s="30">
        <v>7.2999999999999995E-2</v>
      </c>
      <c r="O327" s="31">
        <v>0.9</v>
      </c>
      <c r="P327" s="32">
        <v>44492.568749999999</v>
      </c>
      <c r="Q327" s="33">
        <v>44492.591099537</v>
      </c>
      <c r="R327" s="34">
        <v>5.5</v>
      </c>
      <c r="S327" s="35">
        <v>3.2829999999999999</v>
      </c>
      <c r="T327" s="36">
        <v>39.200000000000003</v>
      </c>
      <c r="U327" s="37" t="s">
        <v>513</v>
      </c>
      <c r="V327" s="37">
        <v>0</v>
      </c>
      <c r="W327" s="42" t="s">
        <v>71</v>
      </c>
      <c r="X327" s="43"/>
    </row>
    <row r="328" spans="1:24" ht="68.25" hidden="1" customHeight="1">
      <c r="A328" s="40"/>
      <c r="B328" s="5" t="s">
        <v>434</v>
      </c>
      <c r="C328" s="6">
        <v>44509.588888888902</v>
      </c>
      <c r="D328" s="5" t="s">
        <v>384</v>
      </c>
      <c r="E328" s="5" t="s">
        <v>402</v>
      </c>
      <c r="F328" s="5" t="s">
        <v>1262</v>
      </c>
      <c r="G328" s="41" t="s">
        <v>614</v>
      </c>
      <c r="H328" s="5" t="s">
        <v>354</v>
      </c>
      <c r="I328" s="7" t="s">
        <v>5</v>
      </c>
      <c r="J328" s="7"/>
      <c r="K328" s="5" t="s">
        <v>68</v>
      </c>
      <c r="L328" s="7" t="s">
        <v>69</v>
      </c>
      <c r="M328" s="8">
        <v>3.0000000000000001E-3</v>
      </c>
      <c r="N328" s="9">
        <v>1E-3</v>
      </c>
      <c r="O328" s="10">
        <v>0</v>
      </c>
      <c r="P328" s="11">
        <v>44509.588888888902</v>
      </c>
      <c r="Q328" s="12">
        <v>44509.589583333298</v>
      </c>
      <c r="R328" s="13">
        <v>4.2</v>
      </c>
      <c r="S328" s="14">
        <v>1.794</v>
      </c>
      <c r="T328" s="38">
        <v>19.7</v>
      </c>
      <c r="U328" s="15" t="s">
        <v>440</v>
      </c>
      <c r="V328" s="15">
        <v>347</v>
      </c>
      <c r="W328" s="43" t="s">
        <v>71</v>
      </c>
      <c r="X328" s="43"/>
    </row>
    <row r="329" spans="1:24" ht="68.25" hidden="1" customHeight="1">
      <c r="A329" s="40"/>
      <c r="B329" s="5" t="s">
        <v>232</v>
      </c>
      <c r="C329" s="6">
        <v>44502.605289351901</v>
      </c>
      <c r="D329" s="5" t="s">
        <v>233</v>
      </c>
      <c r="E329" s="5" t="s">
        <v>234</v>
      </c>
      <c r="F329" s="5" t="s">
        <v>104</v>
      </c>
      <c r="G329" s="41" t="s">
        <v>1263</v>
      </c>
      <c r="H329" s="5" t="s">
        <v>584</v>
      </c>
      <c r="I329" s="7" t="s">
        <v>4</v>
      </c>
      <c r="J329" s="7">
        <v>1500</v>
      </c>
      <c r="K329" s="5" t="s">
        <v>68</v>
      </c>
      <c r="L329" s="7" t="s">
        <v>69</v>
      </c>
      <c r="M329" s="8">
        <v>5.6000000000000001E-2</v>
      </c>
      <c r="N329" s="9">
        <v>0.04</v>
      </c>
      <c r="O329" s="10">
        <v>1.2</v>
      </c>
      <c r="P329" s="11">
        <v>44502.605289351901</v>
      </c>
      <c r="Q329" s="12">
        <v>44502.613807870403</v>
      </c>
      <c r="R329" s="13">
        <v>6.6</v>
      </c>
      <c r="S329" s="14">
        <v>4.694</v>
      </c>
      <c r="T329" s="38">
        <v>146.5</v>
      </c>
      <c r="U329" s="15" t="s">
        <v>1264</v>
      </c>
      <c r="V329" s="15">
        <v>16</v>
      </c>
      <c r="W329" s="43" t="s">
        <v>71</v>
      </c>
      <c r="X329" s="43"/>
    </row>
    <row r="330" spans="1:24" ht="68.25" hidden="1" customHeight="1">
      <c r="A330" s="40"/>
      <c r="B330" s="5" t="s">
        <v>468</v>
      </c>
      <c r="C330" s="6">
        <v>44512.416666666701</v>
      </c>
      <c r="D330" s="5" t="s">
        <v>479</v>
      </c>
      <c r="E330" s="5" t="s">
        <v>470</v>
      </c>
      <c r="F330" s="5" t="s">
        <v>2</v>
      </c>
      <c r="G330" s="41" t="s">
        <v>743</v>
      </c>
      <c r="H330" s="5" t="s">
        <v>750</v>
      </c>
      <c r="I330" s="7" t="s">
        <v>28</v>
      </c>
      <c r="J330" s="7"/>
      <c r="K330" s="5" t="s">
        <v>68</v>
      </c>
      <c r="L330" s="7" t="s">
        <v>69</v>
      </c>
      <c r="M330" s="8">
        <v>0.16600000000000001</v>
      </c>
      <c r="N330" s="9">
        <v>7.0000000000000001E-3</v>
      </c>
      <c r="O330" s="10">
        <v>0.3</v>
      </c>
      <c r="P330" s="11">
        <v>44512.416666666701</v>
      </c>
      <c r="Q330" s="12">
        <v>44512.423611111102</v>
      </c>
      <c r="R330" s="13">
        <v>23.9</v>
      </c>
      <c r="S330" s="14">
        <v>0.96599999999999997</v>
      </c>
      <c r="T330" s="38">
        <v>40</v>
      </c>
      <c r="U330" s="15" t="s">
        <v>473</v>
      </c>
      <c r="V330" s="15">
        <v>6</v>
      </c>
      <c r="W330" s="43" t="s">
        <v>71</v>
      </c>
      <c r="X330" s="43"/>
    </row>
    <row r="331" spans="1:24" ht="41.25" hidden="1" customHeight="1">
      <c r="A331" s="40"/>
      <c r="B331" s="5" t="s">
        <v>90</v>
      </c>
      <c r="C331" s="6">
        <v>44501.541666666701</v>
      </c>
      <c r="D331" s="5" t="s">
        <v>93</v>
      </c>
      <c r="E331" s="5" t="s">
        <v>94</v>
      </c>
      <c r="F331" s="5" t="s">
        <v>95</v>
      </c>
      <c r="G331" s="41" t="s">
        <v>96</v>
      </c>
      <c r="H331" s="5" t="s">
        <v>78</v>
      </c>
      <c r="I331" s="7" t="s">
        <v>97</v>
      </c>
      <c r="J331" s="7"/>
      <c r="K331" s="5" t="s">
        <v>68</v>
      </c>
      <c r="L331" s="7" t="s">
        <v>69</v>
      </c>
      <c r="M331" s="8">
        <v>1.2</v>
      </c>
      <c r="N331" s="9">
        <v>0.79200000000000004</v>
      </c>
      <c r="O331" s="10">
        <v>21</v>
      </c>
      <c r="P331" s="11">
        <v>44501.541666666701</v>
      </c>
      <c r="Q331" s="12">
        <v>44501.625</v>
      </c>
      <c r="R331" s="13">
        <v>14.4</v>
      </c>
      <c r="S331" s="14">
        <v>9.5050000000000008</v>
      </c>
      <c r="T331" s="38">
        <v>251.9</v>
      </c>
      <c r="U331" s="15" t="s">
        <v>1265</v>
      </c>
      <c r="V331" s="15">
        <v>12</v>
      </c>
      <c r="W331" s="43" t="s">
        <v>71</v>
      </c>
      <c r="X331" s="43"/>
    </row>
    <row r="332" spans="1:24" ht="68.25" customHeight="1">
      <c r="A332" s="40"/>
      <c r="B332" s="5" t="s">
        <v>328</v>
      </c>
      <c r="C332" s="6">
        <v>44525.083333333299</v>
      </c>
      <c r="D332" s="5" t="s">
        <v>742</v>
      </c>
      <c r="E332" s="5" t="s">
        <v>345</v>
      </c>
      <c r="F332" s="5" t="s">
        <v>743</v>
      </c>
      <c r="G332" s="56" t="s">
        <v>1266</v>
      </c>
      <c r="H332" s="5" t="s">
        <v>187</v>
      </c>
      <c r="I332" s="7" t="s">
        <v>6</v>
      </c>
      <c r="J332" s="7">
        <v>2000</v>
      </c>
      <c r="K332" s="5" t="s">
        <v>68</v>
      </c>
      <c r="L332" s="7" t="s">
        <v>69</v>
      </c>
      <c r="M332" s="8">
        <v>1.329</v>
      </c>
      <c r="N332" s="9">
        <v>0.184</v>
      </c>
      <c r="O332" s="10">
        <v>2.1</v>
      </c>
      <c r="P332" s="61">
        <v>44525.083333333299</v>
      </c>
      <c r="Q332" s="62">
        <v>44525.253657407397</v>
      </c>
      <c r="R332" s="13">
        <v>7.8</v>
      </c>
      <c r="S332" s="14">
        <v>1.0780000000000001</v>
      </c>
      <c r="T332" s="38">
        <v>12.5</v>
      </c>
      <c r="U332" s="15" t="s">
        <v>331</v>
      </c>
      <c r="V332" s="15">
        <v>192</v>
      </c>
      <c r="W332" s="43" t="s">
        <v>86</v>
      </c>
      <c r="X332" s="43">
        <v>9</v>
      </c>
    </row>
    <row r="333" spans="1:24" ht="54.75" hidden="1" customHeight="1">
      <c r="A333" s="40"/>
      <c r="B333" s="5" t="s">
        <v>64</v>
      </c>
      <c r="C333" s="6">
        <v>44516.458333333299</v>
      </c>
      <c r="D333" s="5" t="s">
        <v>72</v>
      </c>
      <c r="E333" s="5" t="s">
        <v>1071</v>
      </c>
      <c r="F333" s="5" t="s">
        <v>1267</v>
      </c>
      <c r="G333" s="41" t="s">
        <v>1268</v>
      </c>
      <c r="H333" s="5" t="s">
        <v>83</v>
      </c>
      <c r="I333" s="7" t="s">
        <v>1269</v>
      </c>
      <c r="J333" s="7"/>
      <c r="K333" s="5" t="s">
        <v>68</v>
      </c>
      <c r="L333" s="7" t="s">
        <v>69</v>
      </c>
      <c r="M333" s="8">
        <v>0.371</v>
      </c>
      <c r="N333" s="9">
        <v>0.17399999999999999</v>
      </c>
      <c r="O333" s="10">
        <v>4.0999999999999996</v>
      </c>
      <c r="P333" s="11">
        <v>44516.458333333299</v>
      </c>
      <c r="Q333" s="12">
        <v>44516.479166666701</v>
      </c>
      <c r="R333" s="13">
        <v>17.8</v>
      </c>
      <c r="S333" s="14">
        <v>8.3640000000000008</v>
      </c>
      <c r="T333" s="38">
        <v>197.7</v>
      </c>
      <c r="U333" s="15" t="s">
        <v>70</v>
      </c>
      <c r="V333" s="15">
        <v>850</v>
      </c>
      <c r="W333" s="43" t="s">
        <v>71</v>
      </c>
      <c r="X333" s="43"/>
    </row>
    <row r="334" spans="1:24" ht="54.75" hidden="1" customHeight="1">
      <c r="A334" s="40"/>
      <c r="B334" s="5" t="s">
        <v>64</v>
      </c>
      <c r="C334" s="6">
        <v>44521.25</v>
      </c>
      <c r="D334" s="5" t="s">
        <v>72</v>
      </c>
      <c r="E334" s="5" t="s">
        <v>1071</v>
      </c>
      <c r="F334" s="5" t="s">
        <v>1267</v>
      </c>
      <c r="G334" s="41" t="s">
        <v>1268</v>
      </c>
      <c r="H334" s="5" t="s">
        <v>83</v>
      </c>
      <c r="I334" s="7" t="s">
        <v>1269</v>
      </c>
      <c r="J334" s="7"/>
      <c r="K334" s="5" t="s">
        <v>68</v>
      </c>
      <c r="L334" s="7" t="s">
        <v>69</v>
      </c>
      <c r="M334" s="8">
        <v>4.734</v>
      </c>
      <c r="N334" s="9">
        <v>2.2730000000000001</v>
      </c>
      <c r="O334" s="10">
        <v>53.6</v>
      </c>
      <c r="P334" s="11">
        <v>44521.25</v>
      </c>
      <c r="Q334" s="12">
        <v>44521.520833333299</v>
      </c>
      <c r="R334" s="13">
        <v>17.5</v>
      </c>
      <c r="S334" s="14">
        <v>8.391</v>
      </c>
      <c r="T334" s="38">
        <v>197.8</v>
      </c>
      <c r="U334" s="15" t="s">
        <v>70</v>
      </c>
      <c r="V334" s="15">
        <v>855</v>
      </c>
      <c r="W334" s="43" t="s">
        <v>71</v>
      </c>
      <c r="X334" s="43"/>
    </row>
    <row r="335" spans="1:24" ht="54.75" hidden="1" customHeight="1">
      <c r="A335" s="40"/>
      <c r="B335" s="5" t="s">
        <v>64</v>
      </c>
      <c r="C335" s="6">
        <v>44513.416666666701</v>
      </c>
      <c r="D335" s="5" t="s">
        <v>72</v>
      </c>
      <c r="E335" s="5" t="s">
        <v>1071</v>
      </c>
      <c r="F335" s="5" t="s">
        <v>1270</v>
      </c>
      <c r="G335" s="41" t="s">
        <v>1271</v>
      </c>
      <c r="H335" s="5" t="s">
        <v>83</v>
      </c>
      <c r="I335" s="7" t="s">
        <v>1272</v>
      </c>
      <c r="J335" s="7"/>
      <c r="K335" s="5" t="s">
        <v>68</v>
      </c>
      <c r="L335" s="7" t="s">
        <v>69</v>
      </c>
      <c r="M335" s="8">
        <v>9.5000000000000001E-2</v>
      </c>
      <c r="N335" s="9">
        <v>2.8000000000000001E-2</v>
      </c>
      <c r="O335" s="10">
        <v>2.7</v>
      </c>
      <c r="P335" s="11">
        <v>44513.416666666701</v>
      </c>
      <c r="Q335" s="12">
        <v>44513.541666666701</v>
      </c>
      <c r="R335" s="13">
        <v>0.8</v>
      </c>
      <c r="S335" s="14">
        <v>0.22500000000000001</v>
      </c>
      <c r="T335" s="38">
        <v>21.7</v>
      </c>
      <c r="U335" s="15" t="s">
        <v>70</v>
      </c>
      <c r="V335" s="15">
        <v>719</v>
      </c>
      <c r="W335" s="43" t="s">
        <v>71</v>
      </c>
      <c r="X335" s="43"/>
    </row>
    <row r="336" spans="1:24" ht="68.25" hidden="1" customHeight="1">
      <c r="A336" s="40"/>
      <c r="B336" s="5" t="s">
        <v>90</v>
      </c>
      <c r="C336" s="6">
        <v>44502.416666666701</v>
      </c>
      <c r="D336" s="5" t="s">
        <v>831</v>
      </c>
      <c r="E336" s="5" t="s">
        <v>832</v>
      </c>
      <c r="F336" s="5" t="s">
        <v>1273</v>
      </c>
      <c r="G336" s="41" t="s">
        <v>1274</v>
      </c>
      <c r="H336" s="5" t="s">
        <v>1275</v>
      </c>
      <c r="I336" s="7" t="s">
        <v>1276</v>
      </c>
      <c r="J336" s="7"/>
      <c r="K336" s="5" t="s">
        <v>68</v>
      </c>
      <c r="L336" s="7" t="s">
        <v>69</v>
      </c>
      <c r="M336" s="8">
        <v>0.75</v>
      </c>
      <c r="N336" s="9">
        <v>0.35399999999999998</v>
      </c>
      <c r="O336" s="10">
        <v>7.2</v>
      </c>
      <c r="P336" s="11">
        <v>44502.416666666701</v>
      </c>
      <c r="Q336" s="12">
        <v>44502.458333333299</v>
      </c>
      <c r="R336" s="13">
        <v>18</v>
      </c>
      <c r="S336" s="14">
        <v>8.5069999999999997</v>
      </c>
      <c r="T336" s="38">
        <v>173.5</v>
      </c>
      <c r="U336" s="15" t="s">
        <v>1265</v>
      </c>
      <c r="V336" s="15">
        <v>156</v>
      </c>
      <c r="W336" s="43" t="s">
        <v>71</v>
      </c>
      <c r="X336" s="43"/>
    </row>
    <row r="337" spans="1:24" ht="68.25" hidden="1" customHeight="1">
      <c r="A337" s="40"/>
      <c r="B337" s="5" t="s">
        <v>328</v>
      </c>
      <c r="C337" s="6">
        <v>44511.470428240696</v>
      </c>
      <c r="D337" s="5" t="s">
        <v>726</v>
      </c>
      <c r="E337" s="5" t="s">
        <v>345</v>
      </c>
      <c r="F337" s="5" t="s">
        <v>198</v>
      </c>
      <c r="G337" s="41" t="s">
        <v>727</v>
      </c>
      <c r="H337" s="5" t="s">
        <v>610</v>
      </c>
      <c r="I337" s="7" t="s">
        <v>15</v>
      </c>
      <c r="J337" s="7">
        <v>2000</v>
      </c>
      <c r="K337" s="5" t="s">
        <v>68</v>
      </c>
      <c r="L337" s="7" t="s">
        <v>69</v>
      </c>
      <c r="M337" s="8">
        <v>0.29599999999999999</v>
      </c>
      <c r="N337" s="9">
        <v>0.122</v>
      </c>
      <c r="O337" s="10">
        <v>1.1000000000000001</v>
      </c>
      <c r="P337" s="11">
        <v>44511.470428240696</v>
      </c>
      <c r="Q337" s="12">
        <v>44511.499467592599</v>
      </c>
      <c r="R337" s="13">
        <v>10.199999999999999</v>
      </c>
      <c r="S337" s="14">
        <v>4.1900000000000004</v>
      </c>
      <c r="T337" s="38">
        <v>38.1</v>
      </c>
      <c r="U337" s="15" t="s">
        <v>324</v>
      </c>
      <c r="V337" s="15">
        <v>1035</v>
      </c>
      <c r="W337" s="43" t="s">
        <v>71</v>
      </c>
      <c r="X337" s="43"/>
    </row>
    <row r="338" spans="1:24" ht="54.75" hidden="1" customHeight="1">
      <c r="A338" s="40"/>
      <c r="B338" s="5" t="s">
        <v>98</v>
      </c>
      <c r="C338" s="6">
        <v>44503.565960648099</v>
      </c>
      <c r="D338" s="5" t="s">
        <v>99</v>
      </c>
      <c r="E338" s="5" t="s">
        <v>107</v>
      </c>
      <c r="F338" s="5" t="s">
        <v>108</v>
      </c>
      <c r="G338" s="41" t="s">
        <v>1277</v>
      </c>
      <c r="H338" s="5" t="s">
        <v>117</v>
      </c>
      <c r="I338" s="7" t="s">
        <v>33</v>
      </c>
      <c r="J338" s="7">
        <v>1500</v>
      </c>
      <c r="K338" s="5" t="s">
        <v>68</v>
      </c>
      <c r="L338" s="7" t="s">
        <v>69</v>
      </c>
      <c r="M338" s="8">
        <v>4.9000000000000002E-2</v>
      </c>
      <c r="N338" s="9">
        <v>0.02</v>
      </c>
      <c r="O338" s="10">
        <v>0.2</v>
      </c>
      <c r="P338" s="11">
        <v>44503.565960648099</v>
      </c>
      <c r="Q338" s="12">
        <v>44503.568726851903</v>
      </c>
      <c r="R338" s="13">
        <v>17.7</v>
      </c>
      <c r="S338" s="14">
        <v>7.2679999999999998</v>
      </c>
      <c r="T338" s="38">
        <v>83.6</v>
      </c>
      <c r="U338" s="15" t="s">
        <v>106</v>
      </c>
      <c r="V338" s="15">
        <v>48</v>
      </c>
      <c r="W338" s="43" t="s">
        <v>71</v>
      </c>
      <c r="X338" s="43"/>
    </row>
    <row r="339" spans="1:24" ht="68.25" hidden="1" customHeight="1">
      <c r="A339" s="40"/>
      <c r="B339" s="5" t="s">
        <v>328</v>
      </c>
      <c r="C339" s="6">
        <v>44501.633333333302</v>
      </c>
      <c r="D339" s="5" t="s">
        <v>351</v>
      </c>
      <c r="E339" s="5" t="s">
        <v>352</v>
      </c>
      <c r="F339" s="5" t="s">
        <v>353</v>
      </c>
      <c r="G339" s="41" t="s">
        <v>353</v>
      </c>
      <c r="H339" s="5" t="s">
        <v>354</v>
      </c>
      <c r="I339" s="7" t="s">
        <v>10</v>
      </c>
      <c r="J339" s="7">
        <v>2000</v>
      </c>
      <c r="K339" s="5" t="s">
        <v>68</v>
      </c>
      <c r="L339" s="7" t="s">
        <v>69</v>
      </c>
      <c r="M339" s="8">
        <v>0.21199999999999999</v>
      </c>
      <c r="N339" s="9">
        <v>2.8000000000000001E-2</v>
      </c>
      <c r="O339" s="10">
        <v>0.4</v>
      </c>
      <c r="P339" s="11">
        <v>44501.633333333302</v>
      </c>
      <c r="Q339" s="12">
        <v>44501.652083333298</v>
      </c>
      <c r="R339" s="13">
        <v>11.3</v>
      </c>
      <c r="S339" s="14">
        <v>1.4930000000000001</v>
      </c>
      <c r="T339" s="38">
        <v>22.7</v>
      </c>
      <c r="U339" s="15" t="s">
        <v>331</v>
      </c>
      <c r="V339" s="15">
        <v>123</v>
      </c>
      <c r="W339" s="43" t="s">
        <v>71</v>
      </c>
      <c r="X339" s="43"/>
    </row>
    <row r="340" spans="1:24" ht="68.25" hidden="1" customHeight="1">
      <c r="A340" s="40"/>
      <c r="B340" s="5" t="s">
        <v>128</v>
      </c>
      <c r="C340" s="6">
        <v>44510.643333333297</v>
      </c>
      <c r="D340" s="5" t="s">
        <v>114</v>
      </c>
      <c r="E340" s="5" t="s">
        <v>129</v>
      </c>
      <c r="F340" s="5" t="s">
        <v>1278</v>
      </c>
      <c r="G340" s="41" t="s">
        <v>1279</v>
      </c>
      <c r="H340" s="5" t="s">
        <v>1280</v>
      </c>
      <c r="I340" s="7" t="s">
        <v>30</v>
      </c>
      <c r="J340" s="7">
        <v>1500</v>
      </c>
      <c r="K340" s="5" t="s">
        <v>68</v>
      </c>
      <c r="L340" s="7" t="s">
        <v>69</v>
      </c>
      <c r="M340" s="8">
        <v>0.109</v>
      </c>
      <c r="N340" s="9">
        <v>0.06</v>
      </c>
      <c r="O340" s="10">
        <v>0.7</v>
      </c>
      <c r="P340" s="11">
        <v>44510.643333333297</v>
      </c>
      <c r="Q340" s="12">
        <v>44510.648877314801</v>
      </c>
      <c r="R340" s="13">
        <v>19.7</v>
      </c>
      <c r="S340" s="14">
        <v>10.739000000000001</v>
      </c>
      <c r="T340" s="38">
        <v>123.5</v>
      </c>
      <c r="U340" s="15" t="s">
        <v>159</v>
      </c>
      <c r="V340" s="15">
        <v>11</v>
      </c>
      <c r="W340" s="43" t="s">
        <v>71</v>
      </c>
      <c r="X340" s="43"/>
    </row>
    <row r="341" spans="1:24" ht="68.25" hidden="1" customHeight="1">
      <c r="A341" s="40"/>
      <c r="B341" s="5" t="s">
        <v>328</v>
      </c>
      <c r="C341" s="6">
        <v>44510.551932870403</v>
      </c>
      <c r="D341" s="5" t="s">
        <v>742</v>
      </c>
      <c r="E341" s="5" t="s">
        <v>345</v>
      </c>
      <c r="F341" s="5" t="s">
        <v>1281</v>
      </c>
      <c r="G341" s="41" t="s">
        <v>1281</v>
      </c>
      <c r="H341" s="5" t="s">
        <v>241</v>
      </c>
      <c r="I341" s="7" t="s">
        <v>150</v>
      </c>
      <c r="J341" s="7">
        <v>2000</v>
      </c>
      <c r="K341" s="5" t="s">
        <v>68</v>
      </c>
      <c r="L341" s="7" t="s">
        <v>69</v>
      </c>
      <c r="M341" s="8">
        <v>2.8000000000000001E-2</v>
      </c>
      <c r="N341" s="9">
        <v>0.02</v>
      </c>
      <c r="O341" s="10">
        <v>0.2</v>
      </c>
      <c r="P341" s="11">
        <v>44510.551932870403</v>
      </c>
      <c r="Q341" s="12">
        <v>44510.559583333299</v>
      </c>
      <c r="R341" s="13">
        <v>3.6</v>
      </c>
      <c r="S341" s="14">
        <v>2.5489999999999999</v>
      </c>
      <c r="T341" s="38">
        <v>23.2</v>
      </c>
      <c r="U341" s="15" t="s">
        <v>324</v>
      </c>
      <c r="V341" s="15">
        <v>188</v>
      </c>
      <c r="W341" s="43" t="s">
        <v>71</v>
      </c>
      <c r="X341" s="43"/>
    </row>
    <row r="342" spans="1:24" ht="68.25" customHeight="1">
      <c r="A342" s="40"/>
      <c r="B342" s="5" t="s">
        <v>458</v>
      </c>
      <c r="C342" s="6">
        <v>44519.409722222197</v>
      </c>
      <c r="D342" s="5" t="s">
        <v>1282</v>
      </c>
      <c r="E342" s="5" t="s">
        <v>1283</v>
      </c>
      <c r="F342" s="5" t="s">
        <v>165</v>
      </c>
      <c r="G342" s="56" t="s">
        <v>796</v>
      </c>
      <c r="H342" s="5" t="s">
        <v>577</v>
      </c>
      <c r="I342" s="7" t="s">
        <v>12</v>
      </c>
      <c r="J342" s="7">
        <v>1600</v>
      </c>
      <c r="K342" s="5" t="s">
        <v>68</v>
      </c>
      <c r="L342" s="7" t="s">
        <v>69</v>
      </c>
      <c r="M342" s="8">
        <v>0.111</v>
      </c>
      <c r="N342" s="9">
        <v>6.5000000000000002E-2</v>
      </c>
      <c r="O342" s="10">
        <v>2.6</v>
      </c>
      <c r="P342" s="61">
        <v>44519.409722222197</v>
      </c>
      <c r="Q342" s="62">
        <v>44519.423611111102</v>
      </c>
      <c r="R342" s="13">
        <v>8</v>
      </c>
      <c r="S342" s="14">
        <v>4.6980000000000004</v>
      </c>
      <c r="T342" s="38">
        <v>187.2</v>
      </c>
      <c r="U342" s="15" t="s">
        <v>615</v>
      </c>
      <c r="V342" s="15">
        <v>826</v>
      </c>
      <c r="W342" s="43" t="s">
        <v>86</v>
      </c>
      <c r="X342" s="43">
        <v>4</v>
      </c>
    </row>
    <row r="343" spans="1:24" ht="68.25" customHeight="1">
      <c r="A343" s="40"/>
      <c r="B343" s="5" t="s">
        <v>113</v>
      </c>
      <c r="C343" s="6">
        <v>44511.626736111102</v>
      </c>
      <c r="D343" s="5" t="s">
        <v>114</v>
      </c>
      <c r="E343" s="5" t="s">
        <v>579</v>
      </c>
      <c r="F343" s="5" t="s">
        <v>1284</v>
      </c>
      <c r="G343" s="56" t="s">
        <v>1285</v>
      </c>
      <c r="H343" s="5" t="s">
        <v>1286</v>
      </c>
      <c r="I343" s="7" t="s">
        <v>35</v>
      </c>
      <c r="J343" s="7">
        <v>1000</v>
      </c>
      <c r="K343" s="5" t="s">
        <v>68</v>
      </c>
      <c r="L343" s="7" t="s">
        <v>69</v>
      </c>
      <c r="M343" s="8">
        <v>0.442</v>
      </c>
      <c r="N343" s="9">
        <v>0.23200000000000001</v>
      </c>
      <c r="O343" s="10">
        <v>2.7</v>
      </c>
      <c r="P343" s="61">
        <v>44511.626736111102</v>
      </c>
      <c r="Q343" s="62">
        <v>44511.640208333301</v>
      </c>
      <c r="R343" s="13">
        <v>32.799999999999997</v>
      </c>
      <c r="S343" s="14">
        <v>17.196000000000002</v>
      </c>
      <c r="T343" s="38">
        <v>197.8</v>
      </c>
      <c r="U343" s="15" t="s">
        <v>133</v>
      </c>
      <c r="V343" s="15">
        <v>119</v>
      </c>
      <c r="W343" s="43" t="s">
        <v>86</v>
      </c>
      <c r="X343" s="43">
        <v>35</v>
      </c>
    </row>
    <row r="344" spans="1:24" ht="68.25" hidden="1" customHeight="1">
      <c r="A344" s="40"/>
      <c r="B344" s="5" t="s">
        <v>167</v>
      </c>
      <c r="C344" s="6">
        <v>44502.522083333301</v>
      </c>
      <c r="D344" s="5" t="s">
        <v>114</v>
      </c>
      <c r="E344" s="5" t="s">
        <v>168</v>
      </c>
      <c r="F344" s="5" t="s">
        <v>1287</v>
      </c>
      <c r="G344" s="41" t="s">
        <v>1288</v>
      </c>
      <c r="H344" s="5" t="s">
        <v>101</v>
      </c>
      <c r="I344" s="7" t="s">
        <v>77</v>
      </c>
      <c r="J344" s="7">
        <v>1500</v>
      </c>
      <c r="K344" s="5" t="s">
        <v>68</v>
      </c>
      <c r="L344" s="7" t="s">
        <v>69</v>
      </c>
      <c r="M344" s="8">
        <v>0.79</v>
      </c>
      <c r="N344" s="9">
        <v>0.498</v>
      </c>
      <c r="O344" s="10">
        <v>5.7</v>
      </c>
      <c r="P344" s="11">
        <v>44502.522083333301</v>
      </c>
      <c r="Q344" s="12">
        <v>44502.549953703703</v>
      </c>
      <c r="R344" s="13">
        <v>28.3</v>
      </c>
      <c r="S344" s="14">
        <v>17.858000000000001</v>
      </c>
      <c r="T344" s="38">
        <v>205.7</v>
      </c>
      <c r="U344" s="15" t="s">
        <v>1289</v>
      </c>
      <c r="V344" s="15">
        <v>246</v>
      </c>
      <c r="W344" s="43" t="s">
        <v>71</v>
      </c>
      <c r="X344" s="43"/>
    </row>
    <row r="345" spans="1:24" ht="68.25" hidden="1" customHeight="1">
      <c r="A345" s="40"/>
      <c r="B345" s="5" t="s">
        <v>113</v>
      </c>
      <c r="C345" s="6">
        <v>44516.4273958333</v>
      </c>
      <c r="D345" s="5" t="s">
        <v>114</v>
      </c>
      <c r="E345" s="5" t="s">
        <v>579</v>
      </c>
      <c r="F345" s="5" t="s">
        <v>649</v>
      </c>
      <c r="G345" s="41" t="s">
        <v>1290</v>
      </c>
      <c r="H345" s="5" t="s">
        <v>119</v>
      </c>
      <c r="I345" s="7" t="s">
        <v>41</v>
      </c>
      <c r="J345" s="7">
        <v>1500</v>
      </c>
      <c r="K345" s="5" t="s">
        <v>68</v>
      </c>
      <c r="L345" s="7" t="s">
        <v>69</v>
      </c>
      <c r="M345" s="8">
        <v>0.85099999999999998</v>
      </c>
      <c r="N345" s="9">
        <v>0.27800000000000002</v>
      </c>
      <c r="O345" s="10">
        <v>3.2</v>
      </c>
      <c r="P345" s="11">
        <v>44516.4273958333</v>
      </c>
      <c r="Q345" s="12">
        <v>44516.4522685185</v>
      </c>
      <c r="R345" s="13">
        <v>34.200000000000003</v>
      </c>
      <c r="S345" s="14">
        <v>11.162000000000001</v>
      </c>
      <c r="T345" s="38">
        <v>128.4</v>
      </c>
      <c r="U345" s="15" t="s">
        <v>889</v>
      </c>
      <c r="V345" s="15">
        <v>179</v>
      </c>
      <c r="W345" s="43" t="s">
        <v>71</v>
      </c>
      <c r="X345" s="43"/>
    </row>
    <row r="346" spans="1:24" ht="68.25" hidden="1" customHeight="1">
      <c r="A346" s="40"/>
      <c r="B346" s="5" t="s">
        <v>517</v>
      </c>
      <c r="C346" s="6">
        <v>44508.548611111102</v>
      </c>
      <c r="D346" s="5" t="s">
        <v>531</v>
      </c>
      <c r="E346" s="5" t="s">
        <v>519</v>
      </c>
      <c r="F346" s="5" t="s">
        <v>534</v>
      </c>
      <c r="G346" s="41" t="s">
        <v>818</v>
      </c>
      <c r="H346" s="5" t="s">
        <v>268</v>
      </c>
      <c r="I346" s="7" t="s">
        <v>17</v>
      </c>
      <c r="J346" s="7"/>
      <c r="K346" s="5" t="s">
        <v>68</v>
      </c>
      <c r="L346" s="7" t="s">
        <v>69</v>
      </c>
      <c r="M346" s="8">
        <v>7.3999999999999996E-2</v>
      </c>
      <c r="N346" s="9">
        <v>4.8000000000000001E-2</v>
      </c>
      <c r="O346" s="10">
        <v>0.4</v>
      </c>
      <c r="P346" s="11">
        <v>44508.548611111102</v>
      </c>
      <c r="Q346" s="12">
        <v>44508.565277777801</v>
      </c>
      <c r="R346" s="13">
        <v>4.4000000000000004</v>
      </c>
      <c r="S346" s="14">
        <v>2.871</v>
      </c>
      <c r="T346" s="38">
        <v>26</v>
      </c>
      <c r="U346" s="15" t="s">
        <v>1082</v>
      </c>
      <c r="V346" s="15">
        <v>548</v>
      </c>
      <c r="W346" s="43" t="s">
        <v>71</v>
      </c>
      <c r="X346" s="43"/>
    </row>
    <row r="347" spans="1:24" ht="68.25" customHeight="1">
      <c r="A347" s="40"/>
      <c r="B347" s="5" t="s">
        <v>468</v>
      </c>
      <c r="C347" s="6">
        <v>44524.429166666698</v>
      </c>
      <c r="D347" s="5" t="s">
        <v>479</v>
      </c>
      <c r="E347" s="5" t="s">
        <v>470</v>
      </c>
      <c r="F347" s="5" t="s">
        <v>2</v>
      </c>
      <c r="G347" s="56" t="s">
        <v>480</v>
      </c>
      <c r="H347" s="5" t="s">
        <v>481</v>
      </c>
      <c r="I347" s="7" t="s">
        <v>16</v>
      </c>
      <c r="J347" s="7">
        <v>2000</v>
      </c>
      <c r="K347" s="5" t="s">
        <v>68</v>
      </c>
      <c r="L347" s="7" t="s">
        <v>69</v>
      </c>
      <c r="M347" s="8">
        <v>0.251</v>
      </c>
      <c r="N347" s="9">
        <v>5.0000000000000001E-3</v>
      </c>
      <c r="O347" s="10">
        <v>0.2</v>
      </c>
      <c r="P347" s="61">
        <v>44524.429166666698</v>
      </c>
      <c r="Q347" s="62">
        <v>44524.443055555603</v>
      </c>
      <c r="R347" s="13">
        <v>18.100000000000001</v>
      </c>
      <c r="S347" s="14">
        <v>0.36199999999999999</v>
      </c>
      <c r="T347" s="38">
        <v>16.399999999999999</v>
      </c>
      <c r="U347" s="15" t="s">
        <v>510</v>
      </c>
      <c r="V347" s="15">
        <v>401</v>
      </c>
      <c r="W347" s="43" t="s">
        <v>86</v>
      </c>
      <c r="X347" s="43">
        <v>17</v>
      </c>
    </row>
    <row r="348" spans="1:24" ht="68.25" customHeight="1">
      <c r="A348" s="40"/>
      <c r="B348" s="5" t="s">
        <v>413</v>
      </c>
      <c r="C348" s="6">
        <v>44506.083333333299</v>
      </c>
      <c r="D348" s="5" t="s">
        <v>414</v>
      </c>
      <c r="E348" s="5" t="s">
        <v>390</v>
      </c>
      <c r="F348" s="5" t="s">
        <v>1291</v>
      </c>
      <c r="G348" s="56" t="s">
        <v>1291</v>
      </c>
      <c r="H348" s="5" t="s">
        <v>83</v>
      </c>
      <c r="I348" s="7" t="s">
        <v>4</v>
      </c>
      <c r="J348" s="7">
        <v>1500</v>
      </c>
      <c r="K348" s="5" t="s">
        <v>68</v>
      </c>
      <c r="L348" s="7" t="s">
        <v>69</v>
      </c>
      <c r="M348" s="8">
        <v>8.9999999999999993E-3</v>
      </c>
      <c r="N348" s="9">
        <v>3.0000000000000001E-3</v>
      </c>
      <c r="O348" s="10">
        <v>0</v>
      </c>
      <c r="P348" s="61">
        <v>44506.083333333299</v>
      </c>
      <c r="Q348" s="62">
        <v>44506.0847222222</v>
      </c>
      <c r="R348" s="13">
        <v>6.5</v>
      </c>
      <c r="S348" s="14">
        <v>2.0830000000000002</v>
      </c>
      <c r="T348" s="38">
        <v>0</v>
      </c>
      <c r="U348" s="15" t="s">
        <v>418</v>
      </c>
      <c r="V348" s="15">
        <v>9</v>
      </c>
      <c r="W348" s="43" t="s">
        <v>86</v>
      </c>
      <c r="X348" s="43">
        <v>13</v>
      </c>
    </row>
    <row r="349" spans="1:24" ht="68.25" hidden="1" customHeight="1">
      <c r="A349" s="40"/>
      <c r="B349" s="5" t="s">
        <v>517</v>
      </c>
      <c r="C349" s="6">
        <v>44502.444444444402</v>
      </c>
      <c r="D349" s="5" t="s">
        <v>527</v>
      </c>
      <c r="E349" s="5" t="s">
        <v>528</v>
      </c>
      <c r="F349" s="5" t="s">
        <v>1292</v>
      </c>
      <c r="G349" s="41" t="s">
        <v>1293</v>
      </c>
      <c r="H349" s="5" t="s">
        <v>83</v>
      </c>
      <c r="I349" s="7" t="s">
        <v>150</v>
      </c>
      <c r="J349" s="7">
        <v>1000</v>
      </c>
      <c r="K349" s="5" t="s">
        <v>68</v>
      </c>
      <c r="L349" s="7" t="s">
        <v>69</v>
      </c>
      <c r="M349" s="8">
        <v>6.0000000000000001E-3</v>
      </c>
      <c r="N349" s="9">
        <v>1E-3</v>
      </c>
      <c r="O349" s="10">
        <v>0</v>
      </c>
      <c r="P349" s="11">
        <v>44502.444444444402</v>
      </c>
      <c r="Q349" s="12">
        <v>44502.446539351899</v>
      </c>
      <c r="R349" s="13">
        <v>2.6</v>
      </c>
      <c r="S349" s="14">
        <v>0.64900000000000002</v>
      </c>
      <c r="T349" s="38">
        <v>2.6</v>
      </c>
      <c r="U349" s="15" t="s">
        <v>1294</v>
      </c>
      <c r="V349" s="15">
        <v>1771</v>
      </c>
      <c r="W349" s="43" t="s">
        <v>71</v>
      </c>
      <c r="X349" s="43"/>
    </row>
    <row r="350" spans="1:24" ht="68.25" hidden="1" customHeight="1">
      <c r="A350" s="40"/>
      <c r="B350" s="5" t="s">
        <v>517</v>
      </c>
      <c r="C350" s="6">
        <v>44523.388888888898</v>
      </c>
      <c r="D350" s="5" t="s">
        <v>527</v>
      </c>
      <c r="E350" s="5" t="s">
        <v>528</v>
      </c>
      <c r="F350" s="5" t="s">
        <v>1292</v>
      </c>
      <c r="G350" s="41" t="s">
        <v>1293</v>
      </c>
      <c r="H350" s="5" t="s">
        <v>83</v>
      </c>
      <c r="I350" s="7" t="s">
        <v>150</v>
      </c>
      <c r="J350" s="7">
        <v>1000</v>
      </c>
      <c r="K350" s="5" t="s">
        <v>68</v>
      </c>
      <c r="L350" s="7" t="s">
        <v>69</v>
      </c>
      <c r="M350" s="8">
        <v>0.1</v>
      </c>
      <c r="N350" s="9">
        <v>2.5000000000000001E-2</v>
      </c>
      <c r="O350" s="10">
        <v>0.1</v>
      </c>
      <c r="P350" s="11">
        <v>44523.388888888898</v>
      </c>
      <c r="Q350" s="12">
        <v>44523.423611111102</v>
      </c>
      <c r="R350" s="13">
        <v>2.9</v>
      </c>
      <c r="S350" s="14">
        <v>0.72699999999999998</v>
      </c>
      <c r="T350" s="38">
        <v>2.9</v>
      </c>
      <c r="U350" s="15" t="s">
        <v>1295</v>
      </c>
      <c r="V350" s="15">
        <v>1792</v>
      </c>
      <c r="W350" s="43" t="s">
        <v>71</v>
      </c>
      <c r="X350" s="43"/>
    </row>
    <row r="351" spans="1:24" ht="54.75" hidden="1" customHeight="1">
      <c r="A351" s="40"/>
      <c r="B351" s="5" t="s">
        <v>328</v>
      </c>
      <c r="C351" s="6">
        <v>44516.083333333299</v>
      </c>
      <c r="D351" s="5" t="s">
        <v>343</v>
      </c>
      <c r="E351" s="5" t="s">
        <v>333</v>
      </c>
      <c r="F351" s="5" t="s">
        <v>37</v>
      </c>
      <c r="G351" s="41" t="s">
        <v>1296</v>
      </c>
      <c r="H351" s="5" t="s">
        <v>1297</v>
      </c>
      <c r="I351" s="7"/>
      <c r="J351" s="7">
        <v>2000</v>
      </c>
      <c r="K351" s="5" t="s">
        <v>68</v>
      </c>
      <c r="L351" s="7" t="s">
        <v>69</v>
      </c>
      <c r="M351" s="8">
        <v>5.0000000000000001E-3</v>
      </c>
      <c r="N351" s="9">
        <v>1E-3</v>
      </c>
      <c r="O351" s="10">
        <v>0</v>
      </c>
      <c r="P351" s="11">
        <v>44516.083333333299</v>
      </c>
      <c r="Q351" s="12">
        <v>44516.084027777797</v>
      </c>
      <c r="R351" s="13">
        <v>6.6</v>
      </c>
      <c r="S351" s="14">
        <v>1.8859999999999999</v>
      </c>
      <c r="T351" s="38">
        <v>39.799999999999997</v>
      </c>
      <c r="U351" s="15" t="s">
        <v>331</v>
      </c>
      <c r="V351" s="15">
        <v>680</v>
      </c>
      <c r="W351" s="43" t="s">
        <v>71</v>
      </c>
      <c r="X351" s="43"/>
    </row>
    <row r="352" spans="1:24" ht="68.25" hidden="1" customHeight="1">
      <c r="A352" s="40"/>
      <c r="B352" s="5" t="s">
        <v>64</v>
      </c>
      <c r="C352" s="6">
        <v>44510.506944444402</v>
      </c>
      <c r="D352" s="5" t="s">
        <v>72</v>
      </c>
      <c r="E352" s="5" t="s">
        <v>66</v>
      </c>
      <c r="F352" s="5" t="s">
        <v>73</v>
      </c>
      <c r="G352" s="41" t="s">
        <v>1298</v>
      </c>
      <c r="H352" s="5" t="s">
        <v>67</v>
      </c>
      <c r="I352" s="7" t="s">
        <v>1299</v>
      </c>
      <c r="J352" s="7"/>
      <c r="K352" s="5" t="s">
        <v>68</v>
      </c>
      <c r="L352" s="7" t="s">
        <v>69</v>
      </c>
      <c r="M352" s="8">
        <v>6.7000000000000004E-2</v>
      </c>
      <c r="N352" s="9">
        <v>3.4000000000000002E-2</v>
      </c>
      <c r="O352" s="10">
        <v>0.8</v>
      </c>
      <c r="P352" s="11">
        <v>44510.506944444402</v>
      </c>
      <c r="Q352" s="12">
        <v>44510.527777777803</v>
      </c>
      <c r="R352" s="13">
        <v>3.2</v>
      </c>
      <c r="S352" s="14">
        <v>1.61</v>
      </c>
      <c r="T352" s="38">
        <v>38.4</v>
      </c>
      <c r="U352" s="15" t="s">
        <v>1300</v>
      </c>
      <c r="V352" s="15">
        <v>599</v>
      </c>
      <c r="W352" s="43" t="s">
        <v>71</v>
      </c>
      <c r="X352" s="43"/>
    </row>
    <row r="353" spans="1:24" ht="68.25" hidden="1" customHeight="1">
      <c r="A353" s="40"/>
      <c r="B353" s="5" t="s">
        <v>232</v>
      </c>
      <c r="C353" s="6">
        <v>44510.536666666703</v>
      </c>
      <c r="D353" s="5" t="s">
        <v>233</v>
      </c>
      <c r="E353" s="5" t="s">
        <v>234</v>
      </c>
      <c r="F353" s="5" t="s">
        <v>1301</v>
      </c>
      <c r="G353" s="41" t="s">
        <v>1302</v>
      </c>
      <c r="H353" s="5" t="s">
        <v>1303</v>
      </c>
      <c r="I353" s="7" t="s">
        <v>6</v>
      </c>
      <c r="J353" s="7">
        <v>2000</v>
      </c>
      <c r="K353" s="5" t="s">
        <v>68</v>
      </c>
      <c r="L353" s="7" t="s">
        <v>69</v>
      </c>
      <c r="M353" s="8">
        <v>8.5999999999999993E-2</v>
      </c>
      <c r="N353" s="9">
        <v>1.4999999999999999E-2</v>
      </c>
      <c r="O353" s="10">
        <v>0.2</v>
      </c>
      <c r="P353" s="11">
        <v>44510.536666666703</v>
      </c>
      <c r="Q353" s="12">
        <v>44510.544965277797</v>
      </c>
      <c r="R353" s="13">
        <v>10.4</v>
      </c>
      <c r="S353" s="14">
        <v>1.841</v>
      </c>
      <c r="T353" s="38">
        <v>28.2</v>
      </c>
      <c r="U353" s="15" t="s">
        <v>236</v>
      </c>
      <c r="V353" s="15">
        <v>981</v>
      </c>
      <c r="W353" s="43" t="s">
        <v>71</v>
      </c>
      <c r="X353" s="43"/>
    </row>
    <row r="354" spans="1:24" ht="68.25" hidden="1" customHeight="1">
      <c r="A354" s="40"/>
      <c r="B354" s="5" t="s">
        <v>517</v>
      </c>
      <c r="C354" s="6">
        <v>44508.46875</v>
      </c>
      <c r="D354" s="5" t="s">
        <v>527</v>
      </c>
      <c r="E354" s="5" t="s">
        <v>528</v>
      </c>
      <c r="F354" s="5" t="s">
        <v>779</v>
      </c>
      <c r="G354" s="41" t="s">
        <v>1304</v>
      </c>
      <c r="H354" s="5" t="s">
        <v>1305</v>
      </c>
      <c r="I354" s="7" t="s">
        <v>9</v>
      </c>
      <c r="J354" s="7">
        <v>1500</v>
      </c>
      <c r="K354" s="5" t="s">
        <v>68</v>
      </c>
      <c r="L354" s="7" t="s">
        <v>69</v>
      </c>
      <c r="M354" s="8">
        <v>0.03</v>
      </c>
      <c r="N354" s="9">
        <v>1.4E-2</v>
      </c>
      <c r="O354" s="10">
        <v>0.2</v>
      </c>
      <c r="P354" s="11">
        <v>44508.46875</v>
      </c>
      <c r="Q354" s="12">
        <v>44508.470833333296</v>
      </c>
      <c r="R354" s="13">
        <v>14.6</v>
      </c>
      <c r="S354" s="14">
        <v>6.7969999999999997</v>
      </c>
      <c r="T354" s="38">
        <v>86.1</v>
      </c>
      <c r="U354" s="15" t="s">
        <v>526</v>
      </c>
      <c r="V354" s="15">
        <v>19</v>
      </c>
      <c r="W354" s="43" t="s">
        <v>71</v>
      </c>
      <c r="X354" s="43"/>
    </row>
    <row r="355" spans="1:24" ht="68.25" customHeight="1">
      <c r="A355" s="40"/>
      <c r="B355" s="5" t="s">
        <v>517</v>
      </c>
      <c r="C355" s="6">
        <v>44519.612500000003</v>
      </c>
      <c r="D355" s="5" t="s">
        <v>527</v>
      </c>
      <c r="E355" s="5" t="s">
        <v>528</v>
      </c>
      <c r="F355" s="5" t="s">
        <v>1306</v>
      </c>
      <c r="G355" s="56" t="s">
        <v>1307</v>
      </c>
      <c r="H355" s="5" t="s">
        <v>566</v>
      </c>
      <c r="I355" s="7" t="s">
        <v>11</v>
      </c>
      <c r="J355" s="7"/>
      <c r="K355" s="5" t="s">
        <v>68</v>
      </c>
      <c r="L355" s="7" t="s">
        <v>69</v>
      </c>
      <c r="M355" s="8">
        <v>0.245</v>
      </c>
      <c r="N355" s="9">
        <v>0.16200000000000001</v>
      </c>
      <c r="O355" s="10">
        <v>2</v>
      </c>
      <c r="P355" s="61">
        <v>44519.612500000003</v>
      </c>
      <c r="Q355" s="62">
        <v>44519.645833333299</v>
      </c>
      <c r="R355" s="13">
        <v>7.4</v>
      </c>
      <c r="S355" s="14">
        <v>4.8499999999999996</v>
      </c>
      <c r="T355" s="38">
        <v>61.2</v>
      </c>
      <c r="U355" s="15" t="s">
        <v>1308</v>
      </c>
      <c r="V355" s="15">
        <v>73</v>
      </c>
      <c r="W355" s="43" t="s">
        <v>86</v>
      </c>
      <c r="X355" s="43">
        <v>6</v>
      </c>
    </row>
    <row r="356" spans="1:24" ht="68.25" customHeight="1">
      <c r="A356" s="40"/>
      <c r="B356" s="5" t="s">
        <v>434</v>
      </c>
      <c r="C356" s="6">
        <v>44522.391666666699</v>
      </c>
      <c r="D356" s="5" t="s">
        <v>441</v>
      </c>
      <c r="E356" s="5" t="s">
        <v>442</v>
      </c>
      <c r="F356" s="5" t="s">
        <v>768</v>
      </c>
      <c r="G356" s="56" t="s">
        <v>768</v>
      </c>
      <c r="H356" s="5" t="s">
        <v>121</v>
      </c>
      <c r="I356" s="7" t="s">
        <v>1309</v>
      </c>
      <c r="J356" s="7">
        <v>1800</v>
      </c>
      <c r="K356" s="5" t="s">
        <v>68</v>
      </c>
      <c r="L356" s="7" t="s">
        <v>69</v>
      </c>
      <c r="M356" s="8">
        <v>7.4999999999999997E-2</v>
      </c>
      <c r="N356" s="9">
        <v>3.9E-2</v>
      </c>
      <c r="O356" s="10">
        <v>0.2</v>
      </c>
      <c r="P356" s="61">
        <v>44522.391666666699</v>
      </c>
      <c r="Q356" s="62">
        <v>44522.400000000001</v>
      </c>
      <c r="R356" s="13">
        <v>9</v>
      </c>
      <c r="S356" s="14">
        <v>4.6879999999999997</v>
      </c>
      <c r="T356" s="38">
        <v>28.1</v>
      </c>
      <c r="U356" s="15" t="s">
        <v>327</v>
      </c>
      <c r="V356" s="15">
        <v>214</v>
      </c>
      <c r="W356" s="43" t="s">
        <v>86</v>
      </c>
      <c r="X356" s="43">
        <v>34</v>
      </c>
    </row>
    <row r="357" spans="1:24" ht="68.25" hidden="1" customHeight="1">
      <c r="A357" s="40"/>
      <c r="B357" s="5" t="s">
        <v>98</v>
      </c>
      <c r="C357" s="6">
        <v>44510.4621990741</v>
      </c>
      <c r="D357" s="5" t="s">
        <v>99</v>
      </c>
      <c r="E357" s="5" t="s">
        <v>107</v>
      </c>
      <c r="F357" s="5" t="s">
        <v>104</v>
      </c>
      <c r="G357" s="41" t="s">
        <v>1310</v>
      </c>
      <c r="H357" s="5" t="s">
        <v>161</v>
      </c>
      <c r="I357" s="7" t="s">
        <v>13</v>
      </c>
      <c r="J357" s="7">
        <v>1500</v>
      </c>
      <c r="K357" s="5" t="s">
        <v>68</v>
      </c>
      <c r="L357" s="7" t="s">
        <v>69</v>
      </c>
      <c r="M357" s="8">
        <v>6.0000000000000001E-3</v>
      </c>
      <c r="N357" s="9">
        <v>4.0000000000000001E-3</v>
      </c>
      <c r="O357" s="10">
        <v>0</v>
      </c>
      <c r="P357" s="11">
        <v>44510.4621990741</v>
      </c>
      <c r="Q357" s="12">
        <v>44510.464861111097</v>
      </c>
      <c r="R357" s="13">
        <v>2.2000000000000002</v>
      </c>
      <c r="S357" s="14">
        <v>1.349</v>
      </c>
      <c r="T357" s="38">
        <v>15.5</v>
      </c>
      <c r="U357" s="15" t="s">
        <v>1311</v>
      </c>
      <c r="V357" s="15">
        <v>569</v>
      </c>
      <c r="W357" s="43" t="s">
        <v>71</v>
      </c>
      <c r="X357" s="43"/>
    </row>
    <row r="358" spans="1:24" ht="68.25" customHeight="1">
      <c r="A358" s="40"/>
      <c r="B358" s="5" t="s">
        <v>371</v>
      </c>
      <c r="C358" s="6">
        <v>44515.458333333299</v>
      </c>
      <c r="D358" s="5" t="s">
        <v>1016</v>
      </c>
      <c r="E358" s="5" t="s">
        <v>372</v>
      </c>
      <c r="F358" s="5" t="s">
        <v>1312</v>
      </c>
      <c r="G358" s="56" t="s">
        <v>1313</v>
      </c>
      <c r="H358" s="5" t="s">
        <v>448</v>
      </c>
      <c r="I358" s="7" t="s">
        <v>165</v>
      </c>
      <c r="J358" s="7">
        <v>2000</v>
      </c>
      <c r="K358" s="5" t="s">
        <v>68</v>
      </c>
      <c r="L358" s="7" t="s">
        <v>69</v>
      </c>
      <c r="M358" s="8">
        <v>0.4</v>
      </c>
      <c r="N358" s="9">
        <v>0.155</v>
      </c>
      <c r="O358" s="10">
        <v>4</v>
      </c>
      <c r="P358" s="61">
        <v>44515.458333333299</v>
      </c>
      <c r="Q358" s="62">
        <v>44515.5</v>
      </c>
      <c r="R358" s="13">
        <v>9.6</v>
      </c>
      <c r="S358" s="14">
        <v>3.7170000000000001</v>
      </c>
      <c r="T358" s="38">
        <v>97</v>
      </c>
      <c r="U358" s="15" t="s">
        <v>1314</v>
      </c>
      <c r="V358" s="15">
        <v>74</v>
      </c>
      <c r="W358" s="43" t="s">
        <v>86</v>
      </c>
      <c r="X358" s="43">
        <v>10</v>
      </c>
    </row>
    <row r="359" spans="1:24" ht="68.25" hidden="1" customHeight="1">
      <c r="A359" s="40"/>
      <c r="B359" s="5" t="s">
        <v>517</v>
      </c>
      <c r="C359" s="6">
        <v>44516.409027777801</v>
      </c>
      <c r="D359" s="5" t="s">
        <v>527</v>
      </c>
      <c r="E359" s="5" t="s">
        <v>528</v>
      </c>
      <c r="F359" s="5" t="s">
        <v>779</v>
      </c>
      <c r="G359" s="41" t="s">
        <v>830</v>
      </c>
      <c r="H359" s="5" t="s">
        <v>488</v>
      </c>
      <c r="I359" s="7" t="s">
        <v>5</v>
      </c>
      <c r="J359" s="7"/>
      <c r="K359" s="5" t="s">
        <v>68</v>
      </c>
      <c r="L359" s="7" t="s">
        <v>69</v>
      </c>
      <c r="M359" s="8">
        <v>5.7000000000000002E-2</v>
      </c>
      <c r="N359" s="9">
        <v>4.1000000000000002E-2</v>
      </c>
      <c r="O359" s="10">
        <v>0.2</v>
      </c>
      <c r="P359" s="11">
        <v>44516.409027777801</v>
      </c>
      <c r="Q359" s="12">
        <v>44516.421527777798</v>
      </c>
      <c r="R359" s="13">
        <v>4.5999999999999996</v>
      </c>
      <c r="S359" s="14">
        <v>3.2480000000000002</v>
      </c>
      <c r="T359" s="38">
        <v>12.9</v>
      </c>
      <c r="U359" s="15" t="s">
        <v>1082</v>
      </c>
      <c r="V359" s="15">
        <v>1214</v>
      </c>
      <c r="W359" s="43" t="s">
        <v>71</v>
      </c>
      <c r="X359" s="43"/>
    </row>
    <row r="360" spans="1:24" ht="68.25" hidden="1" customHeight="1">
      <c r="A360" s="40"/>
      <c r="B360" s="5" t="s">
        <v>517</v>
      </c>
      <c r="C360" s="6">
        <v>44519.411932870396</v>
      </c>
      <c r="D360" s="5" t="s">
        <v>527</v>
      </c>
      <c r="E360" s="5" t="s">
        <v>528</v>
      </c>
      <c r="F360" s="5" t="s">
        <v>779</v>
      </c>
      <c r="G360" s="41" t="s">
        <v>830</v>
      </c>
      <c r="H360" s="5" t="s">
        <v>488</v>
      </c>
      <c r="I360" s="7" t="s">
        <v>5</v>
      </c>
      <c r="J360" s="7"/>
      <c r="K360" s="5" t="s">
        <v>68</v>
      </c>
      <c r="L360" s="7" t="s">
        <v>69</v>
      </c>
      <c r="M360" s="8">
        <v>0.11600000000000001</v>
      </c>
      <c r="N360" s="9">
        <v>8.3000000000000004E-2</v>
      </c>
      <c r="O360" s="10">
        <v>0.3</v>
      </c>
      <c r="P360" s="11">
        <v>44519.411932870396</v>
      </c>
      <c r="Q360" s="12">
        <v>44519.4375</v>
      </c>
      <c r="R360" s="13">
        <v>4.5999999999999996</v>
      </c>
      <c r="S360" s="14">
        <v>3.2480000000000002</v>
      </c>
      <c r="T360" s="38">
        <v>12.9</v>
      </c>
      <c r="U360" s="15" t="s">
        <v>1308</v>
      </c>
      <c r="V360" s="15">
        <v>1217</v>
      </c>
      <c r="W360" s="43" t="s">
        <v>71</v>
      </c>
      <c r="X360" s="43"/>
    </row>
    <row r="361" spans="1:24" ht="68.25" hidden="1" customHeight="1">
      <c r="A361" s="40"/>
      <c r="B361" s="5" t="s">
        <v>517</v>
      </c>
      <c r="C361" s="6">
        <v>44524.418055555601</v>
      </c>
      <c r="D361" s="5" t="s">
        <v>527</v>
      </c>
      <c r="E361" s="5" t="s">
        <v>528</v>
      </c>
      <c r="F361" s="5" t="s">
        <v>779</v>
      </c>
      <c r="G361" s="41" t="s">
        <v>830</v>
      </c>
      <c r="H361" s="5" t="s">
        <v>488</v>
      </c>
      <c r="I361" s="7" t="s">
        <v>5</v>
      </c>
      <c r="J361" s="7"/>
      <c r="K361" s="5" t="s">
        <v>68</v>
      </c>
      <c r="L361" s="7" t="s">
        <v>69</v>
      </c>
      <c r="M361" s="8">
        <v>8.6999999999999994E-2</v>
      </c>
      <c r="N361" s="9">
        <v>6.0999999999999999E-2</v>
      </c>
      <c r="O361" s="10">
        <v>0.2</v>
      </c>
      <c r="P361" s="11">
        <v>44524.418055555601</v>
      </c>
      <c r="Q361" s="12">
        <v>44524.4375</v>
      </c>
      <c r="R361" s="13">
        <v>4.5</v>
      </c>
      <c r="S361" s="14">
        <v>3.1240000000000001</v>
      </c>
      <c r="T361" s="38">
        <v>12.4</v>
      </c>
      <c r="U361" s="15" t="s">
        <v>1082</v>
      </c>
      <c r="V361" s="15">
        <v>1222</v>
      </c>
      <c r="W361" s="43" t="s">
        <v>71</v>
      </c>
      <c r="X361" s="43"/>
    </row>
    <row r="362" spans="1:24" ht="68.25" hidden="1" customHeight="1">
      <c r="A362" s="40"/>
      <c r="B362" s="5" t="s">
        <v>328</v>
      </c>
      <c r="C362" s="6">
        <v>44508.429861111101</v>
      </c>
      <c r="D362" s="5" t="s">
        <v>332</v>
      </c>
      <c r="E362" s="5" t="s">
        <v>333</v>
      </c>
      <c r="F362" s="5" t="s">
        <v>1315</v>
      </c>
      <c r="G362" s="41" t="s">
        <v>1315</v>
      </c>
      <c r="H362" s="5" t="s">
        <v>750</v>
      </c>
      <c r="I362" s="7" t="s">
        <v>6</v>
      </c>
      <c r="J362" s="7">
        <v>2000</v>
      </c>
      <c r="K362" s="5" t="s">
        <v>68</v>
      </c>
      <c r="L362" s="7" t="s">
        <v>69</v>
      </c>
      <c r="M362" s="8">
        <v>7.2999999999999995E-2</v>
      </c>
      <c r="N362" s="9">
        <v>2.5000000000000001E-2</v>
      </c>
      <c r="O362" s="10">
        <v>0.5</v>
      </c>
      <c r="P362" s="11">
        <v>44508.429861111101</v>
      </c>
      <c r="Q362" s="12">
        <v>44508.454861111102</v>
      </c>
      <c r="R362" s="13">
        <v>2.9</v>
      </c>
      <c r="S362" s="14">
        <v>0.99399999999999999</v>
      </c>
      <c r="T362" s="38">
        <v>19.399999999999999</v>
      </c>
      <c r="U362" s="15" t="s">
        <v>349</v>
      </c>
      <c r="V362" s="15">
        <v>219</v>
      </c>
      <c r="W362" s="43" t="s">
        <v>71</v>
      </c>
      <c r="X362" s="43"/>
    </row>
    <row r="363" spans="1:24" ht="68.25" hidden="1" customHeight="1">
      <c r="A363" s="40"/>
      <c r="B363" s="5" t="s">
        <v>458</v>
      </c>
      <c r="C363" s="6">
        <v>44515.3648958333</v>
      </c>
      <c r="D363" s="5" t="s">
        <v>464</v>
      </c>
      <c r="E363" s="5" t="s">
        <v>465</v>
      </c>
      <c r="F363" s="5" t="s">
        <v>1316</v>
      </c>
      <c r="G363" s="41" t="s">
        <v>1315</v>
      </c>
      <c r="H363" s="5"/>
      <c r="I363" s="7"/>
      <c r="J363" s="7"/>
      <c r="K363" s="5" t="s">
        <v>68</v>
      </c>
      <c r="L363" s="7" t="s">
        <v>69</v>
      </c>
      <c r="M363" s="8">
        <v>0.222</v>
      </c>
      <c r="N363" s="9">
        <v>0.158</v>
      </c>
      <c r="O363" s="10">
        <v>6.1</v>
      </c>
      <c r="P363" s="11">
        <v>44515.3648958333</v>
      </c>
      <c r="Q363" s="12">
        <v>44515.447916666701</v>
      </c>
      <c r="R363" s="13">
        <v>2.7</v>
      </c>
      <c r="S363" s="14">
        <v>1.8979999999999999</v>
      </c>
      <c r="T363" s="38">
        <v>73.5</v>
      </c>
      <c r="U363" s="15" t="s">
        <v>1317</v>
      </c>
      <c r="V363" s="15">
        <v>1632</v>
      </c>
      <c r="W363" s="43" t="s">
        <v>71</v>
      </c>
      <c r="X363" s="43"/>
    </row>
    <row r="364" spans="1:24" ht="68.25" hidden="1" customHeight="1">
      <c r="A364" s="40"/>
      <c r="B364" s="5" t="s">
        <v>328</v>
      </c>
      <c r="C364" s="6">
        <v>44517.442604166703</v>
      </c>
      <c r="D364" s="5" t="s">
        <v>332</v>
      </c>
      <c r="E364" s="5" t="s">
        <v>333</v>
      </c>
      <c r="F364" s="5" t="s">
        <v>1</v>
      </c>
      <c r="G364" s="41" t="s">
        <v>1318</v>
      </c>
      <c r="H364" s="5" t="s">
        <v>598</v>
      </c>
      <c r="I364" s="7" t="s">
        <v>6</v>
      </c>
      <c r="J364" s="7">
        <v>1800</v>
      </c>
      <c r="K364" s="5" t="s">
        <v>68</v>
      </c>
      <c r="L364" s="7" t="s">
        <v>69</v>
      </c>
      <c r="M364" s="8">
        <v>5.0000000000000001E-3</v>
      </c>
      <c r="N364" s="9">
        <v>1E-3</v>
      </c>
      <c r="O364" s="10">
        <v>0</v>
      </c>
      <c r="P364" s="11">
        <v>44517.442604166703</v>
      </c>
      <c r="Q364" s="12">
        <v>44517.443298611099</v>
      </c>
      <c r="R364" s="13">
        <v>6.5</v>
      </c>
      <c r="S364" s="14">
        <v>0.75</v>
      </c>
      <c r="T364" s="38">
        <v>16.399999999999999</v>
      </c>
      <c r="U364" s="15" t="s">
        <v>331</v>
      </c>
      <c r="V364" s="15">
        <v>557</v>
      </c>
      <c r="W364" s="43" t="s">
        <v>71</v>
      </c>
      <c r="X364" s="43"/>
    </row>
    <row r="365" spans="1:24" ht="68.25" hidden="1" customHeight="1">
      <c r="A365" s="40"/>
      <c r="B365" s="5" t="s">
        <v>90</v>
      </c>
      <c r="C365" s="6">
        <v>44502.541666666701</v>
      </c>
      <c r="D365" s="5" t="s">
        <v>831</v>
      </c>
      <c r="E365" s="5" t="s">
        <v>832</v>
      </c>
      <c r="F365" s="5" t="s">
        <v>833</v>
      </c>
      <c r="G365" s="41" t="s">
        <v>834</v>
      </c>
      <c r="H365" s="5" t="s">
        <v>835</v>
      </c>
      <c r="I365" s="7" t="s">
        <v>836</v>
      </c>
      <c r="J365" s="7"/>
      <c r="K365" s="5" t="s">
        <v>68</v>
      </c>
      <c r="L365" s="7" t="s">
        <v>69</v>
      </c>
      <c r="M365" s="8">
        <v>0.26700000000000002</v>
      </c>
      <c r="N365" s="9">
        <v>0.14299999999999999</v>
      </c>
      <c r="O365" s="10">
        <v>2.9</v>
      </c>
      <c r="P365" s="11">
        <v>44502.541666666701</v>
      </c>
      <c r="Q365" s="12">
        <v>44502.583333333299</v>
      </c>
      <c r="R365" s="13">
        <v>6.4</v>
      </c>
      <c r="S365" s="14">
        <v>3.4350000000000001</v>
      </c>
      <c r="T365" s="38">
        <v>70.099999999999994</v>
      </c>
      <c r="U365" s="15" t="s">
        <v>1265</v>
      </c>
      <c r="V365" s="15">
        <v>65</v>
      </c>
      <c r="W365" s="43" t="s">
        <v>71</v>
      </c>
      <c r="X365" s="43"/>
    </row>
    <row r="366" spans="1:24" ht="68.25" hidden="1" customHeight="1">
      <c r="A366" s="40"/>
      <c r="B366" s="5" t="s">
        <v>383</v>
      </c>
      <c r="C366" s="6">
        <v>44516.612361111103</v>
      </c>
      <c r="D366" s="5" t="s">
        <v>384</v>
      </c>
      <c r="E366" s="5" t="s">
        <v>386</v>
      </c>
      <c r="F366" s="5" t="s">
        <v>1319</v>
      </c>
      <c r="G366" s="41" t="s">
        <v>1319</v>
      </c>
      <c r="H366" s="5" t="s">
        <v>359</v>
      </c>
      <c r="I366" s="7" t="s">
        <v>1320</v>
      </c>
      <c r="J366" s="7">
        <v>1300</v>
      </c>
      <c r="K366" s="5" t="s">
        <v>68</v>
      </c>
      <c r="L366" s="7" t="s">
        <v>69</v>
      </c>
      <c r="M366" s="8">
        <v>0.3</v>
      </c>
      <c r="N366" s="9">
        <v>6.4000000000000001E-2</v>
      </c>
      <c r="O366" s="10">
        <v>0.7</v>
      </c>
      <c r="P366" s="11">
        <v>44516.612361111103</v>
      </c>
      <c r="Q366" s="12">
        <v>44516.695833333302</v>
      </c>
      <c r="R366" s="13">
        <v>3.6</v>
      </c>
      <c r="S366" s="14">
        <v>0.76900000000000002</v>
      </c>
      <c r="T366" s="38">
        <v>8.5</v>
      </c>
      <c r="U366" s="15" t="s">
        <v>69</v>
      </c>
      <c r="V366" s="15">
        <v>18</v>
      </c>
      <c r="W366" s="43" t="s">
        <v>71</v>
      </c>
      <c r="X366" s="43"/>
    </row>
    <row r="367" spans="1:24" ht="68.25" hidden="1" customHeight="1">
      <c r="A367" s="40"/>
      <c r="B367" s="5" t="s">
        <v>328</v>
      </c>
      <c r="C367" s="6">
        <v>44523.4284722222</v>
      </c>
      <c r="D367" s="5" t="s">
        <v>332</v>
      </c>
      <c r="E367" s="5" t="s">
        <v>333</v>
      </c>
      <c r="F367" s="5" t="s">
        <v>335</v>
      </c>
      <c r="G367" s="41" t="s">
        <v>1321</v>
      </c>
      <c r="H367" s="5" t="s">
        <v>590</v>
      </c>
      <c r="I367" s="7" t="s">
        <v>319</v>
      </c>
      <c r="J367" s="7">
        <v>2000</v>
      </c>
      <c r="K367" s="5" t="s">
        <v>68</v>
      </c>
      <c r="L367" s="7" t="s">
        <v>69</v>
      </c>
      <c r="M367" s="8">
        <v>5.3999999999999999E-2</v>
      </c>
      <c r="N367" s="9">
        <v>0.02</v>
      </c>
      <c r="O367" s="10">
        <v>0.4</v>
      </c>
      <c r="P367" s="11">
        <v>44523.4284722222</v>
      </c>
      <c r="Q367" s="12">
        <v>44523.440104166701</v>
      </c>
      <c r="R367" s="13">
        <v>4.5999999999999996</v>
      </c>
      <c r="S367" s="14">
        <v>1.7390000000000001</v>
      </c>
      <c r="T367" s="38">
        <v>33.9</v>
      </c>
      <c r="U367" s="15" t="s">
        <v>324</v>
      </c>
      <c r="V367" s="15">
        <v>0</v>
      </c>
      <c r="W367" s="43" t="s">
        <v>71</v>
      </c>
      <c r="X367" s="43"/>
    </row>
    <row r="368" spans="1:24" ht="41.25" hidden="1" customHeight="1">
      <c r="A368" s="40"/>
      <c r="B368" s="5" t="s">
        <v>277</v>
      </c>
      <c r="C368" s="6">
        <v>44514.387615740699</v>
      </c>
      <c r="D368" s="5" t="s">
        <v>278</v>
      </c>
      <c r="E368" s="5" t="s">
        <v>281</v>
      </c>
      <c r="F368" s="5" t="s">
        <v>280</v>
      </c>
      <c r="G368" s="41" t="s">
        <v>1322</v>
      </c>
      <c r="H368" s="5" t="s">
        <v>336</v>
      </c>
      <c r="I368" s="7"/>
      <c r="J368" s="7">
        <v>1500</v>
      </c>
      <c r="K368" s="5" t="s">
        <v>68</v>
      </c>
      <c r="L368" s="7" t="s">
        <v>69</v>
      </c>
      <c r="M368" s="8">
        <v>0.21299999999999999</v>
      </c>
      <c r="N368" s="9">
        <v>9.1999999999999998E-2</v>
      </c>
      <c r="O368" s="10">
        <v>2.2000000000000002</v>
      </c>
      <c r="P368" s="11">
        <v>44514.387615740699</v>
      </c>
      <c r="Q368" s="12">
        <v>44514.402245370402</v>
      </c>
      <c r="R368" s="13">
        <v>14.6</v>
      </c>
      <c r="S368" s="14">
        <v>6.2709999999999999</v>
      </c>
      <c r="T368" s="38">
        <v>150.69999999999999</v>
      </c>
      <c r="U368" s="15" t="s">
        <v>1323</v>
      </c>
      <c r="V368" s="15">
        <v>70</v>
      </c>
      <c r="W368" s="43" t="s">
        <v>71</v>
      </c>
      <c r="X368" s="43"/>
    </row>
    <row r="369" spans="1:24" ht="95.25" customHeight="1">
      <c r="A369" s="40"/>
      <c r="B369" s="5" t="s">
        <v>458</v>
      </c>
      <c r="C369" s="6">
        <v>44515.5756944444</v>
      </c>
      <c r="D369" s="5" t="s">
        <v>464</v>
      </c>
      <c r="E369" s="5" t="s">
        <v>465</v>
      </c>
      <c r="F369" s="5" t="s">
        <v>672</v>
      </c>
      <c r="G369" s="56" t="s">
        <v>1324</v>
      </c>
      <c r="H369" s="5" t="s">
        <v>123</v>
      </c>
      <c r="I369" s="7"/>
      <c r="J369" s="7"/>
      <c r="K369" s="5" t="s">
        <v>68</v>
      </c>
      <c r="L369" s="7" t="s">
        <v>69</v>
      </c>
      <c r="M369" s="8">
        <v>2E-3</v>
      </c>
      <c r="N369" s="9">
        <v>1E-3</v>
      </c>
      <c r="O369" s="10">
        <v>0</v>
      </c>
      <c r="P369" s="61">
        <v>44515.5756944444</v>
      </c>
      <c r="Q369" s="62">
        <v>44515.576388888898</v>
      </c>
      <c r="R369" s="13">
        <v>2.9</v>
      </c>
      <c r="S369" s="14">
        <v>1.8460000000000001</v>
      </c>
      <c r="T369" s="38">
        <v>71.400000000000006</v>
      </c>
      <c r="U369" s="15" t="s">
        <v>1317</v>
      </c>
      <c r="V369" s="15">
        <v>1869</v>
      </c>
      <c r="W369" s="43" t="s">
        <v>86</v>
      </c>
      <c r="X369" s="43">
        <v>33</v>
      </c>
    </row>
    <row r="370" spans="1:24" ht="68.25" customHeight="1">
      <c r="A370" s="40"/>
      <c r="B370" s="5" t="s">
        <v>328</v>
      </c>
      <c r="C370" s="6">
        <v>44508.594131944403</v>
      </c>
      <c r="D370" s="5" t="s">
        <v>332</v>
      </c>
      <c r="E370" s="5" t="s">
        <v>333</v>
      </c>
      <c r="F370" s="5" t="s">
        <v>334</v>
      </c>
      <c r="G370" s="56" t="s">
        <v>334</v>
      </c>
      <c r="H370" s="5" t="s">
        <v>187</v>
      </c>
      <c r="I370" s="7" t="s">
        <v>10</v>
      </c>
      <c r="J370" s="7">
        <v>2000</v>
      </c>
      <c r="K370" s="5" t="s">
        <v>68</v>
      </c>
      <c r="L370" s="7" t="s">
        <v>69</v>
      </c>
      <c r="M370" s="8">
        <v>0.29299999999999998</v>
      </c>
      <c r="N370" s="9">
        <v>4.9000000000000002E-2</v>
      </c>
      <c r="O370" s="10">
        <v>1</v>
      </c>
      <c r="P370" s="61">
        <v>44508.594131944403</v>
      </c>
      <c r="Q370" s="62">
        <v>44508.627777777801</v>
      </c>
      <c r="R370" s="13">
        <v>8.6999999999999993</v>
      </c>
      <c r="S370" s="14">
        <v>1.4530000000000001</v>
      </c>
      <c r="T370" s="38">
        <v>28.3</v>
      </c>
      <c r="U370" s="15" t="s">
        <v>349</v>
      </c>
      <c r="V370" s="15">
        <v>398</v>
      </c>
      <c r="W370" s="43" t="s">
        <v>86</v>
      </c>
      <c r="X370" s="43">
        <v>34</v>
      </c>
    </row>
    <row r="371" spans="1:24" ht="68.25" hidden="1" customHeight="1">
      <c r="A371" s="40"/>
      <c r="B371" s="5" t="s">
        <v>167</v>
      </c>
      <c r="C371" s="6">
        <v>44517.391331018502</v>
      </c>
      <c r="D371" s="5" t="s">
        <v>114</v>
      </c>
      <c r="E371" s="5" t="s">
        <v>179</v>
      </c>
      <c r="F371" s="5" t="s">
        <v>104</v>
      </c>
      <c r="G371" s="41" t="s">
        <v>1325</v>
      </c>
      <c r="H371" s="5" t="s">
        <v>193</v>
      </c>
      <c r="I371" s="7" t="s">
        <v>26</v>
      </c>
      <c r="J371" s="7">
        <v>2000</v>
      </c>
      <c r="K371" s="5" t="s">
        <v>68</v>
      </c>
      <c r="L371" s="7" t="s">
        <v>69</v>
      </c>
      <c r="M371" s="8">
        <v>2.9000000000000001E-2</v>
      </c>
      <c r="N371" s="9">
        <v>2.4E-2</v>
      </c>
      <c r="O371" s="10">
        <v>0.5</v>
      </c>
      <c r="P371" s="11">
        <v>44517.391331018502</v>
      </c>
      <c r="Q371" s="12">
        <v>44517.394120370402</v>
      </c>
      <c r="R371" s="13">
        <v>10.4</v>
      </c>
      <c r="S371" s="14">
        <v>8.7560000000000002</v>
      </c>
      <c r="T371" s="38">
        <v>178.6</v>
      </c>
      <c r="U371" s="15" t="s">
        <v>643</v>
      </c>
      <c r="V371" s="15">
        <v>372</v>
      </c>
      <c r="W371" s="43" t="s">
        <v>71</v>
      </c>
      <c r="X371" s="43"/>
    </row>
    <row r="372" spans="1:24" ht="41.25" hidden="1" customHeight="1">
      <c r="A372" s="40"/>
      <c r="B372" s="5" t="s">
        <v>238</v>
      </c>
      <c r="C372" s="6">
        <v>44506.578275462998</v>
      </c>
      <c r="D372" s="5" t="s">
        <v>239</v>
      </c>
      <c r="E372" s="5" t="s">
        <v>244</v>
      </c>
      <c r="F372" s="5" t="s">
        <v>410</v>
      </c>
      <c r="G372" s="41" t="s">
        <v>410</v>
      </c>
      <c r="H372" s="5" t="s">
        <v>580</v>
      </c>
      <c r="I372" s="7" t="s">
        <v>5</v>
      </c>
      <c r="J372" s="7">
        <v>1500</v>
      </c>
      <c r="K372" s="5" t="s">
        <v>68</v>
      </c>
      <c r="L372" s="7" t="s">
        <v>69</v>
      </c>
      <c r="M372" s="8">
        <v>0.125</v>
      </c>
      <c r="N372" s="9">
        <v>5.5E-2</v>
      </c>
      <c r="O372" s="10">
        <v>1.3</v>
      </c>
      <c r="P372" s="11">
        <v>44506.578275462998</v>
      </c>
      <c r="Q372" s="12">
        <v>44506.607974537001</v>
      </c>
      <c r="R372" s="13">
        <v>4.2</v>
      </c>
      <c r="S372" s="14">
        <v>1.843</v>
      </c>
      <c r="T372" s="38">
        <v>42.2</v>
      </c>
      <c r="U372" s="15" t="s">
        <v>1326</v>
      </c>
      <c r="V372" s="15">
        <v>993</v>
      </c>
      <c r="W372" s="43" t="s">
        <v>71</v>
      </c>
      <c r="X372" s="43"/>
    </row>
    <row r="373" spans="1:24" ht="41.25" customHeight="1">
      <c r="A373" s="40"/>
      <c r="B373" s="5" t="s">
        <v>458</v>
      </c>
      <c r="C373" s="6">
        <v>44516.666666666701</v>
      </c>
      <c r="D373" s="5" t="s">
        <v>464</v>
      </c>
      <c r="E373" s="5" t="s">
        <v>465</v>
      </c>
      <c r="F373" s="5" t="s">
        <v>766</v>
      </c>
      <c r="G373" s="56" t="s">
        <v>706</v>
      </c>
      <c r="H373" s="5" t="s">
        <v>590</v>
      </c>
      <c r="I373" s="7" t="s">
        <v>6</v>
      </c>
      <c r="J373" s="7">
        <v>2000</v>
      </c>
      <c r="K373" s="5" t="s">
        <v>68</v>
      </c>
      <c r="L373" s="7" t="s">
        <v>69</v>
      </c>
      <c r="M373" s="8">
        <v>8.8999999999999996E-2</v>
      </c>
      <c r="N373" s="9">
        <v>5.8999999999999997E-2</v>
      </c>
      <c r="O373" s="10">
        <v>2.2999999999999998</v>
      </c>
      <c r="P373" s="61">
        <v>44516.666666666701</v>
      </c>
      <c r="Q373" s="62">
        <v>44516.6875</v>
      </c>
      <c r="R373" s="13">
        <v>4.3</v>
      </c>
      <c r="S373" s="14">
        <v>2.8170000000000002</v>
      </c>
      <c r="T373" s="38">
        <v>109.1</v>
      </c>
      <c r="U373" s="15" t="s">
        <v>461</v>
      </c>
      <c r="V373" s="15">
        <v>497</v>
      </c>
      <c r="W373" s="43" t="s">
        <v>86</v>
      </c>
      <c r="X373" s="43">
        <v>35</v>
      </c>
    </row>
    <row r="374" spans="1:24" ht="68.25" hidden="1" customHeight="1">
      <c r="A374" s="40"/>
      <c r="B374" s="5" t="s">
        <v>434</v>
      </c>
      <c r="C374" s="6">
        <v>44501.422349537002</v>
      </c>
      <c r="D374" s="5" t="s">
        <v>435</v>
      </c>
      <c r="E374" s="5" t="s">
        <v>402</v>
      </c>
      <c r="F374" s="5" t="s">
        <v>7</v>
      </c>
      <c r="G374" s="41" t="s">
        <v>1327</v>
      </c>
      <c r="H374" s="5" t="s">
        <v>1328</v>
      </c>
      <c r="I374" s="7" t="s">
        <v>242</v>
      </c>
      <c r="J374" s="7"/>
      <c r="K374" s="5" t="s">
        <v>68</v>
      </c>
      <c r="L374" s="7" t="s">
        <v>69</v>
      </c>
      <c r="M374" s="8">
        <v>1.7000000000000001E-2</v>
      </c>
      <c r="N374" s="9">
        <v>5.0000000000000001E-3</v>
      </c>
      <c r="O374" s="10">
        <v>0.1</v>
      </c>
      <c r="P374" s="11">
        <v>44501.422349537002</v>
      </c>
      <c r="Q374" s="12">
        <v>44501.431087962999</v>
      </c>
      <c r="R374" s="13">
        <v>1.9</v>
      </c>
      <c r="S374" s="14">
        <v>0.59699999999999998</v>
      </c>
      <c r="T374" s="38">
        <v>9.4</v>
      </c>
      <c r="U374" s="15" t="s">
        <v>440</v>
      </c>
      <c r="V374" s="15">
        <v>1172</v>
      </c>
      <c r="W374" s="43" t="s">
        <v>71</v>
      </c>
      <c r="X374" s="43"/>
    </row>
    <row r="375" spans="1:24" ht="41.25" hidden="1" customHeight="1">
      <c r="A375" s="40"/>
      <c r="B375" s="5" t="s">
        <v>486</v>
      </c>
      <c r="C375" s="6">
        <v>44519.5999421296</v>
      </c>
      <c r="D375" s="5" t="s">
        <v>1329</v>
      </c>
      <c r="E375" s="5" t="s">
        <v>1330</v>
      </c>
      <c r="F375" s="5" t="s">
        <v>1331</v>
      </c>
      <c r="G375" s="41" t="s">
        <v>1332</v>
      </c>
      <c r="H375" s="5" t="s">
        <v>166</v>
      </c>
      <c r="I375" s="7" t="s">
        <v>1333</v>
      </c>
      <c r="J375" s="7">
        <v>1500</v>
      </c>
      <c r="K375" s="5" t="s">
        <v>68</v>
      </c>
      <c r="L375" s="7" t="s">
        <v>69</v>
      </c>
      <c r="M375" s="8">
        <v>4.3999999999999997E-2</v>
      </c>
      <c r="N375" s="9">
        <v>1.6E-2</v>
      </c>
      <c r="O375" s="10">
        <v>0.3</v>
      </c>
      <c r="P375" s="11">
        <v>44519.5999421296</v>
      </c>
      <c r="Q375" s="12">
        <v>44519.604467592602</v>
      </c>
      <c r="R375" s="13">
        <v>9.8000000000000007</v>
      </c>
      <c r="S375" s="14">
        <v>3.5249999999999999</v>
      </c>
      <c r="T375" s="38">
        <v>56</v>
      </c>
      <c r="U375" s="15" t="s">
        <v>772</v>
      </c>
      <c r="V375" s="15">
        <v>1146</v>
      </c>
      <c r="W375" s="43" t="s">
        <v>71</v>
      </c>
      <c r="X375" s="43"/>
    </row>
    <row r="376" spans="1:24" ht="68.25" customHeight="1">
      <c r="A376" s="40"/>
      <c r="B376" s="5" t="s">
        <v>189</v>
      </c>
      <c r="C376" s="6">
        <v>44516.410416666702</v>
      </c>
      <c r="D376" s="5" t="s">
        <v>190</v>
      </c>
      <c r="E376" s="5" t="s">
        <v>197</v>
      </c>
      <c r="F376" s="5" t="s">
        <v>104</v>
      </c>
      <c r="G376" s="56" t="s">
        <v>1334</v>
      </c>
      <c r="H376" s="5" t="s">
        <v>1335</v>
      </c>
      <c r="I376" s="7" t="s">
        <v>8</v>
      </c>
      <c r="J376" s="7">
        <v>1500</v>
      </c>
      <c r="K376" s="5" t="s">
        <v>68</v>
      </c>
      <c r="L376" s="7" t="s">
        <v>69</v>
      </c>
      <c r="M376" s="8">
        <v>0.183</v>
      </c>
      <c r="N376" s="9">
        <v>5.8000000000000003E-2</v>
      </c>
      <c r="O376" s="10">
        <v>0.3</v>
      </c>
      <c r="P376" s="61">
        <v>44516.410416666702</v>
      </c>
      <c r="Q376" s="62">
        <v>44516.432210648098</v>
      </c>
      <c r="R376" s="13">
        <v>8.4</v>
      </c>
      <c r="S376" s="14">
        <v>2.6779999999999999</v>
      </c>
      <c r="T376" s="38">
        <v>15.8</v>
      </c>
      <c r="U376" s="15" t="s">
        <v>1336</v>
      </c>
      <c r="V376" s="15">
        <v>258</v>
      </c>
      <c r="W376" s="43" t="s">
        <v>86</v>
      </c>
      <c r="X376" s="43">
        <v>34</v>
      </c>
    </row>
    <row r="377" spans="1:24" ht="68.25" customHeight="1">
      <c r="A377" s="40"/>
      <c r="B377" s="5" t="s">
        <v>189</v>
      </c>
      <c r="C377" s="6">
        <v>44518.554120370398</v>
      </c>
      <c r="D377" s="5" t="s">
        <v>190</v>
      </c>
      <c r="E377" s="5" t="s">
        <v>197</v>
      </c>
      <c r="F377" s="5" t="s">
        <v>104</v>
      </c>
      <c r="G377" s="56" t="s">
        <v>1334</v>
      </c>
      <c r="H377" s="5" t="s">
        <v>1335</v>
      </c>
      <c r="I377" s="7" t="s">
        <v>8</v>
      </c>
      <c r="J377" s="7">
        <v>1500</v>
      </c>
      <c r="K377" s="5" t="s">
        <v>68</v>
      </c>
      <c r="L377" s="7" t="s">
        <v>69</v>
      </c>
      <c r="M377" s="8">
        <v>7.0999999999999994E-2</v>
      </c>
      <c r="N377" s="9">
        <v>0.02</v>
      </c>
      <c r="O377" s="10">
        <v>0.1</v>
      </c>
      <c r="P377" s="61">
        <v>44518.554120370398</v>
      </c>
      <c r="Q377" s="62">
        <v>44518.5625462963</v>
      </c>
      <c r="R377" s="13">
        <v>8.4</v>
      </c>
      <c r="S377" s="14">
        <v>2.4140000000000001</v>
      </c>
      <c r="T377" s="38">
        <v>14.2</v>
      </c>
      <c r="U377" s="15" t="s">
        <v>1336</v>
      </c>
      <c r="V377" s="15">
        <v>260</v>
      </c>
      <c r="W377" s="43" t="s">
        <v>86</v>
      </c>
      <c r="X377" s="43">
        <v>22</v>
      </c>
    </row>
    <row r="378" spans="1:24" ht="68.25" hidden="1" customHeight="1">
      <c r="A378" s="40"/>
      <c r="B378" s="5" t="s">
        <v>277</v>
      </c>
      <c r="C378" s="6">
        <v>44530.894699074102</v>
      </c>
      <c r="D378" s="5" t="s">
        <v>278</v>
      </c>
      <c r="E378" s="5" t="s">
        <v>281</v>
      </c>
      <c r="F378" s="5" t="s">
        <v>869</v>
      </c>
      <c r="G378" s="41" t="s">
        <v>539</v>
      </c>
      <c r="H378" s="5" t="s">
        <v>870</v>
      </c>
      <c r="I378" s="7" t="s">
        <v>26</v>
      </c>
      <c r="J378" s="7">
        <v>1500</v>
      </c>
      <c r="K378" s="5" t="s">
        <v>68</v>
      </c>
      <c r="L378" s="7" t="s">
        <v>69</v>
      </c>
      <c r="M378" s="8">
        <v>1.587</v>
      </c>
      <c r="N378" s="9">
        <v>0.82099999999999995</v>
      </c>
      <c r="O378" s="10">
        <v>26</v>
      </c>
      <c r="P378" s="11">
        <v>44530.894699074102</v>
      </c>
      <c r="Q378" s="12">
        <v>44530.977337962999</v>
      </c>
      <c r="R378" s="13">
        <v>19.2</v>
      </c>
      <c r="S378" s="14">
        <v>9.9369999999999994</v>
      </c>
      <c r="T378" s="38">
        <v>315</v>
      </c>
      <c r="U378" s="15" t="s">
        <v>1337</v>
      </c>
      <c r="V378" s="15">
        <v>347</v>
      </c>
      <c r="W378" s="43" t="s">
        <v>71</v>
      </c>
      <c r="X378" s="43"/>
    </row>
    <row r="379" spans="1:24" ht="41.25" hidden="1" customHeight="1">
      <c r="A379" s="40"/>
      <c r="B379" s="5" t="s">
        <v>458</v>
      </c>
      <c r="C379" s="6">
        <v>44518.083333333299</v>
      </c>
      <c r="D379" s="5" t="s">
        <v>1338</v>
      </c>
      <c r="E379" s="5" t="s">
        <v>463</v>
      </c>
      <c r="F379" s="5" t="s">
        <v>104</v>
      </c>
      <c r="G379" s="41" t="s">
        <v>1339</v>
      </c>
      <c r="H379" s="5" t="s">
        <v>467</v>
      </c>
      <c r="I379" s="7" t="s">
        <v>6</v>
      </c>
      <c r="J379" s="7">
        <v>2000</v>
      </c>
      <c r="K379" s="5" t="s">
        <v>68</v>
      </c>
      <c r="L379" s="7" t="s">
        <v>69</v>
      </c>
      <c r="M379" s="8">
        <v>1.1539999999999999</v>
      </c>
      <c r="N379" s="9">
        <v>0.72299999999999998</v>
      </c>
      <c r="O379" s="10">
        <v>68.2</v>
      </c>
      <c r="P379" s="11">
        <v>44518.083333333299</v>
      </c>
      <c r="Q379" s="12">
        <v>44518.468055555597</v>
      </c>
      <c r="R379" s="13">
        <v>3</v>
      </c>
      <c r="S379" s="14">
        <v>1.8779999999999999</v>
      </c>
      <c r="T379" s="38">
        <v>177.2</v>
      </c>
      <c r="U379" s="15" t="s">
        <v>958</v>
      </c>
      <c r="V379" s="15">
        <v>354</v>
      </c>
      <c r="W379" s="43" t="s">
        <v>71</v>
      </c>
      <c r="X379" s="43"/>
    </row>
    <row r="380" spans="1:24" ht="41.25" customHeight="1">
      <c r="A380" s="40"/>
      <c r="B380" s="5" t="s">
        <v>468</v>
      </c>
      <c r="C380" s="6">
        <v>44509.625</v>
      </c>
      <c r="D380" s="5" t="s">
        <v>479</v>
      </c>
      <c r="E380" s="5" t="s">
        <v>470</v>
      </c>
      <c r="F380" s="5" t="s">
        <v>428</v>
      </c>
      <c r="G380" s="56" t="s">
        <v>872</v>
      </c>
      <c r="H380" s="5" t="s">
        <v>152</v>
      </c>
      <c r="I380" s="7" t="s">
        <v>9</v>
      </c>
      <c r="J380" s="7"/>
      <c r="K380" s="5" t="s">
        <v>68</v>
      </c>
      <c r="L380" s="7" t="s">
        <v>69</v>
      </c>
      <c r="M380" s="8">
        <v>0.17100000000000001</v>
      </c>
      <c r="N380" s="9">
        <v>5.3999999999999999E-2</v>
      </c>
      <c r="O380" s="10">
        <v>2.2000000000000002</v>
      </c>
      <c r="P380" s="61">
        <v>44509.625</v>
      </c>
      <c r="Q380" s="62">
        <v>44509.645833333299</v>
      </c>
      <c r="R380" s="13">
        <v>8.1999999999999993</v>
      </c>
      <c r="S380" s="14">
        <v>2.5880000000000001</v>
      </c>
      <c r="T380" s="38">
        <v>107.1</v>
      </c>
      <c r="U380" s="15" t="s">
        <v>473</v>
      </c>
      <c r="V380" s="15">
        <v>626</v>
      </c>
      <c r="W380" s="43" t="s">
        <v>86</v>
      </c>
      <c r="X380" s="43">
        <v>34</v>
      </c>
    </row>
    <row r="381" spans="1:24" ht="54.75" customHeight="1">
      <c r="A381" s="40"/>
      <c r="B381" s="5" t="s">
        <v>468</v>
      </c>
      <c r="C381" s="6">
        <v>44514.458333333299</v>
      </c>
      <c r="D381" s="5" t="s">
        <v>479</v>
      </c>
      <c r="E381" s="5" t="s">
        <v>470</v>
      </c>
      <c r="F381" s="5" t="s">
        <v>428</v>
      </c>
      <c r="G381" s="56" t="s">
        <v>872</v>
      </c>
      <c r="H381" s="5" t="s">
        <v>152</v>
      </c>
      <c r="I381" s="7" t="s">
        <v>9</v>
      </c>
      <c r="J381" s="7"/>
      <c r="K381" s="5" t="s">
        <v>68</v>
      </c>
      <c r="L381" s="7" t="s">
        <v>69</v>
      </c>
      <c r="M381" s="8">
        <v>0.379</v>
      </c>
      <c r="N381" s="9">
        <v>0.109</v>
      </c>
      <c r="O381" s="10">
        <v>4.5</v>
      </c>
      <c r="P381" s="61">
        <v>44514.458333333299</v>
      </c>
      <c r="Q381" s="62">
        <v>44514.5</v>
      </c>
      <c r="R381" s="13">
        <v>9.1</v>
      </c>
      <c r="S381" s="14">
        <v>2.6160000000000001</v>
      </c>
      <c r="T381" s="38">
        <v>108.3</v>
      </c>
      <c r="U381" s="15" t="s">
        <v>478</v>
      </c>
      <c r="V381" s="15">
        <v>631</v>
      </c>
      <c r="W381" s="43" t="s">
        <v>86</v>
      </c>
      <c r="X381" s="43">
        <v>34</v>
      </c>
    </row>
    <row r="382" spans="1:24" ht="68.25" customHeight="1">
      <c r="A382" s="40"/>
      <c r="B382" s="5" t="s">
        <v>468</v>
      </c>
      <c r="C382" s="6">
        <v>44524.555555555598</v>
      </c>
      <c r="D382" s="5" t="s">
        <v>479</v>
      </c>
      <c r="E382" s="5" t="s">
        <v>470</v>
      </c>
      <c r="F382" s="5" t="s">
        <v>428</v>
      </c>
      <c r="G382" s="56" t="s">
        <v>872</v>
      </c>
      <c r="H382" s="5" t="s">
        <v>152</v>
      </c>
      <c r="I382" s="7" t="s">
        <v>9</v>
      </c>
      <c r="J382" s="7"/>
      <c r="K382" s="5" t="s">
        <v>68</v>
      </c>
      <c r="L382" s="7" t="s">
        <v>69</v>
      </c>
      <c r="M382" s="8">
        <v>0.11</v>
      </c>
      <c r="N382" s="9">
        <v>3.2000000000000001E-2</v>
      </c>
      <c r="O382" s="10">
        <v>1.3</v>
      </c>
      <c r="P382" s="61">
        <v>44524.555555555598</v>
      </c>
      <c r="Q382" s="62">
        <v>44524.569444444402</v>
      </c>
      <c r="R382" s="13">
        <v>7.9</v>
      </c>
      <c r="S382" s="14">
        <v>2.278</v>
      </c>
      <c r="T382" s="38">
        <v>94.3</v>
      </c>
      <c r="U382" s="15" t="s">
        <v>510</v>
      </c>
      <c r="V382" s="15">
        <v>641</v>
      </c>
      <c r="W382" s="43" t="s">
        <v>86</v>
      </c>
      <c r="X382" s="43">
        <v>35</v>
      </c>
    </row>
    <row r="383" spans="1:24" ht="68.25" customHeight="1">
      <c r="A383" s="40"/>
      <c r="B383" s="5" t="s">
        <v>328</v>
      </c>
      <c r="C383" s="6">
        <v>44528.448148148098</v>
      </c>
      <c r="D383" s="5" t="s">
        <v>726</v>
      </c>
      <c r="E383" s="5" t="s">
        <v>345</v>
      </c>
      <c r="F383" s="5" t="s">
        <v>737</v>
      </c>
      <c r="G383" s="56" t="s">
        <v>738</v>
      </c>
      <c r="H383" s="5" t="s">
        <v>648</v>
      </c>
      <c r="I383" s="7" t="s">
        <v>20</v>
      </c>
      <c r="J383" s="7"/>
      <c r="K383" s="5" t="s">
        <v>68</v>
      </c>
      <c r="L383" s="7" t="s">
        <v>69</v>
      </c>
      <c r="M383" s="8">
        <v>0.14399999999999999</v>
      </c>
      <c r="N383" s="9">
        <v>4.2999999999999997E-2</v>
      </c>
      <c r="O383" s="10">
        <v>0.5</v>
      </c>
      <c r="P383" s="61">
        <v>44528.448148148098</v>
      </c>
      <c r="Q383" s="62">
        <v>44528.456493055601</v>
      </c>
      <c r="R383" s="13">
        <v>17.2</v>
      </c>
      <c r="S383" s="14">
        <v>5.2009999999999996</v>
      </c>
      <c r="T383" s="38">
        <v>60.3</v>
      </c>
      <c r="U383" s="15" t="s">
        <v>1340</v>
      </c>
      <c r="V383" s="15">
        <v>1353</v>
      </c>
      <c r="W383" s="43" t="s">
        <v>86</v>
      </c>
      <c r="X383" s="43">
        <v>19</v>
      </c>
    </row>
    <row r="384" spans="1:24" ht="95.25" customHeight="1">
      <c r="A384" s="40"/>
      <c r="B384" s="5" t="s">
        <v>328</v>
      </c>
      <c r="C384" s="6">
        <v>44530.083333333299</v>
      </c>
      <c r="D384" s="5" t="s">
        <v>726</v>
      </c>
      <c r="E384" s="5" t="s">
        <v>345</v>
      </c>
      <c r="F384" s="5" t="s">
        <v>737</v>
      </c>
      <c r="G384" s="56" t="s">
        <v>738</v>
      </c>
      <c r="H384" s="5" t="s">
        <v>648</v>
      </c>
      <c r="I384" s="7" t="s">
        <v>20</v>
      </c>
      <c r="J384" s="7"/>
      <c r="K384" s="5" t="s">
        <v>68</v>
      </c>
      <c r="L384" s="7" t="s">
        <v>69</v>
      </c>
      <c r="M384" s="8">
        <v>7.7729999999999997</v>
      </c>
      <c r="N384" s="9">
        <v>2.35</v>
      </c>
      <c r="O384" s="10">
        <v>27.3</v>
      </c>
      <c r="P384" s="61">
        <v>44530.083333333299</v>
      </c>
      <c r="Q384" s="62">
        <v>44530.453472222202</v>
      </c>
      <c r="R384" s="13">
        <v>21</v>
      </c>
      <c r="S384" s="14">
        <v>6.35</v>
      </c>
      <c r="T384" s="38">
        <v>73.7</v>
      </c>
      <c r="U384" s="15" t="s">
        <v>331</v>
      </c>
      <c r="V384" s="15">
        <v>1354</v>
      </c>
      <c r="W384" s="43" t="s">
        <v>86</v>
      </c>
      <c r="X384" s="43">
        <v>18</v>
      </c>
    </row>
    <row r="385" spans="1:24" ht="68.25" hidden="1" customHeight="1">
      <c r="A385" s="40"/>
      <c r="B385" s="5" t="s">
        <v>555</v>
      </c>
      <c r="C385" s="6">
        <v>44514.420138888898</v>
      </c>
      <c r="D385" s="5" t="s">
        <v>556</v>
      </c>
      <c r="E385" s="5" t="s">
        <v>557</v>
      </c>
      <c r="F385" s="5" t="s">
        <v>16</v>
      </c>
      <c r="G385" s="41" t="s">
        <v>1341</v>
      </c>
      <c r="H385" s="5" t="s">
        <v>119</v>
      </c>
      <c r="I385" s="7" t="s">
        <v>41</v>
      </c>
      <c r="J385" s="7">
        <v>1500</v>
      </c>
      <c r="K385" s="5" t="s">
        <v>68</v>
      </c>
      <c r="L385" s="7" t="s">
        <v>69</v>
      </c>
      <c r="M385" s="8">
        <v>0.17499999999999999</v>
      </c>
      <c r="N385" s="9">
        <v>1.6E-2</v>
      </c>
      <c r="O385" s="10">
        <v>0.3</v>
      </c>
      <c r="P385" s="11">
        <v>44514.420138888898</v>
      </c>
      <c r="Q385" s="12">
        <v>44514.434027777803</v>
      </c>
      <c r="R385" s="13">
        <v>12.6</v>
      </c>
      <c r="S385" s="14">
        <v>1.135</v>
      </c>
      <c r="T385" s="38">
        <v>20.8</v>
      </c>
      <c r="U385" s="15" t="s">
        <v>1181</v>
      </c>
      <c r="V385" s="15">
        <v>738</v>
      </c>
      <c r="W385" s="43" t="s">
        <v>71</v>
      </c>
      <c r="X385" s="43"/>
    </row>
    <row r="386" spans="1:24" ht="41.25" hidden="1" customHeight="1">
      <c r="A386" s="40"/>
      <c r="B386" s="5" t="s">
        <v>64</v>
      </c>
      <c r="C386" s="6">
        <v>44509.472222222197</v>
      </c>
      <c r="D386" s="5" t="s">
        <v>571</v>
      </c>
      <c r="E386" s="5" t="s">
        <v>66</v>
      </c>
      <c r="F386" s="5" t="s">
        <v>628</v>
      </c>
      <c r="G386" s="41" t="s">
        <v>1342</v>
      </c>
      <c r="H386" s="5" t="s">
        <v>78</v>
      </c>
      <c r="I386" s="7" t="s">
        <v>1097</v>
      </c>
      <c r="J386" s="7"/>
      <c r="K386" s="5" t="s">
        <v>68</v>
      </c>
      <c r="L386" s="7" t="s">
        <v>69</v>
      </c>
      <c r="M386" s="8">
        <v>0.13800000000000001</v>
      </c>
      <c r="N386" s="9">
        <v>4.1000000000000002E-2</v>
      </c>
      <c r="O386" s="10">
        <v>1</v>
      </c>
      <c r="P386" s="11">
        <v>44509.472222222197</v>
      </c>
      <c r="Q386" s="12">
        <v>44509.482638888898</v>
      </c>
      <c r="R386" s="13">
        <v>13.2</v>
      </c>
      <c r="S386" s="14">
        <v>3.95</v>
      </c>
      <c r="T386" s="38">
        <v>93.2</v>
      </c>
      <c r="U386" s="15" t="s">
        <v>1343</v>
      </c>
      <c r="V386" s="15">
        <v>540</v>
      </c>
      <c r="W386" s="43" t="s">
        <v>71</v>
      </c>
      <c r="X386" s="43"/>
    </row>
    <row r="387" spans="1:24" ht="41.25" hidden="1" customHeight="1">
      <c r="A387" s="40"/>
      <c r="B387" s="5" t="s">
        <v>64</v>
      </c>
      <c r="C387" s="6">
        <v>44520.600694444402</v>
      </c>
      <c r="D387" s="5" t="s">
        <v>571</v>
      </c>
      <c r="E387" s="5" t="s">
        <v>66</v>
      </c>
      <c r="F387" s="5" t="s">
        <v>628</v>
      </c>
      <c r="G387" s="41" t="s">
        <v>1342</v>
      </c>
      <c r="H387" s="5" t="s">
        <v>78</v>
      </c>
      <c r="I387" s="7" t="s">
        <v>1097</v>
      </c>
      <c r="J387" s="7"/>
      <c r="K387" s="5" t="s">
        <v>68</v>
      </c>
      <c r="L387" s="7" t="s">
        <v>69</v>
      </c>
      <c r="M387" s="8">
        <v>0.32100000000000001</v>
      </c>
      <c r="N387" s="9">
        <v>9.5000000000000001E-2</v>
      </c>
      <c r="O387" s="10">
        <v>2.2000000000000002</v>
      </c>
      <c r="P387" s="11">
        <v>44520.600694444402</v>
      </c>
      <c r="Q387" s="12">
        <v>44520.625</v>
      </c>
      <c r="R387" s="13">
        <v>13.2</v>
      </c>
      <c r="S387" s="14">
        <v>3.8919999999999999</v>
      </c>
      <c r="T387" s="38">
        <v>91.9</v>
      </c>
      <c r="U387" s="15" t="s">
        <v>1344</v>
      </c>
      <c r="V387" s="15">
        <v>551</v>
      </c>
      <c r="W387" s="43" t="s">
        <v>71</v>
      </c>
      <c r="X387" s="43"/>
    </row>
    <row r="388" spans="1:24" ht="68.25" hidden="1" customHeight="1">
      <c r="A388" s="40"/>
      <c r="B388" s="5" t="s">
        <v>64</v>
      </c>
      <c r="C388" s="6">
        <v>44521.133333333302</v>
      </c>
      <c r="D388" s="5" t="s">
        <v>571</v>
      </c>
      <c r="E388" s="5" t="s">
        <v>66</v>
      </c>
      <c r="F388" s="5" t="s">
        <v>628</v>
      </c>
      <c r="G388" s="41" t="s">
        <v>1342</v>
      </c>
      <c r="H388" s="5" t="s">
        <v>78</v>
      </c>
      <c r="I388" s="7" t="s">
        <v>1097</v>
      </c>
      <c r="J388" s="7"/>
      <c r="K388" s="5" t="s">
        <v>68</v>
      </c>
      <c r="L388" s="7" t="s">
        <v>69</v>
      </c>
      <c r="M388" s="8">
        <v>4.3819999999999997</v>
      </c>
      <c r="N388" s="9">
        <v>1.292</v>
      </c>
      <c r="O388" s="10">
        <v>30.5</v>
      </c>
      <c r="P388" s="11">
        <v>44521.133333333302</v>
      </c>
      <c r="Q388" s="12">
        <v>44521.465277777803</v>
      </c>
      <c r="R388" s="13">
        <v>13.2</v>
      </c>
      <c r="S388" s="14">
        <v>3.8919999999999999</v>
      </c>
      <c r="T388" s="38">
        <v>91.9</v>
      </c>
      <c r="U388" s="15" t="s">
        <v>70</v>
      </c>
      <c r="V388" s="15">
        <v>551</v>
      </c>
      <c r="W388" s="43" t="s">
        <v>71</v>
      </c>
      <c r="X388" s="43"/>
    </row>
    <row r="389" spans="1:24" ht="68.25" hidden="1" customHeight="1">
      <c r="A389" s="40"/>
      <c r="B389" s="5" t="s">
        <v>277</v>
      </c>
      <c r="C389" s="6">
        <v>44505.456307870401</v>
      </c>
      <c r="D389" s="5" t="s">
        <v>278</v>
      </c>
      <c r="E389" s="5" t="s">
        <v>279</v>
      </c>
      <c r="F389" s="5" t="s">
        <v>707</v>
      </c>
      <c r="G389" s="41" t="s">
        <v>708</v>
      </c>
      <c r="H389" s="5" t="s">
        <v>1345</v>
      </c>
      <c r="I389" s="7" t="s">
        <v>9</v>
      </c>
      <c r="J389" s="7">
        <v>1500</v>
      </c>
      <c r="K389" s="5" t="s">
        <v>68</v>
      </c>
      <c r="L389" s="7" t="s">
        <v>69</v>
      </c>
      <c r="M389" s="8">
        <v>0.19400000000000001</v>
      </c>
      <c r="N389" s="9">
        <v>5.0999999999999997E-2</v>
      </c>
      <c r="O389" s="10">
        <v>0.9</v>
      </c>
      <c r="P389" s="11">
        <v>44505.456307870401</v>
      </c>
      <c r="Q389" s="12">
        <v>44505.471030092602</v>
      </c>
      <c r="R389" s="13">
        <v>13.2</v>
      </c>
      <c r="S389" s="14">
        <v>3.49</v>
      </c>
      <c r="T389" s="38">
        <v>58.3</v>
      </c>
      <c r="U389" s="15" t="s">
        <v>871</v>
      </c>
      <c r="V389" s="15">
        <v>13</v>
      </c>
      <c r="W389" s="43" t="s">
        <v>71</v>
      </c>
      <c r="X389" s="43"/>
    </row>
    <row r="390" spans="1:24" ht="68.25" hidden="1" customHeight="1">
      <c r="A390" s="40"/>
      <c r="B390" s="5" t="s">
        <v>277</v>
      </c>
      <c r="C390" s="6">
        <v>44506.517962963</v>
      </c>
      <c r="D390" s="5" t="s">
        <v>278</v>
      </c>
      <c r="E390" s="5" t="s">
        <v>279</v>
      </c>
      <c r="F390" s="5" t="s">
        <v>707</v>
      </c>
      <c r="G390" s="41" t="s">
        <v>708</v>
      </c>
      <c r="H390" s="5" t="s">
        <v>1345</v>
      </c>
      <c r="I390" s="7" t="s">
        <v>9</v>
      </c>
      <c r="J390" s="7">
        <v>1500</v>
      </c>
      <c r="K390" s="5" t="s">
        <v>68</v>
      </c>
      <c r="L390" s="7" t="s">
        <v>69</v>
      </c>
      <c r="M390" s="8">
        <v>1.5129999999999999</v>
      </c>
      <c r="N390" s="9">
        <v>0.4</v>
      </c>
      <c r="O390" s="10">
        <v>6.7</v>
      </c>
      <c r="P390" s="11">
        <v>44506.517962963</v>
      </c>
      <c r="Q390" s="12">
        <v>44506.632604166698</v>
      </c>
      <c r="R390" s="13">
        <v>13.2</v>
      </c>
      <c r="S390" s="14">
        <v>3.49</v>
      </c>
      <c r="T390" s="38">
        <v>58.3</v>
      </c>
      <c r="U390" s="15" t="s">
        <v>1346</v>
      </c>
      <c r="V390" s="15">
        <v>14</v>
      </c>
      <c r="W390" s="43" t="s">
        <v>71</v>
      </c>
      <c r="X390" s="43"/>
    </row>
    <row r="391" spans="1:24" ht="41.25" hidden="1" customHeight="1">
      <c r="A391" s="40"/>
      <c r="B391" s="5" t="s">
        <v>277</v>
      </c>
      <c r="C391" s="6">
        <v>44526.609479166698</v>
      </c>
      <c r="D391" s="5" t="s">
        <v>278</v>
      </c>
      <c r="E391" s="5" t="s">
        <v>279</v>
      </c>
      <c r="F391" s="5" t="s">
        <v>707</v>
      </c>
      <c r="G391" s="41" t="s">
        <v>708</v>
      </c>
      <c r="H391" s="5" t="s">
        <v>1345</v>
      </c>
      <c r="I391" s="7" t="s">
        <v>9</v>
      </c>
      <c r="J391" s="7">
        <v>1500</v>
      </c>
      <c r="K391" s="5" t="s">
        <v>68</v>
      </c>
      <c r="L391" s="7" t="s">
        <v>69</v>
      </c>
      <c r="M391" s="8">
        <v>0.16600000000000001</v>
      </c>
      <c r="N391" s="9">
        <v>4.5999999999999999E-2</v>
      </c>
      <c r="O391" s="10">
        <v>0.8</v>
      </c>
      <c r="P391" s="11">
        <v>44526.609479166698</v>
      </c>
      <c r="Q391" s="12">
        <v>44526.622037036999</v>
      </c>
      <c r="R391" s="13">
        <v>13.2</v>
      </c>
      <c r="S391" s="14">
        <v>3.6269999999999998</v>
      </c>
      <c r="T391" s="38">
        <v>60.6</v>
      </c>
      <c r="U391" s="15" t="s">
        <v>1347</v>
      </c>
      <c r="V391" s="15">
        <v>34</v>
      </c>
      <c r="W391" s="43" t="s">
        <v>71</v>
      </c>
      <c r="X391" s="43"/>
    </row>
    <row r="392" spans="1:24" ht="68.25" hidden="1" customHeight="1">
      <c r="A392" s="40"/>
      <c r="B392" s="5" t="s">
        <v>413</v>
      </c>
      <c r="C392" s="6">
        <v>44509.393750000003</v>
      </c>
      <c r="D392" s="5" t="s">
        <v>414</v>
      </c>
      <c r="E392" s="5" t="s">
        <v>390</v>
      </c>
      <c r="F392" s="5" t="s">
        <v>754</v>
      </c>
      <c r="G392" s="41" t="s">
        <v>754</v>
      </c>
      <c r="H392" s="5" t="s">
        <v>755</v>
      </c>
      <c r="I392" s="7" t="s">
        <v>9</v>
      </c>
      <c r="J392" s="7">
        <v>2000</v>
      </c>
      <c r="K392" s="5" t="s">
        <v>68</v>
      </c>
      <c r="L392" s="7" t="s">
        <v>69</v>
      </c>
      <c r="M392" s="8">
        <v>6.0000000000000001E-3</v>
      </c>
      <c r="N392" s="9">
        <v>2E-3</v>
      </c>
      <c r="O392" s="10">
        <v>0</v>
      </c>
      <c r="P392" s="11">
        <v>44509.393750000003</v>
      </c>
      <c r="Q392" s="12">
        <v>44509.396527777797</v>
      </c>
      <c r="R392" s="13">
        <v>2.2999999999999998</v>
      </c>
      <c r="S392" s="14">
        <v>0.80400000000000005</v>
      </c>
      <c r="T392" s="38">
        <v>8.9</v>
      </c>
      <c r="U392" s="15" t="s">
        <v>418</v>
      </c>
      <c r="V392" s="15">
        <v>249</v>
      </c>
      <c r="W392" s="43" t="s">
        <v>71</v>
      </c>
      <c r="X392" s="43"/>
    </row>
    <row r="393" spans="1:24" ht="41.25" hidden="1" customHeight="1">
      <c r="A393" s="40"/>
      <c r="B393" s="5" t="s">
        <v>890</v>
      </c>
      <c r="C393" s="6">
        <v>44512.594444444403</v>
      </c>
      <c r="D393" s="5" t="s">
        <v>891</v>
      </c>
      <c r="E393" s="5" t="s">
        <v>892</v>
      </c>
      <c r="F393" s="5" t="s">
        <v>893</v>
      </c>
      <c r="G393" s="41" t="s">
        <v>894</v>
      </c>
      <c r="H393" s="5" t="s">
        <v>895</v>
      </c>
      <c r="I393" s="7" t="s">
        <v>34</v>
      </c>
      <c r="J393" s="7">
        <v>1500</v>
      </c>
      <c r="K393" s="5" t="s">
        <v>68</v>
      </c>
      <c r="L393" s="7" t="s">
        <v>69</v>
      </c>
      <c r="M393" s="8">
        <v>0.40899999999999997</v>
      </c>
      <c r="N393" s="9">
        <v>0.17299999999999999</v>
      </c>
      <c r="O393" s="10">
        <v>7</v>
      </c>
      <c r="P393" s="11">
        <v>44512.594444444403</v>
      </c>
      <c r="Q393" s="12">
        <v>44512.625</v>
      </c>
      <c r="R393" s="13">
        <v>13.4</v>
      </c>
      <c r="S393" s="14">
        <v>5.6619999999999999</v>
      </c>
      <c r="T393" s="38">
        <v>229.3</v>
      </c>
      <c r="U393" s="15" t="s">
        <v>473</v>
      </c>
      <c r="V393" s="15">
        <v>69</v>
      </c>
      <c r="W393" s="43" t="s">
        <v>71</v>
      </c>
      <c r="X393" s="43"/>
    </row>
    <row r="394" spans="1:24" ht="41.25" hidden="1" customHeight="1">
      <c r="A394" s="40"/>
      <c r="B394" s="5" t="s">
        <v>291</v>
      </c>
      <c r="C394" s="6">
        <v>44503.4690625</v>
      </c>
      <c r="D394" s="5" t="s">
        <v>292</v>
      </c>
      <c r="E394" s="5" t="s">
        <v>298</v>
      </c>
      <c r="F394" s="5" t="s">
        <v>1348</v>
      </c>
      <c r="G394" s="41" t="s">
        <v>1348</v>
      </c>
      <c r="H394" s="5" t="s">
        <v>994</v>
      </c>
      <c r="I394" s="7" t="s">
        <v>4</v>
      </c>
      <c r="J394" s="7">
        <v>1500</v>
      </c>
      <c r="K394" s="5" t="s">
        <v>68</v>
      </c>
      <c r="L394" s="7" t="s">
        <v>69</v>
      </c>
      <c r="M394" s="8">
        <v>0.159</v>
      </c>
      <c r="N394" s="9">
        <v>0.106</v>
      </c>
      <c r="O394" s="10">
        <v>1.6</v>
      </c>
      <c r="P394" s="11">
        <v>44503.4690625</v>
      </c>
      <c r="Q394" s="12">
        <v>44503.495069444398</v>
      </c>
      <c r="R394" s="13">
        <v>6.1</v>
      </c>
      <c r="S394" s="14">
        <v>4.0650000000000004</v>
      </c>
      <c r="T394" s="38">
        <v>59.6</v>
      </c>
      <c r="U394" s="15" t="s">
        <v>926</v>
      </c>
      <c r="V394" s="15">
        <v>399</v>
      </c>
      <c r="W394" s="43" t="s">
        <v>71</v>
      </c>
      <c r="X394" s="43"/>
    </row>
    <row r="395" spans="1:24" ht="68.25" hidden="1" customHeight="1">
      <c r="A395" s="40"/>
      <c r="B395" s="5" t="s">
        <v>128</v>
      </c>
      <c r="C395" s="6">
        <v>44514.438923611102</v>
      </c>
      <c r="D395" s="5" t="s">
        <v>114</v>
      </c>
      <c r="E395" s="5" t="s">
        <v>146</v>
      </c>
      <c r="F395" s="5" t="s">
        <v>901</v>
      </c>
      <c r="G395" s="41" t="s">
        <v>902</v>
      </c>
      <c r="H395" s="5" t="s">
        <v>903</v>
      </c>
      <c r="I395" s="7" t="s">
        <v>788</v>
      </c>
      <c r="J395" s="7">
        <v>1150</v>
      </c>
      <c r="K395" s="5" t="s">
        <v>68</v>
      </c>
      <c r="L395" s="7" t="s">
        <v>69</v>
      </c>
      <c r="M395" s="8">
        <v>0.03</v>
      </c>
      <c r="N395" s="9">
        <v>0.01</v>
      </c>
      <c r="O395" s="10">
        <v>0.1</v>
      </c>
      <c r="P395" s="11">
        <v>44514.438923611102</v>
      </c>
      <c r="Q395" s="12">
        <v>44514.447314814803</v>
      </c>
      <c r="R395" s="13">
        <v>3.6</v>
      </c>
      <c r="S395" s="14">
        <v>1.1839999999999999</v>
      </c>
      <c r="T395" s="38">
        <v>13.6</v>
      </c>
      <c r="U395" s="15" t="s">
        <v>135</v>
      </c>
      <c r="V395" s="15">
        <v>738</v>
      </c>
      <c r="W395" s="43" t="s">
        <v>71</v>
      </c>
      <c r="X395" s="43"/>
    </row>
    <row r="396" spans="1:24" ht="68.25" hidden="1" customHeight="1">
      <c r="A396" s="40"/>
      <c r="B396" s="5" t="s">
        <v>128</v>
      </c>
      <c r="C396" s="6">
        <v>44522.172789351898</v>
      </c>
      <c r="D396" s="5" t="s">
        <v>114</v>
      </c>
      <c r="E396" s="5" t="s">
        <v>146</v>
      </c>
      <c r="F396" s="5" t="s">
        <v>901</v>
      </c>
      <c r="G396" s="41" t="s">
        <v>902</v>
      </c>
      <c r="H396" s="5" t="s">
        <v>903</v>
      </c>
      <c r="I396" s="7" t="s">
        <v>788</v>
      </c>
      <c r="J396" s="7">
        <v>1150</v>
      </c>
      <c r="K396" s="5" t="s">
        <v>68</v>
      </c>
      <c r="L396" s="7" t="s">
        <v>69</v>
      </c>
      <c r="M396" s="8">
        <v>0.01</v>
      </c>
      <c r="N396" s="9">
        <v>3.0000000000000001E-3</v>
      </c>
      <c r="O396" s="10">
        <v>0</v>
      </c>
      <c r="P396" s="11">
        <v>44522.172789351898</v>
      </c>
      <c r="Q396" s="12">
        <v>44522.175543981502</v>
      </c>
      <c r="R396" s="13">
        <v>3.6</v>
      </c>
      <c r="S396" s="14">
        <v>1.056</v>
      </c>
      <c r="T396" s="38">
        <v>12.1</v>
      </c>
      <c r="U396" s="15" t="s">
        <v>1349</v>
      </c>
      <c r="V396" s="15">
        <v>746</v>
      </c>
      <c r="W396" s="43" t="s">
        <v>71</v>
      </c>
      <c r="X396" s="43"/>
    </row>
    <row r="397" spans="1:24" ht="68.25" hidden="1" customHeight="1">
      <c r="A397" s="40"/>
      <c r="B397" s="5" t="s">
        <v>291</v>
      </c>
      <c r="C397" s="6">
        <v>44529.640462962998</v>
      </c>
      <c r="D397" s="5" t="s">
        <v>292</v>
      </c>
      <c r="E397" s="5" t="s">
        <v>298</v>
      </c>
      <c r="F397" s="5" t="s">
        <v>633</v>
      </c>
      <c r="G397" s="41" t="s">
        <v>180</v>
      </c>
      <c r="H397" s="5" t="s">
        <v>166</v>
      </c>
      <c r="I397" s="7" t="s">
        <v>20</v>
      </c>
      <c r="J397" s="7">
        <v>1500</v>
      </c>
      <c r="K397" s="5" t="s">
        <v>68</v>
      </c>
      <c r="L397" s="7" t="s">
        <v>69</v>
      </c>
      <c r="M397" s="8">
        <v>0.245</v>
      </c>
      <c r="N397" s="9">
        <v>0.14099999999999999</v>
      </c>
      <c r="O397" s="10">
        <v>1.1000000000000001</v>
      </c>
      <c r="P397" s="11">
        <v>44529.640462962998</v>
      </c>
      <c r="Q397" s="12">
        <v>44529.650648148097</v>
      </c>
      <c r="R397" s="13">
        <v>24</v>
      </c>
      <c r="S397" s="14">
        <v>13.872999999999999</v>
      </c>
      <c r="T397" s="38">
        <v>108.4</v>
      </c>
      <c r="U397" s="15" t="s">
        <v>310</v>
      </c>
      <c r="V397" s="15">
        <v>25</v>
      </c>
      <c r="W397" s="43" t="s">
        <v>71</v>
      </c>
      <c r="X397" s="43"/>
    </row>
    <row r="398" spans="1:24" ht="54.75" customHeight="1">
      <c r="A398" s="40"/>
      <c r="B398" s="5" t="s">
        <v>98</v>
      </c>
      <c r="C398" s="6">
        <v>44517.440636574102</v>
      </c>
      <c r="D398" s="5" t="s">
        <v>99</v>
      </c>
      <c r="E398" s="5" t="s">
        <v>100</v>
      </c>
      <c r="F398" s="5" t="s">
        <v>446</v>
      </c>
      <c r="G398" s="56" t="s">
        <v>629</v>
      </c>
      <c r="H398" s="5"/>
      <c r="I398" s="7"/>
      <c r="J398" s="7"/>
      <c r="K398" s="5" t="s">
        <v>68</v>
      </c>
      <c r="L398" s="7" t="s">
        <v>69</v>
      </c>
      <c r="M398" s="8">
        <v>2.5000000000000001E-2</v>
      </c>
      <c r="N398" s="9">
        <v>8.0000000000000002E-3</v>
      </c>
      <c r="O398" s="10">
        <v>0.2</v>
      </c>
      <c r="P398" s="61">
        <v>44517.440636574102</v>
      </c>
      <c r="Q398" s="62">
        <v>44517.454490740703</v>
      </c>
      <c r="R398" s="13">
        <v>1.8</v>
      </c>
      <c r="S398" s="14">
        <v>0.60599999999999998</v>
      </c>
      <c r="T398" s="38">
        <v>11.7</v>
      </c>
      <c r="U398" s="15" t="s">
        <v>102</v>
      </c>
      <c r="V398" s="15">
        <v>1350</v>
      </c>
      <c r="W398" s="43" t="s">
        <v>86</v>
      </c>
      <c r="X398" s="43">
        <v>7</v>
      </c>
    </row>
    <row r="399" spans="1:24" ht="68.25" customHeight="1">
      <c r="A399" s="40"/>
      <c r="B399" s="5" t="s">
        <v>98</v>
      </c>
      <c r="C399" s="6">
        <v>44517.605231481502</v>
      </c>
      <c r="D399" s="5" t="s">
        <v>99</v>
      </c>
      <c r="E399" s="5" t="s">
        <v>100</v>
      </c>
      <c r="F399" s="5" t="s">
        <v>446</v>
      </c>
      <c r="G399" s="56" t="s">
        <v>629</v>
      </c>
      <c r="H399" s="5"/>
      <c r="I399" s="7"/>
      <c r="J399" s="7"/>
      <c r="K399" s="5" t="s">
        <v>68</v>
      </c>
      <c r="L399" s="7" t="s">
        <v>69</v>
      </c>
      <c r="M399" s="8">
        <v>2.8000000000000001E-2</v>
      </c>
      <c r="N399" s="9">
        <v>8.9999999999999993E-3</v>
      </c>
      <c r="O399" s="10">
        <v>0.2</v>
      </c>
      <c r="P399" s="61">
        <v>44517.605231481502</v>
      </c>
      <c r="Q399" s="62">
        <v>44517.620520833298</v>
      </c>
      <c r="R399" s="13">
        <v>1.8</v>
      </c>
      <c r="S399" s="14">
        <v>0.60599999999999998</v>
      </c>
      <c r="T399" s="38">
        <v>11.7</v>
      </c>
      <c r="U399" s="15" t="s">
        <v>111</v>
      </c>
      <c r="V399" s="15">
        <v>1350</v>
      </c>
      <c r="W399" s="43" t="s">
        <v>86</v>
      </c>
      <c r="X399" s="43">
        <v>7</v>
      </c>
    </row>
    <row r="400" spans="1:24" ht="68.25" customHeight="1">
      <c r="A400" s="40"/>
      <c r="B400" s="5" t="s">
        <v>328</v>
      </c>
      <c r="C400" s="6">
        <v>44526.520833333299</v>
      </c>
      <c r="D400" s="5" t="s">
        <v>343</v>
      </c>
      <c r="E400" s="5" t="s">
        <v>333</v>
      </c>
      <c r="F400" s="5" t="s">
        <v>19</v>
      </c>
      <c r="G400" s="56" t="s">
        <v>734</v>
      </c>
      <c r="H400" s="5" t="s">
        <v>241</v>
      </c>
      <c r="I400" s="7" t="s">
        <v>9</v>
      </c>
      <c r="J400" s="7">
        <v>2000</v>
      </c>
      <c r="K400" s="5" t="s">
        <v>68</v>
      </c>
      <c r="L400" s="7" t="s">
        <v>69</v>
      </c>
      <c r="M400" s="8">
        <v>0.108</v>
      </c>
      <c r="N400" s="9">
        <v>3.5000000000000003E-2</v>
      </c>
      <c r="O400" s="10">
        <v>0.7</v>
      </c>
      <c r="P400" s="61">
        <v>44526.520833333299</v>
      </c>
      <c r="Q400" s="62">
        <v>44526.534722222197</v>
      </c>
      <c r="R400" s="13">
        <v>7.8</v>
      </c>
      <c r="S400" s="14">
        <v>2.4990000000000001</v>
      </c>
      <c r="T400" s="38">
        <v>52.7</v>
      </c>
      <c r="U400" s="15" t="s">
        <v>350</v>
      </c>
      <c r="V400" s="15">
        <v>183</v>
      </c>
      <c r="W400" s="43" t="s">
        <v>86</v>
      </c>
      <c r="X400" s="43">
        <v>10</v>
      </c>
    </row>
    <row r="401" spans="1:24" ht="68.25" hidden="1" customHeight="1">
      <c r="A401" s="40"/>
      <c r="B401" s="5" t="s">
        <v>413</v>
      </c>
      <c r="C401" s="6">
        <v>44518.415972222203</v>
      </c>
      <c r="D401" s="5" t="s">
        <v>414</v>
      </c>
      <c r="E401" s="5" t="s">
        <v>390</v>
      </c>
      <c r="F401" s="5" t="s">
        <v>1350</v>
      </c>
      <c r="G401" s="41" t="s">
        <v>1350</v>
      </c>
      <c r="H401" s="5" t="s">
        <v>83</v>
      </c>
      <c r="I401" s="7" t="s">
        <v>4</v>
      </c>
      <c r="J401" s="7">
        <v>2000</v>
      </c>
      <c r="K401" s="5" t="s">
        <v>68</v>
      </c>
      <c r="L401" s="7" t="s">
        <v>69</v>
      </c>
      <c r="M401" s="8">
        <v>1.2E-2</v>
      </c>
      <c r="N401" s="9">
        <v>8.9999999999999993E-3</v>
      </c>
      <c r="O401" s="10">
        <v>0.1</v>
      </c>
      <c r="P401" s="11">
        <v>44518.415972222203</v>
      </c>
      <c r="Q401" s="12">
        <v>44518.425694444399</v>
      </c>
      <c r="R401" s="13">
        <v>1.2</v>
      </c>
      <c r="S401" s="14">
        <v>0.96099999999999997</v>
      </c>
      <c r="T401" s="38">
        <v>15.4</v>
      </c>
      <c r="U401" s="15" t="s">
        <v>418</v>
      </c>
      <c r="V401" s="15">
        <v>11</v>
      </c>
      <c r="W401" s="43" t="s">
        <v>71</v>
      </c>
      <c r="X401" s="43"/>
    </row>
    <row r="402" spans="1:24" ht="68.25" hidden="1" customHeight="1">
      <c r="A402" s="40"/>
      <c r="B402" s="5" t="s">
        <v>291</v>
      </c>
      <c r="C402" s="6">
        <v>44519.609351851897</v>
      </c>
      <c r="D402" s="5" t="s">
        <v>292</v>
      </c>
      <c r="E402" s="5" t="s">
        <v>298</v>
      </c>
      <c r="F402" s="5" t="s">
        <v>1351</v>
      </c>
      <c r="G402" s="41" t="s">
        <v>1352</v>
      </c>
      <c r="H402" s="5" t="s">
        <v>309</v>
      </c>
      <c r="I402" s="7" t="s">
        <v>165</v>
      </c>
      <c r="J402" s="7">
        <v>2000</v>
      </c>
      <c r="K402" s="5" t="s">
        <v>68</v>
      </c>
      <c r="L402" s="7" t="s">
        <v>69</v>
      </c>
      <c r="M402" s="8">
        <v>0.04</v>
      </c>
      <c r="N402" s="9">
        <v>2.5000000000000001E-2</v>
      </c>
      <c r="O402" s="10">
        <v>0.3</v>
      </c>
      <c r="P402" s="11">
        <v>44519.609351851897</v>
      </c>
      <c r="Q402" s="12">
        <v>44519.620381944398</v>
      </c>
      <c r="R402" s="13">
        <v>3.6</v>
      </c>
      <c r="S402" s="14">
        <v>2.2930000000000001</v>
      </c>
      <c r="T402" s="38">
        <v>26.4</v>
      </c>
      <c r="U402" s="15" t="s">
        <v>310</v>
      </c>
      <c r="V402" s="15">
        <v>453</v>
      </c>
      <c r="W402" s="43" t="s">
        <v>71</v>
      </c>
      <c r="X402" s="43"/>
    </row>
    <row r="403" spans="1:24" ht="68.25" customHeight="1">
      <c r="A403" s="40"/>
      <c r="B403" s="5" t="s">
        <v>328</v>
      </c>
      <c r="C403" s="6">
        <v>44530.600949074098</v>
      </c>
      <c r="D403" s="5" t="s">
        <v>341</v>
      </c>
      <c r="E403" s="5" t="s">
        <v>333</v>
      </c>
      <c r="F403" s="5" t="s">
        <v>342</v>
      </c>
      <c r="G403" s="56" t="s">
        <v>342</v>
      </c>
      <c r="H403" s="5" t="s">
        <v>1353</v>
      </c>
      <c r="I403" s="7" t="s">
        <v>5</v>
      </c>
      <c r="J403" s="7">
        <v>1500</v>
      </c>
      <c r="K403" s="5" t="s">
        <v>68</v>
      </c>
      <c r="L403" s="7" t="s">
        <v>69</v>
      </c>
      <c r="M403" s="8">
        <v>8.5000000000000006E-2</v>
      </c>
      <c r="N403" s="9">
        <v>2.3E-2</v>
      </c>
      <c r="O403" s="10">
        <v>0.4</v>
      </c>
      <c r="P403" s="61">
        <v>44530.600949074098</v>
      </c>
      <c r="Q403" s="62">
        <v>44530.609664351898</v>
      </c>
      <c r="R403" s="13">
        <v>9.8000000000000007</v>
      </c>
      <c r="S403" s="14">
        <v>2.6920000000000002</v>
      </c>
      <c r="T403" s="38">
        <v>44.7</v>
      </c>
      <c r="U403" s="15" t="s">
        <v>331</v>
      </c>
      <c r="V403" s="15">
        <v>438</v>
      </c>
      <c r="W403" s="43" t="s">
        <v>86</v>
      </c>
      <c r="X403" s="43">
        <v>7</v>
      </c>
    </row>
    <row r="404" spans="1:24" ht="68.25" customHeight="1">
      <c r="A404" s="40"/>
      <c r="B404" s="5" t="s">
        <v>492</v>
      </c>
      <c r="C404" s="6">
        <v>44518.891099537002</v>
      </c>
      <c r="D404" s="5" t="s">
        <v>507</v>
      </c>
      <c r="E404" s="5" t="s">
        <v>508</v>
      </c>
      <c r="F404" s="5" t="s">
        <v>1354</v>
      </c>
      <c r="G404" s="56" t="s">
        <v>1355</v>
      </c>
      <c r="H404" s="5" t="s">
        <v>123</v>
      </c>
      <c r="I404" s="7" t="s">
        <v>9</v>
      </c>
      <c r="J404" s="7">
        <v>1500</v>
      </c>
      <c r="K404" s="5" t="s">
        <v>68</v>
      </c>
      <c r="L404" s="7" t="s">
        <v>69</v>
      </c>
      <c r="M404" s="8">
        <v>1.7999999999999999E-2</v>
      </c>
      <c r="N404" s="9">
        <v>3.0000000000000001E-3</v>
      </c>
      <c r="O404" s="10">
        <v>0</v>
      </c>
      <c r="P404" s="61">
        <v>44518.891099537002</v>
      </c>
      <c r="Q404" s="62">
        <v>44518.895775463003</v>
      </c>
      <c r="R404" s="13">
        <v>3.8</v>
      </c>
      <c r="S404" s="14">
        <v>0.54200000000000004</v>
      </c>
      <c r="T404" s="38">
        <v>3.5</v>
      </c>
      <c r="U404" s="15" t="s">
        <v>513</v>
      </c>
      <c r="V404" s="15">
        <v>456</v>
      </c>
      <c r="W404" s="43" t="s">
        <v>86</v>
      </c>
      <c r="X404" s="43">
        <v>19</v>
      </c>
    </row>
    <row r="405" spans="1:24" ht="68.25" hidden="1" customHeight="1">
      <c r="A405" s="40"/>
      <c r="B405" s="5" t="s">
        <v>413</v>
      </c>
      <c r="C405" s="6">
        <v>44503.4597222222</v>
      </c>
      <c r="D405" s="5" t="s">
        <v>384</v>
      </c>
      <c r="E405" s="5" t="s">
        <v>419</v>
      </c>
      <c r="F405" s="5" t="s">
        <v>1011</v>
      </c>
      <c r="G405" s="41" t="s">
        <v>1011</v>
      </c>
      <c r="H405" s="5" t="s">
        <v>241</v>
      </c>
      <c r="I405" s="7" t="s">
        <v>4</v>
      </c>
      <c r="J405" s="7">
        <v>1050</v>
      </c>
      <c r="K405" s="5" t="s">
        <v>68</v>
      </c>
      <c r="L405" s="7" t="s">
        <v>69</v>
      </c>
      <c r="M405" s="8">
        <v>7.4999999999999997E-2</v>
      </c>
      <c r="N405" s="9">
        <v>3.7999999999999999E-2</v>
      </c>
      <c r="O405" s="10">
        <v>0.4</v>
      </c>
      <c r="P405" s="11">
        <v>44503.4597222222</v>
      </c>
      <c r="Q405" s="12">
        <v>44503.473611111098</v>
      </c>
      <c r="R405" s="13">
        <v>5.4</v>
      </c>
      <c r="S405" s="14">
        <v>2.7349999999999999</v>
      </c>
      <c r="T405" s="38">
        <v>30.1</v>
      </c>
      <c r="U405" s="15" t="s">
        <v>331</v>
      </c>
      <c r="V405" s="15">
        <v>417</v>
      </c>
      <c r="W405" s="43" t="s">
        <v>71</v>
      </c>
      <c r="X405" s="43"/>
    </row>
    <row r="406" spans="1:24" ht="68.25" customHeight="1">
      <c r="A406" s="40"/>
      <c r="B406" s="5" t="s">
        <v>555</v>
      </c>
      <c r="C406" s="6">
        <v>44530.5460185185</v>
      </c>
      <c r="D406" s="5" t="s">
        <v>556</v>
      </c>
      <c r="E406" s="5" t="s">
        <v>557</v>
      </c>
      <c r="F406" s="5" t="s">
        <v>6</v>
      </c>
      <c r="G406" s="56" t="s">
        <v>1356</v>
      </c>
      <c r="H406" s="5" t="s">
        <v>161</v>
      </c>
      <c r="I406" s="7" t="s">
        <v>27</v>
      </c>
      <c r="J406" s="7">
        <v>1500</v>
      </c>
      <c r="K406" s="5" t="s">
        <v>68</v>
      </c>
      <c r="L406" s="7" t="s">
        <v>69</v>
      </c>
      <c r="M406" s="8">
        <v>0.23799999999999999</v>
      </c>
      <c r="N406" s="9">
        <v>8.0000000000000002E-3</v>
      </c>
      <c r="O406" s="10">
        <v>0.1</v>
      </c>
      <c r="P406" s="61">
        <v>44530.5460185185</v>
      </c>
      <c r="Q406" s="62">
        <v>44530.554351851897</v>
      </c>
      <c r="R406" s="13">
        <v>28.5</v>
      </c>
      <c r="S406" s="14">
        <v>0.94099999999999995</v>
      </c>
      <c r="T406" s="38">
        <v>17.2</v>
      </c>
      <c r="U406" s="15" t="s">
        <v>1357</v>
      </c>
      <c r="V406" s="15">
        <v>814</v>
      </c>
      <c r="W406" s="43" t="s">
        <v>86</v>
      </c>
      <c r="X406" s="43">
        <v>34</v>
      </c>
    </row>
    <row r="407" spans="1:24" ht="68.25" hidden="1" customHeight="1">
      <c r="A407" s="40"/>
      <c r="B407" s="5" t="s">
        <v>128</v>
      </c>
      <c r="C407" s="6">
        <v>44506.331250000003</v>
      </c>
      <c r="D407" s="5" t="s">
        <v>114</v>
      </c>
      <c r="E407" s="5" t="s">
        <v>129</v>
      </c>
      <c r="F407" s="5" t="s">
        <v>1358</v>
      </c>
      <c r="G407" s="41" t="s">
        <v>1358</v>
      </c>
      <c r="H407" s="5" t="s">
        <v>587</v>
      </c>
      <c r="I407" s="7" t="s">
        <v>428</v>
      </c>
      <c r="J407" s="7"/>
      <c r="K407" s="5" t="s">
        <v>68</v>
      </c>
      <c r="L407" s="7" t="s">
        <v>69</v>
      </c>
      <c r="M407" s="8">
        <v>7.9000000000000001E-2</v>
      </c>
      <c r="N407" s="9">
        <v>0.04</v>
      </c>
      <c r="O407" s="10">
        <v>0.5</v>
      </c>
      <c r="P407" s="11">
        <v>44506.331250000003</v>
      </c>
      <c r="Q407" s="12">
        <v>44506.375</v>
      </c>
      <c r="R407" s="13">
        <v>1.8</v>
      </c>
      <c r="S407" s="14">
        <v>0.90300000000000002</v>
      </c>
      <c r="T407" s="38">
        <v>10.4</v>
      </c>
      <c r="U407" s="15" t="s">
        <v>135</v>
      </c>
      <c r="V407" s="15">
        <v>1623</v>
      </c>
      <c r="W407" s="43" t="s">
        <v>71</v>
      </c>
      <c r="X407" s="43"/>
    </row>
    <row r="408" spans="1:24" ht="68.25" customHeight="1">
      <c r="A408" s="40"/>
      <c r="B408" s="5" t="s">
        <v>434</v>
      </c>
      <c r="C408" s="6">
        <v>44503.431250000001</v>
      </c>
      <c r="D408" s="5" t="s">
        <v>435</v>
      </c>
      <c r="E408" s="5" t="s">
        <v>436</v>
      </c>
      <c r="F408" s="5" t="s">
        <v>14</v>
      </c>
      <c r="G408" s="56" t="s">
        <v>932</v>
      </c>
      <c r="H408" s="5"/>
      <c r="I408" s="7"/>
      <c r="J408" s="7"/>
      <c r="K408" s="5" t="s">
        <v>68</v>
      </c>
      <c r="L408" s="7" t="s">
        <v>69</v>
      </c>
      <c r="M408" s="8">
        <v>0.307</v>
      </c>
      <c r="N408" s="9">
        <v>8.0000000000000002E-3</v>
      </c>
      <c r="O408" s="10">
        <v>0.1</v>
      </c>
      <c r="P408" s="61">
        <v>44503.431250000001</v>
      </c>
      <c r="Q408" s="62">
        <v>44503.443055555603</v>
      </c>
      <c r="R408" s="13">
        <v>26</v>
      </c>
      <c r="S408" s="14">
        <v>0.69599999999999995</v>
      </c>
      <c r="T408" s="38">
        <v>8.1</v>
      </c>
      <c r="U408" s="15" t="s">
        <v>331</v>
      </c>
      <c r="V408" s="15">
        <v>1447</v>
      </c>
      <c r="W408" s="43" t="s">
        <v>86</v>
      </c>
      <c r="X408" s="43">
        <v>9</v>
      </c>
    </row>
    <row r="409" spans="1:24" ht="68.25" hidden="1" customHeight="1">
      <c r="A409" s="40"/>
      <c r="B409" s="5" t="s">
        <v>413</v>
      </c>
      <c r="C409" s="6">
        <v>44506.083333333299</v>
      </c>
      <c r="D409" s="5" t="s">
        <v>414</v>
      </c>
      <c r="E409" s="5" t="s">
        <v>390</v>
      </c>
      <c r="F409" s="5" t="s">
        <v>642</v>
      </c>
      <c r="G409" s="41" t="s">
        <v>642</v>
      </c>
      <c r="H409" s="5" t="s">
        <v>241</v>
      </c>
      <c r="I409" s="7" t="s">
        <v>9</v>
      </c>
      <c r="J409" s="7">
        <v>1500</v>
      </c>
      <c r="K409" s="5" t="s">
        <v>68</v>
      </c>
      <c r="L409" s="7" t="s">
        <v>69</v>
      </c>
      <c r="M409" s="8">
        <v>1.9E-2</v>
      </c>
      <c r="N409" s="9">
        <v>4.0000000000000001E-3</v>
      </c>
      <c r="O409" s="10">
        <v>0.1</v>
      </c>
      <c r="P409" s="11">
        <v>44506.083333333299</v>
      </c>
      <c r="Q409" s="12">
        <v>44506.085416666698</v>
      </c>
      <c r="R409" s="13">
        <v>9.1</v>
      </c>
      <c r="S409" s="14">
        <v>1.944</v>
      </c>
      <c r="T409" s="38">
        <v>41</v>
      </c>
      <c r="U409" s="15" t="s">
        <v>418</v>
      </c>
      <c r="V409" s="15">
        <v>812</v>
      </c>
      <c r="W409" s="43" t="s">
        <v>71</v>
      </c>
      <c r="X409" s="43"/>
    </row>
    <row r="410" spans="1:24" ht="68.25" customHeight="1">
      <c r="A410" s="40"/>
      <c r="B410" s="5" t="s">
        <v>371</v>
      </c>
      <c r="C410" s="6">
        <v>44506.395833333299</v>
      </c>
      <c r="D410" s="5" t="s">
        <v>376</v>
      </c>
      <c r="E410" s="5" t="s">
        <v>377</v>
      </c>
      <c r="F410" s="5" t="s">
        <v>378</v>
      </c>
      <c r="G410" s="56" t="s">
        <v>1359</v>
      </c>
      <c r="H410" s="5" t="s">
        <v>241</v>
      </c>
      <c r="I410" s="7" t="s">
        <v>7</v>
      </c>
      <c r="J410" s="7">
        <v>2000</v>
      </c>
      <c r="K410" s="5" t="s">
        <v>68</v>
      </c>
      <c r="L410" s="7" t="s">
        <v>69</v>
      </c>
      <c r="M410" s="8">
        <v>0.59799999999999998</v>
      </c>
      <c r="N410" s="9">
        <v>0.13200000000000001</v>
      </c>
      <c r="O410" s="10">
        <v>2.5</v>
      </c>
      <c r="P410" s="61">
        <v>44506.395833333299</v>
      </c>
      <c r="Q410" s="62">
        <v>44506.452777777798</v>
      </c>
      <c r="R410" s="13">
        <v>10.5</v>
      </c>
      <c r="S410" s="14">
        <v>2.3210000000000002</v>
      </c>
      <c r="T410" s="38">
        <v>43.6</v>
      </c>
      <c r="U410" s="15" t="s">
        <v>1360</v>
      </c>
      <c r="V410" s="15">
        <v>500</v>
      </c>
      <c r="W410" s="43" t="s">
        <v>86</v>
      </c>
      <c r="X410" s="43">
        <v>9</v>
      </c>
    </row>
    <row r="411" spans="1:24" ht="68.25" hidden="1" customHeight="1">
      <c r="A411" s="40"/>
      <c r="B411" s="5" t="s">
        <v>517</v>
      </c>
      <c r="C411" s="6">
        <v>44507.163761574098</v>
      </c>
      <c r="D411" s="5" t="s">
        <v>931</v>
      </c>
      <c r="E411" s="5" t="s">
        <v>523</v>
      </c>
      <c r="F411" s="5" t="s">
        <v>932</v>
      </c>
      <c r="G411" s="41" t="s">
        <v>933</v>
      </c>
      <c r="H411" s="5" t="s">
        <v>934</v>
      </c>
      <c r="I411" s="7" t="s">
        <v>150</v>
      </c>
      <c r="J411" s="7">
        <v>1500</v>
      </c>
      <c r="K411" s="5" t="s">
        <v>68</v>
      </c>
      <c r="L411" s="7" t="s">
        <v>69</v>
      </c>
      <c r="M411" s="8">
        <v>0.54500000000000004</v>
      </c>
      <c r="N411" s="9">
        <v>0.20599999999999999</v>
      </c>
      <c r="O411" s="10">
        <v>2.6</v>
      </c>
      <c r="P411" s="11">
        <v>44507.163761574098</v>
      </c>
      <c r="Q411" s="12">
        <v>44507.198090277801</v>
      </c>
      <c r="R411" s="13">
        <v>15.9</v>
      </c>
      <c r="S411" s="14">
        <v>5.9870000000000001</v>
      </c>
      <c r="T411" s="38">
        <v>74.7</v>
      </c>
      <c r="U411" s="15" t="s">
        <v>283</v>
      </c>
      <c r="V411" s="15">
        <v>48</v>
      </c>
      <c r="W411" s="43" t="s">
        <v>71</v>
      </c>
      <c r="X411" s="43"/>
    </row>
    <row r="412" spans="1:24" ht="68.25" hidden="1" customHeight="1">
      <c r="A412" s="40"/>
      <c r="B412" s="5" t="s">
        <v>517</v>
      </c>
      <c r="C412" s="6">
        <v>44519.616666666698</v>
      </c>
      <c r="D412" s="5" t="s">
        <v>931</v>
      </c>
      <c r="E412" s="5" t="s">
        <v>523</v>
      </c>
      <c r="F412" s="5" t="s">
        <v>932</v>
      </c>
      <c r="G412" s="41" t="s">
        <v>933</v>
      </c>
      <c r="H412" s="5" t="s">
        <v>934</v>
      </c>
      <c r="I412" s="7" t="s">
        <v>150</v>
      </c>
      <c r="J412" s="7">
        <v>1500</v>
      </c>
      <c r="K412" s="5" t="s">
        <v>68</v>
      </c>
      <c r="L412" s="7" t="s">
        <v>69</v>
      </c>
      <c r="M412" s="8">
        <v>0.191</v>
      </c>
      <c r="N412" s="9">
        <v>5.6000000000000001E-2</v>
      </c>
      <c r="O412" s="10">
        <v>0.7</v>
      </c>
      <c r="P412" s="11">
        <v>44519.616666666698</v>
      </c>
      <c r="Q412" s="12">
        <v>44519.628472222197</v>
      </c>
      <c r="R412" s="13">
        <v>16.2</v>
      </c>
      <c r="S412" s="14">
        <v>4.74</v>
      </c>
      <c r="T412" s="38">
        <v>59.2</v>
      </c>
      <c r="U412" s="15" t="s">
        <v>283</v>
      </c>
      <c r="V412" s="15">
        <v>61</v>
      </c>
      <c r="W412" s="43" t="s">
        <v>71</v>
      </c>
      <c r="X412" s="43"/>
    </row>
    <row r="413" spans="1:24" ht="68.25" hidden="1" customHeight="1">
      <c r="A413" s="40"/>
      <c r="B413" s="5" t="s">
        <v>517</v>
      </c>
      <c r="C413" s="6">
        <v>44525.426400463002</v>
      </c>
      <c r="D413" s="5" t="s">
        <v>931</v>
      </c>
      <c r="E413" s="5" t="s">
        <v>523</v>
      </c>
      <c r="F413" s="5" t="s">
        <v>932</v>
      </c>
      <c r="G413" s="41" t="s">
        <v>933</v>
      </c>
      <c r="H413" s="5" t="s">
        <v>934</v>
      </c>
      <c r="I413" s="7" t="s">
        <v>150</v>
      </c>
      <c r="J413" s="7">
        <v>1500</v>
      </c>
      <c r="K413" s="5" t="s">
        <v>68</v>
      </c>
      <c r="L413" s="7" t="s">
        <v>69</v>
      </c>
      <c r="M413" s="8">
        <v>0.73199999999999998</v>
      </c>
      <c r="N413" s="9">
        <v>0.20200000000000001</v>
      </c>
      <c r="O413" s="10">
        <v>2.5</v>
      </c>
      <c r="P413" s="11">
        <v>44525.426400463002</v>
      </c>
      <c r="Q413" s="12">
        <v>44525.471574074101</v>
      </c>
      <c r="R413" s="13">
        <v>16.2</v>
      </c>
      <c r="S413" s="14">
        <v>4.4619999999999997</v>
      </c>
      <c r="T413" s="38">
        <v>55.8</v>
      </c>
      <c r="U413" s="15" t="s">
        <v>537</v>
      </c>
      <c r="V413" s="15">
        <v>66</v>
      </c>
      <c r="W413" s="43" t="s">
        <v>71</v>
      </c>
      <c r="X413" s="43"/>
    </row>
    <row r="414" spans="1:24" ht="68.25" customHeight="1">
      <c r="A414" s="40"/>
      <c r="B414" s="5" t="s">
        <v>238</v>
      </c>
      <c r="C414" s="6">
        <v>44529.412789351903</v>
      </c>
      <c r="D414" s="5" t="s">
        <v>239</v>
      </c>
      <c r="E414" s="5" t="s">
        <v>240</v>
      </c>
      <c r="F414" s="5" t="s">
        <v>1361</v>
      </c>
      <c r="G414" s="56" t="s">
        <v>1362</v>
      </c>
      <c r="H414" s="5" t="s">
        <v>554</v>
      </c>
      <c r="I414" s="7" t="s">
        <v>158</v>
      </c>
      <c r="J414" s="7">
        <v>1500</v>
      </c>
      <c r="K414" s="5" t="s">
        <v>68</v>
      </c>
      <c r="L414" s="7" t="s">
        <v>69</v>
      </c>
      <c r="M414" s="8">
        <v>6.0000000000000001E-3</v>
      </c>
      <c r="N414" s="9">
        <v>3.0000000000000001E-3</v>
      </c>
      <c r="O414" s="10">
        <v>0.1</v>
      </c>
      <c r="P414" s="61">
        <v>44529.412789351903</v>
      </c>
      <c r="Q414" s="62">
        <v>44529.421087962997</v>
      </c>
      <c r="R414" s="13">
        <v>0.7</v>
      </c>
      <c r="S414" s="14">
        <v>0.4</v>
      </c>
      <c r="T414" s="38">
        <v>9.4</v>
      </c>
      <c r="U414" s="15" t="s">
        <v>1363</v>
      </c>
      <c r="V414" s="15">
        <v>1376</v>
      </c>
      <c r="W414" s="43" t="s">
        <v>86</v>
      </c>
      <c r="X414" s="43">
        <v>33</v>
      </c>
    </row>
    <row r="415" spans="1:24" ht="68.25" hidden="1" customHeight="1">
      <c r="A415" s="40"/>
      <c r="B415" s="5" t="s">
        <v>232</v>
      </c>
      <c r="C415" s="6">
        <v>44510.604166666701</v>
      </c>
      <c r="D415" s="5" t="s">
        <v>233</v>
      </c>
      <c r="E415" s="5" t="s">
        <v>234</v>
      </c>
      <c r="F415" s="5" t="s">
        <v>1364</v>
      </c>
      <c r="G415" s="41" t="s">
        <v>400</v>
      </c>
      <c r="H415" s="5" t="s">
        <v>1365</v>
      </c>
      <c r="I415" s="7" t="s">
        <v>34</v>
      </c>
      <c r="J415" s="7">
        <v>1500</v>
      </c>
      <c r="K415" s="5" t="s">
        <v>68</v>
      </c>
      <c r="L415" s="7" t="s">
        <v>69</v>
      </c>
      <c r="M415" s="8">
        <v>0.153</v>
      </c>
      <c r="N415" s="9">
        <v>6.8000000000000005E-2</v>
      </c>
      <c r="O415" s="10">
        <v>2.2999999999999998</v>
      </c>
      <c r="P415" s="11">
        <v>44510.604166666701</v>
      </c>
      <c r="Q415" s="12">
        <v>44510.625462962998</v>
      </c>
      <c r="R415" s="13">
        <v>7.2</v>
      </c>
      <c r="S415" s="14">
        <v>3.1909999999999998</v>
      </c>
      <c r="T415" s="38">
        <v>109.1</v>
      </c>
      <c r="U415" s="15" t="s">
        <v>1366</v>
      </c>
      <c r="V415" s="15">
        <v>2258</v>
      </c>
      <c r="W415" s="43" t="s">
        <v>71</v>
      </c>
      <c r="X415" s="43"/>
    </row>
    <row r="416" spans="1:24" ht="68.25" hidden="1" customHeight="1">
      <c r="A416" s="40"/>
      <c r="B416" s="5" t="s">
        <v>383</v>
      </c>
      <c r="C416" s="6">
        <v>44518.308333333298</v>
      </c>
      <c r="D416" s="5" t="s">
        <v>384</v>
      </c>
      <c r="E416" s="5" t="s">
        <v>386</v>
      </c>
      <c r="F416" s="5" t="s">
        <v>400</v>
      </c>
      <c r="G416" s="41" t="s">
        <v>400</v>
      </c>
      <c r="H416" s="5" t="s">
        <v>83</v>
      </c>
      <c r="I416" s="7" t="s">
        <v>401</v>
      </c>
      <c r="J416" s="7">
        <v>1300</v>
      </c>
      <c r="K416" s="5" t="s">
        <v>68</v>
      </c>
      <c r="L416" s="7" t="s">
        <v>69</v>
      </c>
      <c r="M416" s="8">
        <v>0.31</v>
      </c>
      <c r="N416" s="9">
        <v>8.5999999999999993E-2</v>
      </c>
      <c r="O416" s="10">
        <v>0.9</v>
      </c>
      <c r="P416" s="11">
        <v>44518.308333333298</v>
      </c>
      <c r="Q416" s="12">
        <v>44518.392129629603</v>
      </c>
      <c r="R416" s="13">
        <v>3.7</v>
      </c>
      <c r="S416" s="14">
        <v>1.0209999999999999</v>
      </c>
      <c r="T416" s="38">
        <v>11.2</v>
      </c>
      <c r="U416" s="15" t="s">
        <v>69</v>
      </c>
      <c r="V416" s="15">
        <v>1290</v>
      </c>
      <c r="W416" s="43" t="s">
        <v>71</v>
      </c>
      <c r="X416" s="43"/>
    </row>
    <row r="417" spans="1:24" ht="68.25" hidden="1" customHeight="1">
      <c r="A417" s="40"/>
      <c r="B417" s="5" t="s">
        <v>1367</v>
      </c>
      <c r="C417" s="6">
        <v>44502.618055555598</v>
      </c>
      <c r="D417" s="5" t="s">
        <v>1368</v>
      </c>
      <c r="E417" s="5" t="s">
        <v>1369</v>
      </c>
      <c r="F417" s="5" t="s">
        <v>1370</v>
      </c>
      <c r="G417" s="41" t="s">
        <v>574</v>
      </c>
      <c r="H417" s="5" t="s">
        <v>756</v>
      </c>
      <c r="I417" s="7" t="s">
        <v>1371</v>
      </c>
      <c r="J417" s="7"/>
      <c r="K417" s="5" t="s">
        <v>68</v>
      </c>
      <c r="L417" s="7" t="s">
        <v>69</v>
      </c>
      <c r="M417" s="8">
        <v>0.10299999999999999</v>
      </c>
      <c r="N417" s="9">
        <v>1.6E-2</v>
      </c>
      <c r="O417" s="10">
        <v>0.2</v>
      </c>
      <c r="P417" s="11">
        <v>44502.618055555598</v>
      </c>
      <c r="Q417" s="12">
        <v>44502.625</v>
      </c>
      <c r="R417" s="13">
        <v>14.8</v>
      </c>
      <c r="S417" s="14">
        <v>2.2869999999999999</v>
      </c>
      <c r="T417" s="38">
        <v>22.2</v>
      </c>
      <c r="U417" s="15" t="s">
        <v>455</v>
      </c>
      <c r="V417" s="15">
        <v>832</v>
      </c>
      <c r="W417" s="43" t="s">
        <v>71</v>
      </c>
      <c r="X417" s="43"/>
    </row>
    <row r="418" spans="1:24" ht="68.25" customHeight="1">
      <c r="A418" s="40"/>
      <c r="B418" s="5" t="s">
        <v>328</v>
      </c>
      <c r="C418" s="6">
        <v>44529.083333333299</v>
      </c>
      <c r="D418" s="5" t="s">
        <v>351</v>
      </c>
      <c r="E418" s="5" t="s">
        <v>352</v>
      </c>
      <c r="F418" s="5" t="s">
        <v>367</v>
      </c>
      <c r="G418" s="56" t="s">
        <v>368</v>
      </c>
      <c r="H418" s="5" t="s">
        <v>369</v>
      </c>
      <c r="I418" s="7" t="s">
        <v>8</v>
      </c>
      <c r="J418" s="7">
        <v>2000</v>
      </c>
      <c r="K418" s="5" t="s">
        <v>68</v>
      </c>
      <c r="L418" s="7" t="s">
        <v>69</v>
      </c>
      <c r="M418" s="8">
        <v>5.55</v>
      </c>
      <c r="N418" s="9">
        <v>2.0099999999999998</v>
      </c>
      <c r="O418" s="10">
        <v>31.2</v>
      </c>
      <c r="P418" s="61">
        <v>44529.083333333299</v>
      </c>
      <c r="Q418" s="62">
        <v>44529.583333333299</v>
      </c>
      <c r="R418" s="13">
        <v>11.1</v>
      </c>
      <c r="S418" s="14">
        <v>4.0190000000000001</v>
      </c>
      <c r="T418" s="38">
        <v>62.3</v>
      </c>
      <c r="U418" s="15" t="s">
        <v>1372</v>
      </c>
      <c r="V418" s="15">
        <v>477</v>
      </c>
      <c r="W418" s="43" t="s">
        <v>86</v>
      </c>
      <c r="X418" s="43">
        <v>33</v>
      </c>
    </row>
    <row r="419" spans="1:24" ht="68.25" hidden="1" customHeight="1">
      <c r="A419" s="40"/>
      <c r="B419" s="5" t="s">
        <v>1367</v>
      </c>
      <c r="C419" s="6">
        <v>44522.704861111102</v>
      </c>
      <c r="D419" s="5" t="s">
        <v>1368</v>
      </c>
      <c r="E419" s="5" t="s">
        <v>1369</v>
      </c>
      <c r="F419" s="5" t="s">
        <v>1370</v>
      </c>
      <c r="G419" s="41" t="s">
        <v>1373</v>
      </c>
      <c r="H419" s="5" t="s">
        <v>756</v>
      </c>
      <c r="I419" s="7" t="s">
        <v>1374</v>
      </c>
      <c r="J419" s="7"/>
      <c r="K419" s="5" t="s">
        <v>68</v>
      </c>
      <c r="L419" s="7" t="s">
        <v>69</v>
      </c>
      <c r="M419" s="8">
        <v>0.64600000000000002</v>
      </c>
      <c r="N419" s="9">
        <v>0.505</v>
      </c>
      <c r="O419" s="10">
        <v>4.9000000000000004</v>
      </c>
      <c r="P419" s="11">
        <v>44522.704861111102</v>
      </c>
      <c r="Q419" s="12">
        <v>44522.725694444402</v>
      </c>
      <c r="R419" s="13">
        <v>31</v>
      </c>
      <c r="S419" s="14">
        <v>24.234000000000002</v>
      </c>
      <c r="T419" s="38">
        <v>235.1</v>
      </c>
      <c r="U419" s="15" t="s">
        <v>188</v>
      </c>
      <c r="V419" s="15">
        <v>543</v>
      </c>
      <c r="W419" s="43" t="s">
        <v>71</v>
      </c>
      <c r="X419" s="43"/>
    </row>
    <row r="420" spans="1:24" ht="68.25" hidden="1" customHeight="1">
      <c r="A420" s="40"/>
      <c r="B420" s="5" t="s">
        <v>189</v>
      </c>
      <c r="C420" s="6">
        <v>44525.605833333299</v>
      </c>
      <c r="D420" s="5" t="s">
        <v>190</v>
      </c>
      <c r="E420" s="5" t="s">
        <v>197</v>
      </c>
      <c r="F420" s="5" t="s">
        <v>2</v>
      </c>
      <c r="G420" s="41" t="s">
        <v>1373</v>
      </c>
      <c r="H420" s="5" t="s">
        <v>119</v>
      </c>
      <c r="I420" s="7" t="s">
        <v>36</v>
      </c>
      <c r="J420" s="7">
        <v>1500</v>
      </c>
      <c r="K420" s="5" t="s">
        <v>68</v>
      </c>
      <c r="L420" s="7" t="s">
        <v>69</v>
      </c>
      <c r="M420" s="8">
        <v>0.80100000000000005</v>
      </c>
      <c r="N420" s="9">
        <v>0.217</v>
      </c>
      <c r="O420" s="10">
        <v>1.3</v>
      </c>
      <c r="P420" s="11">
        <v>44525.605833333299</v>
      </c>
      <c r="Q420" s="12">
        <v>44525.632777777799</v>
      </c>
      <c r="R420" s="13">
        <v>29.7</v>
      </c>
      <c r="S420" s="14">
        <v>8.0709999999999997</v>
      </c>
      <c r="T420" s="38">
        <v>47.6</v>
      </c>
      <c r="U420" s="15" t="s">
        <v>1375</v>
      </c>
      <c r="V420" s="15">
        <v>84</v>
      </c>
      <c r="W420" s="43" t="s">
        <v>71</v>
      </c>
      <c r="X420" s="43"/>
    </row>
    <row r="421" spans="1:24" ht="68.25" customHeight="1">
      <c r="A421" s="40"/>
      <c r="B421" s="5" t="s">
        <v>167</v>
      </c>
      <c r="C421" s="6">
        <v>44524.543194444399</v>
      </c>
      <c r="D421" s="5" t="s">
        <v>114</v>
      </c>
      <c r="E421" s="5" t="s">
        <v>122</v>
      </c>
      <c r="F421" s="5" t="s">
        <v>104</v>
      </c>
      <c r="G421" s="56" t="s">
        <v>174</v>
      </c>
      <c r="H421" s="5" t="s">
        <v>175</v>
      </c>
      <c r="I421" s="7" t="s">
        <v>19</v>
      </c>
      <c r="J421" s="7">
        <v>1500</v>
      </c>
      <c r="K421" s="5" t="s">
        <v>68</v>
      </c>
      <c r="L421" s="7" t="s">
        <v>69</v>
      </c>
      <c r="M421" s="8">
        <v>0.40899999999999997</v>
      </c>
      <c r="N421" s="9">
        <v>2.4E-2</v>
      </c>
      <c r="O421" s="10">
        <v>0.5</v>
      </c>
      <c r="P421" s="61">
        <v>44524.543194444399</v>
      </c>
      <c r="Q421" s="62">
        <v>44524.565416666701</v>
      </c>
      <c r="R421" s="13">
        <v>18.399999999999999</v>
      </c>
      <c r="S421" s="14">
        <v>1.097</v>
      </c>
      <c r="T421" s="38">
        <v>22.4</v>
      </c>
      <c r="U421" s="15" t="s">
        <v>173</v>
      </c>
      <c r="V421" s="15">
        <v>158</v>
      </c>
      <c r="W421" s="43" t="s">
        <v>86</v>
      </c>
      <c r="X421" s="43">
        <v>24</v>
      </c>
    </row>
    <row r="422" spans="1:24" ht="54.75" hidden="1" customHeight="1">
      <c r="A422" s="40"/>
      <c r="B422" s="5" t="s">
        <v>449</v>
      </c>
      <c r="C422" s="6">
        <v>44518.6</v>
      </c>
      <c r="D422" s="5" t="s">
        <v>450</v>
      </c>
      <c r="E422" s="5" t="s">
        <v>451</v>
      </c>
      <c r="F422" s="5" t="s">
        <v>1376</v>
      </c>
      <c r="G422" s="41" t="s">
        <v>759</v>
      </c>
      <c r="H422" s="5" t="s">
        <v>152</v>
      </c>
      <c r="I422" s="7" t="s">
        <v>1377</v>
      </c>
      <c r="J422" s="7"/>
      <c r="K422" s="5" t="s">
        <v>68</v>
      </c>
      <c r="L422" s="7" t="s">
        <v>69</v>
      </c>
      <c r="M422" s="8">
        <v>0.16700000000000001</v>
      </c>
      <c r="N422" s="9">
        <v>9.0999999999999998E-2</v>
      </c>
      <c r="O422" s="10">
        <v>2.4</v>
      </c>
      <c r="P422" s="11">
        <v>44518.6</v>
      </c>
      <c r="Q422" s="12">
        <v>44518.638888888898</v>
      </c>
      <c r="R422" s="13">
        <v>4.3</v>
      </c>
      <c r="S422" s="14">
        <v>2.3359999999999999</v>
      </c>
      <c r="T422" s="38">
        <v>62.4</v>
      </c>
      <c r="U422" s="15" t="s">
        <v>473</v>
      </c>
      <c r="V422" s="15">
        <v>431</v>
      </c>
      <c r="W422" s="43" t="s">
        <v>71</v>
      </c>
      <c r="X422" s="43"/>
    </row>
    <row r="423" spans="1:24" ht="68.25" hidden="1" customHeight="1">
      <c r="A423" s="40"/>
      <c r="B423" s="5" t="s">
        <v>64</v>
      </c>
      <c r="C423" s="6">
        <v>44515.583333333299</v>
      </c>
      <c r="D423" s="5" t="s">
        <v>76</v>
      </c>
      <c r="E423" s="5" t="s">
        <v>66</v>
      </c>
      <c r="F423" s="5" t="s">
        <v>14</v>
      </c>
      <c r="G423" s="41" t="s">
        <v>1378</v>
      </c>
      <c r="H423" s="5" t="s">
        <v>67</v>
      </c>
      <c r="I423" s="7" t="s">
        <v>1379</v>
      </c>
      <c r="J423" s="7"/>
      <c r="K423" s="5" t="s">
        <v>68</v>
      </c>
      <c r="L423" s="7" t="s">
        <v>69</v>
      </c>
      <c r="M423" s="8">
        <v>0.13700000000000001</v>
      </c>
      <c r="N423" s="9">
        <v>8.4000000000000005E-2</v>
      </c>
      <c r="O423" s="10">
        <v>2</v>
      </c>
      <c r="P423" s="11">
        <v>44515.583333333299</v>
      </c>
      <c r="Q423" s="12">
        <v>44515.604166666701</v>
      </c>
      <c r="R423" s="13">
        <v>6.6</v>
      </c>
      <c r="S423" s="14">
        <v>4.0140000000000002</v>
      </c>
      <c r="T423" s="38">
        <v>94.7</v>
      </c>
      <c r="U423" s="15" t="s">
        <v>70</v>
      </c>
      <c r="V423" s="15">
        <v>406</v>
      </c>
      <c r="W423" s="43" t="s">
        <v>71</v>
      </c>
      <c r="X423" s="43"/>
    </row>
    <row r="424" spans="1:24" ht="54.75" hidden="1" customHeight="1">
      <c r="A424" s="40"/>
      <c r="B424" s="5" t="s">
        <v>64</v>
      </c>
      <c r="C424" s="6">
        <v>44516.541666666701</v>
      </c>
      <c r="D424" s="5" t="s">
        <v>76</v>
      </c>
      <c r="E424" s="5" t="s">
        <v>66</v>
      </c>
      <c r="F424" s="5" t="s">
        <v>14</v>
      </c>
      <c r="G424" s="41" t="s">
        <v>1378</v>
      </c>
      <c r="H424" s="5" t="s">
        <v>67</v>
      </c>
      <c r="I424" s="7" t="s">
        <v>1379</v>
      </c>
      <c r="J424" s="7"/>
      <c r="K424" s="5" t="s">
        <v>68</v>
      </c>
      <c r="L424" s="7" t="s">
        <v>69</v>
      </c>
      <c r="M424" s="8">
        <v>0.13700000000000001</v>
      </c>
      <c r="N424" s="9">
        <v>8.6999999999999994E-2</v>
      </c>
      <c r="O424" s="10">
        <v>2.1</v>
      </c>
      <c r="P424" s="11">
        <v>44516.541666666701</v>
      </c>
      <c r="Q424" s="12">
        <v>44516.5625</v>
      </c>
      <c r="R424" s="13">
        <v>6.6</v>
      </c>
      <c r="S424" s="14">
        <v>4.1749999999999998</v>
      </c>
      <c r="T424" s="38">
        <v>98.5</v>
      </c>
      <c r="U424" s="15" t="s">
        <v>70</v>
      </c>
      <c r="V424" s="15">
        <v>407</v>
      </c>
      <c r="W424" s="43" t="s">
        <v>71</v>
      </c>
      <c r="X424" s="43"/>
    </row>
    <row r="425" spans="1:24" ht="68.25" hidden="1" customHeight="1">
      <c r="A425" s="40"/>
      <c r="B425" s="5" t="s">
        <v>90</v>
      </c>
      <c r="C425" s="6">
        <v>44526.166666666701</v>
      </c>
      <c r="D425" s="5" t="s">
        <v>1380</v>
      </c>
      <c r="E425" s="5" t="s">
        <v>1381</v>
      </c>
      <c r="F425" s="5" t="s">
        <v>1382</v>
      </c>
      <c r="G425" s="41" t="s">
        <v>1378</v>
      </c>
      <c r="H425" s="5" t="s">
        <v>83</v>
      </c>
      <c r="I425" s="7" t="s">
        <v>1383</v>
      </c>
      <c r="J425" s="7"/>
      <c r="K425" s="5" t="s">
        <v>68</v>
      </c>
      <c r="L425" s="7" t="s">
        <v>69</v>
      </c>
      <c r="M425" s="8">
        <v>4.5999999999999996</v>
      </c>
      <c r="N425" s="9">
        <v>2.0089999999999999</v>
      </c>
      <c r="O425" s="10">
        <v>29.9</v>
      </c>
      <c r="P425" s="11">
        <v>44526.166666666701</v>
      </c>
      <c r="Q425" s="12">
        <v>44526.5</v>
      </c>
      <c r="R425" s="13">
        <v>13.8</v>
      </c>
      <c r="S425" s="14">
        <v>6.0279999999999996</v>
      </c>
      <c r="T425" s="38">
        <v>89.8</v>
      </c>
      <c r="U425" s="15" t="s">
        <v>92</v>
      </c>
      <c r="V425" s="15">
        <v>65</v>
      </c>
      <c r="W425" s="43" t="s">
        <v>71</v>
      </c>
      <c r="X425" s="43"/>
    </row>
    <row r="426" spans="1:24" ht="54.75" hidden="1" customHeight="1">
      <c r="A426" s="40"/>
      <c r="B426" s="5" t="s">
        <v>486</v>
      </c>
      <c r="C426" s="6">
        <v>44529.441759259302</v>
      </c>
      <c r="D426" s="5" t="s">
        <v>1384</v>
      </c>
      <c r="E426" s="5" t="s">
        <v>1385</v>
      </c>
      <c r="F426" s="5" t="s">
        <v>1386</v>
      </c>
      <c r="G426" s="41" t="s">
        <v>1387</v>
      </c>
      <c r="H426" s="5" t="s">
        <v>467</v>
      </c>
      <c r="I426" s="7" t="s">
        <v>0</v>
      </c>
      <c r="J426" s="7">
        <v>1500</v>
      </c>
      <c r="K426" s="5" t="s">
        <v>68</v>
      </c>
      <c r="L426" s="7" t="s">
        <v>69</v>
      </c>
      <c r="M426" s="8">
        <v>7.8E-2</v>
      </c>
      <c r="N426" s="9">
        <v>0.06</v>
      </c>
      <c r="O426" s="10">
        <v>0.7</v>
      </c>
      <c r="P426" s="11">
        <v>44529.441759259302</v>
      </c>
      <c r="Q426" s="12">
        <v>44529.483333333301</v>
      </c>
      <c r="R426" s="13">
        <v>1.9</v>
      </c>
      <c r="S426" s="14">
        <v>1.4450000000000001</v>
      </c>
      <c r="T426" s="38">
        <v>16.8</v>
      </c>
      <c r="U426" s="15" t="s">
        <v>772</v>
      </c>
      <c r="V426" s="15">
        <v>2209</v>
      </c>
      <c r="W426" s="43" t="s">
        <v>71</v>
      </c>
      <c r="X426" s="43"/>
    </row>
    <row r="427" spans="1:24" ht="68.25" hidden="1" customHeight="1">
      <c r="A427" s="40"/>
      <c r="B427" s="5" t="s">
        <v>383</v>
      </c>
      <c r="C427" s="6">
        <v>44507.617361111101</v>
      </c>
      <c r="D427" s="5" t="s">
        <v>384</v>
      </c>
      <c r="E427" s="5" t="s">
        <v>386</v>
      </c>
      <c r="F427" s="5" t="s">
        <v>387</v>
      </c>
      <c r="G427" s="41" t="s">
        <v>387</v>
      </c>
      <c r="H427" s="5" t="s">
        <v>388</v>
      </c>
      <c r="I427" s="7" t="s">
        <v>389</v>
      </c>
      <c r="J427" s="7">
        <v>1200</v>
      </c>
      <c r="K427" s="5" t="s">
        <v>68</v>
      </c>
      <c r="L427" s="7" t="s">
        <v>69</v>
      </c>
      <c r="M427" s="8">
        <v>0.8</v>
      </c>
      <c r="N427" s="9">
        <v>0.26300000000000001</v>
      </c>
      <c r="O427" s="10">
        <v>2.9</v>
      </c>
      <c r="P427" s="11">
        <v>44507.617361111101</v>
      </c>
      <c r="Q427" s="12">
        <v>44507.7006944444</v>
      </c>
      <c r="R427" s="13">
        <v>9.6</v>
      </c>
      <c r="S427" s="14">
        <v>3.161</v>
      </c>
      <c r="T427" s="38">
        <v>34.799999999999997</v>
      </c>
      <c r="U427" s="15" t="s">
        <v>327</v>
      </c>
      <c r="V427" s="15">
        <v>590</v>
      </c>
      <c r="W427" s="43" t="s">
        <v>71</v>
      </c>
      <c r="X427" s="43"/>
    </row>
    <row r="428" spans="1:24" ht="54.75" hidden="1" customHeight="1">
      <c r="A428" s="40"/>
      <c r="B428" s="5" t="s">
        <v>238</v>
      </c>
      <c r="C428" s="6">
        <v>44520.465277777803</v>
      </c>
      <c r="D428" s="5" t="s">
        <v>239</v>
      </c>
      <c r="E428" s="5" t="s">
        <v>240</v>
      </c>
      <c r="F428" s="5" t="s">
        <v>257</v>
      </c>
      <c r="G428" s="41" t="s">
        <v>263</v>
      </c>
      <c r="H428" s="5"/>
      <c r="I428" s="7"/>
      <c r="J428" s="7"/>
      <c r="K428" s="5" t="s">
        <v>68</v>
      </c>
      <c r="L428" s="7" t="s">
        <v>69</v>
      </c>
      <c r="M428" s="8">
        <v>7.8E-2</v>
      </c>
      <c r="N428" s="9">
        <v>3.6999999999999998E-2</v>
      </c>
      <c r="O428" s="10">
        <v>1.2</v>
      </c>
      <c r="P428" s="11">
        <v>44520.465277777803</v>
      </c>
      <c r="Q428" s="12">
        <v>44520.488356481503</v>
      </c>
      <c r="R428" s="13">
        <v>3.4</v>
      </c>
      <c r="S428" s="14">
        <v>1.5960000000000001</v>
      </c>
      <c r="T428" s="38">
        <v>53.4</v>
      </c>
      <c r="U428" s="15" t="s">
        <v>248</v>
      </c>
      <c r="V428" s="15">
        <v>1555</v>
      </c>
      <c r="W428" s="43" t="s">
        <v>71</v>
      </c>
      <c r="X428" s="43"/>
    </row>
    <row r="429" spans="1:24" ht="54.75" customHeight="1">
      <c r="A429" s="40"/>
      <c r="B429" s="5" t="s">
        <v>413</v>
      </c>
      <c r="C429" s="6">
        <v>44508.374305555597</v>
      </c>
      <c r="D429" s="5" t="s">
        <v>414</v>
      </c>
      <c r="E429" s="5" t="s">
        <v>390</v>
      </c>
      <c r="F429" s="5" t="s">
        <v>1388</v>
      </c>
      <c r="G429" s="56" t="s">
        <v>1389</v>
      </c>
      <c r="H429" s="5" t="s">
        <v>1390</v>
      </c>
      <c r="I429" s="7" t="s">
        <v>15</v>
      </c>
      <c r="J429" s="7"/>
      <c r="K429" s="5" t="s">
        <v>68</v>
      </c>
      <c r="L429" s="7" t="s">
        <v>69</v>
      </c>
      <c r="M429" s="8">
        <v>0.17399999999999999</v>
      </c>
      <c r="N429" s="9">
        <v>0.01</v>
      </c>
      <c r="O429" s="10">
        <v>0.2</v>
      </c>
      <c r="P429" s="61">
        <v>44508.374305555597</v>
      </c>
      <c r="Q429" s="62">
        <v>44508.384722222203</v>
      </c>
      <c r="R429" s="13">
        <v>16.7</v>
      </c>
      <c r="S429" s="14">
        <v>0.93600000000000005</v>
      </c>
      <c r="T429" s="38">
        <v>19.7</v>
      </c>
      <c r="U429" s="15" t="s">
        <v>331</v>
      </c>
      <c r="V429" s="15">
        <v>285</v>
      </c>
      <c r="W429" s="43" t="s">
        <v>86</v>
      </c>
      <c r="X429" s="43">
        <v>32</v>
      </c>
    </row>
    <row r="430" spans="1:24" ht="54.75" hidden="1" customHeight="1">
      <c r="A430" s="40"/>
      <c r="B430" s="5" t="s">
        <v>328</v>
      </c>
      <c r="C430" s="6">
        <v>44526.617928240703</v>
      </c>
      <c r="D430" s="5" t="s">
        <v>343</v>
      </c>
      <c r="E430" s="5" t="s">
        <v>333</v>
      </c>
      <c r="F430" s="5" t="s">
        <v>1391</v>
      </c>
      <c r="G430" s="41" t="s">
        <v>1392</v>
      </c>
      <c r="H430" s="5"/>
      <c r="I430" s="7"/>
      <c r="J430" s="7"/>
      <c r="K430" s="5" t="s">
        <v>68</v>
      </c>
      <c r="L430" s="7" t="s">
        <v>69</v>
      </c>
      <c r="M430" s="8">
        <v>0.21199999999999999</v>
      </c>
      <c r="N430" s="9">
        <v>0.10299999999999999</v>
      </c>
      <c r="O430" s="10">
        <v>2.2000000000000002</v>
      </c>
      <c r="P430" s="11">
        <v>44526.617928240703</v>
      </c>
      <c r="Q430" s="12">
        <v>44526.638888888898</v>
      </c>
      <c r="R430" s="13">
        <v>10.1</v>
      </c>
      <c r="S430" s="14">
        <v>4.8979999999999997</v>
      </c>
      <c r="T430" s="38">
        <v>103.4</v>
      </c>
      <c r="U430" s="15" t="s">
        <v>347</v>
      </c>
      <c r="V430" s="15">
        <v>1407</v>
      </c>
      <c r="W430" s="43" t="s">
        <v>71</v>
      </c>
      <c r="X430" s="43"/>
    </row>
    <row r="431" spans="1:24" ht="54.75" hidden="1" customHeight="1">
      <c r="A431" s="40"/>
      <c r="B431" s="5" t="s">
        <v>413</v>
      </c>
      <c r="C431" s="6">
        <v>44516.570138888899</v>
      </c>
      <c r="D431" s="5" t="s">
        <v>414</v>
      </c>
      <c r="E431" s="5" t="s">
        <v>390</v>
      </c>
      <c r="F431" s="5" t="s">
        <v>1393</v>
      </c>
      <c r="G431" s="41" t="s">
        <v>1394</v>
      </c>
      <c r="H431" s="5" t="s">
        <v>753</v>
      </c>
      <c r="I431" s="7" t="s">
        <v>11</v>
      </c>
      <c r="J431" s="7">
        <v>1500</v>
      </c>
      <c r="K431" s="5" t="s">
        <v>68</v>
      </c>
      <c r="L431" s="7" t="s">
        <v>69</v>
      </c>
      <c r="M431" s="8">
        <v>3.3000000000000002E-2</v>
      </c>
      <c r="N431" s="9">
        <v>5.0000000000000001E-3</v>
      </c>
      <c r="O431" s="10">
        <v>0.1</v>
      </c>
      <c r="P431" s="11">
        <v>44516.570138888899</v>
      </c>
      <c r="Q431" s="12">
        <v>44516.574305555601</v>
      </c>
      <c r="R431" s="13">
        <v>8</v>
      </c>
      <c r="S431" s="14">
        <v>1.111</v>
      </c>
      <c r="T431" s="38">
        <v>23.3</v>
      </c>
      <c r="U431" s="15" t="s">
        <v>331</v>
      </c>
      <c r="V431" s="15">
        <v>190</v>
      </c>
      <c r="W431" s="43" t="s">
        <v>71</v>
      </c>
      <c r="X431" s="43"/>
    </row>
    <row r="432" spans="1:24" ht="54.75" hidden="1" customHeight="1">
      <c r="A432" s="40"/>
      <c r="B432" s="5" t="s">
        <v>210</v>
      </c>
      <c r="C432" s="6">
        <v>44517.587500000001</v>
      </c>
      <c r="D432" s="5" t="s">
        <v>211</v>
      </c>
      <c r="E432" s="5" t="s">
        <v>212</v>
      </c>
      <c r="F432" s="5" t="s">
        <v>230</v>
      </c>
      <c r="G432" s="41" t="s">
        <v>231</v>
      </c>
      <c r="H432" s="5" t="s">
        <v>132</v>
      </c>
      <c r="I432" s="7" t="s">
        <v>40</v>
      </c>
      <c r="J432" s="7"/>
      <c r="K432" s="5" t="s">
        <v>68</v>
      </c>
      <c r="L432" s="7" t="s">
        <v>69</v>
      </c>
      <c r="M432" s="8">
        <v>0.28100000000000003</v>
      </c>
      <c r="N432" s="9">
        <v>3.7999999999999999E-2</v>
      </c>
      <c r="O432" s="10">
        <v>1.5</v>
      </c>
      <c r="P432" s="11">
        <v>44517.587500000001</v>
      </c>
      <c r="Q432" s="12">
        <v>44517.5944675926</v>
      </c>
      <c r="R432" s="13">
        <v>40.299999999999997</v>
      </c>
      <c r="S432" s="14">
        <v>5.4820000000000002</v>
      </c>
      <c r="T432" s="38">
        <v>211.3</v>
      </c>
      <c r="U432" s="15" t="s">
        <v>223</v>
      </c>
      <c r="V432" s="15">
        <v>25</v>
      </c>
      <c r="W432" s="43" t="s">
        <v>71</v>
      </c>
      <c r="X432" s="43"/>
    </row>
    <row r="433" spans="1:24" ht="54.75" hidden="1" customHeight="1">
      <c r="A433" s="40"/>
      <c r="B433" s="5" t="s">
        <v>210</v>
      </c>
      <c r="C433" s="6">
        <v>44524.393182870401</v>
      </c>
      <c r="D433" s="5" t="s">
        <v>211</v>
      </c>
      <c r="E433" s="5" t="s">
        <v>212</v>
      </c>
      <c r="F433" s="5" t="s">
        <v>230</v>
      </c>
      <c r="G433" s="41" t="s">
        <v>231</v>
      </c>
      <c r="H433" s="5" t="s">
        <v>132</v>
      </c>
      <c r="I433" s="7" t="s">
        <v>35</v>
      </c>
      <c r="J433" s="7">
        <v>1500</v>
      </c>
      <c r="K433" s="5" t="s">
        <v>68</v>
      </c>
      <c r="L433" s="7" t="s">
        <v>69</v>
      </c>
      <c r="M433" s="8">
        <v>0.56599999999999995</v>
      </c>
      <c r="N433" s="9">
        <v>5.8999999999999997E-2</v>
      </c>
      <c r="O433" s="10">
        <v>2.2999999999999998</v>
      </c>
      <c r="P433" s="11">
        <v>44524.393182870401</v>
      </c>
      <c r="Q433" s="12">
        <v>44524.407083333303</v>
      </c>
      <c r="R433" s="13">
        <v>40.700000000000003</v>
      </c>
      <c r="S433" s="14">
        <v>4.2320000000000002</v>
      </c>
      <c r="T433" s="38">
        <v>163.1</v>
      </c>
      <c r="U433" s="15" t="s">
        <v>1395</v>
      </c>
      <c r="V433" s="15">
        <v>4</v>
      </c>
      <c r="W433" s="43" t="s">
        <v>71</v>
      </c>
      <c r="X433" s="43"/>
    </row>
    <row r="434" spans="1:24" ht="54.75" customHeight="1">
      <c r="A434" s="40"/>
      <c r="B434" s="5" t="s">
        <v>383</v>
      </c>
      <c r="C434" s="6">
        <v>44508.25</v>
      </c>
      <c r="D434" s="5" t="s">
        <v>384</v>
      </c>
      <c r="E434" s="5" t="s">
        <v>386</v>
      </c>
      <c r="F434" s="5" t="s">
        <v>1396</v>
      </c>
      <c r="G434" s="56" t="s">
        <v>373</v>
      </c>
      <c r="H434" s="5" t="s">
        <v>1159</v>
      </c>
      <c r="I434" s="7" t="s">
        <v>14</v>
      </c>
      <c r="J434" s="7">
        <v>1500</v>
      </c>
      <c r="K434" s="5" t="s">
        <v>68</v>
      </c>
      <c r="L434" s="7" t="s">
        <v>69</v>
      </c>
      <c r="M434" s="8">
        <v>0.78300000000000003</v>
      </c>
      <c r="N434" s="9">
        <v>0.377</v>
      </c>
      <c r="O434" s="10">
        <v>4.0999999999999996</v>
      </c>
      <c r="P434" s="61">
        <v>44508.25</v>
      </c>
      <c r="Q434" s="62">
        <v>44508.416666666701</v>
      </c>
      <c r="R434" s="13">
        <v>4.7</v>
      </c>
      <c r="S434" s="14">
        <v>2.2589999999999999</v>
      </c>
      <c r="T434" s="38">
        <v>24.8</v>
      </c>
      <c r="U434" s="15" t="s">
        <v>69</v>
      </c>
      <c r="V434" s="15">
        <v>288</v>
      </c>
      <c r="W434" s="43" t="s">
        <v>86</v>
      </c>
      <c r="X434" s="43">
        <v>35</v>
      </c>
    </row>
    <row r="435" spans="1:24" ht="54.75" hidden="1" customHeight="1">
      <c r="A435" s="40"/>
      <c r="B435" s="5" t="s">
        <v>383</v>
      </c>
      <c r="C435" s="6">
        <v>44512.564965277801</v>
      </c>
      <c r="D435" s="5" t="s">
        <v>384</v>
      </c>
      <c r="E435" s="5" t="s">
        <v>385</v>
      </c>
      <c r="F435" s="5" t="s">
        <v>1397</v>
      </c>
      <c r="G435" s="41" t="s">
        <v>1397</v>
      </c>
      <c r="H435" s="5" t="s">
        <v>467</v>
      </c>
      <c r="I435" s="7" t="s">
        <v>6</v>
      </c>
      <c r="J435" s="7"/>
      <c r="K435" s="5" t="s">
        <v>68</v>
      </c>
      <c r="L435" s="7" t="s">
        <v>69</v>
      </c>
      <c r="M435" s="8">
        <v>0.184</v>
      </c>
      <c r="N435" s="9">
        <v>0.113</v>
      </c>
      <c r="O435" s="10">
        <v>1.2</v>
      </c>
      <c r="P435" s="11">
        <v>44512.564965277801</v>
      </c>
      <c r="Q435" s="12">
        <v>44512.604166666701</v>
      </c>
      <c r="R435" s="13">
        <v>4.7</v>
      </c>
      <c r="S435" s="14">
        <v>2.8860000000000001</v>
      </c>
      <c r="T435" s="38">
        <v>31.7</v>
      </c>
      <c r="U435" s="15" t="s">
        <v>69</v>
      </c>
      <c r="V435" s="15">
        <v>1608</v>
      </c>
      <c r="W435" s="43" t="s">
        <v>71</v>
      </c>
      <c r="X435" s="43"/>
    </row>
    <row r="436" spans="1:24" ht="54.75" hidden="1" customHeight="1">
      <c r="A436" s="40"/>
      <c r="B436" s="5" t="s">
        <v>311</v>
      </c>
      <c r="C436" s="6">
        <v>44510.670717592599</v>
      </c>
      <c r="D436" s="5" t="s">
        <v>312</v>
      </c>
      <c r="E436" s="5" t="s">
        <v>313</v>
      </c>
      <c r="F436" s="5" t="s">
        <v>319</v>
      </c>
      <c r="G436" s="41" t="s">
        <v>1398</v>
      </c>
      <c r="H436" s="5" t="s">
        <v>363</v>
      </c>
      <c r="I436" s="7" t="s">
        <v>150</v>
      </c>
      <c r="J436" s="7">
        <v>1500</v>
      </c>
      <c r="K436" s="5" t="s">
        <v>68</v>
      </c>
      <c r="L436" s="7" t="s">
        <v>69</v>
      </c>
      <c r="M436" s="8">
        <v>2.7E-2</v>
      </c>
      <c r="N436" s="9">
        <v>1.4E-2</v>
      </c>
      <c r="O436" s="10">
        <v>0.3</v>
      </c>
      <c r="P436" s="11">
        <v>44510.670717592599</v>
      </c>
      <c r="Q436" s="12">
        <v>44510.688935185201</v>
      </c>
      <c r="R436" s="13">
        <v>1.5</v>
      </c>
      <c r="S436" s="14">
        <v>0.77</v>
      </c>
      <c r="T436" s="38">
        <v>17.899999999999999</v>
      </c>
      <c r="U436" s="15" t="s">
        <v>604</v>
      </c>
      <c r="V436" s="15">
        <v>462</v>
      </c>
      <c r="W436" s="43" t="s">
        <v>71</v>
      </c>
      <c r="X436" s="43"/>
    </row>
    <row r="437" spans="1:24" ht="68.25" hidden="1" customHeight="1">
      <c r="A437" s="40"/>
      <c r="B437" s="5" t="s">
        <v>413</v>
      </c>
      <c r="C437" s="6">
        <v>44512.554861111101</v>
      </c>
      <c r="D437" s="5" t="s">
        <v>414</v>
      </c>
      <c r="E437" s="5" t="s">
        <v>390</v>
      </c>
      <c r="F437" s="5" t="s">
        <v>1399</v>
      </c>
      <c r="G437" s="41" t="s">
        <v>1400</v>
      </c>
      <c r="H437" s="5" t="s">
        <v>83</v>
      </c>
      <c r="I437" s="7"/>
      <c r="J437" s="7">
        <v>1500</v>
      </c>
      <c r="K437" s="5" t="s">
        <v>68</v>
      </c>
      <c r="L437" s="7" t="s">
        <v>69</v>
      </c>
      <c r="M437" s="8">
        <v>2.9000000000000001E-2</v>
      </c>
      <c r="N437" s="9">
        <v>6.0000000000000001E-3</v>
      </c>
      <c r="O437" s="10">
        <v>0.1</v>
      </c>
      <c r="P437" s="11">
        <v>44512.554861111101</v>
      </c>
      <c r="Q437" s="12">
        <v>44512.560416666704</v>
      </c>
      <c r="R437" s="13">
        <v>5.2</v>
      </c>
      <c r="S437" s="14">
        <v>1.1619999999999999</v>
      </c>
      <c r="T437" s="38">
        <v>12.7</v>
      </c>
      <c r="U437" s="15" t="s">
        <v>418</v>
      </c>
      <c r="V437" s="15">
        <v>89</v>
      </c>
      <c r="W437" s="43" t="s">
        <v>71</v>
      </c>
      <c r="X437" s="43"/>
    </row>
    <row r="438" spans="1:24" ht="54.75" hidden="1" customHeight="1">
      <c r="A438" s="40"/>
      <c r="B438" s="5" t="s">
        <v>189</v>
      </c>
      <c r="C438" s="6">
        <v>44503.578414351898</v>
      </c>
      <c r="D438" s="5" t="s">
        <v>190</v>
      </c>
      <c r="E438" s="5" t="s">
        <v>191</v>
      </c>
      <c r="F438" s="5" t="s">
        <v>192</v>
      </c>
      <c r="G438" s="41" t="s">
        <v>1401</v>
      </c>
      <c r="H438" s="5" t="s">
        <v>271</v>
      </c>
      <c r="I438" s="7" t="s">
        <v>6</v>
      </c>
      <c r="J438" s="7">
        <v>2500</v>
      </c>
      <c r="K438" s="5" t="s">
        <v>68</v>
      </c>
      <c r="L438" s="7" t="s">
        <v>69</v>
      </c>
      <c r="M438" s="8">
        <v>5.8999999999999997E-2</v>
      </c>
      <c r="N438" s="9">
        <v>3.1E-2</v>
      </c>
      <c r="O438" s="10">
        <v>0.3</v>
      </c>
      <c r="P438" s="11">
        <v>44503.578414351898</v>
      </c>
      <c r="Q438" s="12">
        <v>44503.585462962998</v>
      </c>
      <c r="R438" s="13">
        <v>8.4</v>
      </c>
      <c r="S438" s="14">
        <v>4.3310000000000004</v>
      </c>
      <c r="T438" s="38">
        <v>38.5</v>
      </c>
      <c r="U438" s="15" t="s">
        <v>1336</v>
      </c>
      <c r="V438" s="15">
        <v>384</v>
      </c>
      <c r="W438" s="43" t="s">
        <v>71</v>
      </c>
      <c r="X438" s="43"/>
    </row>
    <row r="439" spans="1:24" ht="68.25" hidden="1" customHeight="1">
      <c r="A439" s="40"/>
      <c r="B439" s="5" t="s">
        <v>434</v>
      </c>
      <c r="C439" s="6">
        <v>44517.415972222203</v>
      </c>
      <c r="D439" s="5" t="s">
        <v>384</v>
      </c>
      <c r="E439" s="5" t="s">
        <v>402</v>
      </c>
      <c r="F439" s="5" t="s">
        <v>761</v>
      </c>
      <c r="G439" s="41" t="s">
        <v>762</v>
      </c>
      <c r="H439" s="5" t="s">
        <v>763</v>
      </c>
      <c r="I439" s="7" t="s">
        <v>25</v>
      </c>
      <c r="J439" s="7">
        <v>1350</v>
      </c>
      <c r="K439" s="5" t="s">
        <v>68</v>
      </c>
      <c r="L439" s="7" t="s">
        <v>69</v>
      </c>
      <c r="M439" s="8">
        <v>1.4999999999999999E-2</v>
      </c>
      <c r="N439" s="9">
        <v>5.0000000000000001E-3</v>
      </c>
      <c r="O439" s="10">
        <v>0.1</v>
      </c>
      <c r="P439" s="11">
        <v>44517.415972222203</v>
      </c>
      <c r="Q439" s="12">
        <v>44517.416666666701</v>
      </c>
      <c r="R439" s="13">
        <v>21</v>
      </c>
      <c r="S439" s="14">
        <v>7.476</v>
      </c>
      <c r="T439" s="38">
        <v>157</v>
      </c>
      <c r="U439" s="15" t="s">
        <v>111</v>
      </c>
      <c r="V439" s="15">
        <v>228</v>
      </c>
      <c r="W439" s="43" t="s">
        <v>71</v>
      </c>
      <c r="X439" s="43"/>
    </row>
    <row r="440" spans="1:24" ht="68.25" customHeight="1">
      <c r="A440" s="40"/>
      <c r="B440" s="5" t="s">
        <v>128</v>
      </c>
      <c r="C440" s="6">
        <v>44508.236585648097</v>
      </c>
      <c r="D440" s="5" t="s">
        <v>114</v>
      </c>
      <c r="E440" s="5" t="s">
        <v>146</v>
      </c>
      <c r="F440" s="5" t="s">
        <v>104</v>
      </c>
      <c r="G440" s="56" t="s">
        <v>407</v>
      </c>
      <c r="H440" s="5" t="s">
        <v>969</v>
      </c>
      <c r="I440" s="7" t="s">
        <v>41</v>
      </c>
      <c r="J440" s="7">
        <v>1500</v>
      </c>
      <c r="K440" s="5" t="s">
        <v>68</v>
      </c>
      <c r="L440" s="7" t="s">
        <v>69</v>
      </c>
      <c r="M440" s="8">
        <v>0.59499999999999997</v>
      </c>
      <c r="N440" s="9">
        <v>0.26700000000000002</v>
      </c>
      <c r="O440" s="10">
        <v>3.1</v>
      </c>
      <c r="P440" s="61">
        <v>44508.236585648097</v>
      </c>
      <c r="Q440" s="62">
        <v>44508.283796296302</v>
      </c>
      <c r="R440" s="13">
        <v>12.6</v>
      </c>
      <c r="S440" s="14">
        <v>5.6539999999999999</v>
      </c>
      <c r="T440" s="38">
        <v>65</v>
      </c>
      <c r="U440" s="15" t="s">
        <v>135</v>
      </c>
      <c r="V440" s="15">
        <v>665</v>
      </c>
      <c r="W440" s="43" t="s">
        <v>86</v>
      </c>
      <c r="X440" s="43">
        <v>32</v>
      </c>
    </row>
    <row r="441" spans="1:24" ht="54.75" hidden="1" customHeight="1">
      <c r="A441" s="40"/>
      <c r="B441" s="5" t="s">
        <v>413</v>
      </c>
      <c r="C441" s="6">
        <v>44517.451388888898</v>
      </c>
      <c r="D441" s="5" t="s">
        <v>384</v>
      </c>
      <c r="E441" s="5" t="s">
        <v>390</v>
      </c>
      <c r="F441" s="5" t="s">
        <v>1402</v>
      </c>
      <c r="G441" s="41" t="s">
        <v>1403</v>
      </c>
      <c r="H441" s="5" t="s">
        <v>427</v>
      </c>
      <c r="I441" s="7" t="s">
        <v>319</v>
      </c>
      <c r="J441" s="7"/>
      <c r="K441" s="5" t="s">
        <v>68</v>
      </c>
      <c r="L441" s="7" t="s">
        <v>69</v>
      </c>
      <c r="M441" s="8">
        <v>2E-3</v>
      </c>
      <c r="N441" s="9">
        <v>0</v>
      </c>
      <c r="O441" s="10">
        <v>0</v>
      </c>
      <c r="P441" s="11">
        <v>44517.451388888898</v>
      </c>
      <c r="Q441" s="12">
        <v>44517.452083333301</v>
      </c>
      <c r="R441" s="13">
        <v>3.6</v>
      </c>
      <c r="S441" s="14">
        <v>0.65</v>
      </c>
      <c r="T441" s="38">
        <v>7.2</v>
      </c>
      <c r="U441" s="15" t="s">
        <v>331</v>
      </c>
      <c r="V441" s="15">
        <v>403</v>
      </c>
      <c r="W441" s="43" t="s">
        <v>71</v>
      </c>
      <c r="X441" s="43"/>
    </row>
    <row r="442" spans="1:24" ht="54.75" hidden="1" customHeight="1">
      <c r="A442" s="40"/>
      <c r="B442" s="5" t="s">
        <v>311</v>
      </c>
      <c r="C442" s="6">
        <v>44530.467569444401</v>
      </c>
      <c r="D442" s="5" t="s">
        <v>314</v>
      </c>
      <c r="E442" s="5" t="s">
        <v>315</v>
      </c>
      <c r="F442" s="5" t="s">
        <v>0</v>
      </c>
      <c r="G442" s="41" t="s">
        <v>18</v>
      </c>
      <c r="H442" s="5" t="s">
        <v>127</v>
      </c>
      <c r="I442" s="7" t="s">
        <v>15</v>
      </c>
      <c r="J442" s="7">
        <v>1500</v>
      </c>
      <c r="K442" s="5" t="s">
        <v>68</v>
      </c>
      <c r="L442" s="7" t="s">
        <v>69</v>
      </c>
      <c r="M442" s="8">
        <v>0.35099999999999998</v>
      </c>
      <c r="N442" s="9">
        <v>1.6E-2</v>
      </c>
      <c r="O442" s="10">
        <v>0</v>
      </c>
      <c r="P442" s="11">
        <v>44530.467569444401</v>
      </c>
      <c r="Q442" s="12">
        <v>44530.492604166699</v>
      </c>
      <c r="R442" s="13">
        <v>14</v>
      </c>
      <c r="S442" s="14">
        <v>0.63400000000000001</v>
      </c>
      <c r="T442" s="38">
        <v>0.8</v>
      </c>
      <c r="U442" s="15" t="s">
        <v>1404</v>
      </c>
      <c r="V442" s="15">
        <v>57</v>
      </c>
      <c r="W442" s="43" t="s">
        <v>71</v>
      </c>
      <c r="X442" s="43"/>
    </row>
    <row r="443" spans="1:24" ht="68.25" hidden="1" customHeight="1">
      <c r="A443" s="40"/>
      <c r="B443" s="5" t="s">
        <v>413</v>
      </c>
      <c r="C443" s="6">
        <v>44526.372222222199</v>
      </c>
      <c r="D443" s="5" t="s">
        <v>414</v>
      </c>
      <c r="E443" s="5" t="s">
        <v>390</v>
      </c>
      <c r="F443" s="5" t="s">
        <v>415</v>
      </c>
      <c r="G443" s="41" t="s">
        <v>416</v>
      </c>
      <c r="H443" s="5" t="s">
        <v>417</v>
      </c>
      <c r="I443" s="7" t="s">
        <v>16</v>
      </c>
      <c r="J443" s="7"/>
      <c r="K443" s="5" t="s">
        <v>68</v>
      </c>
      <c r="L443" s="7" t="s">
        <v>69</v>
      </c>
      <c r="M443" s="8">
        <v>0.126</v>
      </c>
      <c r="N443" s="9">
        <v>2.1000000000000001E-2</v>
      </c>
      <c r="O443" s="10">
        <v>0.4</v>
      </c>
      <c r="P443" s="11">
        <v>44526.372222222199</v>
      </c>
      <c r="Q443" s="12">
        <v>44526.379861111098</v>
      </c>
      <c r="R443" s="13">
        <v>16.5</v>
      </c>
      <c r="S443" s="14">
        <v>2.7170000000000001</v>
      </c>
      <c r="T443" s="38">
        <v>56.9</v>
      </c>
      <c r="U443" s="15" t="s">
        <v>331</v>
      </c>
      <c r="V443" s="15">
        <v>347</v>
      </c>
      <c r="W443" s="43" t="s">
        <v>71</v>
      </c>
      <c r="X443" s="43"/>
    </row>
    <row r="444" spans="1:24" ht="54.75" hidden="1" customHeight="1">
      <c r="A444" s="40"/>
      <c r="B444" s="5" t="s">
        <v>272</v>
      </c>
      <c r="C444" s="6">
        <v>44519.5489930556</v>
      </c>
      <c r="D444" s="5" t="s">
        <v>275</v>
      </c>
      <c r="E444" s="5" t="s">
        <v>276</v>
      </c>
      <c r="F444" s="5" t="s">
        <v>1405</v>
      </c>
      <c r="G444" s="41" t="s">
        <v>1406</v>
      </c>
      <c r="H444" s="5" t="s">
        <v>169</v>
      </c>
      <c r="I444" s="7" t="s">
        <v>7</v>
      </c>
      <c r="J444" s="7">
        <v>2000</v>
      </c>
      <c r="K444" s="5" t="s">
        <v>68</v>
      </c>
      <c r="L444" s="7" t="s">
        <v>69</v>
      </c>
      <c r="M444" s="8">
        <v>2.1000000000000001E-2</v>
      </c>
      <c r="N444" s="9">
        <v>1.7999999999999999E-2</v>
      </c>
      <c r="O444" s="10">
        <v>0.4</v>
      </c>
      <c r="P444" s="11">
        <v>44519.5489930556</v>
      </c>
      <c r="Q444" s="12">
        <v>44519.581041666701</v>
      </c>
      <c r="R444" s="13">
        <v>0.7</v>
      </c>
      <c r="S444" s="14">
        <v>0.56299999999999994</v>
      </c>
      <c r="T444" s="38">
        <v>14</v>
      </c>
      <c r="U444" s="15" t="s">
        <v>1407</v>
      </c>
      <c r="V444" s="15">
        <v>604</v>
      </c>
      <c r="W444" s="43" t="s">
        <v>71</v>
      </c>
      <c r="X444" s="43"/>
    </row>
    <row r="445" spans="1:24" ht="54.75" customHeight="1">
      <c r="A445" s="40"/>
      <c r="B445" s="5" t="s">
        <v>328</v>
      </c>
      <c r="C445" s="6">
        <v>44517.091666666704</v>
      </c>
      <c r="D445" s="5" t="s">
        <v>344</v>
      </c>
      <c r="E445" s="5" t="s">
        <v>345</v>
      </c>
      <c r="F445" s="5" t="s">
        <v>1408</v>
      </c>
      <c r="G445" s="56" t="s">
        <v>1409</v>
      </c>
      <c r="H445" s="5" t="s">
        <v>913</v>
      </c>
      <c r="I445" s="7" t="s">
        <v>1410</v>
      </c>
      <c r="J445" s="7">
        <v>1500</v>
      </c>
      <c r="K445" s="5" t="s">
        <v>68</v>
      </c>
      <c r="L445" s="7" t="s">
        <v>69</v>
      </c>
      <c r="M445" s="8">
        <v>7.0000000000000001E-3</v>
      </c>
      <c r="N445" s="9">
        <v>1E-3</v>
      </c>
      <c r="O445" s="10">
        <v>0</v>
      </c>
      <c r="P445" s="61">
        <v>44517.091666666704</v>
      </c>
      <c r="Q445" s="62">
        <v>44517.092361111099</v>
      </c>
      <c r="R445" s="13">
        <v>9.6</v>
      </c>
      <c r="S445" s="14">
        <v>0.746</v>
      </c>
      <c r="T445" s="38">
        <v>8.6999999999999993</v>
      </c>
      <c r="U445" s="15" t="s">
        <v>324</v>
      </c>
      <c r="V445" s="15">
        <v>886</v>
      </c>
      <c r="W445" s="43" t="s">
        <v>86</v>
      </c>
      <c r="X445" s="43">
        <v>12</v>
      </c>
    </row>
    <row r="446" spans="1:24" ht="54.75" hidden="1" customHeight="1">
      <c r="A446" s="40"/>
      <c r="B446" s="5" t="s">
        <v>383</v>
      </c>
      <c r="C446" s="6">
        <v>44513.083333333299</v>
      </c>
      <c r="D446" s="5" t="s">
        <v>384</v>
      </c>
      <c r="E446" s="5" t="s">
        <v>386</v>
      </c>
      <c r="F446" s="5" t="s">
        <v>765</v>
      </c>
      <c r="G446" s="41" t="s">
        <v>765</v>
      </c>
      <c r="H446" s="5" t="s">
        <v>760</v>
      </c>
      <c r="I446" s="7" t="s">
        <v>5</v>
      </c>
      <c r="J446" s="7">
        <v>1200</v>
      </c>
      <c r="K446" s="5" t="s">
        <v>68</v>
      </c>
      <c r="L446" s="7" t="s">
        <v>69</v>
      </c>
      <c r="M446" s="8">
        <v>0.47499999999999998</v>
      </c>
      <c r="N446" s="9">
        <v>0.33800000000000002</v>
      </c>
      <c r="O446" s="10">
        <v>3.7</v>
      </c>
      <c r="P446" s="11">
        <v>44513.083333333299</v>
      </c>
      <c r="Q446" s="12">
        <v>44513.166666666701</v>
      </c>
      <c r="R446" s="13">
        <v>5.7</v>
      </c>
      <c r="S446" s="14">
        <v>4.0579999999999998</v>
      </c>
      <c r="T446" s="38">
        <v>44.6</v>
      </c>
      <c r="U446" s="15" t="s">
        <v>69</v>
      </c>
      <c r="V446" s="15">
        <v>568</v>
      </c>
      <c r="W446" s="43" t="s">
        <v>71</v>
      </c>
      <c r="X446" s="43"/>
    </row>
    <row r="447" spans="1:24" ht="54.75" hidden="1" customHeight="1">
      <c r="A447" s="40"/>
      <c r="B447" s="5" t="s">
        <v>128</v>
      </c>
      <c r="C447" s="6">
        <v>44510.556250000001</v>
      </c>
      <c r="D447" s="5" t="s">
        <v>136</v>
      </c>
      <c r="E447" s="5" t="s">
        <v>137</v>
      </c>
      <c r="F447" s="5" t="s">
        <v>104</v>
      </c>
      <c r="G447" s="41" t="s">
        <v>1411</v>
      </c>
      <c r="H447" s="5" t="s">
        <v>166</v>
      </c>
      <c r="I447" s="7" t="s">
        <v>23</v>
      </c>
      <c r="J447" s="7"/>
      <c r="K447" s="5" t="s">
        <v>68</v>
      </c>
      <c r="L447" s="7" t="s">
        <v>69</v>
      </c>
      <c r="M447" s="8">
        <v>0.56299999999999994</v>
      </c>
      <c r="N447" s="9">
        <v>1.7000000000000001E-2</v>
      </c>
      <c r="O447" s="10">
        <v>0.2</v>
      </c>
      <c r="P447" s="11">
        <v>44510.556250000001</v>
      </c>
      <c r="Q447" s="12">
        <v>44510.583333333299</v>
      </c>
      <c r="R447" s="13">
        <v>20.8</v>
      </c>
      <c r="S447" s="14">
        <v>0.61699999999999999</v>
      </c>
      <c r="T447" s="38">
        <v>6.3</v>
      </c>
      <c r="U447" s="15" t="s">
        <v>135</v>
      </c>
      <c r="V447" s="15">
        <v>772</v>
      </c>
      <c r="W447" s="43" t="s">
        <v>71</v>
      </c>
      <c r="X447" s="43"/>
    </row>
    <row r="448" spans="1:24" ht="41.25" hidden="1" customHeight="1">
      <c r="A448" s="40"/>
      <c r="B448" s="5" t="s">
        <v>434</v>
      </c>
      <c r="C448" s="6">
        <v>44501.353298611102</v>
      </c>
      <c r="D448" s="5" t="s">
        <v>384</v>
      </c>
      <c r="E448" s="5" t="s">
        <v>402</v>
      </c>
      <c r="F448" s="5" t="s">
        <v>956</v>
      </c>
      <c r="G448" s="41" t="s">
        <v>1412</v>
      </c>
      <c r="H448" s="5" t="s">
        <v>587</v>
      </c>
      <c r="I448" s="7" t="s">
        <v>4</v>
      </c>
      <c r="J448" s="7">
        <v>1200</v>
      </c>
      <c r="K448" s="5" t="s">
        <v>68</v>
      </c>
      <c r="L448" s="7" t="s">
        <v>69</v>
      </c>
      <c r="M448" s="8">
        <v>8.3000000000000004E-2</v>
      </c>
      <c r="N448" s="9">
        <v>1.9E-2</v>
      </c>
      <c r="O448" s="10">
        <v>0.4</v>
      </c>
      <c r="P448" s="11">
        <v>44501.353298611102</v>
      </c>
      <c r="Q448" s="12">
        <v>44501.364363425899</v>
      </c>
      <c r="R448" s="13">
        <v>7.5</v>
      </c>
      <c r="S448" s="14">
        <v>1.736</v>
      </c>
      <c r="T448" s="38">
        <v>36.4</v>
      </c>
      <c r="U448" s="15" t="s">
        <v>440</v>
      </c>
      <c r="V448" s="15">
        <v>351</v>
      </c>
      <c r="W448" s="43" t="s">
        <v>71</v>
      </c>
      <c r="X448" s="43"/>
    </row>
    <row r="449" spans="1:24" ht="95.25" hidden="1" customHeight="1">
      <c r="A449" s="40"/>
      <c r="B449" s="5" t="s">
        <v>128</v>
      </c>
      <c r="C449" s="6">
        <v>44530.454085648104</v>
      </c>
      <c r="D449" s="5" t="s">
        <v>136</v>
      </c>
      <c r="E449" s="5" t="s">
        <v>137</v>
      </c>
      <c r="F449" s="5" t="s">
        <v>1413</v>
      </c>
      <c r="G449" s="41" t="s">
        <v>1414</v>
      </c>
      <c r="H449" s="5" t="s">
        <v>152</v>
      </c>
      <c r="I449" s="7" t="s">
        <v>12</v>
      </c>
      <c r="J449" s="7">
        <v>1500</v>
      </c>
      <c r="K449" s="5" t="s">
        <v>68</v>
      </c>
      <c r="L449" s="7" t="s">
        <v>69</v>
      </c>
      <c r="M449" s="8">
        <v>0.13300000000000001</v>
      </c>
      <c r="N449" s="9">
        <v>0.01</v>
      </c>
      <c r="O449" s="10">
        <v>0.1</v>
      </c>
      <c r="P449" s="11">
        <v>44530.454085648104</v>
      </c>
      <c r="Q449" s="12">
        <v>44530.465162036999</v>
      </c>
      <c r="R449" s="13">
        <v>12</v>
      </c>
      <c r="S449" s="14">
        <v>0.91700000000000004</v>
      </c>
      <c r="T449" s="38">
        <v>9.4</v>
      </c>
      <c r="U449" s="15" t="s">
        <v>135</v>
      </c>
      <c r="V449" s="15">
        <v>1262</v>
      </c>
      <c r="W449" s="43" t="s">
        <v>71</v>
      </c>
      <c r="X449" s="43"/>
    </row>
    <row r="450" spans="1:24" ht="54.75" customHeight="1">
      <c r="A450" s="40"/>
      <c r="B450" s="5" t="s">
        <v>383</v>
      </c>
      <c r="C450" s="6">
        <v>44510.580729166701</v>
      </c>
      <c r="D450" s="5" t="s">
        <v>384</v>
      </c>
      <c r="E450" s="5" t="s">
        <v>385</v>
      </c>
      <c r="F450" s="5" t="s">
        <v>1397</v>
      </c>
      <c r="G450" s="56" t="s">
        <v>1415</v>
      </c>
      <c r="H450" s="5" t="s">
        <v>123</v>
      </c>
      <c r="I450" s="7" t="s">
        <v>150</v>
      </c>
      <c r="J450" s="7">
        <v>800</v>
      </c>
      <c r="K450" s="5" t="s">
        <v>68</v>
      </c>
      <c r="L450" s="7" t="s">
        <v>69</v>
      </c>
      <c r="M450" s="8">
        <v>0.31</v>
      </c>
      <c r="N450" s="9">
        <v>5.5E-2</v>
      </c>
      <c r="O450" s="10">
        <v>0.9</v>
      </c>
      <c r="P450" s="61">
        <v>44510.580729166701</v>
      </c>
      <c r="Q450" s="62">
        <v>44510.622685185197</v>
      </c>
      <c r="R450" s="13">
        <v>7.4</v>
      </c>
      <c r="S450" s="14">
        <v>1.3169999999999999</v>
      </c>
      <c r="T450" s="38">
        <v>21.1</v>
      </c>
      <c r="U450" s="15" t="s">
        <v>69</v>
      </c>
      <c r="V450" s="15">
        <v>16</v>
      </c>
      <c r="W450" s="43" t="s">
        <v>86</v>
      </c>
      <c r="X450" s="43">
        <v>17</v>
      </c>
    </row>
    <row r="451" spans="1:24" ht="41.25" customHeight="1">
      <c r="A451" s="40"/>
      <c r="B451" s="5" t="s">
        <v>383</v>
      </c>
      <c r="C451" s="6">
        <v>44512.423611111102</v>
      </c>
      <c r="D451" s="5" t="s">
        <v>384</v>
      </c>
      <c r="E451" s="5" t="s">
        <v>385</v>
      </c>
      <c r="F451" s="5" t="s">
        <v>1416</v>
      </c>
      <c r="G451" s="56" t="s">
        <v>1417</v>
      </c>
      <c r="H451" s="5" t="s">
        <v>1418</v>
      </c>
      <c r="I451" s="7" t="s">
        <v>1419</v>
      </c>
      <c r="J451" s="7">
        <v>1250</v>
      </c>
      <c r="K451" s="5" t="s">
        <v>68</v>
      </c>
      <c r="L451" s="7" t="s">
        <v>69</v>
      </c>
      <c r="M451" s="8">
        <v>3.226</v>
      </c>
      <c r="N451" s="9">
        <v>0.46500000000000002</v>
      </c>
      <c r="O451" s="10">
        <v>25.8</v>
      </c>
      <c r="P451" s="61">
        <v>44512.423611111102</v>
      </c>
      <c r="Q451" s="62">
        <v>44512.6008912037</v>
      </c>
      <c r="R451" s="13">
        <v>18.2</v>
      </c>
      <c r="S451" s="14">
        <v>2.621</v>
      </c>
      <c r="T451" s="38">
        <v>145.4</v>
      </c>
      <c r="U451" s="15" t="s">
        <v>69</v>
      </c>
      <c r="V451" s="15">
        <v>193</v>
      </c>
      <c r="W451" s="43" t="s">
        <v>86</v>
      </c>
      <c r="X451" s="43">
        <v>19</v>
      </c>
    </row>
    <row r="452" spans="1:24" ht="54.75" hidden="1" customHeight="1">
      <c r="A452" s="40"/>
      <c r="B452" s="5" t="s">
        <v>238</v>
      </c>
      <c r="C452" s="6">
        <v>44523.580879629597</v>
      </c>
      <c r="D452" s="5" t="s">
        <v>239</v>
      </c>
      <c r="E452" s="5" t="s">
        <v>244</v>
      </c>
      <c r="F452" s="5" t="s">
        <v>20</v>
      </c>
      <c r="G452" s="41" t="s">
        <v>1420</v>
      </c>
      <c r="H452" s="5" t="s">
        <v>297</v>
      </c>
      <c r="I452" s="7" t="s">
        <v>428</v>
      </c>
      <c r="J452" s="7">
        <v>1500</v>
      </c>
      <c r="K452" s="5" t="s">
        <v>68</v>
      </c>
      <c r="L452" s="7" t="s">
        <v>69</v>
      </c>
      <c r="M452" s="8">
        <v>2.3E-2</v>
      </c>
      <c r="N452" s="9">
        <v>1.4E-2</v>
      </c>
      <c r="O452" s="10">
        <v>0.5</v>
      </c>
      <c r="P452" s="11">
        <v>44523.580879629597</v>
      </c>
      <c r="Q452" s="12">
        <v>44523.590335648201</v>
      </c>
      <c r="R452" s="13">
        <v>2.4</v>
      </c>
      <c r="S452" s="14">
        <v>1.4490000000000001</v>
      </c>
      <c r="T452" s="38">
        <v>48.5</v>
      </c>
      <c r="U452" s="15" t="s">
        <v>1421</v>
      </c>
      <c r="V452" s="15">
        <v>726</v>
      </c>
      <c r="W452" s="43" t="s">
        <v>71</v>
      </c>
      <c r="X452" s="43"/>
    </row>
    <row r="453" spans="1:24" ht="54.75" hidden="1" customHeight="1">
      <c r="A453" s="40"/>
      <c r="B453" s="5" t="s">
        <v>189</v>
      </c>
      <c r="C453" s="6">
        <v>44512.590659722198</v>
      </c>
      <c r="D453" s="5" t="s">
        <v>190</v>
      </c>
      <c r="E453" s="5" t="s">
        <v>197</v>
      </c>
      <c r="F453" s="5" t="s">
        <v>1422</v>
      </c>
      <c r="G453" s="41" t="s">
        <v>1423</v>
      </c>
      <c r="H453" s="5" t="s">
        <v>121</v>
      </c>
      <c r="I453" s="7" t="s">
        <v>9</v>
      </c>
      <c r="J453" s="7">
        <v>1500</v>
      </c>
      <c r="K453" s="5" t="s">
        <v>68</v>
      </c>
      <c r="L453" s="7" t="s">
        <v>69</v>
      </c>
      <c r="M453" s="8">
        <v>8.0000000000000002E-3</v>
      </c>
      <c r="N453" s="9">
        <v>5.0000000000000001E-3</v>
      </c>
      <c r="O453" s="10">
        <v>0</v>
      </c>
      <c r="P453" s="11">
        <v>44512.590659722198</v>
      </c>
      <c r="Q453" s="12">
        <v>44512.597604166702</v>
      </c>
      <c r="R453" s="13">
        <v>1.2</v>
      </c>
      <c r="S453" s="14">
        <v>0.65600000000000003</v>
      </c>
      <c r="T453" s="38">
        <v>3</v>
      </c>
      <c r="U453" s="15" t="s">
        <v>199</v>
      </c>
      <c r="V453" s="15">
        <v>239</v>
      </c>
      <c r="W453" s="43" t="s">
        <v>71</v>
      </c>
      <c r="X453" s="43"/>
    </row>
    <row r="454" spans="1:24" ht="54.75" hidden="1" customHeight="1">
      <c r="A454" s="40"/>
      <c r="B454" s="5" t="s">
        <v>128</v>
      </c>
      <c r="C454" s="6">
        <v>44530.451840277798</v>
      </c>
      <c r="D454" s="5" t="s">
        <v>114</v>
      </c>
      <c r="E454" s="5" t="s">
        <v>129</v>
      </c>
      <c r="F454" s="5" t="s">
        <v>1424</v>
      </c>
      <c r="G454" s="41" t="s">
        <v>1424</v>
      </c>
      <c r="H454" s="5" t="s">
        <v>580</v>
      </c>
      <c r="I454" s="7" t="s">
        <v>13</v>
      </c>
      <c r="J454" s="7">
        <v>1500</v>
      </c>
      <c r="K454" s="5" t="s">
        <v>68</v>
      </c>
      <c r="L454" s="7" t="s">
        <v>69</v>
      </c>
      <c r="M454" s="8">
        <v>0.1</v>
      </c>
      <c r="N454" s="9">
        <v>3.7999999999999999E-2</v>
      </c>
      <c r="O454" s="10">
        <v>0.4</v>
      </c>
      <c r="P454" s="11">
        <v>44530.451840277798</v>
      </c>
      <c r="Q454" s="12">
        <v>44530.468564814801</v>
      </c>
      <c r="R454" s="13">
        <v>6</v>
      </c>
      <c r="S454" s="14">
        <v>2.2970000000000002</v>
      </c>
      <c r="T454" s="38">
        <v>26.4</v>
      </c>
      <c r="U454" s="15" t="s">
        <v>159</v>
      </c>
      <c r="V454" s="15">
        <v>403</v>
      </c>
      <c r="W454" s="43" t="s">
        <v>71</v>
      </c>
      <c r="X454" s="43"/>
    </row>
    <row r="455" spans="1:24" ht="68.25" hidden="1" customHeight="1">
      <c r="A455" s="40"/>
      <c r="B455" s="5" t="s">
        <v>383</v>
      </c>
      <c r="C455" s="6">
        <v>44530.4375</v>
      </c>
      <c r="D455" s="5" t="s">
        <v>384</v>
      </c>
      <c r="E455" s="5" t="s">
        <v>385</v>
      </c>
      <c r="F455" s="5" t="s">
        <v>572</v>
      </c>
      <c r="G455" s="41" t="s">
        <v>1425</v>
      </c>
      <c r="H455" s="5" t="s">
        <v>354</v>
      </c>
      <c r="I455" s="7" t="s">
        <v>242</v>
      </c>
      <c r="J455" s="7">
        <v>1800</v>
      </c>
      <c r="K455" s="5" t="s">
        <v>68</v>
      </c>
      <c r="L455" s="7" t="s">
        <v>69</v>
      </c>
      <c r="M455" s="8">
        <v>4.2000000000000003E-2</v>
      </c>
      <c r="N455" s="9">
        <v>2.1999999999999999E-2</v>
      </c>
      <c r="O455" s="10">
        <v>0.5</v>
      </c>
      <c r="P455" s="11">
        <v>44530.4375</v>
      </c>
      <c r="Q455" s="12">
        <v>44530.458333333299</v>
      </c>
      <c r="R455" s="13">
        <v>2</v>
      </c>
      <c r="S455" s="14">
        <v>1.032</v>
      </c>
      <c r="T455" s="38">
        <v>21.7</v>
      </c>
      <c r="U455" s="15" t="s">
        <v>111</v>
      </c>
      <c r="V455" s="15">
        <v>35</v>
      </c>
      <c r="W455" s="43" t="s">
        <v>71</v>
      </c>
      <c r="X455" s="43"/>
    </row>
    <row r="456" spans="1:24" ht="54.75" customHeight="1">
      <c r="A456" s="40"/>
      <c r="B456" s="5" t="s">
        <v>383</v>
      </c>
      <c r="C456" s="6">
        <v>44523.40625</v>
      </c>
      <c r="D456" s="5" t="s">
        <v>384</v>
      </c>
      <c r="E456" s="5" t="s">
        <v>386</v>
      </c>
      <c r="F456" s="5" t="s">
        <v>1426</v>
      </c>
      <c r="G456" s="56" t="s">
        <v>1427</v>
      </c>
      <c r="H456" s="5" t="s">
        <v>1428</v>
      </c>
      <c r="I456" s="7" t="s">
        <v>1429</v>
      </c>
      <c r="J456" s="7">
        <v>1700</v>
      </c>
      <c r="K456" s="5" t="s">
        <v>68</v>
      </c>
      <c r="L456" s="7" t="s">
        <v>69</v>
      </c>
      <c r="M456" s="8">
        <v>3.4000000000000002E-2</v>
      </c>
      <c r="N456" s="9">
        <v>1.2E-2</v>
      </c>
      <c r="O456" s="10">
        <v>0.6</v>
      </c>
      <c r="P456" s="61">
        <v>44523.40625</v>
      </c>
      <c r="Q456" s="62">
        <v>44523.409722222197</v>
      </c>
      <c r="R456" s="13">
        <v>9.6999999999999993</v>
      </c>
      <c r="S456" s="14">
        <v>3.3690000000000002</v>
      </c>
      <c r="T456" s="38">
        <v>187</v>
      </c>
      <c r="U456" s="15" t="s">
        <v>331</v>
      </c>
      <c r="V456" s="15">
        <v>183</v>
      </c>
      <c r="W456" s="43" t="s">
        <v>86</v>
      </c>
      <c r="X456" s="43">
        <v>33</v>
      </c>
    </row>
    <row r="457" spans="1:24" ht="68.25" customHeight="1">
      <c r="A457" s="40"/>
      <c r="B457" s="5" t="s">
        <v>128</v>
      </c>
      <c r="C457" s="6">
        <v>44518.604166666701</v>
      </c>
      <c r="D457" s="5" t="s">
        <v>114</v>
      </c>
      <c r="E457" s="5" t="s">
        <v>146</v>
      </c>
      <c r="F457" s="5" t="s">
        <v>635</v>
      </c>
      <c r="G457" s="56" t="s">
        <v>1430</v>
      </c>
      <c r="H457" s="5" t="s">
        <v>222</v>
      </c>
      <c r="I457" s="7" t="s">
        <v>30</v>
      </c>
      <c r="J457" s="7">
        <v>1200</v>
      </c>
      <c r="K457" s="5" t="s">
        <v>68</v>
      </c>
      <c r="L457" s="7" t="s">
        <v>69</v>
      </c>
      <c r="M457" s="8">
        <v>0.26700000000000002</v>
      </c>
      <c r="N457" s="9">
        <v>0.19</v>
      </c>
      <c r="O457" s="10">
        <v>2.2000000000000002</v>
      </c>
      <c r="P457" s="61">
        <v>44518.604166666701</v>
      </c>
      <c r="Q457" s="62">
        <v>44518.640277777798</v>
      </c>
      <c r="R457" s="13">
        <v>7.4</v>
      </c>
      <c r="S457" s="14">
        <v>5.2610000000000001</v>
      </c>
      <c r="T457" s="38">
        <v>60.5</v>
      </c>
      <c r="U457" s="15" t="s">
        <v>656</v>
      </c>
      <c r="V457" s="15">
        <v>291</v>
      </c>
      <c r="W457" s="43" t="s">
        <v>86</v>
      </c>
      <c r="X457" s="43">
        <v>18</v>
      </c>
    </row>
    <row r="458" spans="1:24" ht="68.25" customHeight="1">
      <c r="A458" s="40"/>
      <c r="B458" s="5" t="s">
        <v>434</v>
      </c>
      <c r="C458" s="6">
        <v>44524.443749999999</v>
      </c>
      <c r="D458" s="5" t="s">
        <v>384</v>
      </c>
      <c r="E458" s="5" t="s">
        <v>402</v>
      </c>
      <c r="F458" s="5" t="s">
        <v>1431</v>
      </c>
      <c r="G458" s="56" t="s">
        <v>156</v>
      </c>
      <c r="H458" s="5" t="s">
        <v>1432</v>
      </c>
      <c r="I458" s="7" t="s">
        <v>1433</v>
      </c>
      <c r="J458" s="7">
        <v>1200</v>
      </c>
      <c r="K458" s="5" t="s">
        <v>68</v>
      </c>
      <c r="L458" s="7" t="s">
        <v>69</v>
      </c>
      <c r="M458" s="8">
        <v>0.04</v>
      </c>
      <c r="N458" s="9">
        <v>1.7999999999999999E-2</v>
      </c>
      <c r="O458" s="10">
        <v>0.2</v>
      </c>
      <c r="P458" s="61">
        <v>44524.443749999999</v>
      </c>
      <c r="Q458" s="62">
        <v>44524.456944444399</v>
      </c>
      <c r="R458" s="13">
        <v>3</v>
      </c>
      <c r="S458" s="14">
        <v>1.3879999999999999</v>
      </c>
      <c r="T458" s="38">
        <v>15.3</v>
      </c>
      <c r="U458" s="15" t="s">
        <v>440</v>
      </c>
      <c r="V458" s="15">
        <v>213</v>
      </c>
      <c r="W458" s="43" t="s">
        <v>86</v>
      </c>
      <c r="X458" s="43">
        <v>12</v>
      </c>
    </row>
    <row r="459" spans="1:24" ht="68.25" customHeight="1">
      <c r="A459" s="40"/>
      <c r="B459" s="5" t="s">
        <v>272</v>
      </c>
      <c r="C459" s="6">
        <v>44513.638888888898</v>
      </c>
      <c r="D459" s="5" t="s">
        <v>273</v>
      </c>
      <c r="E459" s="5" t="s">
        <v>601</v>
      </c>
      <c r="F459" s="5" t="s">
        <v>484</v>
      </c>
      <c r="G459" s="56" t="s">
        <v>1434</v>
      </c>
      <c r="H459" s="5" t="s">
        <v>1435</v>
      </c>
      <c r="I459" s="7" t="s">
        <v>26</v>
      </c>
      <c r="J459" s="7">
        <v>1800</v>
      </c>
      <c r="K459" s="5" t="s">
        <v>68</v>
      </c>
      <c r="L459" s="7" t="s">
        <v>69</v>
      </c>
      <c r="M459" s="8">
        <v>0.52700000000000002</v>
      </c>
      <c r="N459" s="9">
        <v>0.30299999999999999</v>
      </c>
      <c r="O459" s="10">
        <v>6.3</v>
      </c>
      <c r="P459" s="61">
        <v>44513.638888888898</v>
      </c>
      <c r="Q459" s="62">
        <v>44513.661226851902</v>
      </c>
      <c r="R459" s="13">
        <v>23.6</v>
      </c>
      <c r="S459" s="14">
        <v>13.548999999999999</v>
      </c>
      <c r="T459" s="38">
        <v>281.8</v>
      </c>
      <c r="U459" s="15" t="s">
        <v>1436</v>
      </c>
      <c r="V459" s="15">
        <v>280</v>
      </c>
      <c r="W459" s="43" t="s">
        <v>86</v>
      </c>
      <c r="X459" s="43">
        <v>34</v>
      </c>
    </row>
    <row r="460" spans="1:24" ht="68.25" hidden="1" customHeight="1">
      <c r="A460" s="40"/>
      <c r="B460" s="5" t="s">
        <v>449</v>
      </c>
      <c r="C460" s="6">
        <v>44528.333333333299</v>
      </c>
      <c r="D460" s="5" t="s">
        <v>450</v>
      </c>
      <c r="E460" s="5" t="s">
        <v>451</v>
      </c>
      <c r="F460" s="5" t="s">
        <v>1437</v>
      </c>
      <c r="G460" s="41" t="s">
        <v>147</v>
      </c>
      <c r="H460" s="5" t="s">
        <v>1438</v>
      </c>
      <c r="I460" s="7" t="s">
        <v>906</v>
      </c>
      <c r="J460" s="7"/>
      <c r="K460" s="5" t="s">
        <v>68</v>
      </c>
      <c r="L460" s="7" t="s">
        <v>69</v>
      </c>
      <c r="M460" s="8">
        <v>0.47499999999999998</v>
      </c>
      <c r="N460" s="9">
        <v>9.9000000000000005E-2</v>
      </c>
      <c r="O460" s="10">
        <v>2.6</v>
      </c>
      <c r="P460" s="11">
        <v>44528.333333333299</v>
      </c>
      <c r="Q460" s="12">
        <v>44528.416666666701</v>
      </c>
      <c r="R460" s="13">
        <v>5.7</v>
      </c>
      <c r="S460" s="14">
        <v>1.1819999999999999</v>
      </c>
      <c r="T460" s="38">
        <v>31.6</v>
      </c>
      <c r="U460" s="15" t="s">
        <v>1439</v>
      </c>
      <c r="V460" s="15">
        <v>524</v>
      </c>
      <c r="W460" s="43" t="s">
        <v>71</v>
      </c>
      <c r="X460" s="43"/>
    </row>
    <row r="461" spans="1:24" ht="54.75" hidden="1" customHeight="1">
      <c r="A461" s="40"/>
      <c r="B461" s="5" t="s">
        <v>128</v>
      </c>
      <c r="C461" s="6">
        <v>44530.759664351899</v>
      </c>
      <c r="D461" s="5" t="s">
        <v>136</v>
      </c>
      <c r="E461" s="5" t="s">
        <v>137</v>
      </c>
      <c r="F461" s="5" t="s">
        <v>660</v>
      </c>
      <c r="G461" s="41" t="s">
        <v>1036</v>
      </c>
      <c r="H461" s="5" t="s">
        <v>1037</v>
      </c>
      <c r="I461" s="7" t="s">
        <v>34</v>
      </c>
      <c r="J461" s="7">
        <v>1800</v>
      </c>
      <c r="K461" s="5" t="s">
        <v>68</v>
      </c>
      <c r="L461" s="7" t="s">
        <v>69</v>
      </c>
      <c r="M461" s="8">
        <v>1.32</v>
      </c>
      <c r="N461" s="9">
        <v>0.501</v>
      </c>
      <c r="O461" s="10">
        <v>5.0999999999999996</v>
      </c>
      <c r="P461" s="11">
        <v>44530.759664351899</v>
      </c>
      <c r="Q461" s="12">
        <v>44530.942986111098</v>
      </c>
      <c r="R461" s="13">
        <v>7.2</v>
      </c>
      <c r="S461" s="14">
        <v>2.7320000000000002</v>
      </c>
      <c r="T461" s="38">
        <v>27.9</v>
      </c>
      <c r="U461" s="15" t="s">
        <v>153</v>
      </c>
      <c r="V461" s="15">
        <v>228</v>
      </c>
      <c r="W461" s="43" t="s">
        <v>71</v>
      </c>
      <c r="X461" s="43"/>
    </row>
    <row r="462" spans="1:24" ht="68.25" customHeight="1">
      <c r="A462" s="40"/>
      <c r="B462" s="5" t="s">
        <v>492</v>
      </c>
      <c r="C462" s="6">
        <v>44510.411805555603</v>
      </c>
      <c r="D462" s="5" t="s">
        <v>499</v>
      </c>
      <c r="E462" s="5" t="s">
        <v>500</v>
      </c>
      <c r="F462" s="5" t="s">
        <v>503</v>
      </c>
      <c r="G462" s="56" t="s">
        <v>1440</v>
      </c>
      <c r="H462" s="5" t="s">
        <v>123</v>
      </c>
      <c r="I462" s="7" t="s">
        <v>6</v>
      </c>
      <c r="J462" s="7">
        <v>1500</v>
      </c>
      <c r="K462" s="5" t="s">
        <v>68</v>
      </c>
      <c r="L462" s="7" t="s">
        <v>69</v>
      </c>
      <c r="M462" s="8">
        <v>0.113</v>
      </c>
      <c r="N462" s="9">
        <v>8.0000000000000002E-3</v>
      </c>
      <c r="O462" s="10">
        <v>0.1</v>
      </c>
      <c r="P462" s="61">
        <v>44510.411805555603</v>
      </c>
      <c r="Q462" s="62">
        <v>44510.423611111102</v>
      </c>
      <c r="R462" s="13">
        <v>9.6</v>
      </c>
      <c r="S462" s="14">
        <v>0.65</v>
      </c>
      <c r="T462" s="38">
        <v>7.7</v>
      </c>
      <c r="U462" s="15" t="s">
        <v>478</v>
      </c>
      <c r="V462" s="15">
        <v>433</v>
      </c>
      <c r="W462" s="43" t="s">
        <v>86</v>
      </c>
      <c r="X462" s="43">
        <v>36</v>
      </c>
    </row>
    <row r="463" spans="1:24" ht="54.75" hidden="1" customHeight="1">
      <c r="A463" s="40"/>
      <c r="B463" s="5" t="s">
        <v>128</v>
      </c>
      <c r="C463" s="6">
        <v>44521.1875</v>
      </c>
      <c r="D463" s="5" t="s">
        <v>136</v>
      </c>
      <c r="E463" s="5" t="s">
        <v>137</v>
      </c>
      <c r="F463" s="5" t="s">
        <v>660</v>
      </c>
      <c r="G463" s="41" t="s">
        <v>1441</v>
      </c>
      <c r="H463" s="5" t="s">
        <v>166</v>
      </c>
      <c r="I463" s="7" t="s">
        <v>18</v>
      </c>
      <c r="J463" s="7"/>
      <c r="K463" s="5" t="s">
        <v>68</v>
      </c>
      <c r="L463" s="7" t="s">
        <v>69</v>
      </c>
      <c r="M463" s="8">
        <v>6.9000000000000006E-2</v>
      </c>
      <c r="N463" s="9">
        <v>1.6E-2</v>
      </c>
      <c r="O463" s="10">
        <v>0.2</v>
      </c>
      <c r="P463" s="11">
        <v>44521.1875</v>
      </c>
      <c r="Q463" s="12">
        <v>44521.208333333299</v>
      </c>
      <c r="R463" s="13">
        <v>3.3</v>
      </c>
      <c r="S463" s="14">
        <v>0.751</v>
      </c>
      <c r="T463" s="38">
        <v>7.7</v>
      </c>
      <c r="U463" s="15" t="s">
        <v>153</v>
      </c>
      <c r="V463" s="15">
        <v>750</v>
      </c>
      <c r="W463" s="43" t="s">
        <v>71</v>
      </c>
      <c r="X463" s="43"/>
    </row>
    <row r="464" spans="1:24" ht="68.25" hidden="1" customHeight="1">
      <c r="A464" s="40"/>
      <c r="B464" s="5" t="s">
        <v>383</v>
      </c>
      <c r="C464" s="6">
        <v>44523.40625</v>
      </c>
      <c r="D464" s="5" t="s">
        <v>384</v>
      </c>
      <c r="E464" s="5" t="s">
        <v>402</v>
      </c>
      <c r="F464" s="5" t="s">
        <v>375</v>
      </c>
      <c r="G464" s="41" t="s">
        <v>1442</v>
      </c>
      <c r="H464" s="5"/>
      <c r="I464" s="7"/>
      <c r="J464" s="7"/>
      <c r="K464" s="5" t="s">
        <v>68</v>
      </c>
      <c r="L464" s="7" t="s">
        <v>69</v>
      </c>
      <c r="M464" s="8">
        <v>0.161</v>
      </c>
      <c r="N464" s="9">
        <v>5.2999999999999999E-2</v>
      </c>
      <c r="O464" s="10">
        <v>0.6</v>
      </c>
      <c r="P464" s="11">
        <v>44523.40625</v>
      </c>
      <c r="Q464" s="12">
        <v>44523.423611111102</v>
      </c>
      <c r="R464" s="13">
        <v>9.3000000000000007</v>
      </c>
      <c r="S464" s="14">
        <v>3.0619999999999998</v>
      </c>
      <c r="T464" s="38">
        <v>33.700000000000003</v>
      </c>
      <c r="U464" s="15" t="s">
        <v>1443</v>
      </c>
      <c r="V464" s="15">
        <v>1664</v>
      </c>
      <c r="W464" s="43" t="s">
        <v>71</v>
      </c>
      <c r="X464" s="43"/>
    </row>
    <row r="465" spans="1:24" ht="68.25" hidden="1" customHeight="1">
      <c r="A465" s="40"/>
      <c r="B465" s="5" t="s">
        <v>128</v>
      </c>
      <c r="C465" s="6">
        <v>44503.4375</v>
      </c>
      <c r="D465" s="5" t="s">
        <v>114</v>
      </c>
      <c r="E465" s="5" t="s">
        <v>129</v>
      </c>
      <c r="F465" s="5" t="s">
        <v>104</v>
      </c>
      <c r="G465" s="41" t="s">
        <v>1444</v>
      </c>
      <c r="H465" s="5" t="s">
        <v>806</v>
      </c>
      <c r="I465" s="7" t="s">
        <v>34</v>
      </c>
      <c r="J465" s="7">
        <v>1500</v>
      </c>
      <c r="K465" s="5" t="s">
        <v>68</v>
      </c>
      <c r="L465" s="7" t="s">
        <v>69</v>
      </c>
      <c r="M465" s="8">
        <v>0.2</v>
      </c>
      <c r="N465" s="9">
        <v>5.2999999999999999E-2</v>
      </c>
      <c r="O465" s="10">
        <v>0.6</v>
      </c>
      <c r="P465" s="11">
        <v>44503.4375</v>
      </c>
      <c r="Q465" s="12">
        <v>44503.458333333299</v>
      </c>
      <c r="R465" s="13">
        <v>9.6</v>
      </c>
      <c r="S465" s="14">
        <v>2.5419999999999998</v>
      </c>
      <c r="T465" s="38">
        <v>29.2</v>
      </c>
      <c r="U465" s="15" t="s">
        <v>656</v>
      </c>
      <c r="V465" s="15">
        <v>646</v>
      </c>
      <c r="W465" s="43" t="s">
        <v>71</v>
      </c>
      <c r="X465" s="43"/>
    </row>
    <row r="466" spans="1:24" ht="54.75" hidden="1" customHeight="1">
      <c r="A466" s="40"/>
      <c r="B466" s="5" t="s">
        <v>434</v>
      </c>
      <c r="C466" s="6">
        <v>44516.437650462998</v>
      </c>
      <c r="D466" s="5" t="s">
        <v>384</v>
      </c>
      <c r="E466" s="5" t="s">
        <v>402</v>
      </c>
      <c r="F466" s="5" t="s">
        <v>786</v>
      </c>
      <c r="G466" s="41" t="s">
        <v>501</v>
      </c>
      <c r="H466" s="5" t="s">
        <v>433</v>
      </c>
      <c r="I466" s="7" t="s">
        <v>33</v>
      </c>
      <c r="J466" s="7">
        <v>1500</v>
      </c>
      <c r="K466" s="5" t="s">
        <v>68</v>
      </c>
      <c r="L466" s="7" t="s">
        <v>69</v>
      </c>
      <c r="M466" s="8">
        <v>3.1E-2</v>
      </c>
      <c r="N466" s="9">
        <v>0.01</v>
      </c>
      <c r="O466" s="10">
        <v>0.1</v>
      </c>
      <c r="P466" s="11">
        <v>44516.437650462998</v>
      </c>
      <c r="Q466" s="12">
        <v>44516.440636574102</v>
      </c>
      <c r="R466" s="13">
        <v>10.4</v>
      </c>
      <c r="S466" s="14">
        <v>3.24</v>
      </c>
      <c r="T466" s="38">
        <v>35.6</v>
      </c>
      <c r="U466" s="15" t="s">
        <v>331</v>
      </c>
      <c r="V466" s="15">
        <v>15</v>
      </c>
      <c r="W466" s="43" t="s">
        <v>71</v>
      </c>
      <c r="X466" s="43"/>
    </row>
    <row r="467" spans="1:24" ht="54.75" hidden="1" customHeight="1">
      <c r="A467" s="40"/>
      <c r="B467" s="5" t="s">
        <v>434</v>
      </c>
      <c r="C467" s="6">
        <v>44529.471527777801</v>
      </c>
      <c r="D467" s="5" t="s">
        <v>384</v>
      </c>
      <c r="E467" s="5" t="s">
        <v>402</v>
      </c>
      <c r="F467" s="5" t="s">
        <v>786</v>
      </c>
      <c r="G467" s="41" t="s">
        <v>501</v>
      </c>
      <c r="H467" s="5" t="s">
        <v>433</v>
      </c>
      <c r="I467" s="7" t="s">
        <v>33</v>
      </c>
      <c r="J467" s="7">
        <v>1500</v>
      </c>
      <c r="K467" s="5" t="s">
        <v>68</v>
      </c>
      <c r="L467" s="7" t="s">
        <v>69</v>
      </c>
      <c r="M467" s="8">
        <v>0.159</v>
      </c>
      <c r="N467" s="9">
        <v>0.05</v>
      </c>
      <c r="O467" s="10">
        <v>0.5</v>
      </c>
      <c r="P467" s="11">
        <v>44529.471527777801</v>
      </c>
      <c r="Q467" s="12">
        <v>44529.486111111102</v>
      </c>
      <c r="R467" s="13">
        <v>10.9</v>
      </c>
      <c r="S467" s="14">
        <v>3.395</v>
      </c>
      <c r="T467" s="38">
        <v>37.299999999999997</v>
      </c>
      <c r="U467" s="15" t="s">
        <v>440</v>
      </c>
      <c r="V467" s="15">
        <v>28</v>
      </c>
      <c r="W467" s="43" t="s">
        <v>71</v>
      </c>
      <c r="X467" s="43"/>
    </row>
    <row r="468" spans="1:24" ht="54.75" customHeight="1">
      <c r="A468" s="40"/>
      <c r="B468" s="5" t="s">
        <v>468</v>
      </c>
      <c r="C468" s="6">
        <v>44521.409722222197</v>
      </c>
      <c r="D468" s="5" t="s">
        <v>469</v>
      </c>
      <c r="E468" s="5" t="s">
        <v>470</v>
      </c>
      <c r="F468" s="5" t="s">
        <v>5</v>
      </c>
      <c r="G468" s="56" t="s">
        <v>1047</v>
      </c>
      <c r="H468" s="5" t="s">
        <v>241</v>
      </c>
      <c r="I468" s="7"/>
      <c r="J468" s="7"/>
      <c r="K468" s="5" t="s">
        <v>68</v>
      </c>
      <c r="L468" s="7" t="s">
        <v>69</v>
      </c>
      <c r="M468" s="8">
        <v>0.16500000000000001</v>
      </c>
      <c r="N468" s="9">
        <v>4.0000000000000001E-3</v>
      </c>
      <c r="O468" s="10">
        <v>0.1</v>
      </c>
      <c r="P468" s="61">
        <v>44521.409722222197</v>
      </c>
      <c r="Q468" s="62">
        <v>44521.423611111102</v>
      </c>
      <c r="R468" s="13">
        <v>11.9</v>
      </c>
      <c r="S468" s="14">
        <v>0.26300000000000001</v>
      </c>
      <c r="T468" s="38">
        <v>3.6</v>
      </c>
      <c r="U468" s="15" t="s">
        <v>455</v>
      </c>
      <c r="V468" s="15">
        <v>569</v>
      </c>
      <c r="W468" s="43" t="s">
        <v>86</v>
      </c>
      <c r="X468" s="43">
        <v>7</v>
      </c>
    </row>
    <row r="469" spans="1:24" ht="68.25" hidden="1" customHeight="1">
      <c r="A469" s="40"/>
      <c r="B469" s="5" t="s">
        <v>128</v>
      </c>
      <c r="C469" s="6">
        <v>44510.460960648103</v>
      </c>
      <c r="D469" s="5" t="s">
        <v>114</v>
      </c>
      <c r="E469" s="5" t="s">
        <v>129</v>
      </c>
      <c r="F469" s="5" t="s">
        <v>104</v>
      </c>
      <c r="G469" s="41" t="s">
        <v>144</v>
      </c>
      <c r="H469" s="5" t="s">
        <v>145</v>
      </c>
      <c r="I469" s="7" t="s">
        <v>27</v>
      </c>
      <c r="J469" s="7"/>
      <c r="K469" s="5" t="s">
        <v>68</v>
      </c>
      <c r="L469" s="7" t="s">
        <v>69</v>
      </c>
      <c r="M469" s="8">
        <v>8.6999999999999994E-2</v>
      </c>
      <c r="N469" s="9">
        <v>8.9999999999999993E-3</v>
      </c>
      <c r="O469" s="10">
        <v>0.1</v>
      </c>
      <c r="P469" s="11">
        <v>44510.460960648103</v>
      </c>
      <c r="Q469" s="12">
        <v>44510.466516203698</v>
      </c>
      <c r="R469" s="13">
        <v>15.7</v>
      </c>
      <c r="S469" s="14">
        <v>1.5669999999999999</v>
      </c>
      <c r="T469" s="38">
        <v>18</v>
      </c>
      <c r="U469" s="15" t="s">
        <v>159</v>
      </c>
      <c r="V469" s="15">
        <v>107</v>
      </c>
      <c r="W469" s="43" t="s">
        <v>71</v>
      </c>
      <c r="X469" s="43"/>
    </row>
    <row r="470" spans="1:24" ht="54.75" customHeight="1">
      <c r="A470" s="40"/>
      <c r="B470" s="5" t="s">
        <v>434</v>
      </c>
      <c r="C470" s="6">
        <v>44504.420138888898</v>
      </c>
      <c r="D470" s="5" t="s">
        <v>384</v>
      </c>
      <c r="E470" s="5" t="s">
        <v>402</v>
      </c>
      <c r="F470" s="5" t="s">
        <v>786</v>
      </c>
      <c r="G470" s="56" t="s">
        <v>1445</v>
      </c>
      <c r="H470" s="5" t="s">
        <v>757</v>
      </c>
      <c r="I470" s="7" t="s">
        <v>4</v>
      </c>
      <c r="J470" s="7">
        <v>1500</v>
      </c>
      <c r="K470" s="5" t="s">
        <v>68</v>
      </c>
      <c r="L470" s="7" t="s">
        <v>69</v>
      </c>
      <c r="M470" s="8">
        <v>7.5999999999999998E-2</v>
      </c>
      <c r="N470" s="9">
        <v>0.01</v>
      </c>
      <c r="O470" s="10">
        <v>0.1</v>
      </c>
      <c r="P470" s="61">
        <v>44504.420138888898</v>
      </c>
      <c r="Q470" s="62">
        <v>44504.458333333299</v>
      </c>
      <c r="R470" s="13">
        <v>2</v>
      </c>
      <c r="S470" s="14">
        <v>0.26700000000000002</v>
      </c>
      <c r="T470" s="38">
        <v>2.9</v>
      </c>
      <c r="U470" s="15" t="s">
        <v>418</v>
      </c>
      <c r="V470" s="15">
        <v>919</v>
      </c>
      <c r="W470" s="43" t="s">
        <v>86</v>
      </c>
      <c r="X470" s="43">
        <v>32</v>
      </c>
    </row>
    <row r="471" spans="1:24" ht="54.75" hidden="1" customHeight="1">
      <c r="A471" s="40"/>
      <c r="B471" s="5" t="s">
        <v>383</v>
      </c>
      <c r="C471" s="6">
        <v>44504.458333333299</v>
      </c>
      <c r="D471" s="5" t="s">
        <v>384</v>
      </c>
      <c r="E471" s="5" t="s">
        <v>402</v>
      </c>
      <c r="F471" s="5" t="s">
        <v>1446</v>
      </c>
      <c r="G471" s="41" t="s">
        <v>1447</v>
      </c>
      <c r="H471" s="5" t="s">
        <v>686</v>
      </c>
      <c r="I471" s="7" t="s">
        <v>282</v>
      </c>
      <c r="J471" s="7">
        <v>1300</v>
      </c>
      <c r="K471" s="5" t="s">
        <v>68</v>
      </c>
      <c r="L471" s="7" t="s">
        <v>69</v>
      </c>
      <c r="M471" s="8">
        <v>0.183</v>
      </c>
      <c r="N471" s="9">
        <v>8.2000000000000003E-2</v>
      </c>
      <c r="O471" s="10">
        <v>0.9</v>
      </c>
      <c r="P471" s="11">
        <v>44504.458333333299</v>
      </c>
      <c r="Q471" s="12">
        <v>44504.5</v>
      </c>
      <c r="R471" s="13">
        <v>4.4000000000000004</v>
      </c>
      <c r="S471" s="14">
        <v>1.958</v>
      </c>
      <c r="T471" s="38">
        <v>21.5</v>
      </c>
      <c r="U471" s="15" t="s">
        <v>69</v>
      </c>
      <c r="V471" s="15">
        <v>348</v>
      </c>
      <c r="W471" s="43" t="s">
        <v>71</v>
      </c>
      <c r="X471" s="43"/>
    </row>
    <row r="472" spans="1:24" ht="54.75" customHeight="1">
      <c r="A472" s="40"/>
      <c r="B472" s="5" t="s">
        <v>555</v>
      </c>
      <c r="C472" s="6">
        <v>44515.5625</v>
      </c>
      <c r="D472" s="5" t="s">
        <v>543</v>
      </c>
      <c r="E472" s="5" t="s">
        <v>564</v>
      </c>
      <c r="F472" s="5" t="s">
        <v>795</v>
      </c>
      <c r="G472" s="56" t="s">
        <v>1448</v>
      </c>
      <c r="H472" s="5" t="s">
        <v>142</v>
      </c>
      <c r="I472" s="7" t="s">
        <v>14</v>
      </c>
      <c r="J472" s="7">
        <v>1500</v>
      </c>
      <c r="K472" s="5" t="s">
        <v>68</v>
      </c>
      <c r="L472" s="7" t="s">
        <v>69</v>
      </c>
      <c r="M472" s="8">
        <v>0.19</v>
      </c>
      <c r="N472" s="9">
        <v>0.10100000000000001</v>
      </c>
      <c r="O472" s="10">
        <v>1.8</v>
      </c>
      <c r="P472" s="61">
        <v>44515.5625</v>
      </c>
      <c r="Q472" s="62">
        <v>44515.583333333299</v>
      </c>
      <c r="R472" s="13">
        <v>9.1</v>
      </c>
      <c r="S472" s="14">
        <v>4.8540000000000001</v>
      </c>
      <c r="T472" s="38">
        <v>84.9</v>
      </c>
      <c r="U472" s="15" t="s">
        <v>1449</v>
      </c>
      <c r="V472" s="15">
        <v>28</v>
      </c>
      <c r="W472" s="43" t="s">
        <v>86</v>
      </c>
      <c r="X472" s="43">
        <v>28</v>
      </c>
    </row>
    <row r="473" spans="1:24" ht="54.75" hidden="1" customHeight="1">
      <c r="A473" s="40"/>
      <c r="B473" s="5" t="s">
        <v>383</v>
      </c>
      <c r="C473" s="6">
        <v>44530.625</v>
      </c>
      <c r="D473" s="5" t="s">
        <v>384</v>
      </c>
      <c r="E473" s="5" t="s">
        <v>402</v>
      </c>
      <c r="F473" s="5" t="s">
        <v>585</v>
      </c>
      <c r="G473" s="41" t="s">
        <v>1450</v>
      </c>
      <c r="H473" s="5" t="s">
        <v>187</v>
      </c>
      <c r="I473" s="7" t="s">
        <v>1451</v>
      </c>
      <c r="J473" s="7">
        <v>1300</v>
      </c>
      <c r="K473" s="5" t="s">
        <v>68</v>
      </c>
      <c r="L473" s="7" t="s">
        <v>69</v>
      </c>
      <c r="M473" s="8">
        <v>0.222</v>
      </c>
      <c r="N473" s="9">
        <v>5.8999999999999997E-2</v>
      </c>
      <c r="O473" s="10">
        <v>0.7</v>
      </c>
      <c r="P473" s="11">
        <v>44530.625</v>
      </c>
      <c r="Q473" s="12">
        <v>44530.644444444399</v>
      </c>
      <c r="R473" s="13">
        <v>11.4</v>
      </c>
      <c r="S473" s="14">
        <v>3.044</v>
      </c>
      <c r="T473" s="38">
        <v>33.5</v>
      </c>
      <c r="U473" s="15" t="s">
        <v>69</v>
      </c>
      <c r="V473" s="15">
        <v>819</v>
      </c>
      <c r="W473" s="43" t="s">
        <v>71</v>
      </c>
      <c r="X473" s="43"/>
    </row>
    <row r="474" spans="1:24" ht="68.25" hidden="1" customHeight="1">
      <c r="A474" s="40"/>
      <c r="B474" s="5" t="s">
        <v>517</v>
      </c>
      <c r="C474" s="6">
        <v>44512.593055555597</v>
      </c>
      <c r="D474" s="5" t="s">
        <v>931</v>
      </c>
      <c r="E474" s="5" t="s">
        <v>523</v>
      </c>
      <c r="F474" s="5" t="s">
        <v>1452</v>
      </c>
      <c r="G474" s="41" t="s">
        <v>474</v>
      </c>
      <c r="H474" s="5" t="s">
        <v>161</v>
      </c>
      <c r="I474" s="7" t="s">
        <v>379</v>
      </c>
      <c r="J474" s="7"/>
      <c r="K474" s="5" t="s">
        <v>68</v>
      </c>
      <c r="L474" s="7" t="s">
        <v>69</v>
      </c>
      <c r="M474" s="8">
        <v>0.11600000000000001</v>
      </c>
      <c r="N474" s="9">
        <v>9.4E-2</v>
      </c>
      <c r="O474" s="10">
        <v>1.2</v>
      </c>
      <c r="P474" s="11">
        <v>44512.593055555597</v>
      </c>
      <c r="Q474" s="12">
        <v>44512.599305555603</v>
      </c>
      <c r="R474" s="13">
        <v>18.600000000000001</v>
      </c>
      <c r="S474" s="14">
        <v>14.965</v>
      </c>
      <c r="T474" s="38">
        <v>187.1</v>
      </c>
      <c r="U474" s="15" t="s">
        <v>1453</v>
      </c>
      <c r="V474" s="15">
        <v>24</v>
      </c>
      <c r="W474" s="43" t="s">
        <v>71</v>
      </c>
      <c r="X474" s="43"/>
    </row>
    <row r="475" spans="1:24" ht="54.75" customHeight="1">
      <c r="A475" s="40"/>
      <c r="B475" s="5" t="s">
        <v>383</v>
      </c>
      <c r="C475" s="6">
        <v>44512.445833333302</v>
      </c>
      <c r="D475" s="5" t="s">
        <v>384</v>
      </c>
      <c r="E475" s="5" t="s">
        <v>402</v>
      </c>
      <c r="F475" s="5" t="s">
        <v>403</v>
      </c>
      <c r="G475" s="56" t="s">
        <v>404</v>
      </c>
      <c r="H475" s="5" t="s">
        <v>405</v>
      </c>
      <c r="I475" s="7" t="s">
        <v>406</v>
      </c>
      <c r="J475" s="7">
        <v>1300</v>
      </c>
      <c r="K475" s="5" t="s">
        <v>68</v>
      </c>
      <c r="L475" s="7" t="s">
        <v>69</v>
      </c>
      <c r="M475" s="8">
        <v>0.21</v>
      </c>
      <c r="N475" s="9">
        <v>0.10100000000000001</v>
      </c>
      <c r="O475" s="10">
        <v>2.1</v>
      </c>
      <c r="P475" s="61">
        <v>44512.445833333302</v>
      </c>
      <c r="Q475" s="62">
        <v>44512.529687499999</v>
      </c>
      <c r="R475" s="13">
        <v>2.5</v>
      </c>
      <c r="S475" s="14">
        <v>1.202</v>
      </c>
      <c r="T475" s="38">
        <v>25.2</v>
      </c>
      <c r="U475" s="15" t="s">
        <v>69</v>
      </c>
      <c r="V475" s="15">
        <v>163</v>
      </c>
      <c r="W475" s="43" t="s">
        <v>86</v>
      </c>
      <c r="X475" s="43">
        <v>36</v>
      </c>
    </row>
    <row r="476" spans="1:24" ht="68.25" hidden="1" customHeight="1">
      <c r="A476" s="40"/>
      <c r="B476" s="5" t="s">
        <v>383</v>
      </c>
      <c r="C476" s="6">
        <v>44512.572916666701</v>
      </c>
      <c r="D476" s="5" t="s">
        <v>384</v>
      </c>
      <c r="E476" s="5" t="s">
        <v>402</v>
      </c>
      <c r="F476" s="5" t="s">
        <v>403</v>
      </c>
      <c r="G476" s="41" t="s">
        <v>404</v>
      </c>
      <c r="H476" s="5" t="s">
        <v>405</v>
      </c>
      <c r="I476" s="7" t="s">
        <v>406</v>
      </c>
      <c r="J476" s="7">
        <v>1300</v>
      </c>
      <c r="K476" s="5" t="s">
        <v>68</v>
      </c>
      <c r="L476" s="7" t="s">
        <v>69</v>
      </c>
      <c r="M476" s="8">
        <v>0.20799999999999999</v>
      </c>
      <c r="N476" s="9">
        <v>0.1</v>
      </c>
      <c r="O476" s="10">
        <v>2.1</v>
      </c>
      <c r="P476" s="11">
        <v>44512.572916666701</v>
      </c>
      <c r="Q476" s="12">
        <v>44512.65625</v>
      </c>
      <c r="R476" s="13">
        <v>2.5</v>
      </c>
      <c r="S476" s="14">
        <v>1.202</v>
      </c>
      <c r="T476" s="38">
        <v>25.2</v>
      </c>
      <c r="U476" s="15" t="s">
        <v>69</v>
      </c>
      <c r="V476" s="15">
        <v>163</v>
      </c>
      <c r="W476" s="43" t="s">
        <v>71</v>
      </c>
      <c r="X476" s="43"/>
    </row>
    <row r="477" spans="1:24" ht="54.75" customHeight="1">
      <c r="A477" s="40"/>
      <c r="B477" s="5" t="s">
        <v>383</v>
      </c>
      <c r="C477" s="6">
        <v>44530.642361111102</v>
      </c>
      <c r="D477" s="5" t="s">
        <v>384</v>
      </c>
      <c r="E477" s="5" t="s">
        <v>402</v>
      </c>
      <c r="F477" s="5" t="s">
        <v>403</v>
      </c>
      <c r="G477" s="56" t="s">
        <v>404</v>
      </c>
      <c r="H477" s="5" t="s">
        <v>405</v>
      </c>
      <c r="I477" s="7" t="s">
        <v>406</v>
      </c>
      <c r="J477" s="7">
        <v>1300</v>
      </c>
      <c r="K477" s="5" t="s">
        <v>68</v>
      </c>
      <c r="L477" s="7" t="s">
        <v>69</v>
      </c>
      <c r="M477" s="8">
        <v>0.11799999999999999</v>
      </c>
      <c r="N477" s="9">
        <v>5.8999999999999997E-2</v>
      </c>
      <c r="O477" s="10">
        <v>1.2</v>
      </c>
      <c r="P477" s="61">
        <v>44530.642361111102</v>
      </c>
      <c r="Q477" s="62">
        <v>44530.689583333296</v>
      </c>
      <c r="R477" s="13">
        <v>2.5</v>
      </c>
      <c r="S477" s="14">
        <v>1.246</v>
      </c>
      <c r="T477" s="38">
        <v>26.2</v>
      </c>
      <c r="U477" s="15" t="s">
        <v>69</v>
      </c>
      <c r="V477" s="15">
        <v>181</v>
      </c>
      <c r="W477" s="43" t="s">
        <v>86</v>
      </c>
      <c r="X477" s="43">
        <v>14</v>
      </c>
    </row>
    <row r="478" spans="1:24" ht="81.75" hidden="1" customHeight="1">
      <c r="A478" s="40"/>
      <c r="B478" s="5" t="s">
        <v>383</v>
      </c>
      <c r="C478" s="6">
        <v>44515.291666666701</v>
      </c>
      <c r="D478" s="5" t="s">
        <v>384</v>
      </c>
      <c r="E478" s="5" t="s">
        <v>402</v>
      </c>
      <c r="F478" s="5" t="s">
        <v>1058</v>
      </c>
      <c r="G478" s="41" t="s">
        <v>1059</v>
      </c>
      <c r="H478" s="5" t="s">
        <v>1060</v>
      </c>
      <c r="I478" s="7" t="s">
        <v>1061</v>
      </c>
      <c r="J478" s="7">
        <v>1250</v>
      </c>
      <c r="K478" s="5" t="s">
        <v>68</v>
      </c>
      <c r="L478" s="7" t="s">
        <v>69</v>
      </c>
      <c r="M478" s="8">
        <v>1.1499999999999999</v>
      </c>
      <c r="N478" s="9">
        <v>0.38900000000000001</v>
      </c>
      <c r="O478" s="10">
        <v>8.1999999999999993</v>
      </c>
      <c r="P478" s="11">
        <v>44515.291666666701</v>
      </c>
      <c r="Q478" s="12">
        <v>44515.416666666701</v>
      </c>
      <c r="R478" s="13">
        <v>9.1999999999999993</v>
      </c>
      <c r="S478" s="14">
        <v>3.1110000000000002</v>
      </c>
      <c r="T478" s="38">
        <v>65.3</v>
      </c>
      <c r="U478" s="15" t="s">
        <v>69</v>
      </c>
      <c r="V478" s="15">
        <v>203</v>
      </c>
      <c r="W478" s="43" t="s">
        <v>71</v>
      </c>
      <c r="X478" s="43"/>
    </row>
    <row r="479" spans="1:24" ht="68.25" hidden="1" customHeight="1">
      <c r="A479" s="40"/>
      <c r="B479" s="5" t="s">
        <v>555</v>
      </c>
      <c r="C479" s="6">
        <v>44508.763888888898</v>
      </c>
      <c r="D479" s="5" t="s">
        <v>543</v>
      </c>
      <c r="E479" s="5" t="s">
        <v>1022</v>
      </c>
      <c r="F479" s="5" t="s">
        <v>524</v>
      </c>
      <c r="G479" s="41" t="s">
        <v>1454</v>
      </c>
      <c r="H479" s="5" t="s">
        <v>593</v>
      </c>
      <c r="I479" s="7" t="s">
        <v>34</v>
      </c>
      <c r="J479" s="7">
        <v>1800</v>
      </c>
      <c r="K479" s="5" t="s">
        <v>68</v>
      </c>
      <c r="L479" s="7" t="s">
        <v>69</v>
      </c>
      <c r="M479" s="8">
        <v>1.581</v>
      </c>
      <c r="N479" s="9">
        <v>4.7E-2</v>
      </c>
      <c r="O479" s="10">
        <v>0.8</v>
      </c>
      <c r="P479" s="11">
        <v>44508.763888888898</v>
      </c>
      <c r="Q479" s="12">
        <v>44508.84375</v>
      </c>
      <c r="R479" s="13">
        <v>19.8</v>
      </c>
      <c r="S479" s="14">
        <v>0.58299999999999996</v>
      </c>
      <c r="T479" s="38">
        <v>10.199999999999999</v>
      </c>
      <c r="U479" s="15" t="s">
        <v>153</v>
      </c>
      <c r="V479" s="15">
        <v>692</v>
      </c>
      <c r="W479" s="43" t="s">
        <v>71</v>
      </c>
      <c r="X479" s="43"/>
    </row>
    <row r="480" spans="1:24" ht="41.25" customHeight="1">
      <c r="A480" s="40"/>
      <c r="B480" s="5" t="s">
        <v>517</v>
      </c>
      <c r="C480" s="6">
        <v>44501.597696759301</v>
      </c>
      <c r="D480" s="5" t="s">
        <v>522</v>
      </c>
      <c r="E480" s="5" t="s">
        <v>617</v>
      </c>
      <c r="F480" s="5" t="s">
        <v>619</v>
      </c>
      <c r="G480" s="56" t="s">
        <v>1455</v>
      </c>
      <c r="H480" s="5" t="s">
        <v>245</v>
      </c>
      <c r="I480" s="7" t="s">
        <v>4</v>
      </c>
      <c r="J480" s="7">
        <v>1600</v>
      </c>
      <c r="K480" s="5" t="s">
        <v>68</v>
      </c>
      <c r="L480" s="7" t="s">
        <v>69</v>
      </c>
      <c r="M480" s="8">
        <v>0.17499999999999999</v>
      </c>
      <c r="N480" s="9">
        <v>0.14199999999999999</v>
      </c>
      <c r="O480" s="10">
        <v>2.2999999999999998</v>
      </c>
      <c r="P480" s="61">
        <v>44501.597696759301</v>
      </c>
      <c r="Q480" s="62">
        <v>44501.625</v>
      </c>
      <c r="R480" s="13">
        <v>6.4</v>
      </c>
      <c r="S480" s="14">
        <v>5.2069999999999999</v>
      </c>
      <c r="T480" s="38">
        <v>85.9</v>
      </c>
      <c r="U480" s="15" t="s">
        <v>537</v>
      </c>
      <c r="V480" s="15">
        <v>1010</v>
      </c>
      <c r="W480" s="43" t="s">
        <v>86</v>
      </c>
      <c r="X480" s="43">
        <v>36</v>
      </c>
    </row>
    <row r="481" spans="1:24" ht="68.25" hidden="1" customHeight="1">
      <c r="A481" s="40"/>
      <c r="B481" s="5" t="s">
        <v>517</v>
      </c>
      <c r="C481" s="6">
        <v>44522.590972222199</v>
      </c>
      <c r="D481" s="5" t="s">
        <v>522</v>
      </c>
      <c r="E481" s="5" t="s">
        <v>1065</v>
      </c>
      <c r="F481" s="5" t="s">
        <v>619</v>
      </c>
      <c r="G481" s="41" t="s">
        <v>1066</v>
      </c>
      <c r="H481" s="5" t="s">
        <v>161</v>
      </c>
      <c r="I481" s="7" t="s">
        <v>34</v>
      </c>
      <c r="J481" s="7">
        <v>0</v>
      </c>
      <c r="K481" s="5" t="s">
        <v>68</v>
      </c>
      <c r="L481" s="7" t="s">
        <v>69</v>
      </c>
      <c r="M481" s="8">
        <v>0.38900000000000001</v>
      </c>
      <c r="N481" s="9">
        <v>0.125</v>
      </c>
      <c r="O481" s="10">
        <v>2.1</v>
      </c>
      <c r="P481" s="11">
        <v>44522.590972222199</v>
      </c>
      <c r="Q481" s="12">
        <v>44522.618055555598</v>
      </c>
      <c r="R481" s="13">
        <v>14.4</v>
      </c>
      <c r="S481" s="14">
        <v>4.6189999999999998</v>
      </c>
      <c r="T481" s="38">
        <v>76</v>
      </c>
      <c r="U481" s="15" t="s">
        <v>526</v>
      </c>
      <c r="V481" s="15">
        <v>516</v>
      </c>
      <c r="W481" s="43" t="s">
        <v>71</v>
      </c>
      <c r="X481" s="43"/>
    </row>
    <row r="482" spans="1:24" ht="41.25" hidden="1" customHeight="1">
      <c r="A482" s="40"/>
      <c r="B482" s="5" t="s">
        <v>189</v>
      </c>
      <c r="C482" s="6">
        <v>44508.381446759297</v>
      </c>
      <c r="D482" s="5" t="s">
        <v>190</v>
      </c>
      <c r="E482" s="5" t="s">
        <v>197</v>
      </c>
      <c r="F482" s="5" t="s">
        <v>104</v>
      </c>
      <c r="G482" s="41" t="s">
        <v>28</v>
      </c>
      <c r="H482" s="5" t="s">
        <v>202</v>
      </c>
      <c r="I482" s="7" t="s">
        <v>9</v>
      </c>
      <c r="J482" s="7">
        <v>1500</v>
      </c>
      <c r="K482" s="5" t="s">
        <v>68</v>
      </c>
      <c r="L482" s="7" t="s">
        <v>69</v>
      </c>
      <c r="M482" s="8">
        <v>0.35699999999999998</v>
      </c>
      <c r="N482" s="9">
        <v>0.26100000000000001</v>
      </c>
      <c r="O482" s="10">
        <v>1.5</v>
      </c>
      <c r="P482" s="11">
        <v>44508.381446759297</v>
      </c>
      <c r="Q482" s="12">
        <v>44508.403460648202</v>
      </c>
      <c r="R482" s="13">
        <v>16.2</v>
      </c>
      <c r="S482" s="14">
        <v>11.837999999999999</v>
      </c>
      <c r="T482" s="38">
        <v>69.8</v>
      </c>
      <c r="U482" s="15" t="s">
        <v>199</v>
      </c>
      <c r="V482" s="15">
        <v>30</v>
      </c>
      <c r="W482" s="43" t="s">
        <v>71</v>
      </c>
      <c r="X482" s="43"/>
    </row>
    <row r="483" spans="1:24" ht="54.75" hidden="1" customHeight="1">
      <c r="A483" s="40"/>
      <c r="B483" s="5" t="s">
        <v>291</v>
      </c>
      <c r="C483" s="6">
        <v>44530.634918981501</v>
      </c>
      <c r="D483" s="5" t="s">
        <v>292</v>
      </c>
      <c r="E483" s="5" t="s">
        <v>293</v>
      </c>
      <c r="F483" s="5" t="s">
        <v>1456</v>
      </c>
      <c r="G483" s="41" t="s">
        <v>1456</v>
      </c>
      <c r="H483" s="5" t="s">
        <v>1457</v>
      </c>
      <c r="I483" s="7" t="s">
        <v>9</v>
      </c>
      <c r="J483" s="7">
        <v>1500</v>
      </c>
      <c r="K483" s="5" t="s">
        <v>68</v>
      </c>
      <c r="L483" s="7" t="s">
        <v>69</v>
      </c>
      <c r="M483" s="8">
        <v>0.2</v>
      </c>
      <c r="N483" s="9">
        <v>2.5999999999999999E-2</v>
      </c>
      <c r="O483" s="10">
        <v>0.3</v>
      </c>
      <c r="P483" s="11">
        <v>44530.634918981501</v>
      </c>
      <c r="Q483" s="12">
        <v>44530.652743055602</v>
      </c>
      <c r="R483" s="13">
        <v>11.2</v>
      </c>
      <c r="S483" s="14">
        <v>1.4650000000000001</v>
      </c>
      <c r="T483" s="38">
        <v>16.899999999999999</v>
      </c>
      <c r="U483" s="15" t="s">
        <v>1090</v>
      </c>
      <c r="V483" s="15">
        <v>31</v>
      </c>
      <c r="W483" s="43" t="s">
        <v>71</v>
      </c>
      <c r="X483" s="43"/>
    </row>
    <row r="484" spans="1:24" ht="54.75" hidden="1" customHeight="1">
      <c r="A484" s="40"/>
      <c r="B484" s="5" t="s">
        <v>517</v>
      </c>
      <c r="C484" s="6">
        <v>44512.558333333298</v>
      </c>
      <c r="D484" s="5" t="s">
        <v>522</v>
      </c>
      <c r="E484" s="5" t="s">
        <v>523</v>
      </c>
      <c r="F484" s="5" t="s">
        <v>1458</v>
      </c>
      <c r="G484" s="41" t="s">
        <v>1459</v>
      </c>
      <c r="H484" s="5" t="s">
        <v>577</v>
      </c>
      <c r="I484" s="7" t="s">
        <v>4</v>
      </c>
      <c r="J484" s="7">
        <v>2500</v>
      </c>
      <c r="K484" s="5" t="s">
        <v>68</v>
      </c>
      <c r="L484" s="7" t="s">
        <v>69</v>
      </c>
      <c r="M484" s="8">
        <v>1.0999999999999999E-2</v>
      </c>
      <c r="N484" s="9">
        <v>8.0000000000000002E-3</v>
      </c>
      <c r="O484" s="10">
        <v>0.1</v>
      </c>
      <c r="P484" s="11">
        <v>44512.558333333298</v>
      </c>
      <c r="Q484" s="12">
        <v>44512.563888888901</v>
      </c>
      <c r="R484" s="13">
        <v>1.9</v>
      </c>
      <c r="S484" s="14">
        <v>1.4059999999999999</v>
      </c>
      <c r="T484" s="38">
        <v>23.1</v>
      </c>
      <c r="U484" s="15" t="s">
        <v>530</v>
      </c>
      <c r="V484" s="15">
        <v>1964</v>
      </c>
      <c r="W484" s="43" t="s">
        <v>71</v>
      </c>
      <c r="X484" s="43"/>
    </row>
    <row r="485" spans="1:24" ht="54.75" hidden="1" customHeight="1">
      <c r="A485" s="40"/>
      <c r="B485" s="5" t="s">
        <v>517</v>
      </c>
      <c r="C485" s="6">
        <v>44516.456250000003</v>
      </c>
      <c r="D485" s="5" t="s">
        <v>522</v>
      </c>
      <c r="E485" s="5" t="s">
        <v>523</v>
      </c>
      <c r="F485" s="5" t="s">
        <v>783</v>
      </c>
      <c r="G485" s="41" t="s">
        <v>784</v>
      </c>
      <c r="H485" s="5" t="s">
        <v>618</v>
      </c>
      <c r="I485" s="7" t="s">
        <v>17</v>
      </c>
      <c r="J485" s="7"/>
      <c r="K485" s="5" t="s">
        <v>68</v>
      </c>
      <c r="L485" s="7" t="s">
        <v>69</v>
      </c>
      <c r="M485" s="8">
        <v>5.0000000000000001E-3</v>
      </c>
      <c r="N485" s="9">
        <v>3.0000000000000001E-3</v>
      </c>
      <c r="O485" s="10">
        <v>0.1</v>
      </c>
      <c r="P485" s="11">
        <v>44516.456250000003</v>
      </c>
      <c r="Q485" s="12">
        <v>44516.456944444399</v>
      </c>
      <c r="R485" s="13">
        <v>6.7</v>
      </c>
      <c r="S485" s="14">
        <v>4.8499999999999996</v>
      </c>
      <c r="T485" s="38">
        <v>80</v>
      </c>
      <c r="U485" s="15" t="s">
        <v>526</v>
      </c>
      <c r="V485" s="15">
        <v>255</v>
      </c>
      <c r="W485" s="43" t="s">
        <v>71</v>
      </c>
      <c r="X485" s="43"/>
    </row>
    <row r="486" spans="1:24" ht="54.75" customHeight="1">
      <c r="A486" s="40"/>
      <c r="B486" s="5" t="s">
        <v>189</v>
      </c>
      <c r="C486" s="6">
        <v>44516.446087962999</v>
      </c>
      <c r="D486" s="5" t="s">
        <v>190</v>
      </c>
      <c r="E486" s="5" t="s">
        <v>194</v>
      </c>
      <c r="F486" s="5" t="s">
        <v>195</v>
      </c>
      <c r="G486" s="56" t="s">
        <v>195</v>
      </c>
      <c r="H486" s="5" t="s">
        <v>235</v>
      </c>
      <c r="I486" s="7" t="s">
        <v>6</v>
      </c>
      <c r="J486" s="7">
        <v>1200</v>
      </c>
      <c r="K486" s="5" t="s">
        <v>68</v>
      </c>
      <c r="L486" s="7" t="s">
        <v>69</v>
      </c>
      <c r="M486" s="8">
        <v>7.5999999999999998E-2</v>
      </c>
      <c r="N486" s="9">
        <v>4.9000000000000002E-2</v>
      </c>
      <c r="O486" s="10">
        <v>0.2</v>
      </c>
      <c r="P486" s="61">
        <v>44516.446087962999</v>
      </c>
      <c r="Q486" s="62">
        <v>44516.458738425899</v>
      </c>
      <c r="R486" s="13">
        <v>6</v>
      </c>
      <c r="S486" s="14">
        <v>3.895</v>
      </c>
      <c r="T486" s="38">
        <v>17.5</v>
      </c>
      <c r="U486" s="15" t="s">
        <v>199</v>
      </c>
      <c r="V486" s="15">
        <v>264</v>
      </c>
      <c r="W486" s="43" t="s">
        <v>86</v>
      </c>
      <c r="X486" s="43">
        <v>22</v>
      </c>
    </row>
    <row r="487" spans="1:24" ht="54.75" hidden="1" customHeight="1">
      <c r="A487" s="40"/>
      <c r="B487" s="5" t="s">
        <v>189</v>
      </c>
      <c r="C487" s="6">
        <v>44518.4784953704</v>
      </c>
      <c r="D487" s="5" t="s">
        <v>190</v>
      </c>
      <c r="E487" s="5" t="s">
        <v>191</v>
      </c>
      <c r="F487" s="5" t="s">
        <v>1460</v>
      </c>
      <c r="G487" s="41" t="s">
        <v>1461</v>
      </c>
      <c r="H487" s="5" t="s">
        <v>152</v>
      </c>
      <c r="I487" s="7" t="s">
        <v>5</v>
      </c>
      <c r="J487" s="7">
        <v>1500</v>
      </c>
      <c r="K487" s="5" t="s">
        <v>68</v>
      </c>
      <c r="L487" s="7" t="s">
        <v>69</v>
      </c>
      <c r="M487" s="8">
        <v>6.2E-2</v>
      </c>
      <c r="N487" s="9">
        <v>4.3999999999999997E-2</v>
      </c>
      <c r="O487" s="10">
        <v>0.3</v>
      </c>
      <c r="P487" s="11">
        <v>44518.4784953704</v>
      </c>
      <c r="Q487" s="12">
        <v>44518.490011574097</v>
      </c>
      <c r="R487" s="13">
        <v>5.4</v>
      </c>
      <c r="S487" s="14">
        <v>3.843</v>
      </c>
      <c r="T487" s="38">
        <v>22.7</v>
      </c>
      <c r="U487" s="15" t="s">
        <v>199</v>
      </c>
      <c r="V487" s="15">
        <v>1136</v>
      </c>
      <c r="W487" s="43" t="s">
        <v>71</v>
      </c>
      <c r="X487" s="43"/>
    </row>
    <row r="488" spans="1:24" ht="54.75" customHeight="1">
      <c r="A488" s="40"/>
      <c r="B488" s="5" t="s">
        <v>555</v>
      </c>
      <c r="C488" s="6">
        <v>44521.291666666701</v>
      </c>
      <c r="D488" s="5" t="s">
        <v>543</v>
      </c>
      <c r="E488" s="5" t="s">
        <v>565</v>
      </c>
      <c r="F488" s="5" t="s">
        <v>104</v>
      </c>
      <c r="G488" s="56" t="s">
        <v>1091</v>
      </c>
      <c r="H488" s="5" t="s">
        <v>145</v>
      </c>
      <c r="I488" s="7" t="s">
        <v>28</v>
      </c>
      <c r="J488" s="7">
        <v>2000</v>
      </c>
      <c r="K488" s="5" t="s">
        <v>68</v>
      </c>
      <c r="L488" s="7" t="s">
        <v>69</v>
      </c>
      <c r="M488" s="8">
        <v>5.8079999999999998</v>
      </c>
      <c r="N488" s="9">
        <v>0.89600000000000002</v>
      </c>
      <c r="O488" s="10">
        <v>15.7</v>
      </c>
      <c r="P488" s="61">
        <v>44521.291666666701</v>
      </c>
      <c r="Q488" s="62">
        <v>44521.576388888898</v>
      </c>
      <c r="R488" s="13">
        <v>20.399999999999999</v>
      </c>
      <c r="S488" s="14">
        <v>3.1480000000000001</v>
      </c>
      <c r="T488" s="38">
        <v>55.1</v>
      </c>
      <c r="U488" s="15" t="s">
        <v>124</v>
      </c>
      <c r="V488" s="15">
        <v>11</v>
      </c>
      <c r="W488" s="43" t="s">
        <v>86</v>
      </c>
      <c r="X488" s="43">
        <v>28</v>
      </c>
    </row>
    <row r="489" spans="1:24" ht="41.25" hidden="1" customHeight="1">
      <c r="A489" s="40"/>
      <c r="B489" s="5" t="s">
        <v>555</v>
      </c>
      <c r="C489" s="6">
        <v>44522.488981481503</v>
      </c>
      <c r="D489" s="5" t="s">
        <v>543</v>
      </c>
      <c r="E489" s="5" t="s">
        <v>565</v>
      </c>
      <c r="F489" s="5" t="s">
        <v>104</v>
      </c>
      <c r="G489" s="41" t="s">
        <v>1091</v>
      </c>
      <c r="H489" s="5" t="s">
        <v>145</v>
      </c>
      <c r="I489" s="7" t="s">
        <v>28</v>
      </c>
      <c r="J489" s="7">
        <v>2000</v>
      </c>
      <c r="K489" s="5" t="s">
        <v>68</v>
      </c>
      <c r="L489" s="7" t="s">
        <v>69</v>
      </c>
      <c r="M489" s="8">
        <v>8.5999999999999993E-2</v>
      </c>
      <c r="N489" s="9">
        <v>1.2999999999999999E-2</v>
      </c>
      <c r="O489" s="10">
        <v>0.2</v>
      </c>
      <c r="P489" s="11">
        <v>44522.488981481503</v>
      </c>
      <c r="Q489" s="12">
        <v>44522.493194444403</v>
      </c>
      <c r="R489" s="13">
        <v>20.399999999999999</v>
      </c>
      <c r="S489" s="14">
        <v>3.1480000000000001</v>
      </c>
      <c r="T489" s="38">
        <v>55.1</v>
      </c>
      <c r="U489" s="15" t="s">
        <v>567</v>
      </c>
      <c r="V489" s="15">
        <v>12</v>
      </c>
      <c r="W489" s="43" t="s">
        <v>71</v>
      </c>
      <c r="X489" s="43"/>
    </row>
    <row r="490" spans="1:24" ht="81.75" hidden="1" customHeight="1">
      <c r="A490" s="40"/>
      <c r="B490" s="5" t="s">
        <v>189</v>
      </c>
      <c r="C490" s="6">
        <v>44506.395763888897</v>
      </c>
      <c r="D490" s="5" t="s">
        <v>200</v>
      </c>
      <c r="E490" s="5" t="s">
        <v>201</v>
      </c>
      <c r="F490" s="5" t="s">
        <v>1098</v>
      </c>
      <c r="G490" s="41" t="s">
        <v>1099</v>
      </c>
      <c r="H490" s="5" t="s">
        <v>1100</v>
      </c>
      <c r="I490" s="7" t="s">
        <v>22</v>
      </c>
      <c r="J490" s="7">
        <v>2000</v>
      </c>
      <c r="K490" s="5" t="s">
        <v>68</v>
      </c>
      <c r="L490" s="7" t="s">
        <v>69</v>
      </c>
      <c r="M490" s="8">
        <v>0.152</v>
      </c>
      <c r="N490" s="9">
        <v>5.3999999999999999E-2</v>
      </c>
      <c r="O490" s="10">
        <v>0.4</v>
      </c>
      <c r="P490" s="11">
        <v>44506.395763888897</v>
      </c>
      <c r="Q490" s="12">
        <v>44506.408402777801</v>
      </c>
      <c r="R490" s="13">
        <v>12</v>
      </c>
      <c r="S490" s="14">
        <v>4.24</v>
      </c>
      <c r="T490" s="38">
        <v>31.8</v>
      </c>
      <c r="U490" s="15" t="s">
        <v>1462</v>
      </c>
      <c r="V490" s="15">
        <v>611</v>
      </c>
      <c r="W490" s="43" t="s">
        <v>71</v>
      </c>
      <c r="X490" s="43"/>
    </row>
    <row r="491" spans="1:24" ht="41.25" hidden="1" customHeight="1">
      <c r="A491" s="40"/>
      <c r="B491" s="5" t="s">
        <v>189</v>
      </c>
      <c r="C491" s="6">
        <v>44510.491655092599</v>
      </c>
      <c r="D491" s="5" t="s">
        <v>200</v>
      </c>
      <c r="E491" s="5" t="s">
        <v>201</v>
      </c>
      <c r="F491" s="5" t="s">
        <v>1098</v>
      </c>
      <c r="G491" s="41" t="s">
        <v>1463</v>
      </c>
      <c r="H491" s="5" t="s">
        <v>300</v>
      </c>
      <c r="I491" s="7" t="s">
        <v>379</v>
      </c>
      <c r="J491" s="7">
        <v>1500</v>
      </c>
      <c r="K491" s="5" t="s">
        <v>68</v>
      </c>
      <c r="L491" s="7" t="s">
        <v>69</v>
      </c>
      <c r="M491" s="8">
        <v>3.5999999999999997E-2</v>
      </c>
      <c r="N491" s="9">
        <v>2.9000000000000001E-2</v>
      </c>
      <c r="O491" s="10">
        <v>0.2</v>
      </c>
      <c r="P491" s="11">
        <v>44510.491655092599</v>
      </c>
      <c r="Q491" s="12">
        <v>44510.5016203704</v>
      </c>
      <c r="R491" s="13">
        <v>3.6</v>
      </c>
      <c r="S491" s="14">
        <v>2.8929999999999998</v>
      </c>
      <c r="T491" s="38">
        <v>21.5</v>
      </c>
      <c r="U491" s="15" t="s">
        <v>1090</v>
      </c>
      <c r="V491" s="15">
        <v>119</v>
      </c>
      <c r="W491" s="43" t="s">
        <v>71</v>
      </c>
      <c r="X491" s="43"/>
    </row>
    <row r="492" spans="1:24" ht="54.75" hidden="1" customHeight="1">
      <c r="A492" s="40"/>
      <c r="B492" s="5" t="s">
        <v>311</v>
      </c>
      <c r="C492" s="6">
        <v>44515.609525462998</v>
      </c>
      <c r="D492" s="5" t="s">
        <v>317</v>
      </c>
      <c r="E492" s="5" t="s">
        <v>318</v>
      </c>
      <c r="F492" s="5" t="s">
        <v>104</v>
      </c>
      <c r="G492" s="41" t="s">
        <v>1101</v>
      </c>
      <c r="H492" s="5" t="s">
        <v>304</v>
      </c>
      <c r="I492" s="7" t="s">
        <v>165</v>
      </c>
      <c r="J492" s="7">
        <v>1500</v>
      </c>
      <c r="K492" s="5" t="s">
        <v>68</v>
      </c>
      <c r="L492" s="7" t="s">
        <v>69</v>
      </c>
      <c r="M492" s="8">
        <v>8.0000000000000002E-3</v>
      </c>
      <c r="N492" s="9">
        <v>6.0000000000000001E-3</v>
      </c>
      <c r="O492" s="10">
        <v>0</v>
      </c>
      <c r="P492" s="11">
        <v>44515.609525462998</v>
      </c>
      <c r="Q492" s="12">
        <v>44515.611122685201</v>
      </c>
      <c r="R492" s="13">
        <v>4.8</v>
      </c>
      <c r="S492" s="14">
        <v>3.9609999999999999</v>
      </c>
      <c r="T492" s="38">
        <v>10.4</v>
      </c>
      <c r="U492" s="15" t="s">
        <v>310</v>
      </c>
      <c r="V492" s="15">
        <v>132</v>
      </c>
      <c r="W492" s="43" t="s">
        <v>71</v>
      </c>
      <c r="X492" s="43"/>
    </row>
    <row r="493" spans="1:24" ht="41.25" hidden="1" customHeight="1">
      <c r="A493" s="40"/>
      <c r="B493" s="5" t="s">
        <v>541</v>
      </c>
      <c r="C493" s="6">
        <v>44509.612881944398</v>
      </c>
      <c r="D493" s="5" t="s">
        <v>543</v>
      </c>
      <c r="E493" s="5" t="s">
        <v>1464</v>
      </c>
      <c r="F493" s="5" t="s">
        <v>2</v>
      </c>
      <c r="G493" s="41" t="s">
        <v>1465</v>
      </c>
      <c r="H493" s="5" t="s">
        <v>1466</v>
      </c>
      <c r="I493" s="7" t="s">
        <v>14</v>
      </c>
      <c r="J493" s="7">
        <v>1500</v>
      </c>
      <c r="K493" s="5" t="s">
        <v>68</v>
      </c>
      <c r="L493" s="7" t="s">
        <v>69</v>
      </c>
      <c r="M493" s="8">
        <v>0.16700000000000001</v>
      </c>
      <c r="N493" s="9">
        <v>0.105</v>
      </c>
      <c r="O493" s="10">
        <v>1.5</v>
      </c>
      <c r="P493" s="11">
        <v>44509.612881944398</v>
      </c>
      <c r="Q493" s="12">
        <v>44509.634826388901</v>
      </c>
      <c r="R493" s="13">
        <v>7.6</v>
      </c>
      <c r="S493" s="14">
        <v>4.7919999999999998</v>
      </c>
      <c r="T493" s="38">
        <v>68.099999999999994</v>
      </c>
      <c r="U493" s="15" t="s">
        <v>1467</v>
      </c>
      <c r="V493" s="15">
        <v>825</v>
      </c>
      <c r="W493" s="43" t="s">
        <v>71</v>
      </c>
      <c r="X493" s="43"/>
    </row>
    <row r="494" spans="1:24" ht="54.75" customHeight="1">
      <c r="A494" s="40"/>
      <c r="B494" s="5" t="s">
        <v>64</v>
      </c>
      <c r="C494" s="6">
        <v>44521.291666666701</v>
      </c>
      <c r="D494" s="5" t="s">
        <v>571</v>
      </c>
      <c r="E494" s="5" t="s">
        <v>66</v>
      </c>
      <c r="F494" s="5" t="s">
        <v>163</v>
      </c>
      <c r="G494" s="56" t="s">
        <v>163</v>
      </c>
      <c r="H494" s="5" t="s">
        <v>83</v>
      </c>
      <c r="I494" s="7" t="s">
        <v>627</v>
      </c>
      <c r="J494" s="7"/>
      <c r="K494" s="5" t="s">
        <v>68</v>
      </c>
      <c r="L494" s="7" t="s">
        <v>69</v>
      </c>
      <c r="M494" s="8">
        <v>0.54200000000000004</v>
      </c>
      <c r="N494" s="9">
        <v>0.186</v>
      </c>
      <c r="O494" s="10">
        <v>4.4000000000000004</v>
      </c>
      <c r="P494" s="61">
        <v>44521.291666666701</v>
      </c>
      <c r="Q494" s="62">
        <v>44521.395833333299</v>
      </c>
      <c r="R494" s="13">
        <v>5.2</v>
      </c>
      <c r="S494" s="14">
        <v>1.784</v>
      </c>
      <c r="T494" s="38">
        <v>42.1</v>
      </c>
      <c r="U494" s="15" t="s">
        <v>1468</v>
      </c>
      <c r="V494" s="15">
        <v>798</v>
      </c>
      <c r="W494" s="43" t="s">
        <v>86</v>
      </c>
      <c r="X494" s="43">
        <v>22</v>
      </c>
    </row>
    <row r="495" spans="1:24" ht="41.25" hidden="1" customHeight="1">
      <c r="A495" s="40"/>
      <c r="B495" s="5" t="s">
        <v>413</v>
      </c>
      <c r="C495" s="6">
        <v>44512.565972222197</v>
      </c>
      <c r="D495" s="5" t="s">
        <v>414</v>
      </c>
      <c r="E495" s="5" t="s">
        <v>419</v>
      </c>
      <c r="F495" s="5" t="s">
        <v>1399</v>
      </c>
      <c r="G495" s="41" t="s">
        <v>1469</v>
      </c>
      <c r="H495" s="5"/>
      <c r="I495" s="7"/>
      <c r="J495" s="7">
        <v>1500</v>
      </c>
      <c r="K495" s="5" t="s">
        <v>68</v>
      </c>
      <c r="L495" s="7" t="s">
        <v>69</v>
      </c>
      <c r="M495" s="8">
        <v>8.7999999999999995E-2</v>
      </c>
      <c r="N495" s="9">
        <v>1.4999999999999999E-2</v>
      </c>
      <c r="O495" s="10">
        <v>0.2</v>
      </c>
      <c r="P495" s="11">
        <v>44512.565972222197</v>
      </c>
      <c r="Q495" s="12">
        <v>44512.572222222203</v>
      </c>
      <c r="R495" s="13">
        <v>14.1</v>
      </c>
      <c r="S495" s="14">
        <v>2.4220000000000002</v>
      </c>
      <c r="T495" s="38">
        <v>26.6</v>
      </c>
      <c r="U495" s="15" t="s">
        <v>418</v>
      </c>
      <c r="V495" s="15">
        <v>66</v>
      </c>
      <c r="W495" s="43" t="s">
        <v>71</v>
      </c>
      <c r="X495" s="43"/>
    </row>
    <row r="496" spans="1:24" ht="54.75" customHeight="1">
      <c r="A496" s="40"/>
      <c r="B496" s="5" t="s">
        <v>555</v>
      </c>
      <c r="C496" s="6">
        <v>44515.604166666701</v>
      </c>
      <c r="D496" s="5" t="s">
        <v>556</v>
      </c>
      <c r="E496" s="5" t="s">
        <v>557</v>
      </c>
      <c r="F496" s="5" t="s">
        <v>2</v>
      </c>
      <c r="G496" s="56" t="s">
        <v>31</v>
      </c>
      <c r="H496" s="5" t="s">
        <v>554</v>
      </c>
      <c r="I496" s="7" t="s">
        <v>25</v>
      </c>
      <c r="J496" s="7">
        <v>1500</v>
      </c>
      <c r="K496" s="5" t="s">
        <v>68</v>
      </c>
      <c r="L496" s="7" t="s">
        <v>69</v>
      </c>
      <c r="M496" s="8">
        <v>3.3000000000000002E-2</v>
      </c>
      <c r="N496" s="9">
        <v>1.0999999999999999E-2</v>
      </c>
      <c r="O496" s="10">
        <v>0.1</v>
      </c>
      <c r="P496" s="61">
        <v>44515.604166666701</v>
      </c>
      <c r="Q496" s="62">
        <v>44515.614583333299</v>
      </c>
      <c r="R496" s="13">
        <v>3.2</v>
      </c>
      <c r="S496" s="14">
        <v>1.07</v>
      </c>
      <c r="T496" s="38">
        <v>11</v>
      </c>
      <c r="U496" s="15" t="s">
        <v>1470</v>
      </c>
      <c r="V496" s="15">
        <v>1546</v>
      </c>
      <c r="W496" s="43" t="s">
        <v>86</v>
      </c>
      <c r="X496" s="43">
        <v>33</v>
      </c>
    </row>
    <row r="497" spans="1:24" ht="41.25" hidden="1" customHeight="1">
      <c r="A497" s="40"/>
      <c r="B497" s="5" t="s">
        <v>413</v>
      </c>
      <c r="C497" s="6">
        <v>44509.5625</v>
      </c>
      <c r="D497" s="5" t="s">
        <v>414</v>
      </c>
      <c r="E497" s="5" t="s">
        <v>390</v>
      </c>
      <c r="F497" s="5" t="s">
        <v>1471</v>
      </c>
      <c r="G497" s="41" t="s">
        <v>1471</v>
      </c>
      <c r="H497" s="5" t="s">
        <v>83</v>
      </c>
      <c r="I497" s="7" t="s">
        <v>4</v>
      </c>
      <c r="J497" s="7">
        <v>2000</v>
      </c>
      <c r="K497" s="5" t="s">
        <v>68</v>
      </c>
      <c r="L497" s="7" t="s">
        <v>69</v>
      </c>
      <c r="M497" s="8">
        <v>0.161</v>
      </c>
      <c r="N497" s="9">
        <v>3.3000000000000002E-2</v>
      </c>
      <c r="O497" s="10">
        <v>0.4</v>
      </c>
      <c r="P497" s="11">
        <v>44509.5625</v>
      </c>
      <c r="Q497" s="12">
        <v>44509.588194444397</v>
      </c>
      <c r="R497" s="13">
        <v>6.3</v>
      </c>
      <c r="S497" s="14">
        <v>1.278</v>
      </c>
      <c r="T497" s="38">
        <v>14</v>
      </c>
      <c r="U497" s="15" t="s">
        <v>418</v>
      </c>
      <c r="V497" s="15">
        <v>159</v>
      </c>
      <c r="W497" s="43" t="s">
        <v>71</v>
      </c>
      <c r="X497" s="43"/>
    </row>
    <row r="498" spans="1:24" ht="95.25" customHeight="1">
      <c r="A498" s="40"/>
      <c r="B498" s="5" t="s">
        <v>468</v>
      </c>
      <c r="C498" s="6">
        <v>44507.409722222197</v>
      </c>
      <c r="D498" s="5" t="s">
        <v>1472</v>
      </c>
      <c r="E498" s="5" t="s">
        <v>483</v>
      </c>
      <c r="F498" s="5" t="s">
        <v>1473</v>
      </c>
      <c r="G498" s="56" t="s">
        <v>1474</v>
      </c>
      <c r="H498" s="5" t="s">
        <v>1475</v>
      </c>
      <c r="I498" s="7"/>
      <c r="J498" s="7"/>
      <c r="K498" s="5" t="s">
        <v>68</v>
      </c>
      <c r="L498" s="7" t="s">
        <v>69</v>
      </c>
      <c r="M498" s="8">
        <v>0.01</v>
      </c>
      <c r="N498" s="9">
        <v>6.0000000000000001E-3</v>
      </c>
      <c r="O498" s="10">
        <v>0.7</v>
      </c>
      <c r="P498" s="61">
        <v>44507.409722222197</v>
      </c>
      <c r="Q498" s="62">
        <v>44507.420138888898</v>
      </c>
      <c r="R498" s="13">
        <v>1</v>
      </c>
      <c r="S498" s="14">
        <v>0.60799999999999998</v>
      </c>
      <c r="T498" s="38">
        <v>64.7</v>
      </c>
      <c r="U498" s="15" t="s">
        <v>473</v>
      </c>
      <c r="V498" s="15">
        <v>498</v>
      </c>
      <c r="W498" s="43" t="s">
        <v>86</v>
      </c>
      <c r="X498" s="43">
        <v>24</v>
      </c>
    </row>
    <row r="499" spans="1:24" ht="54.75" hidden="1" customHeight="1">
      <c r="A499" s="40"/>
      <c r="B499" s="5" t="s">
        <v>468</v>
      </c>
      <c r="C499" s="6">
        <v>44517.479166666701</v>
      </c>
      <c r="D499" s="5" t="s">
        <v>482</v>
      </c>
      <c r="E499" s="5" t="s">
        <v>483</v>
      </c>
      <c r="F499" s="5" t="s">
        <v>24</v>
      </c>
      <c r="G499" s="41" t="s">
        <v>1476</v>
      </c>
      <c r="H499" s="5" t="s">
        <v>364</v>
      </c>
      <c r="I499" s="7"/>
      <c r="J499" s="7"/>
      <c r="K499" s="5" t="s">
        <v>68</v>
      </c>
      <c r="L499" s="7" t="s">
        <v>69</v>
      </c>
      <c r="M499" s="8">
        <v>8.0000000000000002E-3</v>
      </c>
      <c r="N499" s="9">
        <v>3.0000000000000001E-3</v>
      </c>
      <c r="O499" s="10">
        <v>0.1</v>
      </c>
      <c r="P499" s="11">
        <v>44517.479166666701</v>
      </c>
      <c r="Q499" s="12">
        <v>44517.520833333299</v>
      </c>
      <c r="R499" s="13">
        <v>0.2</v>
      </c>
      <c r="S499" s="14">
        <v>7.3999999999999996E-2</v>
      </c>
      <c r="T499" s="38">
        <v>2.4</v>
      </c>
      <c r="U499" s="15" t="s">
        <v>473</v>
      </c>
      <c r="V499" s="15">
        <v>1379</v>
      </c>
      <c r="W499" s="43" t="s">
        <v>71</v>
      </c>
      <c r="X499" s="43"/>
    </row>
    <row r="500" spans="1:24" ht="54.75" hidden="1" customHeight="1">
      <c r="A500" s="40"/>
      <c r="B500" s="5" t="s">
        <v>232</v>
      </c>
      <c r="C500" s="6">
        <v>44508.427951388898</v>
      </c>
      <c r="D500" s="5" t="s">
        <v>233</v>
      </c>
      <c r="E500" s="5" t="s">
        <v>234</v>
      </c>
      <c r="F500" s="5" t="s">
        <v>1477</v>
      </c>
      <c r="G500" s="41" t="s">
        <v>1478</v>
      </c>
      <c r="H500" s="5" t="s">
        <v>161</v>
      </c>
      <c r="I500" s="7" t="s">
        <v>24</v>
      </c>
      <c r="J500" s="7">
        <v>1500</v>
      </c>
      <c r="K500" s="5" t="s">
        <v>68</v>
      </c>
      <c r="L500" s="7" t="s">
        <v>69</v>
      </c>
      <c r="M500" s="8">
        <v>0.111</v>
      </c>
      <c r="N500" s="9">
        <v>4.9000000000000002E-2</v>
      </c>
      <c r="O500" s="10">
        <v>1.7</v>
      </c>
      <c r="P500" s="11">
        <v>44508.427951388898</v>
      </c>
      <c r="Q500" s="12">
        <v>44508.444259259297</v>
      </c>
      <c r="R500" s="13">
        <v>6.8</v>
      </c>
      <c r="S500" s="14">
        <v>3.0259999999999998</v>
      </c>
      <c r="T500" s="38">
        <v>103.5</v>
      </c>
      <c r="U500" s="15" t="s">
        <v>1479</v>
      </c>
      <c r="V500" s="15">
        <v>1158</v>
      </c>
      <c r="W500" s="43" t="s">
        <v>71</v>
      </c>
      <c r="X500" s="43"/>
    </row>
    <row r="501" spans="1:24" ht="68.25" hidden="1" customHeight="1">
      <c r="A501" s="40"/>
      <c r="B501" s="5" t="s">
        <v>232</v>
      </c>
      <c r="C501" s="6">
        <v>44501.478587963</v>
      </c>
      <c r="D501" s="5" t="s">
        <v>233</v>
      </c>
      <c r="E501" s="5" t="s">
        <v>234</v>
      </c>
      <c r="F501" s="5" t="s">
        <v>1480</v>
      </c>
      <c r="G501" s="41" t="s">
        <v>1481</v>
      </c>
      <c r="H501" s="5" t="s">
        <v>618</v>
      </c>
      <c r="I501" s="7" t="s">
        <v>150</v>
      </c>
      <c r="J501" s="7">
        <v>1500</v>
      </c>
      <c r="K501" s="5" t="s">
        <v>68</v>
      </c>
      <c r="L501" s="7" t="s">
        <v>69</v>
      </c>
      <c r="M501" s="8">
        <v>0.11799999999999999</v>
      </c>
      <c r="N501" s="9">
        <v>2E-3</v>
      </c>
      <c r="O501" s="10">
        <v>0.1</v>
      </c>
      <c r="P501" s="11">
        <v>44501.478587963</v>
      </c>
      <c r="Q501" s="12">
        <v>44501.492164351897</v>
      </c>
      <c r="R501" s="13">
        <v>8.6999999999999993</v>
      </c>
      <c r="S501" s="14">
        <v>0.12</v>
      </c>
      <c r="T501" s="38">
        <v>4.0999999999999996</v>
      </c>
      <c r="U501" s="15" t="s">
        <v>1482</v>
      </c>
      <c r="V501" s="15">
        <v>814</v>
      </c>
      <c r="W501" s="43" t="s">
        <v>71</v>
      </c>
      <c r="X501" s="43"/>
    </row>
    <row r="502" spans="1:24" ht="54.75" hidden="1" customHeight="1">
      <c r="A502" s="40"/>
      <c r="B502" s="5" t="s">
        <v>311</v>
      </c>
      <c r="C502" s="6">
        <v>44510.576724537001</v>
      </c>
      <c r="D502" s="5" t="s">
        <v>605</v>
      </c>
      <c r="E502" s="5" t="s">
        <v>606</v>
      </c>
      <c r="F502" s="5" t="s">
        <v>242</v>
      </c>
      <c r="G502" s="41" t="s">
        <v>32</v>
      </c>
      <c r="H502" s="5" t="s">
        <v>577</v>
      </c>
      <c r="I502" s="7" t="s">
        <v>20</v>
      </c>
      <c r="J502" s="7">
        <v>1500</v>
      </c>
      <c r="K502" s="5" t="s">
        <v>68</v>
      </c>
      <c r="L502" s="7" t="s">
        <v>69</v>
      </c>
      <c r="M502" s="8">
        <v>0.27200000000000002</v>
      </c>
      <c r="N502" s="9">
        <v>3.2000000000000001E-2</v>
      </c>
      <c r="O502" s="10">
        <v>0.6</v>
      </c>
      <c r="P502" s="11">
        <v>44510.576724537001</v>
      </c>
      <c r="Q502" s="12">
        <v>44510.590613425898</v>
      </c>
      <c r="R502" s="13">
        <v>19.600000000000001</v>
      </c>
      <c r="S502" s="14">
        <v>2.3149999999999999</v>
      </c>
      <c r="T502" s="38">
        <v>41.2</v>
      </c>
      <c r="U502" s="15" t="s">
        <v>604</v>
      </c>
      <c r="V502" s="15">
        <v>216</v>
      </c>
      <c r="W502" s="43" t="s">
        <v>71</v>
      </c>
      <c r="X502" s="43"/>
    </row>
    <row r="503" spans="1:24" ht="41.25" customHeight="1">
      <c r="A503" s="40"/>
      <c r="B503" s="5" t="s">
        <v>449</v>
      </c>
      <c r="C503" s="6">
        <v>44521.625694444403</v>
      </c>
      <c r="D503" s="5" t="s">
        <v>450</v>
      </c>
      <c r="E503" s="5" t="s">
        <v>451</v>
      </c>
      <c r="F503" s="5" t="s">
        <v>452</v>
      </c>
      <c r="G503" s="56" t="s">
        <v>452</v>
      </c>
      <c r="H503" s="5" t="s">
        <v>83</v>
      </c>
      <c r="I503" s="7" t="s">
        <v>1483</v>
      </c>
      <c r="J503" s="7"/>
      <c r="K503" s="5" t="s">
        <v>68</v>
      </c>
      <c r="L503" s="7" t="s">
        <v>69</v>
      </c>
      <c r="M503" s="8">
        <v>0.23100000000000001</v>
      </c>
      <c r="N503" s="9">
        <v>3.7999999999999999E-2</v>
      </c>
      <c r="O503" s="10">
        <v>1</v>
      </c>
      <c r="P503" s="61">
        <v>44521.625694444403</v>
      </c>
      <c r="Q503" s="62">
        <v>44521.646527777797</v>
      </c>
      <c r="R503" s="13">
        <v>11.1</v>
      </c>
      <c r="S503" s="14">
        <v>1.804</v>
      </c>
      <c r="T503" s="38">
        <v>48.1</v>
      </c>
      <c r="U503" s="15" t="s">
        <v>473</v>
      </c>
      <c r="V503" s="15">
        <v>14</v>
      </c>
      <c r="W503" s="43" t="s">
        <v>86</v>
      </c>
      <c r="X503" s="43">
        <v>3</v>
      </c>
    </row>
    <row r="504" spans="1:24" ht="54.75" customHeight="1">
      <c r="A504" s="40"/>
      <c r="B504" s="5" t="s">
        <v>449</v>
      </c>
      <c r="C504" s="6">
        <v>44526.444444444402</v>
      </c>
      <c r="D504" s="5" t="s">
        <v>450</v>
      </c>
      <c r="E504" s="5" t="s">
        <v>451</v>
      </c>
      <c r="F504" s="5" t="s">
        <v>452</v>
      </c>
      <c r="G504" s="56" t="s">
        <v>452</v>
      </c>
      <c r="H504" s="5" t="s">
        <v>83</v>
      </c>
      <c r="I504" s="7" t="s">
        <v>1483</v>
      </c>
      <c r="J504" s="7"/>
      <c r="K504" s="5" t="s">
        <v>68</v>
      </c>
      <c r="L504" s="7" t="s">
        <v>69</v>
      </c>
      <c r="M504" s="8">
        <v>0.124</v>
      </c>
      <c r="N504" s="9">
        <v>0.02</v>
      </c>
      <c r="O504" s="10">
        <v>0.5</v>
      </c>
      <c r="P504" s="61">
        <v>44526.444444444402</v>
      </c>
      <c r="Q504" s="62">
        <v>44526.458333333299</v>
      </c>
      <c r="R504" s="13">
        <v>8.9</v>
      </c>
      <c r="S504" s="14">
        <v>1.4470000000000001</v>
      </c>
      <c r="T504" s="38">
        <v>38.799999999999997</v>
      </c>
      <c r="U504" s="15" t="s">
        <v>473</v>
      </c>
      <c r="V504" s="15">
        <v>19</v>
      </c>
      <c r="W504" s="43" t="s">
        <v>86</v>
      </c>
      <c r="X504" s="43">
        <v>17</v>
      </c>
    </row>
    <row r="505" spans="1:24" ht="95.25" hidden="1" customHeight="1">
      <c r="A505" s="40"/>
      <c r="B505" s="5" t="s">
        <v>238</v>
      </c>
      <c r="C505" s="6">
        <v>44520.613101851901</v>
      </c>
      <c r="D505" s="5" t="s">
        <v>239</v>
      </c>
      <c r="E505" s="5" t="s">
        <v>240</v>
      </c>
      <c r="F505" s="5" t="s">
        <v>247</v>
      </c>
      <c r="G505" s="41" t="s">
        <v>697</v>
      </c>
      <c r="H505" s="5"/>
      <c r="I505" s="7"/>
      <c r="J505" s="7"/>
      <c r="K505" s="5" t="s">
        <v>68</v>
      </c>
      <c r="L505" s="7" t="s">
        <v>69</v>
      </c>
      <c r="M505" s="8">
        <v>0.38600000000000001</v>
      </c>
      <c r="N505" s="9">
        <v>0.22700000000000001</v>
      </c>
      <c r="O505" s="10">
        <v>5.2</v>
      </c>
      <c r="P505" s="11">
        <v>44520.613101851901</v>
      </c>
      <c r="Q505" s="12">
        <v>44520.629201388903</v>
      </c>
      <c r="R505" s="13">
        <v>24</v>
      </c>
      <c r="S505" s="14">
        <v>14.098000000000001</v>
      </c>
      <c r="T505" s="38">
        <v>322.8</v>
      </c>
      <c r="U505" s="15" t="s">
        <v>696</v>
      </c>
      <c r="V505" s="15">
        <v>2279</v>
      </c>
      <c r="W505" s="43" t="s">
        <v>71</v>
      </c>
      <c r="X505" s="43"/>
    </row>
    <row r="506" spans="1:24" ht="41.25" hidden="1" customHeight="1">
      <c r="A506" s="40"/>
      <c r="B506" s="5" t="s">
        <v>238</v>
      </c>
      <c r="C506" s="6">
        <v>44530.602916666699</v>
      </c>
      <c r="D506" s="5" t="s">
        <v>239</v>
      </c>
      <c r="E506" s="5" t="s">
        <v>244</v>
      </c>
      <c r="F506" s="5" t="s">
        <v>1484</v>
      </c>
      <c r="G506" s="41" t="s">
        <v>1485</v>
      </c>
      <c r="H506" s="5" t="s">
        <v>121</v>
      </c>
      <c r="I506" s="7" t="s">
        <v>7</v>
      </c>
      <c r="J506" s="7">
        <v>1500</v>
      </c>
      <c r="K506" s="5" t="s">
        <v>68</v>
      </c>
      <c r="L506" s="7" t="s">
        <v>69</v>
      </c>
      <c r="M506" s="8">
        <v>2.1000000000000001E-2</v>
      </c>
      <c r="N506" s="9">
        <v>1.0999999999999999E-2</v>
      </c>
      <c r="O506" s="10">
        <v>0.2</v>
      </c>
      <c r="P506" s="11">
        <v>44530.602916666699</v>
      </c>
      <c r="Q506" s="12">
        <v>44530.6097800926</v>
      </c>
      <c r="R506" s="13">
        <v>3</v>
      </c>
      <c r="S506" s="14">
        <v>1.53</v>
      </c>
      <c r="T506" s="38">
        <v>35</v>
      </c>
      <c r="U506" s="15" t="s">
        <v>256</v>
      </c>
      <c r="V506" s="15">
        <v>723</v>
      </c>
      <c r="W506" s="43" t="s">
        <v>71</v>
      </c>
      <c r="X506" s="43"/>
    </row>
    <row r="507" spans="1:24" ht="68.25" hidden="1" customHeight="1">
      <c r="A507" s="40"/>
      <c r="B507" s="5" t="s">
        <v>64</v>
      </c>
      <c r="C507" s="6">
        <v>44507.25</v>
      </c>
      <c r="D507" s="5" t="s">
        <v>571</v>
      </c>
      <c r="E507" s="5" t="s">
        <v>66</v>
      </c>
      <c r="F507" s="5" t="s">
        <v>1486</v>
      </c>
      <c r="G507" s="41" t="s">
        <v>1487</v>
      </c>
      <c r="H507" s="5" t="s">
        <v>88</v>
      </c>
      <c r="I507" s="7" t="s">
        <v>1488</v>
      </c>
      <c r="J507" s="7"/>
      <c r="K507" s="5" t="s">
        <v>68</v>
      </c>
      <c r="L507" s="7" t="s">
        <v>69</v>
      </c>
      <c r="M507" s="8">
        <v>1.75</v>
      </c>
      <c r="N507" s="9">
        <v>0.51</v>
      </c>
      <c r="O507" s="10">
        <v>12</v>
      </c>
      <c r="P507" s="11">
        <v>44507.25</v>
      </c>
      <c r="Q507" s="12">
        <v>44507.541666666701</v>
      </c>
      <c r="R507" s="13">
        <v>6</v>
      </c>
      <c r="S507" s="14">
        <v>1.748</v>
      </c>
      <c r="T507" s="38">
        <v>41.3</v>
      </c>
      <c r="U507" s="15" t="s">
        <v>573</v>
      </c>
      <c r="V507" s="15">
        <v>1086</v>
      </c>
      <c r="W507" s="43" t="s">
        <v>71</v>
      </c>
      <c r="X507" s="43"/>
    </row>
    <row r="508" spans="1:24" ht="54.75" customHeight="1">
      <c r="A508" s="40"/>
      <c r="B508" s="5" t="s">
        <v>383</v>
      </c>
      <c r="C508" s="6">
        <v>44508.541666666701</v>
      </c>
      <c r="D508" s="5" t="s">
        <v>384</v>
      </c>
      <c r="E508" s="5" t="s">
        <v>402</v>
      </c>
      <c r="F508" s="5" t="s">
        <v>1058</v>
      </c>
      <c r="G508" s="56" t="s">
        <v>1111</v>
      </c>
      <c r="H508" s="5" t="s">
        <v>338</v>
      </c>
      <c r="I508" s="7" t="s">
        <v>150</v>
      </c>
      <c r="J508" s="7"/>
      <c r="K508" s="5" t="s">
        <v>68</v>
      </c>
      <c r="L508" s="7" t="s">
        <v>69</v>
      </c>
      <c r="M508" s="8">
        <v>0.45</v>
      </c>
      <c r="N508" s="9">
        <v>0.22</v>
      </c>
      <c r="O508" s="10">
        <v>2.4</v>
      </c>
      <c r="P508" s="61">
        <v>44508.541666666701</v>
      </c>
      <c r="Q508" s="62">
        <v>44508.625</v>
      </c>
      <c r="R508" s="13">
        <v>5.4</v>
      </c>
      <c r="S508" s="14">
        <v>2.6429999999999998</v>
      </c>
      <c r="T508" s="38">
        <v>29.1</v>
      </c>
      <c r="U508" s="15" t="s">
        <v>69</v>
      </c>
      <c r="V508" s="15">
        <v>1519</v>
      </c>
      <c r="W508" s="43" t="s">
        <v>86</v>
      </c>
      <c r="X508" s="43">
        <v>32</v>
      </c>
    </row>
    <row r="509" spans="1:24" ht="54.75" hidden="1" customHeight="1">
      <c r="A509" s="40"/>
      <c r="B509" s="5" t="s">
        <v>383</v>
      </c>
      <c r="C509" s="6">
        <v>44524.375</v>
      </c>
      <c r="D509" s="5" t="s">
        <v>384</v>
      </c>
      <c r="E509" s="5" t="s">
        <v>386</v>
      </c>
      <c r="F509" s="5" t="s">
        <v>393</v>
      </c>
      <c r="G509" s="41" t="s">
        <v>1489</v>
      </c>
      <c r="H509" s="5" t="s">
        <v>412</v>
      </c>
      <c r="I509" s="7" t="s">
        <v>1490</v>
      </c>
      <c r="J509" s="7">
        <v>1200</v>
      </c>
      <c r="K509" s="5" t="s">
        <v>68</v>
      </c>
      <c r="L509" s="7" t="s">
        <v>69</v>
      </c>
      <c r="M509" s="8">
        <v>8.3000000000000004E-2</v>
      </c>
      <c r="N509" s="9">
        <v>3.6999999999999998E-2</v>
      </c>
      <c r="O509" s="10">
        <v>0.4</v>
      </c>
      <c r="P509" s="11">
        <v>44524.375</v>
      </c>
      <c r="Q509" s="12">
        <v>44524.416666666701</v>
      </c>
      <c r="R509" s="13">
        <v>2</v>
      </c>
      <c r="S509" s="14">
        <v>0.89</v>
      </c>
      <c r="T509" s="38">
        <v>9.8000000000000007</v>
      </c>
      <c r="U509" s="15" t="s">
        <v>69</v>
      </c>
      <c r="V509" s="15">
        <v>352</v>
      </c>
      <c r="W509" s="43" t="s">
        <v>71</v>
      </c>
      <c r="X509" s="43"/>
    </row>
    <row r="510" spans="1:24" ht="54.75" hidden="1" customHeight="1">
      <c r="A510" s="40"/>
      <c r="B510" s="5" t="s">
        <v>238</v>
      </c>
      <c r="C510" s="6">
        <v>44522.393067129597</v>
      </c>
      <c r="D510" s="5" t="s">
        <v>239</v>
      </c>
      <c r="E510" s="5" t="s">
        <v>240</v>
      </c>
      <c r="F510" s="5" t="s">
        <v>270</v>
      </c>
      <c r="G510" s="41" t="s">
        <v>1114</v>
      </c>
      <c r="H510" s="5" t="s">
        <v>123</v>
      </c>
      <c r="I510" s="7" t="s">
        <v>4</v>
      </c>
      <c r="J510" s="7">
        <v>1500</v>
      </c>
      <c r="K510" s="5" t="s">
        <v>68</v>
      </c>
      <c r="L510" s="7" t="s">
        <v>69</v>
      </c>
      <c r="M510" s="8">
        <v>7.0999999999999994E-2</v>
      </c>
      <c r="N510" s="9">
        <v>3.5999999999999997E-2</v>
      </c>
      <c r="O510" s="10">
        <v>1.2</v>
      </c>
      <c r="P510" s="11">
        <v>44522.393067129597</v>
      </c>
      <c r="Q510" s="12">
        <v>44522.399907407402</v>
      </c>
      <c r="R510" s="13">
        <v>10.3</v>
      </c>
      <c r="S510" s="14">
        <v>5.1950000000000003</v>
      </c>
      <c r="T510" s="38">
        <v>176</v>
      </c>
      <c r="U510" s="15" t="s">
        <v>254</v>
      </c>
      <c r="V510" s="15">
        <v>738</v>
      </c>
      <c r="W510" s="43" t="s">
        <v>71</v>
      </c>
      <c r="X510" s="43"/>
    </row>
    <row r="511" spans="1:24" ht="54.75" hidden="1" customHeight="1">
      <c r="A511" s="40"/>
      <c r="B511" s="5" t="s">
        <v>383</v>
      </c>
      <c r="C511" s="6">
        <v>44512.561111111099</v>
      </c>
      <c r="D511" s="5" t="s">
        <v>384</v>
      </c>
      <c r="E511" s="5" t="s">
        <v>390</v>
      </c>
      <c r="F511" s="5" t="s">
        <v>1491</v>
      </c>
      <c r="G511" s="41" t="s">
        <v>1492</v>
      </c>
      <c r="H511" s="5" t="s">
        <v>78</v>
      </c>
      <c r="I511" s="7" t="s">
        <v>1493</v>
      </c>
      <c r="J511" s="7">
        <v>1200</v>
      </c>
      <c r="K511" s="5" t="s">
        <v>68</v>
      </c>
      <c r="L511" s="7" t="s">
        <v>69</v>
      </c>
      <c r="M511" s="8">
        <v>0.158</v>
      </c>
      <c r="N511" s="9">
        <v>3.0000000000000001E-3</v>
      </c>
      <c r="O511" s="10">
        <v>0.2</v>
      </c>
      <c r="P511" s="11">
        <v>44512.561111111099</v>
      </c>
      <c r="Q511" s="12">
        <v>44512.6027777778</v>
      </c>
      <c r="R511" s="13">
        <v>3.8</v>
      </c>
      <c r="S511" s="14">
        <v>7.0999999999999994E-2</v>
      </c>
      <c r="T511" s="38">
        <v>3.9</v>
      </c>
      <c r="U511" s="15" t="s">
        <v>69</v>
      </c>
      <c r="V511" s="15">
        <v>616</v>
      </c>
      <c r="W511" s="43" t="s">
        <v>71</v>
      </c>
      <c r="X511" s="43"/>
    </row>
    <row r="512" spans="1:24" ht="54.75" hidden="1" customHeight="1">
      <c r="A512" s="40"/>
      <c r="B512" s="5" t="s">
        <v>449</v>
      </c>
      <c r="C512" s="6">
        <v>44506.1118055556</v>
      </c>
      <c r="D512" s="5" t="s">
        <v>450</v>
      </c>
      <c r="E512" s="5" t="s">
        <v>451</v>
      </c>
      <c r="F512" s="5" t="s">
        <v>1118</v>
      </c>
      <c r="G512" s="41" t="s">
        <v>1119</v>
      </c>
      <c r="H512" s="5" t="s">
        <v>1120</v>
      </c>
      <c r="I512" s="7" t="s">
        <v>357</v>
      </c>
      <c r="J512" s="7"/>
      <c r="K512" s="5" t="s">
        <v>68</v>
      </c>
      <c r="L512" s="7" t="s">
        <v>69</v>
      </c>
      <c r="M512" s="8">
        <v>0.93799999999999994</v>
      </c>
      <c r="N512" s="9">
        <v>0.21099999999999999</v>
      </c>
      <c r="O512" s="10">
        <v>5.6</v>
      </c>
      <c r="P512" s="11">
        <v>44506.1118055556</v>
      </c>
      <c r="Q512" s="12">
        <v>44506.198611111096</v>
      </c>
      <c r="R512" s="13">
        <v>10.8</v>
      </c>
      <c r="S512" s="14">
        <v>2.4249999999999998</v>
      </c>
      <c r="T512" s="38">
        <v>64.7</v>
      </c>
      <c r="U512" s="15" t="s">
        <v>473</v>
      </c>
      <c r="V512" s="15">
        <v>656</v>
      </c>
      <c r="W512" s="43" t="s">
        <v>71</v>
      </c>
      <c r="X512" s="43"/>
    </row>
    <row r="513" spans="1:24" ht="68.25" customHeight="1">
      <c r="A513" s="40"/>
      <c r="B513" s="5" t="s">
        <v>449</v>
      </c>
      <c r="C513" s="6">
        <v>44517.515277777798</v>
      </c>
      <c r="D513" s="5" t="s">
        <v>450</v>
      </c>
      <c r="E513" s="5" t="s">
        <v>451</v>
      </c>
      <c r="F513" s="5" t="s">
        <v>1118</v>
      </c>
      <c r="G513" s="56" t="s">
        <v>1119</v>
      </c>
      <c r="H513" s="5" t="s">
        <v>1120</v>
      </c>
      <c r="I513" s="7" t="s">
        <v>357</v>
      </c>
      <c r="J513" s="7"/>
      <c r="K513" s="5" t="s">
        <v>68</v>
      </c>
      <c r="L513" s="7" t="s">
        <v>69</v>
      </c>
      <c r="M513" s="8">
        <v>0.48099999999999998</v>
      </c>
      <c r="N513" s="9">
        <v>0.11700000000000001</v>
      </c>
      <c r="O513" s="10">
        <v>3.1</v>
      </c>
      <c r="P513" s="61">
        <v>44517.515277777798</v>
      </c>
      <c r="Q513" s="62">
        <v>44517.559027777803</v>
      </c>
      <c r="R513" s="13">
        <v>11</v>
      </c>
      <c r="S513" s="14">
        <v>2.6669999999999998</v>
      </c>
      <c r="T513" s="38">
        <v>71.2</v>
      </c>
      <c r="U513" s="15" t="s">
        <v>473</v>
      </c>
      <c r="V513" s="15">
        <v>668</v>
      </c>
      <c r="W513" s="43" t="s">
        <v>86</v>
      </c>
      <c r="X513" s="43">
        <v>33</v>
      </c>
    </row>
    <row r="514" spans="1:24" ht="54.75" hidden="1" customHeight="1">
      <c r="A514" s="40"/>
      <c r="B514" s="5" t="s">
        <v>277</v>
      </c>
      <c r="C514" s="6">
        <v>44513.497835648202</v>
      </c>
      <c r="D514" s="5" t="s">
        <v>278</v>
      </c>
      <c r="E514" s="5" t="s">
        <v>279</v>
      </c>
      <c r="F514" s="5" t="s">
        <v>1494</v>
      </c>
      <c r="G514" s="41" t="s">
        <v>1495</v>
      </c>
      <c r="H514" s="5"/>
      <c r="I514" s="7"/>
      <c r="J514" s="7"/>
      <c r="K514" s="5" t="s">
        <v>68</v>
      </c>
      <c r="L514" s="7" t="s">
        <v>69</v>
      </c>
      <c r="M514" s="8">
        <v>0.28699999999999998</v>
      </c>
      <c r="N514" s="9">
        <v>0.19400000000000001</v>
      </c>
      <c r="O514" s="10">
        <v>4.7</v>
      </c>
      <c r="P514" s="11">
        <v>44513.497835648202</v>
      </c>
      <c r="Q514" s="12">
        <v>44513.5281944444</v>
      </c>
      <c r="R514" s="13">
        <v>9.5</v>
      </c>
      <c r="S514" s="14">
        <v>6.38</v>
      </c>
      <c r="T514" s="38">
        <v>153.30000000000001</v>
      </c>
      <c r="U514" s="15" t="s">
        <v>287</v>
      </c>
      <c r="V514" s="15">
        <v>154</v>
      </c>
      <c r="W514" s="43" t="s">
        <v>71</v>
      </c>
      <c r="X514" s="43"/>
    </row>
    <row r="515" spans="1:24" ht="95.25" hidden="1" customHeight="1">
      <c r="A515" s="40"/>
      <c r="B515" s="5" t="s">
        <v>277</v>
      </c>
      <c r="C515" s="6">
        <v>44524.309571759302</v>
      </c>
      <c r="D515" s="5" t="s">
        <v>278</v>
      </c>
      <c r="E515" s="5" t="s">
        <v>279</v>
      </c>
      <c r="F515" s="5" t="s">
        <v>711</v>
      </c>
      <c r="G515" s="41" t="s">
        <v>712</v>
      </c>
      <c r="H515" s="5" t="s">
        <v>175</v>
      </c>
      <c r="I515" s="7" t="s">
        <v>14</v>
      </c>
      <c r="J515" s="7">
        <v>1500</v>
      </c>
      <c r="K515" s="5" t="s">
        <v>68</v>
      </c>
      <c r="L515" s="7" t="s">
        <v>69</v>
      </c>
      <c r="M515" s="8">
        <v>1.333</v>
      </c>
      <c r="N515" s="9">
        <v>0.625</v>
      </c>
      <c r="O515" s="10">
        <v>23.2</v>
      </c>
      <c r="P515" s="11">
        <v>44524.309571759302</v>
      </c>
      <c r="Q515" s="12">
        <v>44524.388900462996</v>
      </c>
      <c r="R515" s="13">
        <v>16.8</v>
      </c>
      <c r="S515" s="14">
        <v>7.875</v>
      </c>
      <c r="T515" s="38">
        <v>293</v>
      </c>
      <c r="U515" s="15" t="s">
        <v>1496</v>
      </c>
      <c r="V515" s="15">
        <v>66</v>
      </c>
      <c r="W515" s="43" t="s">
        <v>71</v>
      </c>
      <c r="X515" s="43"/>
    </row>
    <row r="516" spans="1:24" ht="41.25" customHeight="1">
      <c r="A516" s="40"/>
      <c r="B516" s="5" t="s">
        <v>434</v>
      </c>
      <c r="C516" s="6">
        <v>44526.627824074101</v>
      </c>
      <c r="D516" s="5" t="s">
        <v>435</v>
      </c>
      <c r="E516" s="5" t="s">
        <v>402</v>
      </c>
      <c r="F516" s="5" t="s">
        <v>759</v>
      </c>
      <c r="G516" s="56" t="s">
        <v>583</v>
      </c>
      <c r="H516" s="5" t="s">
        <v>756</v>
      </c>
      <c r="I516" s="7" t="s">
        <v>428</v>
      </c>
      <c r="J516" s="7">
        <v>1250</v>
      </c>
      <c r="K516" s="5" t="s">
        <v>68</v>
      </c>
      <c r="L516" s="7" t="s">
        <v>69</v>
      </c>
      <c r="M516" s="8">
        <v>2.8000000000000001E-2</v>
      </c>
      <c r="N516" s="9">
        <v>1.2E-2</v>
      </c>
      <c r="O516" s="10">
        <v>0.2</v>
      </c>
      <c r="P516" s="61">
        <v>44526.627824074101</v>
      </c>
      <c r="Q516" s="62">
        <v>44526.639976851897</v>
      </c>
      <c r="R516" s="13">
        <v>2.2999999999999998</v>
      </c>
      <c r="S516" s="14">
        <v>0.96799999999999997</v>
      </c>
      <c r="T516" s="38">
        <v>15.1</v>
      </c>
      <c r="U516" s="15" t="s">
        <v>331</v>
      </c>
      <c r="V516" s="15">
        <v>17</v>
      </c>
      <c r="W516" s="43" t="s">
        <v>86</v>
      </c>
      <c r="X516" s="43">
        <v>5</v>
      </c>
    </row>
    <row r="517" spans="1:24" ht="41.25" hidden="1" customHeight="1">
      <c r="A517" s="40"/>
      <c r="B517" s="5" t="s">
        <v>272</v>
      </c>
      <c r="C517" s="6">
        <v>44526.506631944401</v>
      </c>
      <c r="D517" s="5" t="s">
        <v>275</v>
      </c>
      <c r="E517" s="5" t="s">
        <v>276</v>
      </c>
      <c r="F517" s="5" t="s">
        <v>104</v>
      </c>
      <c r="G517" s="41" t="s">
        <v>1497</v>
      </c>
      <c r="H517" s="5" t="s">
        <v>142</v>
      </c>
      <c r="I517" s="7" t="s">
        <v>30</v>
      </c>
      <c r="J517" s="7">
        <v>1500</v>
      </c>
      <c r="K517" s="5" t="s">
        <v>68</v>
      </c>
      <c r="L517" s="7" t="s">
        <v>69</v>
      </c>
      <c r="M517" s="8">
        <v>0.20599999999999999</v>
      </c>
      <c r="N517" s="9">
        <v>0.113</v>
      </c>
      <c r="O517" s="10">
        <v>1.5</v>
      </c>
      <c r="P517" s="11">
        <v>44526.506631944401</v>
      </c>
      <c r="Q517" s="12">
        <v>44526.521574074097</v>
      </c>
      <c r="R517" s="13">
        <v>13.8</v>
      </c>
      <c r="S517" s="14">
        <v>7.569</v>
      </c>
      <c r="T517" s="38">
        <v>99.8</v>
      </c>
      <c r="U517" s="15" t="s">
        <v>1498</v>
      </c>
      <c r="V517" s="15">
        <v>46</v>
      </c>
      <c r="W517" s="43" t="s">
        <v>71</v>
      </c>
      <c r="X517" s="43"/>
    </row>
    <row r="518" spans="1:24" ht="54.75" hidden="1" customHeight="1">
      <c r="A518" s="40"/>
      <c r="B518" s="5" t="s">
        <v>328</v>
      </c>
      <c r="C518" s="6">
        <v>44524.620833333298</v>
      </c>
      <c r="D518" s="5" t="s">
        <v>370</v>
      </c>
      <c r="E518" s="5" t="s">
        <v>333</v>
      </c>
      <c r="F518" s="5" t="s">
        <v>1499</v>
      </c>
      <c r="G518" s="41" t="s">
        <v>1499</v>
      </c>
      <c r="H518" s="5" t="s">
        <v>187</v>
      </c>
      <c r="I518" s="7" t="s">
        <v>4</v>
      </c>
      <c r="J518" s="7">
        <v>2000</v>
      </c>
      <c r="K518" s="5" t="s">
        <v>68</v>
      </c>
      <c r="L518" s="7" t="s">
        <v>69</v>
      </c>
      <c r="M518" s="8">
        <v>5.6000000000000001E-2</v>
      </c>
      <c r="N518" s="9">
        <v>3.7999999999999999E-2</v>
      </c>
      <c r="O518" s="10">
        <v>0.4</v>
      </c>
      <c r="P518" s="11">
        <v>44524.620833333298</v>
      </c>
      <c r="Q518" s="12">
        <v>44524.640972222202</v>
      </c>
      <c r="R518" s="13">
        <v>2.8</v>
      </c>
      <c r="S518" s="14">
        <v>1.865</v>
      </c>
      <c r="T518" s="38">
        <v>22.2</v>
      </c>
      <c r="U518" s="15" t="s">
        <v>324</v>
      </c>
      <c r="V518" s="15">
        <v>187</v>
      </c>
      <c r="W518" s="43" t="s">
        <v>71</v>
      </c>
      <c r="X518" s="43"/>
    </row>
    <row r="519" spans="1:24" ht="41.25" hidden="1" customHeight="1">
      <c r="A519" s="40"/>
      <c r="B519" s="5" t="s">
        <v>277</v>
      </c>
      <c r="C519" s="6">
        <v>44503.449780092596</v>
      </c>
      <c r="D519" s="5" t="s">
        <v>278</v>
      </c>
      <c r="E519" s="5" t="s">
        <v>279</v>
      </c>
      <c r="F519" s="5" t="s">
        <v>1500</v>
      </c>
      <c r="G519" s="41" t="s">
        <v>1501</v>
      </c>
      <c r="H519" s="5"/>
      <c r="I519" s="7"/>
      <c r="J519" s="7"/>
      <c r="K519" s="5" t="s">
        <v>68</v>
      </c>
      <c r="L519" s="7" t="s">
        <v>69</v>
      </c>
      <c r="M519" s="8">
        <v>0.39200000000000002</v>
      </c>
      <c r="N519" s="9">
        <v>0.23</v>
      </c>
      <c r="O519" s="10">
        <v>5.5</v>
      </c>
      <c r="P519" s="11">
        <v>44503.449780092596</v>
      </c>
      <c r="Q519" s="12">
        <v>44503.477511574099</v>
      </c>
      <c r="R519" s="13">
        <v>14.1</v>
      </c>
      <c r="S519" s="14">
        <v>8.2759999999999998</v>
      </c>
      <c r="T519" s="38">
        <v>199.7</v>
      </c>
      <c r="U519" s="15" t="s">
        <v>287</v>
      </c>
      <c r="V519" s="15">
        <v>472</v>
      </c>
      <c r="W519" s="43" t="s">
        <v>71</v>
      </c>
      <c r="X519" s="43"/>
    </row>
    <row r="520" spans="1:24" ht="41.25" hidden="1" customHeight="1">
      <c r="A520" s="40"/>
      <c r="B520" s="5" t="s">
        <v>277</v>
      </c>
      <c r="C520" s="6">
        <v>44513.013275463003</v>
      </c>
      <c r="D520" s="5" t="s">
        <v>278</v>
      </c>
      <c r="E520" s="5" t="s">
        <v>279</v>
      </c>
      <c r="F520" s="5" t="s">
        <v>1500</v>
      </c>
      <c r="G520" s="41" t="s">
        <v>1501</v>
      </c>
      <c r="H520" s="5" t="s">
        <v>202</v>
      </c>
      <c r="I520" s="7" t="s">
        <v>13</v>
      </c>
      <c r="J520" s="7">
        <v>1500</v>
      </c>
      <c r="K520" s="5" t="s">
        <v>68</v>
      </c>
      <c r="L520" s="7" t="s">
        <v>69</v>
      </c>
      <c r="M520" s="8">
        <v>0.98799999999999999</v>
      </c>
      <c r="N520" s="9">
        <v>0.59</v>
      </c>
      <c r="O520" s="10">
        <v>14.2</v>
      </c>
      <c r="P520" s="11">
        <v>44513.013275463003</v>
      </c>
      <c r="Q520" s="12">
        <v>44513.083321759303</v>
      </c>
      <c r="R520" s="13">
        <v>14.1</v>
      </c>
      <c r="S520" s="14">
        <v>8.4169999999999998</v>
      </c>
      <c r="T520" s="38">
        <v>202.9</v>
      </c>
      <c r="U520" s="15" t="s">
        <v>1502</v>
      </c>
      <c r="V520" s="15">
        <v>481</v>
      </c>
      <c r="W520" s="43" t="s">
        <v>71</v>
      </c>
      <c r="X520" s="43"/>
    </row>
    <row r="521" spans="1:24" ht="41.25" hidden="1" customHeight="1">
      <c r="A521" s="40"/>
      <c r="B521" s="5" t="s">
        <v>277</v>
      </c>
      <c r="C521" s="6">
        <v>44513.083333333299</v>
      </c>
      <c r="D521" s="5" t="s">
        <v>278</v>
      </c>
      <c r="E521" s="5" t="s">
        <v>279</v>
      </c>
      <c r="F521" s="5" t="s">
        <v>1500</v>
      </c>
      <c r="G521" s="41" t="s">
        <v>1501</v>
      </c>
      <c r="H521" s="5" t="s">
        <v>202</v>
      </c>
      <c r="I521" s="7" t="s">
        <v>13</v>
      </c>
      <c r="J521" s="7">
        <v>1500</v>
      </c>
      <c r="K521" s="5" t="s">
        <v>68</v>
      </c>
      <c r="L521" s="7" t="s">
        <v>69</v>
      </c>
      <c r="M521" s="8">
        <v>0.59399999999999997</v>
      </c>
      <c r="N521" s="9">
        <v>0.35399999999999998</v>
      </c>
      <c r="O521" s="10">
        <v>8.5</v>
      </c>
      <c r="P521" s="11">
        <v>44513.083333333299</v>
      </c>
      <c r="Q521" s="12">
        <v>44513.125428240703</v>
      </c>
      <c r="R521" s="13">
        <v>14.1</v>
      </c>
      <c r="S521" s="14">
        <v>8.4169999999999998</v>
      </c>
      <c r="T521" s="38">
        <v>202.9</v>
      </c>
      <c r="U521" s="15" t="s">
        <v>1503</v>
      </c>
      <c r="V521" s="15">
        <v>481</v>
      </c>
      <c r="W521" s="43" t="s">
        <v>71</v>
      </c>
      <c r="X521" s="43"/>
    </row>
    <row r="522" spans="1:24" ht="54.75" hidden="1" customHeight="1">
      <c r="A522" s="40"/>
      <c r="B522" s="5" t="s">
        <v>277</v>
      </c>
      <c r="C522" s="6">
        <v>44507.611539351798</v>
      </c>
      <c r="D522" s="5" t="s">
        <v>278</v>
      </c>
      <c r="E522" s="5" t="s">
        <v>281</v>
      </c>
      <c r="F522" s="5" t="s">
        <v>280</v>
      </c>
      <c r="G522" s="41" t="s">
        <v>1130</v>
      </c>
      <c r="H522" s="5" t="s">
        <v>897</v>
      </c>
      <c r="I522" s="7" t="s">
        <v>13</v>
      </c>
      <c r="J522" s="7"/>
      <c r="K522" s="5" t="s">
        <v>68</v>
      </c>
      <c r="L522" s="7" t="s">
        <v>69</v>
      </c>
      <c r="M522" s="8">
        <v>5.1999999999999998E-2</v>
      </c>
      <c r="N522" s="9">
        <v>2.3E-2</v>
      </c>
      <c r="O522" s="10">
        <v>0.6</v>
      </c>
      <c r="P522" s="11">
        <v>44507.611539351798</v>
      </c>
      <c r="Q522" s="12">
        <v>44507.623449074097</v>
      </c>
      <c r="R522" s="13">
        <v>4.4000000000000004</v>
      </c>
      <c r="S522" s="14">
        <v>1.97</v>
      </c>
      <c r="T522" s="38">
        <v>50.2</v>
      </c>
      <c r="U522" s="15" t="s">
        <v>1504</v>
      </c>
      <c r="V522" s="15">
        <v>256</v>
      </c>
      <c r="W522" s="43" t="s">
        <v>71</v>
      </c>
      <c r="X522" s="43"/>
    </row>
    <row r="523" spans="1:24" ht="95.25" hidden="1" customHeight="1">
      <c r="A523" s="40"/>
      <c r="B523" s="5" t="s">
        <v>277</v>
      </c>
      <c r="C523" s="6">
        <v>44516.581412036998</v>
      </c>
      <c r="D523" s="5" t="s">
        <v>278</v>
      </c>
      <c r="E523" s="5" t="s">
        <v>281</v>
      </c>
      <c r="F523" s="5" t="s">
        <v>280</v>
      </c>
      <c r="G523" s="41" t="s">
        <v>1130</v>
      </c>
      <c r="H523" s="5" t="s">
        <v>897</v>
      </c>
      <c r="I523" s="7" t="s">
        <v>13</v>
      </c>
      <c r="J523" s="7"/>
      <c r="K523" s="5" t="s">
        <v>68</v>
      </c>
      <c r="L523" s="7" t="s">
        <v>69</v>
      </c>
      <c r="M523" s="8">
        <v>8.5000000000000006E-2</v>
      </c>
      <c r="N523" s="9">
        <v>3.9E-2</v>
      </c>
      <c r="O523" s="10">
        <v>1</v>
      </c>
      <c r="P523" s="11">
        <v>44516.581412036998</v>
      </c>
      <c r="Q523" s="12">
        <v>44516.5964467593</v>
      </c>
      <c r="R523" s="13">
        <v>5.7</v>
      </c>
      <c r="S523" s="14">
        <v>2.6080000000000001</v>
      </c>
      <c r="T523" s="38">
        <v>66.400000000000006</v>
      </c>
      <c r="U523" s="15" t="s">
        <v>615</v>
      </c>
      <c r="V523" s="15">
        <v>265</v>
      </c>
      <c r="W523" s="43" t="s">
        <v>71</v>
      </c>
      <c r="X523" s="43"/>
    </row>
    <row r="524" spans="1:24" ht="68.25" hidden="1" customHeight="1">
      <c r="A524" s="40"/>
      <c r="B524" s="5" t="s">
        <v>277</v>
      </c>
      <c r="C524" s="6">
        <v>44529.405057870397</v>
      </c>
      <c r="D524" s="5" t="s">
        <v>278</v>
      </c>
      <c r="E524" s="5" t="s">
        <v>281</v>
      </c>
      <c r="F524" s="5" t="s">
        <v>869</v>
      </c>
      <c r="G524" s="41" t="s">
        <v>1505</v>
      </c>
      <c r="H524" s="5" t="s">
        <v>1506</v>
      </c>
      <c r="I524" s="7" t="s">
        <v>6</v>
      </c>
      <c r="J524" s="7">
        <v>1200</v>
      </c>
      <c r="K524" s="5" t="s">
        <v>68</v>
      </c>
      <c r="L524" s="7" t="s">
        <v>69</v>
      </c>
      <c r="M524" s="8">
        <v>2.3E-2</v>
      </c>
      <c r="N524" s="9">
        <v>1.4999999999999999E-2</v>
      </c>
      <c r="O524" s="10">
        <v>0.4</v>
      </c>
      <c r="P524" s="11">
        <v>44529.405057870397</v>
      </c>
      <c r="Q524" s="12">
        <v>44529.412337962996</v>
      </c>
      <c r="R524" s="13">
        <v>3.2</v>
      </c>
      <c r="S524" s="14">
        <v>2.0880000000000001</v>
      </c>
      <c r="T524" s="38">
        <v>53.7</v>
      </c>
      <c r="U524" s="15" t="s">
        <v>1507</v>
      </c>
      <c r="V524" s="15">
        <v>543</v>
      </c>
      <c r="W524" s="43" t="s">
        <v>71</v>
      </c>
      <c r="X524" s="43"/>
    </row>
    <row r="525" spans="1:24" ht="68.25" hidden="1" customHeight="1">
      <c r="A525" s="40"/>
      <c r="B525" s="5" t="s">
        <v>328</v>
      </c>
      <c r="C525" s="6">
        <v>44501.464664351901</v>
      </c>
      <c r="D525" s="5" t="s">
        <v>343</v>
      </c>
      <c r="E525" s="5" t="s">
        <v>333</v>
      </c>
      <c r="F525" s="5" t="s">
        <v>35</v>
      </c>
      <c r="G525" s="41" t="s">
        <v>725</v>
      </c>
      <c r="H525" s="5" t="s">
        <v>724</v>
      </c>
      <c r="I525" s="7" t="s">
        <v>13</v>
      </c>
      <c r="J525" s="7">
        <v>2000</v>
      </c>
      <c r="K525" s="5" t="s">
        <v>68</v>
      </c>
      <c r="L525" s="7" t="s">
        <v>69</v>
      </c>
      <c r="M525" s="8">
        <v>6.6000000000000003E-2</v>
      </c>
      <c r="N525" s="9">
        <v>3.1E-2</v>
      </c>
      <c r="O525" s="10">
        <v>0.7</v>
      </c>
      <c r="P525" s="11">
        <v>44501.464664351901</v>
      </c>
      <c r="Q525" s="12">
        <v>44501.473101851901</v>
      </c>
      <c r="R525" s="13">
        <v>7.8</v>
      </c>
      <c r="S525" s="14">
        <v>3.6890000000000001</v>
      </c>
      <c r="T525" s="38">
        <v>77.8</v>
      </c>
      <c r="U525" s="15" t="s">
        <v>331</v>
      </c>
      <c r="V525" s="15">
        <v>319</v>
      </c>
      <c r="W525" s="43" t="s">
        <v>71</v>
      </c>
      <c r="X525" s="43"/>
    </row>
    <row r="526" spans="1:24" ht="41.25" hidden="1" customHeight="1">
      <c r="A526" s="40"/>
      <c r="B526" s="5" t="s">
        <v>210</v>
      </c>
      <c r="C526" s="6">
        <v>44528.433530092603</v>
      </c>
      <c r="D526" s="5" t="s">
        <v>211</v>
      </c>
      <c r="E526" s="5" t="s">
        <v>212</v>
      </c>
      <c r="F526" s="5" t="s">
        <v>36</v>
      </c>
      <c r="G526" s="41" t="s">
        <v>36</v>
      </c>
      <c r="H526" s="5" t="s">
        <v>229</v>
      </c>
      <c r="I526" s="7" t="s">
        <v>19</v>
      </c>
      <c r="J526" s="7"/>
      <c r="K526" s="5" t="s">
        <v>68</v>
      </c>
      <c r="L526" s="7" t="s">
        <v>69</v>
      </c>
      <c r="M526" s="8">
        <v>9.0999999999999998E-2</v>
      </c>
      <c r="N526" s="9">
        <v>4.2000000000000003E-2</v>
      </c>
      <c r="O526" s="10">
        <v>2.1</v>
      </c>
      <c r="P526" s="11">
        <v>44528.433530092603</v>
      </c>
      <c r="Q526" s="12">
        <v>44528.440254629597</v>
      </c>
      <c r="R526" s="13">
        <v>13.6</v>
      </c>
      <c r="S526" s="14">
        <v>6.2850000000000001</v>
      </c>
      <c r="T526" s="38">
        <v>310.5</v>
      </c>
      <c r="U526" s="15" t="s">
        <v>223</v>
      </c>
      <c r="V526" s="15">
        <v>234</v>
      </c>
      <c r="W526" s="43" t="s">
        <v>71</v>
      </c>
      <c r="X526" s="43"/>
    </row>
    <row r="527" spans="1:24" ht="54.75" hidden="1" customHeight="1">
      <c r="A527" s="40"/>
      <c r="B527" s="5" t="s">
        <v>541</v>
      </c>
      <c r="C527" s="6">
        <v>44502.404976851903</v>
      </c>
      <c r="D527" s="5" t="s">
        <v>543</v>
      </c>
      <c r="E527" s="5" t="s">
        <v>544</v>
      </c>
      <c r="F527" s="5" t="s">
        <v>104</v>
      </c>
      <c r="G527" s="41" t="s">
        <v>1508</v>
      </c>
      <c r="H527" s="5" t="s">
        <v>497</v>
      </c>
      <c r="I527" s="7" t="s">
        <v>1509</v>
      </c>
      <c r="J527" s="7">
        <v>1200</v>
      </c>
      <c r="K527" s="5" t="s">
        <v>68</v>
      </c>
      <c r="L527" s="7" t="s">
        <v>69</v>
      </c>
      <c r="M527" s="8">
        <v>5.5E-2</v>
      </c>
      <c r="N527" s="9">
        <v>4.0000000000000001E-3</v>
      </c>
      <c r="O527" s="10">
        <v>0</v>
      </c>
      <c r="P527" s="11">
        <v>44502.404976851903</v>
      </c>
      <c r="Q527" s="12">
        <v>44502.407592592601</v>
      </c>
      <c r="R527" s="13">
        <v>21</v>
      </c>
      <c r="S527" s="14">
        <v>1.3420000000000001</v>
      </c>
      <c r="T527" s="38">
        <v>11.5</v>
      </c>
      <c r="U527" s="15" t="s">
        <v>118</v>
      </c>
      <c r="V527" s="15">
        <v>85</v>
      </c>
      <c r="W527" s="43" t="s">
        <v>71</v>
      </c>
      <c r="X527" s="43"/>
    </row>
    <row r="528" spans="1:24" ht="95.25" hidden="1" customHeight="1">
      <c r="A528" s="40"/>
      <c r="B528" s="5" t="s">
        <v>541</v>
      </c>
      <c r="C528" s="6">
        <v>44511.4281134259</v>
      </c>
      <c r="D528" s="5" t="s">
        <v>543</v>
      </c>
      <c r="E528" s="5" t="s">
        <v>544</v>
      </c>
      <c r="F528" s="5" t="s">
        <v>104</v>
      </c>
      <c r="G528" s="41" t="s">
        <v>1508</v>
      </c>
      <c r="H528" s="5" t="s">
        <v>497</v>
      </c>
      <c r="I528" s="7" t="s">
        <v>1509</v>
      </c>
      <c r="J528" s="7">
        <v>1200</v>
      </c>
      <c r="K528" s="5" t="s">
        <v>68</v>
      </c>
      <c r="L528" s="7" t="s">
        <v>69</v>
      </c>
      <c r="M528" s="8">
        <v>0.106</v>
      </c>
      <c r="N528" s="9">
        <v>7.0000000000000001E-3</v>
      </c>
      <c r="O528" s="10">
        <v>0.1</v>
      </c>
      <c r="P528" s="11">
        <v>44511.4281134259</v>
      </c>
      <c r="Q528" s="12">
        <v>44511.433333333298</v>
      </c>
      <c r="R528" s="13">
        <v>20.399999999999999</v>
      </c>
      <c r="S528" s="14">
        <v>1.3220000000000001</v>
      </c>
      <c r="T528" s="38">
        <v>11.4</v>
      </c>
      <c r="U528" s="15" t="s">
        <v>622</v>
      </c>
      <c r="V528" s="15">
        <v>94</v>
      </c>
      <c r="W528" s="43" t="s">
        <v>71</v>
      </c>
      <c r="X528" s="43"/>
    </row>
    <row r="529" spans="1:24" ht="68.25" hidden="1" customHeight="1">
      <c r="A529" s="40"/>
      <c r="B529" s="5" t="s">
        <v>541</v>
      </c>
      <c r="C529" s="6">
        <v>44512.686400462997</v>
      </c>
      <c r="D529" s="5" t="s">
        <v>543</v>
      </c>
      <c r="E529" s="5" t="s">
        <v>544</v>
      </c>
      <c r="F529" s="5" t="s">
        <v>104</v>
      </c>
      <c r="G529" s="41" t="s">
        <v>1508</v>
      </c>
      <c r="H529" s="5" t="s">
        <v>497</v>
      </c>
      <c r="I529" s="7" t="s">
        <v>1509</v>
      </c>
      <c r="J529" s="7">
        <v>1200</v>
      </c>
      <c r="K529" s="5" t="s">
        <v>68</v>
      </c>
      <c r="L529" s="7" t="s">
        <v>69</v>
      </c>
      <c r="M529" s="8">
        <v>5.8000000000000003E-2</v>
      </c>
      <c r="N529" s="9">
        <v>4.0000000000000001E-3</v>
      </c>
      <c r="O529" s="10">
        <v>0</v>
      </c>
      <c r="P529" s="11">
        <v>44512.686400462997</v>
      </c>
      <c r="Q529" s="12">
        <v>44512.689259259299</v>
      </c>
      <c r="R529" s="13">
        <v>20.399999999999999</v>
      </c>
      <c r="S529" s="14">
        <v>1.3220000000000001</v>
      </c>
      <c r="T529" s="38">
        <v>11.4</v>
      </c>
      <c r="U529" s="15" t="s">
        <v>1510</v>
      </c>
      <c r="V529" s="15">
        <v>95</v>
      </c>
      <c r="W529" s="43" t="s">
        <v>71</v>
      </c>
      <c r="X529" s="43"/>
    </row>
    <row r="530" spans="1:24" ht="68.25" customHeight="1">
      <c r="A530" s="40"/>
      <c r="B530" s="5" t="s">
        <v>238</v>
      </c>
      <c r="C530" s="6">
        <v>44520.624259259297</v>
      </c>
      <c r="D530" s="5" t="s">
        <v>239</v>
      </c>
      <c r="E530" s="5" t="s">
        <v>244</v>
      </c>
      <c r="F530" s="5" t="s">
        <v>1511</v>
      </c>
      <c r="G530" s="56" t="s">
        <v>1512</v>
      </c>
      <c r="H530" s="5" t="s">
        <v>1513</v>
      </c>
      <c r="I530" s="7" t="s">
        <v>15</v>
      </c>
      <c r="J530" s="7">
        <v>1500</v>
      </c>
      <c r="K530" s="5" t="s">
        <v>68</v>
      </c>
      <c r="L530" s="7" t="s">
        <v>69</v>
      </c>
      <c r="M530" s="8">
        <v>0.21</v>
      </c>
      <c r="N530" s="9">
        <v>0.10100000000000001</v>
      </c>
      <c r="O530" s="10">
        <v>2.2999999999999998</v>
      </c>
      <c r="P530" s="61">
        <v>44520.624259259297</v>
      </c>
      <c r="Q530" s="62">
        <v>44520.6403587963</v>
      </c>
      <c r="R530" s="13">
        <v>13</v>
      </c>
      <c r="S530" s="14">
        <v>6.2709999999999999</v>
      </c>
      <c r="T530" s="38">
        <v>143.9</v>
      </c>
      <c r="U530" s="15" t="s">
        <v>254</v>
      </c>
      <c r="V530" s="15">
        <v>29</v>
      </c>
      <c r="W530" s="43" t="s">
        <v>86</v>
      </c>
      <c r="X530" s="43">
        <v>25</v>
      </c>
    </row>
    <row r="531" spans="1:24" ht="41.25" customHeight="1">
      <c r="A531" s="40"/>
      <c r="B531" s="5" t="s">
        <v>238</v>
      </c>
      <c r="C531" s="6">
        <v>44525.546180555597</v>
      </c>
      <c r="D531" s="5" t="s">
        <v>239</v>
      </c>
      <c r="E531" s="5" t="s">
        <v>244</v>
      </c>
      <c r="F531" s="5" t="s">
        <v>1511</v>
      </c>
      <c r="G531" s="56" t="s">
        <v>1512</v>
      </c>
      <c r="H531" s="5" t="s">
        <v>1513</v>
      </c>
      <c r="I531" s="7" t="s">
        <v>15</v>
      </c>
      <c r="J531" s="7">
        <v>1500</v>
      </c>
      <c r="K531" s="5" t="s">
        <v>68</v>
      </c>
      <c r="L531" s="7" t="s">
        <v>69</v>
      </c>
      <c r="M531" s="8">
        <v>0.17299999999999999</v>
      </c>
      <c r="N531" s="9">
        <v>8.3000000000000004E-2</v>
      </c>
      <c r="O531" s="10">
        <v>1.9</v>
      </c>
      <c r="P531" s="61">
        <v>44525.546180555597</v>
      </c>
      <c r="Q531" s="62">
        <v>44525.559479166703</v>
      </c>
      <c r="R531" s="13">
        <v>13</v>
      </c>
      <c r="S531" s="14">
        <v>6.2709999999999999</v>
      </c>
      <c r="T531" s="38">
        <v>143.9</v>
      </c>
      <c r="U531" s="15" t="s">
        <v>1514</v>
      </c>
      <c r="V531" s="15">
        <v>34</v>
      </c>
      <c r="W531" s="43" t="s">
        <v>86</v>
      </c>
      <c r="X531" s="43">
        <v>35</v>
      </c>
    </row>
    <row r="532" spans="1:24" ht="41.25" hidden="1" customHeight="1">
      <c r="A532" s="40"/>
      <c r="B532" s="5" t="s">
        <v>413</v>
      </c>
      <c r="C532" s="6">
        <v>44508.654166666704</v>
      </c>
      <c r="D532" s="5" t="s">
        <v>384</v>
      </c>
      <c r="E532" s="5" t="s">
        <v>390</v>
      </c>
      <c r="F532" s="5" t="s">
        <v>424</v>
      </c>
      <c r="G532" s="41" t="s">
        <v>424</v>
      </c>
      <c r="H532" s="5" t="s">
        <v>354</v>
      </c>
      <c r="I532" s="7" t="s">
        <v>165</v>
      </c>
      <c r="J532" s="7"/>
      <c r="K532" s="5" t="s">
        <v>68</v>
      </c>
      <c r="L532" s="7" t="s">
        <v>69</v>
      </c>
      <c r="M532" s="8">
        <v>0.10199999999999999</v>
      </c>
      <c r="N532" s="9">
        <v>2.5999999999999999E-2</v>
      </c>
      <c r="O532" s="10">
        <v>0.3</v>
      </c>
      <c r="P532" s="11">
        <v>44508.654166666704</v>
      </c>
      <c r="Q532" s="12">
        <v>44508.666666666701</v>
      </c>
      <c r="R532" s="13">
        <v>8.1999999999999993</v>
      </c>
      <c r="S532" s="14">
        <v>2.08</v>
      </c>
      <c r="T532" s="38">
        <v>22.8</v>
      </c>
      <c r="U532" s="15" t="s">
        <v>331</v>
      </c>
      <c r="V532" s="15">
        <v>604</v>
      </c>
      <c r="W532" s="42" t="s">
        <v>71</v>
      </c>
      <c r="X532" s="43"/>
    </row>
    <row r="533" spans="1:24" ht="41.25" customHeight="1">
      <c r="A533" s="40"/>
      <c r="B533" s="5" t="s">
        <v>541</v>
      </c>
      <c r="C533" s="6">
        <v>44525.476446759298</v>
      </c>
      <c r="D533" s="5" t="s">
        <v>543</v>
      </c>
      <c r="E533" s="5" t="s">
        <v>1464</v>
      </c>
      <c r="F533" s="5" t="s">
        <v>1515</v>
      </c>
      <c r="G533" s="56" t="s">
        <v>704</v>
      </c>
      <c r="H533" s="5" t="s">
        <v>1516</v>
      </c>
      <c r="I533" s="7" t="s">
        <v>15</v>
      </c>
      <c r="J533" s="7">
        <v>1200</v>
      </c>
      <c r="K533" s="5" t="s">
        <v>68</v>
      </c>
      <c r="L533" s="7" t="s">
        <v>69</v>
      </c>
      <c r="M533" s="8">
        <v>3.7999999999999999E-2</v>
      </c>
      <c r="N533" s="9">
        <v>0.02</v>
      </c>
      <c r="O533" s="10">
        <v>0.2</v>
      </c>
      <c r="P533" s="61">
        <v>44525.476446759298</v>
      </c>
      <c r="Q533" s="62">
        <v>44525.479166666701</v>
      </c>
      <c r="R533" s="13">
        <v>14</v>
      </c>
      <c r="S533" s="14">
        <v>7.4969999999999999</v>
      </c>
      <c r="T533" s="38">
        <v>64.400000000000006</v>
      </c>
      <c r="U533" s="15" t="s">
        <v>582</v>
      </c>
      <c r="V533" s="15">
        <v>2065</v>
      </c>
      <c r="W533" s="42" t="s">
        <v>86</v>
      </c>
      <c r="X533" s="43">
        <v>18</v>
      </c>
    </row>
    <row r="534" spans="1:24" ht="68.25" hidden="1" customHeight="1">
      <c r="A534" s="40"/>
      <c r="B534" s="5" t="s">
        <v>128</v>
      </c>
      <c r="C534" s="6">
        <v>44516.568402777797</v>
      </c>
      <c r="D534" s="5" t="s">
        <v>114</v>
      </c>
      <c r="E534" s="5" t="s">
        <v>129</v>
      </c>
      <c r="F534" s="5" t="s">
        <v>104</v>
      </c>
      <c r="G534" s="41" t="s">
        <v>1151</v>
      </c>
      <c r="H534" s="5" t="s">
        <v>241</v>
      </c>
      <c r="I534" s="7" t="s">
        <v>25</v>
      </c>
      <c r="J534" s="7">
        <v>1500</v>
      </c>
      <c r="K534" s="5" t="s">
        <v>68</v>
      </c>
      <c r="L534" s="7" t="s">
        <v>69</v>
      </c>
      <c r="M534" s="8">
        <v>0.13400000000000001</v>
      </c>
      <c r="N534" s="9">
        <v>8.0000000000000002E-3</v>
      </c>
      <c r="O534" s="10">
        <v>0.1</v>
      </c>
      <c r="P534" s="11">
        <v>44516.568402777797</v>
      </c>
      <c r="Q534" s="12">
        <v>44516.612928240698</v>
      </c>
      <c r="R534" s="13">
        <v>3</v>
      </c>
      <c r="S534" s="14">
        <v>0.182</v>
      </c>
      <c r="T534" s="38">
        <v>2.1</v>
      </c>
      <c r="U534" s="15" t="s">
        <v>582</v>
      </c>
      <c r="V534" s="15">
        <v>1013</v>
      </c>
      <c r="W534" s="42" t="s">
        <v>71</v>
      </c>
      <c r="X534" s="43"/>
    </row>
    <row r="535" spans="1:24" ht="68.25" hidden="1" customHeight="1">
      <c r="A535" s="40"/>
      <c r="B535" s="5" t="s">
        <v>555</v>
      </c>
      <c r="C535" s="6">
        <v>44513.102349537003</v>
      </c>
      <c r="D535" s="5" t="s">
        <v>543</v>
      </c>
      <c r="E535" s="5" t="s">
        <v>558</v>
      </c>
      <c r="F535" s="5" t="s">
        <v>104</v>
      </c>
      <c r="G535" s="41" t="s">
        <v>1517</v>
      </c>
      <c r="H535" s="5" t="s">
        <v>123</v>
      </c>
      <c r="I535" s="7" t="s">
        <v>25</v>
      </c>
      <c r="J535" s="7">
        <v>1500</v>
      </c>
      <c r="K535" s="5" t="s">
        <v>68</v>
      </c>
      <c r="L535" s="7" t="s">
        <v>69</v>
      </c>
      <c r="M535" s="8">
        <v>0.246</v>
      </c>
      <c r="N535" s="9">
        <v>3.2000000000000001E-2</v>
      </c>
      <c r="O535" s="10">
        <v>0.3</v>
      </c>
      <c r="P535" s="11">
        <v>44513.102349537003</v>
      </c>
      <c r="Q535" s="12">
        <v>44513.145833333299</v>
      </c>
      <c r="R535" s="13">
        <v>5.7</v>
      </c>
      <c r="S535" s="14">
        <v>0.73399999999999999</v>
      </c>
      <c r="T535" s="38">
        <v>6.3</v>
      </c>
      <c r="U535" s="15" t="s">
        <v>153</v>
      </c>
      <c r="V535" s="15">
        <v>364</v>
      </c>
      <c r="W535" s="42" t="s">
        <v>71</v>
      </c>
      <c r="X535" s="43"/>
    </row>
    <row r="536" spans="1:24" ht="54.75" customHeight="1">
      <c r="A536" s="40"/>
      <c r="B536" s="5" t="s">
        <v>189</v>
      </c>
      <c r="C536" s="6">
        <v>44524.614085648202</v>
      </c>
      <c r="D536" s="5" t="s">
        <v>200</v>
      </c>
      <c r="E536" s="5" t="s">
        <v>201</v>
      </c>
      <c r="F536" s="5" t="s">
        <v>675</v>
      </c>
      <c r="G536" s="56" t="s">
        <v>675</v>
      </c>
      <c r="H536" s="5" t="s">
        <v>676</v>
      </c>
      <c r="I536" s="7" t="s">
        <v>1156</v>
      </c>
      <c r="J536" s="7">
        <v>1500</v>
      </c>
      <c r="K536" s="5" t="s">
        <v>68</v>
      </c>
      <c r="L536" s="7" t="s">
        <v>69</v>
      </c>
      <c r="M536" s="8">
        <v>0.2</v>
      </c>
      <c r="N536" s="9">
        <v>3.1E-2</v>
      </c>
      <c r="O536" s="10">
        <v>0.2</v>
      </c>
      <c r="P536" s="61">
        <v>44524.614085648202</v>
      </c>
      <c r="Q536" s="62">
        <v>44524.6254513889</v>
      </c>
      <c r="R536" s="13">
        <v>17.600000000000001</v>
      </c>
      <c r="S536" s="14">
        <v>2.77</v>
      </c>
      <c r="T536" s="38">
        <v>19.399999999999999</v>
      </c>
      <c r="U536" s="15" t="s">
        <v>1518</v>
      </c>
      <c r="V536" s="15">
        <v>491</v>
      </c>
      <c r="W536" s="42" t="s">
        <v>86</v>
      </c>
      <c r="X536" s="43">
        <v>35</v>
      </c>
    </row>
    <row r="537" spans="1:24" ht="54.75" hidden="1" customHeight="1">
      <c r="A537" s="40"/>
      <c r="B537" s="5" t="s">
        <v>328</v>
      </c>
      <c r="C537" s="6">
        <v>44508.582557870403</v>
      </c>
      <c r="D537" s="5" t="s">
        <v>343</v>
      </c>
      <c r="E537" s="5" t="s">
        <v>333</v>
      </c>
      <c r="F537" s="5" t="s">
        <v>37</v>
      </c>
      <c r="G537" s="41" t="s">
        <v>1519</v>
      </c>
      <c r="H537" s="5" t="s">
        <v>491</v>
      </c>
      <c r="I537" s="7" t="s">
        <v>6</v>
      </c>
      <c r="J537" s="7">
        <v>2000</v>
      </c>
      <c r="K537" s="5" t="s">
        <v>68</v>
      </c>
      <c r="L537" s="7" t="s">
        <v>69</v>
      </c>
      <c r="M537" s="8">
        <v>7.5999999999999998E-2</v>
      </c>
      <c r="N537" s="9">
        <v>3.4000000000000002E-2</v>
      </c>
      <c r="O537" s="10">
        <v>0.7</v>
      </c>
      <c r="P537" s="11">
        <v>44508.582557870403</v>
      </c>
      <c r="Q537" s="12">
        <v>44508.591574074097</v>
      </c>
      <c r="R537" s="13">
        <v>8.4</v>
      </c>
      <c r="S537" s="14">
        <v>3.7829999999999999</v>
      </c>
      <c r="T537" s="38">
        <v>79.8</v>
      </c>
      <c r="U537" s="15" t="s">
        <v>349</v>
      </c>
      <c r="V537" s="15">
        <v>359</v>
      </c>
      <c r="W537" s="42" t="s">
        <v>71</v>
      </c>
      <c r="X537" s="43"/>
    </row>
    <row r="538" spans="1:24" ht="54.75" hidden="1" customHeight="1">
      <c r="A538" s="40"/>
      <c r="B538" s="5" t="s">
        <v>184</v>
      </c>
      <c r="C538" s="6">
        <v>44530.5774537037</v>
      </c>
      <c r="D538" s="5" t="s">
        <v>185</v>
      </c>
      <c r="E538" s="5" t="s">
        <v>186</v>
      </c>
      <c r="F538" s="5" t="s">
        <v>38</v>
      </c>
      <c r="G538" s="41" t="s">
        <v>38</v>
      </c>
      <c r="H538" s="5" t="s">
        <v>187</v>
      </c>
      <c r="I538" s="7" t="s">
        <v>6</v>
      </c>
      <c r="J538" s="7"/>
      <c r="K538" s="5" t="s">
        <v>68</v>
      </c>
      <c r="L538" s="7" t="s">
        <v>69</v>
      </c>
      <c r="M538" s="8">
        <v>8.4000000000000005E-2</v>
      </c>
      <c r="N538" s="9">
        <v>0.04</v>
      </c>
      <c r="O538" s="10">
        <v>11.2</v>
      </c>
      <c r="P538" s="11">
        <v>44530.5774537037</v>
      </c>
      <c r="Q538" s="12">
        <v>44530.587303240703</v>
      </c>
      <c r="R538" s="13">
        <v>8.5</v>
      </c>
      <c r="S538" s="14">
        <v>4.0940000000000003</v>
      </c>
      <c r="T538" s="38">
        <v>1136.9000000000001</v>
      </c>
      <c r="U538" s="15" t="s">
        <v>1520</v>
      </c>
      <c r="V538" s="15">
        <v>71</v>
      </c>
      <c r="W538" s="42" t="s">
        <v>71</v>
      </c>
      <c r="X538" s="43"/>
    </row>
    <row r="539" spans="1:24" ht="54.75" customHeight="1">
      <c r="A539" s="40"/>
      <c r="B539" s="5" t="s">
        <v>555</v>
      </c>
      <c r="C539" s="6">
        <v>44529.989814814799</v>
      </c>
      <c r="D539" s="5" t="s">
        <v>543</v>
      </c>
      <c r="E539" s="5" t="s">
        <v>558</v>
      </c>
      <c r="F539" s="5" t="s">
        <v>104</v>
      </c>
      <c r="G539" s="56" t="s">
        <v>1521</v>
      </c>
      <c r="H539" s="5" t="s">
        <v>123</v>
      </c>
      <c r="I539" s="7" t="s">
        <v>25</v>
      </c>
      <c r="J539" s="7">
        <v>1500</v>
      </c>
      <c r="K539" s="5" t="s">
        <v>68</v>
      </c>
      <c r="L539" s="7" t="s">
        <v>69</v>
      </c>
      <c r="M539" s="8">
        <v>0.14399999999999999</v>
      </c>
      <c r="N539" s="9">
        <v>0.01</v>
      </c>
      <c r="O539" s="10">
        <v>0.1</v>
      </c>
      <c r="P539" s="61">
        <v>44529.989814814799</v>
      </c>
      <c r="Q539" s="62">
        <v>44530.010671296302</v>
      </c>
      <c r="R539" s="13">
        <v>6.9</v>
      </c>
      <c r="S539" s="14">
        <v>0.503</v>
      </c>
      <c r="T539" s="38">
        <v>4.3</v>
      </c>
      <c r="U539" s="15" t="s">
        <v>1522</v>
      </c>
      <c r="V539" s="15">
        <v>2218</v>
      </c>
      <c r="W539" s="42" t="s">
        <v>86</v>
      </c>
      <c r="X539" s="43">
        <v>10</v>
      </c>
    </row>
    <row r="540" spans="1:24" ht="54.75" hidden="1" customHeight="1">
      <c r="A540" s="40"/>
      <c r="B540" s="5" t="s">
        <v>555</v>
      </c>
      <c r="C540" s="6">
        <v>44530.4375</v>
      </c>
      <c r="D540" s="5" t="s">
        <v>543</v>
      </c>
      <c r="E540" s="5" t="s">
        <v>558</v>
      </c>
      <c r="F540" s="5" t="s">
        <v>104</v>
      </c>
      <c r="G540" s="41" t="s">
        <v>1521</v>
      </c>
      <c r="H540" s="5" t="s">
        <v>123</v>
      </c>
      <c r="I540" s="7" t="s">
        <v>25</v>
      </c>
      <c r="J540" s="7">
        <v>1500</v>
      </c>
      <c r="K540" s="5" t="s">
        <v>68</v>
      </c>
      <c r="L540" s="7" t="s">
        <v>69</v>
      </c>
      <c r="M540" s="8">
        <v>0.14399999999999999</v>
      </c>
      <c r="N540" s="9">
        <v>0.01</v>
      </c>
      <c r="O540" s="10">
        <v>0.1</v>
      </c>
      <c r="P540" s="11">
        <v>44530.4375</v>
      </c>
      <c r="Q540" s="12">
        <v>44530.458333333299</v>
      </c>
      <c r="R540" s="13">
        <v>6.9</v>
      </c>
      <c r="S540" s="14">
        <v>0.503</v>
      </c>
      <c r="T540" s="38">
        <v>4.3</v>
      </c>
      <c r="U540" s="15" t="s">
        <v>582</v>
      </c>
      <c r="V540" s="15">
        <v>2218</v>
      </c>
      <c r="W540" s="42" t="s">
        <v>71</v>
      </c>
      <c r="X540" s="43"/>
    </row>
    <row r="541" spans="1:24" ht="54.75" hidden="1" customHeight="1">
      <c r="A541" s="40"/>
      <c r="B541" s="5" t="s">
        <v>413</v>
      </c>
      <c r="C541" s="6">
        <v>44515.083333333299</v>
      </c>
      <c r="D541" s="5" t="s">
        <v>384</v>
      </c>
      <c r="E541" s="5" t="s">
        <v>390</v>
      </c>
      <c r="F541" s="5" t="s">
        <v>1160</v>
      </c>
      <c r="G541" s="41" t="s">
        <v>1160</v>
      </c>
      <c r="H541" s="5" t="s">
        <v>1523</v>
      </c>
      <c r="I541" s="7" t="s">
        <v>18</v>
      </c>
      <c r="J541" s="7">
        <v>2000</v>
      </c>
      <c r="K541" s="5" t="s">
        <v>68</v>
      </c>
      <c r="L541" s="7" t="s">
        <v>69</v>
      </c>
      <c r="M541" s="8">
        <v>0.14199999999999999</v>
      </c>
      <c r="N541" s="9">
        <v>1.6E-2</v>
      </c>
      <c r="O541" s="10">
        <v>0.3</v>
      </c>
      <c r="P541" s="11">
        <v>44515.083333333299</v>
      </c>
      <c r="Q541" s="12">
        <v>44515.096527777801</v>
      </c>
      <c r="R541" s="13">
        <v>10.8</v>
      </c>
      <c r="S541" s="14">
        <v>1.202</v>
      </c>
      <c r="T541" s="38">
        <v>25.2</v>
      </c>
      <c r="U541" s="15" t="s">
        <v>331</v>
      </c>
      <c r="V541" s="15">
        <v>513</v>
      </c>
      <c r="W541" s="42" t="s">
        <v>71</v>
      </c>
      <c r="X541" s="43"/>
    </row>
    <row r="542" spans="1:24" ht="54.75" hidden="1" customHeight="1">
      <c r="A542" s="40"/>
      <c r="B542" s="5" t="s">
        <v>541</v>
      </c>
      <c r="C542" s="6">
        <v>44511.436030092598</v>
      </c>
      <c r="D542" s="5" t="s">
        <v>543</v>
      </c>
      <c r="E542" s="5" t="s">
        <v>1140</v>
      </c>
      <c r="F542" s="5" t="s">
        <v>104</v>
      </c>
      <c r="G542" s="41" t="s">
        <v>1524</v>
      </c>
      <c r="H542" s="5" t="s">
        <v>884</v>
      </c>
      <c r="I542" s="7" t="s">
        <v>1525</v>
      </c>
      <c r="J542" s="7">
        <v>1800</v>
      </c>
      <c r="K542" s="5" t="s">
        <v>68</v>
      </c>
      <c r="L542" s="7" t="s">
        <v>69</v>
      </c>
      <c r="M542" s="8">
        <v>1.7000000000000001E-2</v>
      </c>
      <c r="N542" s="9">
        <v>4.0000000000000001E-3</v>
      </c>
      <c r="O542" s="10">
        <v>0</v>
      </c>
      <c r="P542" s="11">
        <v>44511.436030092598</v>
      </c>
      <c r="Q542" s="12">
        <v>44511.438935185201</v>
      </c>
      <c r="R542" s="13">
        <v>5.7</v>
      </c>
      <c r="S542" s="14">
        <v>1.2769999999999999</v>
      </c>
      <c r="T542" s="38">
        <v>11</v>
      </c>
      <c r="U542" s="15" t="s">
        <v>622</v>
      </c>
      <c r="V542" s="15">
        <v>181</v>
      </c>
      <c r="W542" s="42" t="s">
        <v>71</v>
      </c>
      <c r="X542" s="43"/>
    </row>
    <row r="543" spans="1:24" ht="54.75" hidden="1" customHeight="1">
      <c r="A543" s="40"/>
      <c r="B543" s="5" t="s">
        <v>167</v>
      </c>
      <c r="C543" s="6">
        <v>44522.470694444397</v>
      </c>
      <c r="D543" s="5" t="s">
        <v>114</v>
      </c>
      <c r="E543" s="5" t="s">
        <v>170</v>
      </c>
      <c r="F543" s="5" t="s">
        <v>1526</v>
      </c>
      <c r="G543" s="41" t="s">
        <v>1526</v>
      </c>
      <c r="H543" s="5" t="s">
        <v>1527</v>
      </c>
      <c r="I543" s="7" t="s">
        <v>41</v>
      </c>
      <c r="J543" s="7">
        <v>2000</v>
      </c>
      <c r="K543" s="5" t="s">
        <v>68</v>
      </c>
      <c r="L543" s="7" t="s">
        <v>69</v>
      </c>
      <c r="M543" s="8">
        <v>0.69799999999999995</v>
      </c>
      <c r="N543" s="9">
        <v>0.35899999999999999</v>
      </c>
      <c r="O543" s="10">
        <v>4.0999999999999996</v>
      </c>
      <c r="P543" s="11">
        <v>44522.470694444397</v>
      </c>
      <c r="Q543" s="12">
        <v>44522.515462962998</v>
      </c>
      <c r="R543" s="13">
        <v>15.6</v>
      </c>
      <c r="S543" s="14">
        <v>8.0299999999999994</v>
      </c>
      <c r="T543" s="38">
        <v>92.3</v>
      </c>
      <c r="U543" s="15" t="s">
        <v>69</v>
      </c>
      <c r="V543" s="15">
        <v>624</v>
      </c>
      <c r="W543" s="42" t="s">
        <v>71</v>
      </c>
      <c r="X543" s="43"/>
    </row>
    <row r="544" spans="1:24" ht="54.75" hidden="1" customHeight="1">
      <c r="A544" s="40"/>
      <c r="B544" s="5" t="s">
        <v>291</v>
      </c>
      <c r="C544" s="6">
        <v>44517.442916666703</v>
      </c>
      <c r="D544" s="5" t="s">
        <v>292</v>
      </c>
      <c r="E544" s="5" t="s">
        <v>298</v>
      </c>
      <c r="F544" s="5" t="s">
        <v>633</v>
      </c>
      <c r="G544" s="41" t="s">
        <v>1528</v>
      </c>
      <c r="H544" s="5" t="s">
        <v>271</v>
      </c>
      <c r="I544" s="7" t="s">
        <v>242</v>
      </c>
      <c r="J544" s="7">
        <v>2500</v>
      </c>
      <c r="K544" s="5" t="s">
        <v>68</v>
      </c>
      <c r="L544" s="7" t="s">
        <v>69</v>
      </c>
      <c r="M544" s="8">
        <v>0.129</v>
      </c>
      <c r="N544" s="9">
        <v>4.2999999999999997E-2</v>
      </c>
      <c r="O544" s="10">
        <v>0.5</v>
      </c>
      <c r="P544" s="11">
        <v>44517.442916666703</v>
      </c>
      <c r="Q544" s="12">
        <v>44517.4714930556</v>
      </c>
      <c r="R544" s="13">
        <v>4.5</v>
      </c>
      <c r="S544" s="14">
        <v>1.49</v>
      </c>
      <c r="T544" s="38">
        <v>17.100000000000001</v>
      </c>
      <c r="U544" s="15" t="s">
        <v>1529</v>
      </c>
      <c r="V544" s="15">
        <v>403</v>
      </c>
      <c r="W544" s="42" t="s">
        <v>71</v>
      </c>
      <c r="X544" s="43"/>
    </row>
    <row r="545" spans="1:24" ht="54.75" hidden="1" customHeight="1">
      <c r="A545" s="40"/>
      <c r="B545" s="5" t="s">
        <v>291</v>
      </c>
      <c r="C545" s="6">
        <v>44530.5630439815</v>
      </c>
      <c r="D545" s="5" t="s">
        <v>292</v>
      </c>
      <c r="E545" s="5" t="s">
        <v>293</v>
      </c>
      <c r="F545" s="5" t="s">
        <v>305</v>
      </c>
      <c r="G545" s="41" t="s">
        <v>306</v>
      </c>
      <c r="H545" s="5" t="s">
        <v>205</v>
      </c>
      <c r="I545" s="7" t="s">
        <v>10</v>
      </c>
      <c r="J545" s="7">
        <v>1500</v>
      </c>
      <c r="K545" s="5" t="s">
        <v>68</v>
      </c>
      <c r="L545" s="7" t="s">
        <v>69</v>
      </c>
      <c r="M545" s="8">
        <v>6.2E-2</v>
      </c>
      <c r="N545" s="9">
        <v>4.2000000000000003E-2</v>
      </c>
      <c r="O545" s="10">
        <v>0.7</v>
      </c>
      <c r="P545" s="11">
        <v>44530.5630439815</v>
      </c>
      <c r="Q545" s="12">
        <v>44530.577037037001</v>
      </c>
      <c r="R545" s="13">
        <v>4.4000000000000004</v>
      </c>
      <c r="S545" s="14">
        <v>2.9790000000000001</v>
      </c>
      <c r="T545" s="38">
        <v>48.3</v>
      </c>
      <c r="U545" s="15" t="s">
        <v>677</v>
      </c>
      <c r="V545" s="15">
        <v>124</v>
      </c>
      <c r="W545" s="42" t="s">
        <v>71</v>
      </c>
      <c r="X545" s="43"/>
    </row>
    <row r="546" spans="1:24" ht="54.75" hidden="1" customHeight="1">
      <c r="A546" s="40"/>
      <c r="B546" s="5" t="s">
        <v>291</v>
      </c>
      <c r="C546" s="6">
        <v>44516.547916666699</v>
      </c>
      <c r="D546" s="5" t="s">
        <v>292</v>
      </c>
      <c r="E546" s="5" t="s">
        <v>293</v>
      </c>
      <c r="F546" s="5" t="s">
        <v>716</v>
      </c>
      <c r="G546" s="41" t="s">
        <v>1530</v>
      </c>
      <c r="H546" s="5" t="s">
        <v>1531</v>
      </c>
      <c r="I546" s="7" t="s">
        <v>6</v>
      </c>
      <c r="J546" s="7">
        <v>1500</v>
      </c>
      <c r="K546" s="5" t="s">
        <v>68</v>
      </c>
      <c r="L546" s="7" t="s">
        <v>69</v>
      </c>
      <c r="M546" s="8">
        <v>0.106</v>
      </c>
      <c r="N546" s="9">
        <v>5.5E-2</v>
      </c>
      <c r="O546" s="10">
        <v>0.4</v>
      </c>
      <c r="P546" s="11">
        <v>44516.547916666699</v>
      </c>
      <c r="Q546" s="12">
        <v>44516.559432870403</v>
      </c>
      <c r="R546" s="13">
        <v>9.1999999999999993</v>
      </c>
      <c r="S546" s="14">
        <v>4.7839999999999998</v>
      </c>
      <c r="T546" s="38">
        <v>37.299999999999997</v>
      </c>
      <c r="U546" s="15" t="s">
        <v>1532</v>
      </c>
      <c r="V546" s="15">
        <v>98</v>
      </c>
      <c r="W546" s="42" t="s">
        <v>71</v>
      </c>
      <c r="X546" s="43"/>
    </row>
    <row r="547" spans="1:24" ht="68.25" hidden="1" customHeight="1">
      <c r="A547" s="40"/>
      <c r="B547" s="5" t="s">
        <v>291</v>
      </c>
      <c r="C547" s="6">
        <v>44525.395821759303</v>
      </c>
      <c r="D547" s="5" t="s">
        <v>292</v>
      </c>
      <c r="E547" s="5" t="s">
        <v>293</v>
      </c>
      <c r="F547" s="5" t="s">
        <v>716</v>
      </c>
      <c r="G547" s="41" t="s">
        <v>1530</v>
      </c>
      <c r="H547" s="5" t="s">
        <v>1531</v>
      </c>
      <c r="I547" s="7" t="s">
        <v>6</v>
      </c>
      <c r="J547" s="7">
        <v>1500</v>
      </c>
      <c r="K547" s="5" t="s">
        <v>68</v>
      </c>
      <c r="L547" s="7" t="s">
        <v>69</v>
      </c>
      <c r="M547" s="8">
        <v>1.4E-2</v>
      </c>
      <c r="N547" s="9">
        <v>7.0000000000000001E-3</v>
      </c>
      <c r="O547" s="10">
        <v>0.1</v>
      </c>
      <c r="P547" s="11">
        <v>44525.395821759303</v>
      </c>
      <c r="Q547" s="12">
        <v>44525.397395833301</v>
      </c>
      <c r="R547" s="13">
        <v>9.1999999999999993</v>
      </c>
      <c r="S547" s="14">
        <v>4.18</v>
      </c>
      <c r="T547" s="38">
        <v>32.6</v>
      </c>
      <c r="U547" s="15" t="s">
        <v>1533</v>
      </c>
      <c r="V547" s="15">
        <v>107</v>
      </c>
      <c r="W547" s="42" t="s">
        <v>71</v>
      </c>
      <c r="X547" s="43"/>
    </row>
    <row r="548" spans="1:24" ht="68.25" hidden="1" customHeight="1">
      <c r="A548" s="40"/>
      <c r="B548" s="5" t="s">
        <v>167</v>
      </c>
      <c r="C548" s="6">
        <v>44516.584606481498</v>
      </c>
      <c r="D548" s="5" t="s">
        <v>114</v>
      </c>
      <c r="E548" s="5" t="s">
        <v>170</v>
      </c>
      <c r="F548" s="5" t="s">
        <v>104</v>
      </c>
      <c r="G548" s="41" t="s">
        <v>1534</v>
      </c>
      <c r="H548" s="5" t="s">
        <v>1535</v>
      </c>
      <c r="I548" s="7"/>
      <c r="J548" s="7"/>
      <c r="K548" s="5" t="s">
        <v>68</v>
      </c>
      <c r="L548" s="7" t="s">
        <v>69</v>
      </c>
      <c r="M548" s="8">
        <v>0.16</v>
      </c>
      <c r="N548" s="9">
        <v>0.107</v>
      </c>
      <c r="O548" s="10">
        <v>1.2</v>
      </c>
      <c r="P548" s="11">
        <v>44516.584606481498</v>
      </c>
      <c r="Q548" s="12">
        <v>44516.597916666702</v>
      </c>
      <c r="R548" s="13">
        <v>12</v>
      </c>
      <c r="S548" s="14">
        <v>8.01</v>
      </c>
      <c r="T548" s="38">
        <v>92.1</v>
      </c>
      <c r="U548" s="15" t="s">
        <v>1536</v>
      </c>
      <c r="V548" s="15">
        <v>136</v>
      </c>
      <c r="W548" s="42" t="s">
        <v>71</v>
      </c>
      <c r="X548" s="43"/>
    </row>
    <row r="549" spans="1:24" ht="54.75" customHeight="1">
      <c r="A549" s="40"/>
      <c r="B549" s="5" t="s">
        <v>541</v>
      </c>
      <c r="C549" s="6">
        <v>44516.375</v>
      </c>
      <c r="D549" s="5" t="s">
        <v>543</v>
      </c>
      <c r="E549" s="5" t="s">
        <v>1140</v>
      </c>
      <c r="F549" s="5" t="s">
        <v>104</v>
      </c>
      <c r="G549" s="56" t="s">
        <v>1537</v>
      </c>
      <c r="H549" s="5" t="s">
        <v>1538</v>
      </c>
      <c r="I549" s="7" t="s">
        <v>1539</v>
      </c>
      <c r="J549" s="7">
        <v>1200</v>
      </c>
      <c r="K549" s="5" t="s">
        <v>68</v>
      </c>
      <c r="L549" s="7" t="s">
        <v>69</v>
      </c>
      <c r="M549" s="8">
        <v>0.94</v>
      </c>
      <c r="N549" s="9">
        <v>0.17100000000000001</v>
      </c>
      <c r="O549" s="10">
        <v>3</v>
      </c>
      <c r="P549" s="61">
        <v>44516.375</v>
      </c>
      <c r="Q549" s="62">
        <v>44516.427083333299</v>
      </c>
      <c r="R549" s="13">
        <v>18</v>
      </c>
      <c r="S549" s="14">
        <v>3.2749999999999999</v>
      </c>
      <c r="T549" s="38">
        <v>57.4</v>
      </c>
      <c r="U549" s="15" t="s">
        <v>622</v>
      </c>
      <c r="V549" s="15">
        <v>335</v>
      </c>
      <c r="W549" s="42" t="s">
        <v>86</v>
      </c>
      <c r="X549" s="43">
        <v>32</v>
      </c>
    </row>
    <row r="550" spans="1:24" ht="68.25" hidden="1" customHeight="1">
      <c r="A550" s="40"/>
      <c r="B550" s="5" t="s">
        <v>128</v>
      </c>
      <c r="C550" s="6">
        <v>44525.573159722197</v>
      </c>
      <c r="D550" s="5" t="s">
        <v>114</v>
      </c>
      <c r="E550" s="5" t="s">
        <v>129</v>
      </c>
      <c r="F550" s="5" t="s">
        <v>143</v>
      </c>
      <c r="G550" s="41" t="s">
        <v>657</v>
      </c>
      <c r="H550" s="5" t="s">
        <v>119</v>
      </c>
      <c r="I550" s="7" t="s">
        <v>41</v>
      </c>
      <c r="J550" s="7">
        <v>1500</v>
      </c>
      <c r="K550" s="5" t="s">
        <v>68</v>
      </c>
      <c r="L550" s="7" t="s">
        <v>69</v>
      </c>
      <c r="M550" s="8">
        <v>0.09</v>
      </c>
      <c r="N550" s="9">
        <v>4.2999999999999997E-2</v>
      </c>
      <c r="O550" s="10">
        <v>0.5</v>
      </c>
      <c r="P550" s="11">
        <v>44525.573159722197</v>
      </c>
      <c r="Q550" s="12">
        <v>44525.575763888897</v>
      </c>
      <c r="R550" s="13">
        <v>34.4</v>
      </c>
      <c r="S550" s="14">
        <v>16.481999999999999</v>
      </c>
      <c r="T550" s="38">
        <v>189.5</v>
      </c>
      <c r="U550" s="15" t="s">
        <v>159</v>
      </c>
      <c r="V550" s="15">
        <v>606</v>
      </c>
      <c r="W550" s="42" t="s">
        <v>71</v>
      </c>
      <c r="X550" s="43"/>
    </row>
    <row r="551" spans="1:24" ht="68.25" hidden="1" customHeight="1">
      <c r="A551" s="40"/>
      <c r="B551" s="5" t="s">
        <v>113</v>
      </c>
      <c r="C551" s="6">
        <v>44503.496527777803</v>
      </c>
      <c r="D551" s="5" t="s">
        <v>114</v>
      </c>
      <c r="E551" s="5" t="s">
        <v>115</v>
      </c>
      <c r="F551" s="5" t="s">
        <v>1540</v>
      </c>
      <c r="G551" s="41" t="s">
        <v>1540</v>
      </c>
      <c r="H551" s="5" t="s">
        <v>161</v>
      </c>
      <c r="I551" s="7" t="s">
        <v>21</v>
      </c>
      <c r="J551" s="7">
        <v>1500</v>
      </c>
      <c r="K551" s="5" t="s">
        <v>68</v>
      </c>
      <c r="L551" s="7" t="s">
        <v>69</v>
      </c>
      <c r="M551" s="8">
        <v>0.255</v>
      </c>
      <c r="N551" s="9">
        <v>0.127</v>
      </c>
      <c r="O551" s="10">
        <v>1.5</v>
      </c>
      <c r="P551" s="11">
        <v>44503.496527777803</v>
      </c>
      <c r="Q551" s="12">
        <v>44503.506944444402</v>
      </c>
      <c r="R551" s="13">
        <v>24.5</v>
      </c>
      <c r="S551" s="14">
        <v>12.207000000000001</v>
      </c>
      <c r="T551" s="38">
        <v>140.4</v>
      </c>
      <c r="U551" s="15" t="s">
        <v>159</v>
      </c>
      <c r="V551" s="15">
        <v>952</v>
      </c>
      <c r="W551" s="42" t="s">
        <v>71</v>
      </c>
      <c r="X551" s="43"/>
    </row>
    <row r="552" spans="1:24" ht="68.25" hidden="1" customHeight="1">
      <c r="A552" s="40"/>
      <c r="B552" s="5" t="s">
        <v>98</v>
      </c>
      <c r="C552" s="6">
        <v>44508.405960648102</v>
      </c>
      <c r="D552" s="5" t="s">
        <v>99</v>
      </c>
      <c r="E552" s="5" t="s">
        <v>107</v>
      </c>
      <c r="F552" s="5" t="s">
        <v>591</v>
      </c>
      <c r="G552" s="41" t="s">
        <v>1541</v>
      </c>
      <c r="H552" s="5" t="s">
        <v>109</v>
      </c>
      <c r="I552" s="7" t="s">
        <v>28</v>
      </c>
      <c r="J552" s="7">
        <v>1500</v>
      </c>
      <c r="K552" s="5" t="s">
        <v>68</v>
      </c>
      <c r="L552" s="7" t="s">
        <v>69</v>
      </c>
      <c r="M552" s="8">
        <v>6.0000000000000001E-3</v>
      </c>
      <c r="N552" s="9">
        <v>4.0000000000000001E-3</v>
      </c>
      <c r="O552" s="10">
        <v>0.1</v>
      </c>
      <c r="P552" s="11">
        <v>44508.405960648102</v>
      </c>
      <c r="Q552" s="12">
        <v>44508.40625</v>
      </c>
      <c r="R552" s="13">
        <v>22.2</v>
      </c>
      <c r="S552" s="14">
        <v>15.393000000000001</v>
      </c>
      <c r="T552" s="38">
        <v>177</v>
      </c>
      <c r="U552" s="15" t="s">
        <v>1542</v>
      </c>
      <c r="V552" s="15">
        <v>854</v>
      </c>
      <c r="W552" s="42" t="s">
        <v>71</v>
      </c>
      <c r="X552" s="43"/>
    </row>
    <row r="553" spans="1:24" ht="68.25" hidden="1" customHeight="1">
      <c r="A553" s="40"/>
      <c r="B553" s="5" t="s">
        <v>98</v>
      </c>
      <c r="C553" s="6">
        <v>44511.392673611103</v>
      </c>
      <c r="D553" s="5" t="s">
        <v>99</v>
      </c>
      <c r="E553" s="5" t="s">
        <v>107</v>
      </c>
      <c r="F553" s="5" t="s">
        <v>591</v>
      </c>
      <c r="G553" s="41" t="s">
        <v>1541</v>
      </c>
      <c r="H553" s="5" t="s">
        <v>109</v>
      </c>
      <c r="I553" s="7" t="s">
        <v>28</v>
      </c>
      <c r="J553" s="7">
        <v>1500</v>
      </c>
      <c r="K553" s="5" t="s">
        <v>68</v>
      </c>
      <c r="L553" s="7" t="s">
        <v>69</v>
      </c>
      <c r="M553" s="8">
        <v>8.0000000000000002E-3</v>
      </c>
      <c r="N553" s="9">
        <v>6.0000000000000001E-3</v>
      </c>
      <c r="O553" s="10">
        <v>0.1</v>
      </c>
      <c r="P553" s="11">
        <v>44511.392673611103</v>
      </c>
      <c r="Q553" s="12">
        <v>44511.3930555556</v>
      </c>
      <c r="R553" s="13">
        <v>22.2</v>
      </c>
      <c r="S553" s="14">
        <v>15.393000000000001</v>
      </c>
      <c r="T553" s="38">
        <v>177</v>
      </c>
      <c r="U553" s="15" t="s">
        <v>1543</v>
      </c>
      <c r="V553" s="15">
        <v>857</v>
      </c>
      <c r="W553" s="42" t="s">
        <v>71</v>
      </c>
      <c r="X553" s="43"/>
    </row>
    <row r="554" spans="1:24" ht="68.25" hidden="1" customHeight="1">
      <c r="A554" s="40"/>
      <c r="B554" s="5" t="s">
        <v>458</v>
      </c>
      <c r="C554" s="6">
        <v>44519.600694444402</v>
      </c>
      <c r="D554" s="5" t="s">
        <v>462</v>
      </c>
      <c r="E554" s="5" t="s">
        <v>463</v>
      </c>
      <c r="F554" s="5" t="s">
        <v>79</v>
      </c>
      <c r="G554" s="41" t="s">
        <v>1544</v>
      </c>
      <c r="H554" s="5" t="s">
        <v>775</v>
      </c>
      <c r="I554" s="7" t="s">
        <v>4</v>
      </c>
      <c r="J554" s="7">
        <v>2000</v>
      </c>
      <c r="K554" s="5" t="s">
        <v>68</v>
      </c>
      <c r="L554" s="7" t="s">
        <v>69</v>
      </c>
      <c r="M554" s="8">
        <v>3.7999999999999999E-2</v>
      </c>
      <c r="N554" s="9">
        <v>1.9E-2</v>
      </c>
      <c r="O554" s="10">
        <v>1</v>
      </c>
      <c r="P554" s="11">
        <v>44519.600694444402</v>
      </c>
      <c r="Q554" s="12">
        <v>44519.625</v>
      </c>
      <c r="R554" s="13">
        <v>1.6</v>
      </c>
      <c r="S554" s="14">
        <v>0.76200000000000001</v>
      </c>
      <c r="T554" s="38">
        <v>41.3</v>
      </c>
      <c r="U554" s="15" t="s">
        <v>1545</v>
      </c>
      <c r="V554" s="15">
        <v>29</v>
      </c>
      <c r="W554" s="42" t="s">
        <v>71</v>
      </c>
      <c r="X554" s="43"/>
    </row>
    <row r="555" spans="1:24" ht="68.25" customHeight="1">
      <c r="A555" s="40"/>
      <c r="B555" s="5" t="s">
        <v>210</v>
      </c>
      <c r="C555" s="6">
        <v>44523.634305555599</v>
      </c>
      <c r="D555" s="5" t="s">
        <v>211</v>
      </c>
      <c r="E555" s="5" t="s">
        <v>218</v>
      </c>
      <c r="F555" s="5" t="s">
        <v>9</v>
      </c>
      <c r="G555" s="56" t="s">
        <v>1193</v>
      </c>
      <c r="H555" s="5" t="s">
        <v>125</v>
      </c>
      <c r="I555" s="7" t="s">
        <v>242</v>
      </c>
      <c r="J555" s="7"/>
      <c r="K555" s="5" t="s">
        <v>68</v>
      </c>
      <c r="L555" s="7" t="s">
        <v>69</v>
      </c>
      <c r="M555" s="8">
        <v>2.5999999999999999E-2</v>
      </c>
      <c r="N555" s="9">
        <v>1.7000000000000001E-2</v>
      </c>
      <c r="O555" s="10">
        <v>0.4</v>
      </c>
      <c r="P555" s="61">
        <v>44523.634305555599</v>
      </c>
      <c r="Q555" s="62">
        <v>44523.6409837963</v>
      </c>
      <c r="R555" s="13">
        <v>3.9</v>
      </c>
      <c r="S555" s="14">
        <v>2.4780000000000002</v>
      </c>
      <c r="T555" s="38">
        <v>67.3</v>
      </c>
      <c r="U555" s="15" t="s">
        <v>948</v>
      </c>
      <c r="V555" s="15">
        <v>1931</v>
      </c>
      <c r="W555" s="42" t="s">
        <v>86</v>
      </c>
      <c r="X555" s="43">
        <v>21</v>
      </c>
    </row>
    <row r="556" spans="1:24" ht="68.25" customHeight="1">
      <c r="A556" s="40"/>
      <c r="B556" s="5" t="s">
        <v>128</v>
      </c>
      <c r="C556" s="6">
        <v>44515.4093055556</v>
      </c>
      <c r="D556" s="5" t="s">
        <v>114</v>
      </c>
      <c r="E556" s="5" t="s">
        <v>129</v>
      </c>
      <c r="F556" s="5" t="s">
        <v>626</v>
      </c>
      <c r="G556" s="56" t="s">
        <v>655</v>
      </c>
      <c r="H556" s="5" t="s">
        <v>127</v>
      </c>
      <c r="I556" s="7" t="s">
        <v>34</v>
      </c>
      <c r="J556" s="7">
        <v>1500</v>
      </c>
      <c r="K556" s="5" t="s">
        <v>68</v>
      </c>
      <c r="L556" s="7" t="s">
        <v>69</v>
      </c>
      <c r="M556" s="8">
        <v>0.57099999999999995</v>
      </c>
      <c r="N556" s="9">
        <v>0.11799999999999999</v>
      </c>
      <c r="O556" s="10">
        <v>2.4</v>
      </c>
      <c r="P556" s="61">
        <v>44515.4093055556</v>
      </c>
      <c r="Q556" s="62">
        <v>44515.439872685201</v>
      </c>
      <c r="R556" s="13">
        <v>18.7</v>
      </c>
      <c r="S556" s="14">
        <v>3.8450000000000002</v>
      </c>
      <c r="T556" s="38">
        <v>78.3</v>
      </c>
      <c r="U556" s="15" t="s">
        <v>1546</v>
      </c>
      <c r="V556" s="15">
        <v>72</v>
      </c>
      <c r="W556" s="42" t="s">
        <v>86</v>
      </c>
      <c r="X556" s="43">
        <v>19</v>
      </c>
    </row>
    <row r="557" spans="1:24" ht="68.25" hidden="1" customHeight="1">
      <c r="A557" s="40"/>
      <c r="B557" s="5" t="s">
        <v>184</v>
      </c>
      <c r="C557" s="6">
        <v>44514.563495370399</v>
      </c>
      <c r="D557" s="5" t="s">
        <v>667</v>
      </c>
      <c r="E557" s="5" t="s">
        <v>668</v>
      </c>
      <c r="F557" s="5" t="s">
        <v>669</v>
      </c>
      <c r="G557" s="41" t="s">
        <v>670</v>
      </c>
      <c r="H557" s="5" t="s">
        <v>624</v>
      </c>
      <c r="I557" s="7" t="s">
        <v>6</v>
      </c>
      <c r="J557" s="7"/>
      <c r="K557" s="5" t="s">
        <v>68</v>
      </c>
      <c r="L557" s="7" t="s">
        <v>69</v>
      </c>
      <c r="M557" s="8">
        <v>0.17199999999999999</v>
      </c>
      <c r="N557" s="9">
        <v>0.14799999999999999</v>
      </c>
      <c r="O557" s="10">
        <v>183.6</v>
      </c>
      <c r="P557" s="11">
        <v>44514.563495370399</v>
      </c>
      <c r="Q557" s="12">
        <v>44514.583969907399</v>
      </c>
      <c r="R557" s="13">
        <v>8.4</v>
      </c>
      <c r="S557" s="14">
        <v>7.2149999999999999</v>
      </c>
      <c r="T557" s="38">
        <v>8966.9</v>
      </c>
      <c r="U557" s="15" t="s">
        <v>1547</v>
      </c>
      <c r="V557" s="15">
        <v>2279</v>
      </c>
      <c r="W557" s="42" t="s">
        <v>71</v>
      </c>
      <c r="X557" s="43"/>
    </row>
    <row r="558" spans="1:24" ht="68.25" hidden="1" customHeight="1">
      <c r="A558" s="40"/>
      <c r="B558" s="5" t="s">
        <v>184</v>
      </c>
      <c r="C558" s="6">
        <v>44514.431643518503</v>
      </c>
      <c r="D558" s="5" t="s">
        <v>667</v>
      </c>
      <c r="E558" s="5" t="s">
        <v>668</v>
      </c>
      <c r="F558" s="5" t="s">
        <v>1548</v>
      </c>
      <c r="G558" s="41" t="s">
        <v>1549</v>
      </c>
      <c r="H558" s="5" t="s">
        <v>945</v>
      </c>
      <c r="I558" s="7" t="s">
        <v>37</v>
      </c>
      <c r="J558" s="7">
        <v>6</v>
      </c>
      <c r="K558" s="5" t="s">
        <v>68</v>
      </c>
      <c r="L558" s="7" t="s">
        <v>69</v>
      </c>
      <c r="M558" s="8">
        <v>0.191</v>
      </c>
      <c r="N558" s="9">
        <v>0.16400000000000001</v>
      </c>
      <c r="O558" s="10">
        <v>204.1</v>
      </c>
      <c r="P558" s="11">
        <v>44514.431643518503</v>
      </c>
      <c r="Q558" s="12">
        <v>44514.444525462997</v>
      </c>
      <c r="R558" s="13">
        <v>14.8</v>
      </c>
      <c r="S558" s="14">
        <v>12.750999999999999</v>
      </c>
      <c r="T558" s="38">
        <v>15846.7</v>
      </c>
      <c r="U558" s="15" t="s">
        <v>1550</v>
      </c>
      <c r="V558" s="15">
        <v>1516</v>
      </c>
      <c r="W558" s="42" t="s">
        <v>71</v>
      </c>
      <c r="X558" s="43"/>
    </row>
    <row r="559" spans="1:24" ht="68.25" hidden="1" customHeight="1">
      <c r="A559" s="40"/>
      <c r="B559" s="5" t="s">
        <v>492</v>
      </c>
      <c r="C559" s="6">
        <v>44522.585543981499</v>
      </c>
      <c r="D559" s="5" t="s">
        <v>493</v>
      </c>
      <c r="E559" s="5" t="s">
        <v>494</v>
      </c>
      <c r="F559" s="5" t="s">
        <v>495</v>
      </c>
      <c r="G559" s="41" t="s">
        <v>496</v>
      </c>
      <c r="H559" s="5" t="s">
        <v>497</v>
      </c>
      <c r="I559" s="7" t="s">
        <v>35</v>
      </c>
      <c r="J559" s="7">
        <v>1500</v>
      </c>
      <c r="K559" s="5" t="s">
        <v>68</v>
      </c>
      <c r="L559" s="7" t="s">
        <v>69</v>
      </c>
      <c r="M559" s="8">
        <v>0.625</v>
      </c>
      <c r="N559" s="9">
        <v>0.26400000000000001</v>
      </c>
      <c r="O559" s="10">
        <v>4.3</v>
      </c>
      <c r="P559" s="11">
        <v>44522.585543981499</v>
      </c>
      <c r="Q559" s="12">
        <v>44522.616805555597</v>
      </c>
      <c r="R559" s="13">
        <v>20</v>
      </c>
      <c r="S559" s="14">
        <v>8.4480000000000004</v>
      </c>
      <c r="T559" s="38">
        <v>138.5</v>
      </c>
      <c r="U559" s="15" t="s">
        <v>512</v>
      </c>
      <c r="V559" s="15">
        <v>51</v>
      </c>
      <c r="W559" s="42" t="s">
        <v>71</v>
      </c>
      <c r="X559" s="43"/>
    </row>
    <row r="560" spans="1:24" ht="68.25" hidden="1" customHeight="1">
      <c r="A560" s="40"/>
      <c r="B560" s="5" t="s">
        <v>184</v>
      </c>
      <c r="C560" s="6">
        <v>44514.591666666704</v>
      </c>
      <c r="D560" s="5" t="s">
        <v>667</v>
      </c>
      <c r="E560" s="5" t="s">
        <v>668</v>
      </c>
      <c r="F560" s="5" t="s">
        <v>669</v>
      </c>
      <c r="G560" s="41" t="s">
        <v>1551</v>
      </c>
      <c r="H560" s="5" t="s">
        <v>336</v>
      </c>
      <c r="I560" s="7" t="s">
        <v>8</v>
      </c>
      <c r="J560" s="7"/>
      <c r="K560" s="5" t="s">
        <v>68</v>
      </c>
      <c r="L560" s="7" t="s">
        <v>69</v>
      </c>
      <c r="M560" s="8">
        <v>4.9000000000000002E-2</v>
      </c>
      <c r="N560" s="9">
        <v>1.2999999999999999E-2</v>
      </c>
      <c r="O560" s="10">
        <v>15.8</v>
      </c>
      <c r="P560" s="11">
        <v>44514.591666666704</v>
      </c>
      <c r="Q560" s="12">
        <v>44514.6027777778</v>
      </c>
      <c r="R560" s="13">
        <v>4.4000000000000004</v>
      </c>
      <c r="S560" s="14">
        <v>1.1419999999999999</v>
      </c>
      <c r="T560" s="38">
        <v>1419</v>
      </c>
      <c r="U560" s="15" t="s">
        <v>1547</v>
      </c>
      <c r="V560" s="15">
        <v>865</v>
      </c>
      <c r="W560" s="42" t="s">
        <v>71</v>
      </c>
      <c r="X560" s="43"/>
    </row>
    <row r="561" spans="1:24" ht="68.25" customHeight="1">
      <c r="A561" s="40"/>
      <c r="B561" s="5" t="s">
        <v>492</v>
      </c>
      <c r="C561" s="6">
        <v>44501.434027777803</v>
      </c>
      <c r="D561" s="5" t="s">
        <v>493</v>
      </c>
      <c r="E561" s="5" t="s">
        <v>494</v>
      </c>
      <c r="F561" s="5" t="s">
        <v>1205</v>
      </c>
      <c r="G561" s="56" t="s">
        <v>1206</v>
      </c>
      <c r="H561" s="5" t="s">
        <v>580</v>
      </c>
      <c r="I561" s="7" t="s">
        <v>18</v>
      </c>
      <c r="J561" s="7">
        <v>1500</v>
      </c>
      <c r="K561" s="5" t="s">
        <v>68</v>
      </c>
      <c r="L561" s="7" t="s">
        <v>69</v>
      </c>
      <c r="M561" s="8">
        <v>0.41799999999999998</v>
      </c>
      <c r="N561" s="9">
        <v>7.6999999999999999E-2</v>
      </c>
      <c r="O561" s="10">
        <v>1.3</v>
      </c>
      <c r="P561" s="61">
        <v>44501.434027777803</v>
      </c>
      <c r="Q561" s="62">
        <v>44501.458333333299</v>
      </c>
      <c r="R561" s="13">
        <v>17.2</v>
      </c>
      <c r="S561" s="14">
        <v>3.1640000000000001</v>
      </c>
      <c r="T561" s="38">
        <v>51.9</v>
      </c>
      <c r="U561" s="15" t="s">
        <v>1552</v>
      </c>
      <c r="V561" s="15">
        <v>513</v>
      </c>
      <c r="W561" s="42" t="s">
        <v>86</v>
      </c>
      <c r="X561" s="43">
        <v>34</v>
      </c>
    </row>
    <row r="562" spans="1:24" ht="54.75" customHeight="1">
      <c r="A562" s="40"/>
      <c r="B562" s="5" t="s">
        <v>492</v>
      </c>
      <c r="C562" s="6">
        <v>44503.083333333299</v>
      </c>
      <c r="D562" s="5" t="s">
        <v>493</v>
      </c>
      <c r="E562" s="5" t="s">
        <v>494</v>
      </c>
      <c r="F562" s="5" t="s">
        <v>1205</v>
      </c>
      <c r="G562" s="56" t="s">
        <v>1206</v>
      </c>
      <c r="H562" s="5" t="s">
        <v>580</v>
      </c>
      <c r="I562" s="7" t="s">
        <v>18</v>
      </c>
      <c r="J562" s="7">
        <v>1500</v>
      </c>
      <c r="K562" s="5" t="s">
        <v>68</v>
      </c>
      <c r="L562" s="7" t="s">
        <v>69</v>
      </c>
      <c r="M562" s="8">
        <v>0.35799999999999998</v>
      </c>
      <c r="N562" s="9">
        <v>6.6000000000000003E-2</v>
      </c>
      <c r="O562" s="10">
        <v>1.1000000000000001</v>
      </c>
      <c r="P562" s="61">
        <v>44503.083333333299</v>
      </c>
      <c r="Q562" s="62">
        <v>44503.104166666701</v>
      </c>
      <c r="R562" s="13">
        <v>17.2</v>
      </c>
      <c r="S562" s="14">
        <v>3.1640000000000001</v>
      </c>
      <c r="T562" s="38">
        <v>51.9</v>
      </c>
      <c r="U562" s="15" t="s">
        <v>513</v>
      </c>
      <c r="V562" s="15">
        <v>515</v>
      </c>
      <c r="W562" s="42" t="s">
        <v>86</v>
      </c>
      <c r="X562" s="43">
        <v>7</v>
      </c>
    </row>
    <row r="563" spans="1:24" ht="68.25" hidden="1" customHeight="1">
      <c r="A563" s="40"/>
      <c r="B563" s="5" t="s">
        <v>492</v>
      </c>
      <c r="C563" s="6">
        <v>44519.567361111098</v>
      </c>
      <c r="D563" s="5" t="s">
        <v>493</v>
      </c>
      <c r="E563" s="5" t="s">
        <v>494</v>
      </c>
      <c r="F563" s="5" t="s">
        <v>1205</v>
      </c>
      <c r="G563" s="41" t="s">
        <v>1553</v>
      </c>
      <c r="H563" s="5" t="s">
        <v>1554</v>
      </c>
      <c r="I563" s="7" t="s">
        <v>23</v>
      </c>
      <c r="J563" s="7">
        <v>1500</v>
      </c>
      <c r="K563" s="5" t="s">
        <v>68</v>
      </c>
      <c r="L563" s="7" t="s">
        <v>69</v>
      </c>
      <c r="M563" s="8">
        <v>0.20799999999999999</v>
      </c>
      <c r="N563" s="9">
        <v>8.6999999999999994E-2</v>
      </c>
      <c r="O563" s="10">
        <v>1.4</v>
      </c>
      <c r="P563" s="11">
        <v>44519.567361111098</v>
      </c>
      <c r="Q563" s="12">
        <v>44519.5847222222</v>
      </c>
      <c r="R563" s="13">
        <v>12</v>
      </c>
      <c r="S563" s="14">
        <v>5.0149999999999997</v>
      </c>
      <c r="T563" s="38">
        <v>82.2</v>
      </c>
      <c r="U563" s="15" t="s">
        <v>506</v>
      </c>
      <c r="V563" s="15">
        <v>2</v>
      </c>
      <c r="W563" s="42" t="s">
        <v>71</v>
      </c>
      <c r="X563" s="43"/>
    </row>
    <row r="564" spans="1:24" ht="68.25" customHeight="1">
      <c r="A564" s="40"/>
      <c r="B564" s="5" t="s">
        <v>492</v>
      </c>
      <c r="C564" s="6">
        <v>44523.583333333299</v>
      </c>
      <c r="D564" s="5" t="s">
        <v>493</v>
      </c>
      <c r="E564" s="5" t="s">
        <v>494</v>
      </c>
      <c r="F564" s="5" t="s">
        <v>1205</v>
      </c>
      <c r="G564" s="56" t="s">
        <v>1553</v>
      </c>
      <c r="H564" s="5" t="s">
        <v>1554</v>
      </c>
      <c r="I564" s="7" t="s">
        <v>23</v>
      </c>
      <c r="J564" s="7">
        <v>1500</v>
      </c>
      <c r="K564" s="5" t="s">
        <v>68</v>
      </c>
      <c r="L564" s="7" t="s">
        <v>69</v>
      </c>
      <c r="M564" s="8">
        <v>0.27500000000000002</v>
      </c>
      <c r="N564" s="9">
        <v>0.115</v>
      </c>
      <c r="O564" s="10">
        <v>1.9</v>
      </c>
      <c r="P564" s="61">
        <v>44523.583333333299</v>
      </c>
      <c r="Q564" s="62">
        <v>44523.604166666701</v>
      </c>
      <c r="R564" s="13">
        <v>13.2</v>
      </c>
      <c r="S564" s="14">
        <v>5.5279999999999996</v>
      </c>
      <c r="T564" s="38">
        <v>90.7</v>
      </c>
      <c r="U564" s="15" t="s">
        <v>510</v>
      </c>
      <c r="V564" s="15">
        <v>6</v>
      </c>
      <c r="W564" s="42" t="s">
        <v>86</v>
      </c>
      <c r="X564" s="43">
        <v>21</v>
      </c>
    </row>
    <row r="565" spans="1:24" ht="68.25" hidden="1" customHeight="1">
      <c r="A565" s="40"/>
      <c r="B565" s="5" t="s">
        <v>492</v>
      </c>
      <c r="C565" s="6">
        <v>44505.4152777778</v>
      </c>
      <c r="D565" s="5" t="s">
        <v>493</v>
      </c>
      <c r="E565" s="5" t="s">
        <v>494</v>
      </c>
      <c r="F565" s="5" t="s">
        <v>509</v>
      </c>
      <c r="G565" s="41" t="s">
        <v>511</v>
      </c>
      <c r="H565" s="5" t="s">
        <v>467</v>
      </c>
      <c r="I565" s="7" t="s">
        <v>165</v>
      </c>
      <c r="J565" s="7">
        <v>1500</v>
      </c>
      <c r="K565" s="5" t="s">
        <v>68</v>
      </c>
      <c r="L565" s="7" t="s">
        <v>69</v>
      </c>
      <c r="M565" s="8">
        <v>1.4999999999999999E-2</v>
      </c>
      <c r="N565" s="9">
        <v>3.0000000000000001E-3</v>
      </c>
      <c r="O565" s="10">
        <v>0</v>
      </c>
      <c r="P565" s="11">
        <v>44505.4152777778</v>
      </c>
      <c r="Q565" s="12">
        <v>44505.421527777798</v>
      </c>
      <c r="R565" s="13">
        <v>2.4</v>
      </c>
      <c r="S565" s="14">
        <v>0.44500000000000001</v>
      </c>
      <c r="T565" s="38">
        <v>4.9000000000000004</v>
      </c>
      <c r="U565" s="15" t="s">
        <v>513</v>
      </c>
      <c r="V565" s="15">
        <v>854</v>
      </c>
      <c r="W565" s="42" t="s">
        <v>71</v>
      </c>
      <c r="X565" s="43"/>
    </row>
    <row r="566" spans="1:24" ht="54.75" hidden="1" customHeight="1">
      <c r="A566" s="40"/>
      <c r="B566" s="5" t="s">
        <v>492</v>
      </c>
      <c r="C566" s="6">
        <v>44501.596527777801</v>
      </c>
      <c r="D566" s="5" t="s">
        <v>493</v>
      </c>
      <c r="E566" s="5" t="s">
        <v>494</v>
      </c>
      <c r="F566" s="5" t="s">
        <v>104</v>
      </c>
      <c r="G566" s="41" t="s">
        <v>777</v>
      </c>
      <c r="H566" s="5" t="s">
        <v>778</v>
      </c>
      <c r="I566" s="7" t="s">
        <v>25</v>
      </c>
      <c r="J566" s="7"/>
      <c r="K566" s="5" t="s">
        <v>68</v>
      </c>
      <c r="L566" s="7" t="s">
        <v>69</v>
      </c>
      <c r="M566" s="8">
        <v>0.374</v>
      </c>
      <c r="N566" s="9">
        <v>5.3999999999999999E-2</v>
      </c>
      <c r="O566" s="10">
        <v>0.9</v>
      </c>
      <c r="P566" s="11">
        <v>44501.596527777801</v>
      </c>
      <c r="Q566" s="12">
        <v>44501.614583333299</v>
      </c>
      <c r="R566" s="13">
        <v>20.7</v>
      </c>
      <c r="S566" s="14">
        <v>2.976</v>
      </c>
      <c r="T566" s="38">
        <v>48.8</v>
      </c>
      <c r="U566" s="15" t="s">
        <v>1552</v>
      </c>
      <c r="V566" s="15">
        <v>279</v>
      </c>
      <c r="W566" s="42" t="s">
        <v>71</v>
      </c>
      <c r="X566" s="43"/>
    </row>
    <row r="567" spans="1:24" ht="68.25" customHeight="1">
      <c r="A567" s="40"/>
      <c r="B567" s="5" t="s">
        <v>210</v>
      </c>
      <c r="C567" s="6">
        <v>44521.488587963002</v>
      </c>
      <c r="D567" s="5" t="s">
        <v>211</v>
      </c>
      <c r="E567" s="5" t="s">
        <v>215</v>
      </c>
      <c r="F567" s="5" t="s">
        <v>1555</v>
      </c>
      <c r="G567" s="56" t="s">
        <v>1556</v>
      </c>
      <c r="H567" s="5" t="s">
        <v>577</v>
      </c>
      <c r="I567" s="7" t="s">
        <v>12</v>
      </c>
      <c r="J567" s="7">
        <v>1500</v>
      </c>
      <c r="K567" s="5" t="s">
        <v>68</v>
      </c>
      <c r="L567" s="7" t="s">
        <v>69</v>
      </c>
      <c r="M567" s="8">
        <v>0.26500000000000001</v>
      </c>
      <c r="N567" s="9">
        <v>9.9000000000000005E-2</v>
      </c>
      <c r="O567" s="10">
        <v>3</v>
      </c>
      <c r="P567" s="61">
        <v>44521.488587963002</v>
      </c>
      <c r="Q567" s="62">
        <v>44521.5027430556</v>
      </c>
      <c r="R567" s="13">
        <v>18.7</v>
      </c>
      <c r="S567" s="14">
        <v>7.0279999999999996</v>
      </c>
      <c r="T567" s="38">
        <v>212.3</v>
      </c>
      <c r="U567" s="15" t="s">
        <v>1557</v>
      </c>
      <c r="V567" s="15">
        <v>20</v>
      </c>
      <c r="W567" s="42" t="s">
        <v>86</v>
      </c>
      <c r="X567" s="43">
        <v>17</v>
      </c>
    </row>
    <row r="568" spans="1:24" ht="68.25" hidden="1" customHeight="1">
      <c r="A568" s="40"/>
      <c r="B568" s="5" t="s">
        <v>434</v>
      </c>
      <c r="C568" s="6">
        <v>44517.417361111096</v>
      </c>
      <c r="D568" s="5" t="s">
        <v>441</v>
      </c>
      <c r="E568" s="5" t="s">
        <v>442</v>
      </c>
      <c r="F568" s="5" t="s">
        <v>446</v>
      </c>
      <c r="G568" s="41" t="s">
        <v>446</v>
      </c>
      <c r="H568" s="5" t="s">
        <v>141</v>
      </c>
      <c r="I568" s="7" t="s">
        <v>8</v>
      </c>
      <c r="J568" s="7">
        <v>2000</v>
      </c>
      <c r="K568" s="5" t="s">
        <v>68</v>
      </c>
      <c r="L568" s="7" t="s">
        <v>69</v>
      </c>
      <c r="M568" s="8">
        <v>4.0000000000000001E-3</v>
      </c>
      <c r="N568" s="9">
        <v>2E-3</v>
      </c>
      <c r="O568" s="10">
        <v>0</v>
      </c>
      <c r="P568" s="11">
        <v>44517.417361111096</v>
      </c>
      <c r="Q568" s="12">
        <v>44517.418055555601</v>
      </c>
      <c r="R568" s="13">
        <v>5.6</v>
      </c>
      <c r="S568" s="14">
        <v>3.218</v>
      </c>
      <c r="T568" s="38">
        <v>19.3</v>
      </c>
      <c r="U568" s="15" t="s">
        <v>111</v>
      </c>
      <c r="V568" s="15">
        <v>594</v>
      </c>
      <c r="W568" s="42" t="s">
        <v>71</v>
      </c>
      <c r="X568" s="43"/>
    </row>
    <row r="569" spans="1:24" ht="68.25" hidden="1" customHeight="1">
      <c r="A569" s="40"/>
      <c r="B569" s="5" t="s">
        <v>128</v>
      </c>
      <c r="C569" s="6">
        <v>44521.145833333299</v>
      </c>
      <c r="D569" s="5" t="s">
        <v>136</v>
      </c>
      <c r="E569" s="5" t="s">
        <v>137</v>
      </c>
      <c r="F569" s="5" t="s">
        <v>993</v>
      </c>
      <c r="G569" s="41" t="s">
        <v>1218</v>
      </c>
      <c r="H569" s="5" t="s">
        <v>166</v>
      </c>
      <c r="I569" s="7" t="s">
        <v>13</v>
      </c>
      <c r="J569" s="7"/>
      <c r="K569" s="5" t="s">
        <v>68</v>
      </c>
      <c r="L569" s="7" t="s">
        <v>69</v>
      </c>
      <c r="M569" s="8">
        <v>0.28999999999999998</v>
      </c>
      <c r="N569" s="9">
        <v>8.9999999999999993E-3</v>
      </c>
      <c r="O569" s="10">
        <v>0.1</v>
      </c>
      <c r="P569" s="11">
        <v>44521.145833333299</v>
      </c>
      <c r="Q569" s="12">
        <v>44521.166666666701</v>
      </c>
      <c r="R569" s="13">
        <v>13.9</v>
      </c>
      <c r="S569" s="14">
        <v>0.437</v>
      </c>
      <c r="T569" s="38">
        <v>4.5</v>
      </c>
      <c r="U569" s="15" t="s">
        <v>153</v>
      </c>
      <c r="V569" s="15">
        <v>179</v>
      </c>
      <c r="W569" s="42" t="s">
        <v>71</v>
      </c>
      <c r="X569" s="43"/>
    </row>
    <row r="570" spans="1:24" ht="68.25" customHeight="1">
      <c r="A570" s="40"/>
      <c r="B570" s="5" t="s">
        <v>128</v>
      </c>
      <c r="C570" s="6">
        <v>44509.397395833301</v>
      </c>
      <c r="D570" s="5" t="s">
        <v>114</v>
      </c>
      <c r="E570" s="5" t="s">
        <v>129</v>
      </c>
      <c r="F570" s="5" t="s">
        <v>1224</v>
      </c>
      <c r="G570" s="56" t="s">
        <v>1224</v>
      </c>
      <c r="H570" s="5" t="s">
        <v>340</v>
      </c>
      <c r="I570" s="7" t="s">
        <v>34</v>
      </c>
      <c r="J570" s="7">
        <v>1500</v>
      </c>
      <c r="K570" s="5" t="s">
        <v>68</v>
      </c>
      <c r="L570" s="7" t="s">
        <v>69</v>
      </c>
      <c r="M570" s="8">
        <v>6.5000000000000002E-2</v>
      </c>
      <c r="N570" s="9">
        <v>3.7999999999999999E-2</v>
      </c>
      <c r="O570" s="10">
        <v>0.4</v>
      </c>
      <c r="P570" s="61">
        <v>44509.397395833301</v>
      </c>
      <c r="Q570" s="62">
        <v>44509.400219907402</v>
      </c>
      <c r="R570" s="13">
        <v>22.9</v>
      </c>
      <c r="S570" s="14">
        <v>13.318</v>
      </c>
      <c r="T570" s="38">
        <v>153.4</v>
      </c>
      <c r="U570" s="15" t="s">
        <v>135</v>
      </c>
      <c r="V570" s="15">
        <v>539</v>
      </c>
      <c r="W570" s="42" t="s">
        <v>86</v>
      </c>
      <c r="X570" s="43">
        <v>8</v>
      </c>
    </row>
    <row r="571" spans="1:24" ht="41.25" customHeight="1">
      <c r="A571" s="40"/>
      <c r="B571" s="5" t="s">
        <v>413</v>
      </c>
      <c r="C571" s="6">
        <v>44521.574305555601</v>
      </c>
      <c r="D571" s="5" t="s">
        <v>414</v>
      </c>
      <c r="E571" s="5" t="s">
        <v>419</v>
      </c>
      <c r="F571" s="5" t="s">
        <v>1225</v>
      </c>
      <c r="G571" s="56" t="s">
        <v>1225</v>
      </c>
      <c r="H571" s="5" t="s">
        <v>382</v>
      </c>
      <c r="I571" s="7" t="s">
        <v>19</v>
      </c>
      <c r="J571" s="7"/>
      <c r="K571" s="5" t="s">
        <v>68</v>
      </c>
      <c r="L571" s="7" t="s">
        <v>69</v>
      </c>
      <c r="M571" s="8">
        <v>0.69</v>
      </c>
      <c r="N571" s="9">
        <v>0.123</v>
      </c>
      <c r="O571" s="10">
        <v>6.8</v>
      </c>
      <c r="P571" s="61">
        <v>44521.574305555601</v>
      </c>
      <c r="Q571" s="62">
        <v>44521.618750000001</v>
      </c>
      <c r="R571" s="13">
        <v>15.5</v>
      </c>
      <c r="S571" s="14">
        <v>2.7570000000000001</v>
      </c>
      <c r="T571" s="38">
        <v>153.19999999999999</v>
      </c>
      <c r="U571" s="15" t="s">
        <v>418</v>
      </c>
      <c r="V571" s="15">
        <v>113</v>
      </c>
      <c r="W571" s="42" t="s">
        <v>86</v>
      </c>
      <c r="X571" s="43">
        <v>17</v>
      </c>
    </row>
    <row r="572" spans="1:24" ht="54.75" hidden="1" customHeight="1">
      <c r="A572" s="40"/>
      <c r="B572" s="5" t="s">
        <v>413</v>
      </c>
      <c r="C572" s="6">
        <v>44518.367361111101</v>
      </c>
      <c r="D572" s="5" t="s">
        <v>414</v>
      </c>
      <c r="E572" s="5" t="s">
        <v>419</v>
      </c>
      <c r="F572" s="5" t="s">
        <v>1558</v>
      </c>
      <c r="G572" s="41" t="s">
        <v>1558</v>
      </c>
      <c r="H572" s="5"/>
      <c r="I572" s="7"/>
      <c r="J572" s="7">
        <v>1500</v>
      </c>
      <c r="K572" s="5" t="s">
        <v>68</v>
      </c>
      <c r="L572" s="7" t="s">
        <v>69</v>
      </c>
      <c r="M572" s="8">
        <v>0.16300000000000001</v>
      </c>
      <c r="N572" s="9">
        <v>2.4E-2</v>
      </c>
      <c r="O572" s="10">
        <v>1.3</v>
      </c>
      <c r="P572" s="11">
        <v>44518.367361111101</v>
      </c>
      <c r="Q572" s="12">
        <v>44518.374305555597</v>
      </c>
      <c r="R572" s="13">
        <v>23.4</v>
      </c>
      <c r="S572" s="14">
        <v>3.4489999999999998</v>
      </c>
      <c r="T572" s="38">
        <v>191.4</v>
      </c>
      <c r="U572" s="15" t="s">
        <v>418</v>
      </c>
      <c r="V572" s="15">
        <v>62</v>
      </c>
      <c r="W572" s="42" t="s">
        <v>71</v>
      </c>
      <c r="X572" s="43"/>
    </row>
    <row r="573" spans="1:24" ht="68.25" hidden="1" customHeight="1">
      <c r="A573" s="40"/>
      <c r="B573" s="5" t="s">
        <v>413</v>
      </c>
      <c r="C573" s="6">
        <v>44519.423611111102</v>
      </c>
      <c r="D573" s="5" t="s">
        <v>414</v>
      </c>
      <c r="E573" s="5" t="s">
        <v>419</v>
      </c>
      <c r="F573" s="5" t="s">
        <v>1558</v>
      </c>
      <c r="G573" s="41" t="s">
        <v>1558</v>
      </c>
      <c r="H573" s="5"/>
      <c r="I573" s="7"/>
      <c r="J573" s="7">
        <v>1500</v>
      </c>
      <c r="K573" s="5" t="s">
        <v>68</v>
      </c>
      <c r="L573" s="7" t="s">
        <v>69</v>
      </c>
      <c r="M573" s="8">
        <v>1.056</v>
      </c>
      <c r="N573" s="9">
        <v>0.156</v>
      </c>
      <c r="O573" s="10">
        <v>8.6</v>
      </c>
      <c r="P573" s="11">
        <v>44519.423611111102</v>
      </c>
      <c r="Q573" s="12">
        <v>44519.46875</v>
      </c>
      <c r="R573" s="13">
        <v>23.4</v>
      </c>
      <c r="S573" s="14">
        <v>3.4489999999999998</v>
      </c>
      <c r="T573" s="38">
        <v>191.4</v>
      </c>
      <c r="U573" s="15" t="s">
        <v>1559</v>
      </c>
      <c r="V573" s="15">
        <v>63</v>
      </c>
      <c r="W573" s="42" t="s">
        <v>71</v>
      </c>
      <c r="X573" s="43"/>
    </row>
    <row r="574" spans="1:24" ht="54.75" customHeight="1">
      <c r="A574" s="40"/>
      <c r="B574" s="5" t="s">
        <v>189</v>
      </c>
      <c r="C574" s="6">
        <v>44516.479641203703</v>
      </c>
      <c r="D574" s="5" t="s">
        <v>190</v>
      </c>
      <c r="E574" s="5" t="s">
        <v>197</v>
      </c>
      <c r="F574" s="5" t="s">
        <v>1560</v>
      </c>
      <c r="G574" s="56" t="s">
        <v>1561</v>
      </c>
      <c r="H574" s="5" t="s">
        <v>709</v>
      </c>
      <c r="I574" s="7" t="s">
        <v>7</v>
      </c>
      <c r="J574" s="7">
        <v>1500</v>
      </c>
      <c r="K574" s="5" t="s">
        <v>68</v>
      </c>
      <c r="L574" s="7" t="s">
        <v>69</v>
      </c>
      <c r="M574" s="8">
        <v>7.4999999999999997E-2</v>
      </c>
      <c r="N574" s="9">
        <v>4.2000000000000003E-2</v>
      </c>
      <c r="O574" s="10">
        <v>0.6</v>
      </c>
      <c r="P574" s="61">
        <v>44516.479641203703</v>
      </c>
      <c r="Q574" s="62">
        <v>44516.500486111101</v>
      </c>
      <c r="R574" s="13">
        <v>3.6</v>
      </c>
      <c r="S574" s="14">
        <v>2.0219999999999998</v>
      </c>
      <c r="T574" s="38">
        <v>27.1</v>
      </c>
      <c r="U574" s="15" t="s">
        <v>199</v>
      </c>
      <c r="V574" s="15">
        <v>330</v>
      </c>
      <c r="W574" s="42" t="s">
        <v>86</v>
      </c>
      <c r="X574" s="43">
        <v>34</v>
      </c>
    </row>
    <row r="575" spans="1:24" ht="54.75" customHeight="1">
      <c r="A575" s="40"/>
      <c r="B575" s="5" t="s">
        <v>128</v>
      </c>
      <c r="C575" s="6">
        <v>44506.668738425898</v>
      </c>
      <c r="D575" s="5" t="s">
        <v>114</v>
      </c>
      <c r="E575" s="5" t="s">
        <v>129</v>
      </c>
      <c r="F575" s="5" t="s">
        <v>1229</v>
      </c>
      <c r="G575" s="56" t="s">
        <v>1562</v>
      </c>
      <c r="H575" s="5" t="s">
        <v>132</v>
      </c>
      <c r="I575" s="7" t="s">
        <v>1563</v>
      </c>
      <c r="J575" s="7">
        <v>1500</v>
      </c>
      <c r="K575" s="5" t="s">
        <v>68</v>
      </c>
      <c r="L575" s="7" t="s">
        <v>69</v>
      </c>
      <c r="M575" s="8">
        <v>0.33500000000000002</v>
      </c>
      <c r="N575" s="9">
        <v>6.7000000000000004E-2</v>
      </c>
      <c r="O575" s="10">
        <v>0.8</v>
      </c>
      <c r="P575" s="61">
        <v>44506.668738425898</v>
      </c>
      <c r="Q575" s="62">
        <v>44506.690925925897</v>
      </c>
      <c r="R575" s="13">
        <v>15.1</v>
      </c>
      <c r="S575" s="14">
        <v>3.028</v>
      </c>
      <c r="T575" s="38">
        <v>34.799999999999997</v>
      </c>
      <c r="U575" s="15" t="s">
        <v>960</v>
      </c>
      <c r="V575" s="15">
        <v>870</v>
      </c>
      <c r="W575" s="42" t="s">
        <v>86</v>
      </c>
      <c r="X575" s="43">
        <v>24</v>
      </c>
    </row>
    <row r="576" spans="1:24" ht="54.75" hidden="1" customHeight="1">
      <c r="A576" s="40"/>
      <c r="B576" s="5" t="s">
        <v>328</v>
      </c>
      <c r="C576" s="6">
        <v>44522.595983796302</v>
      </c>
      <c r="D576" s="5" t="s">
        <v>329</v>
      </c>
      <c r="E576" s="5" t="s">
        <v>330</v>
      </c>
      <c r="F576" s="5" t="s">
        <v>1564</v>
      </c>
      <c r="G576" s="41" t="s">
        <v>1564</v>
      </c>
      <c r="H576" s="5" t="s">
        <v>338</v>
      </c>
      <c r="I576" s="7" t="s">
        <v>165</v>
      </c>
      <c r="J576" s="7"/>
      <c r="K576" s="5" t="s">
        <v>68</v>
      </c>
      <c r="L576" s="7" t="s">
        <v>69</v>
      </c>
      <c r="M576" s="8">
        <v>1.4E-2</v>
      </c>
      <c r="N576" s="9">
        <v>7.0000000000000001E-3</v>
      </c>
      <c r="O576" s="10">
        <v>0.1</v>
      </c>
      <c r="P576" s="11">
        <v>44522.595983796302</v>
      </c>
      <c r="Q576" s="12">
        <v>44522.607662037</v>
      </c>
      <c r="R576" s="13">
        <v>1.2</v>
      </c>
      <c r="S576" s="14">
        <v>0.58299999999999996</v>
      </c>
      <c r="T576" s="38">
        <v>6.4</v>
      </c>
      <c r="U576" s="15" t="s">
        <v>349</v>
      </c>
      <c r="V576" s="15">
        <v>1359</v>
      </c>
      <c r="W576" s="42" t="s">
        <v>71</v>
      </c>
      <c r="X576" s="43"/>
    </row>
    <row r="577" spans="1:24" ht="54.75" hidden="1" customHeight="1">
      <c r="A577" s="40"/>
      <c r="B577" s="5" t="s">
        <v>371</v>
      </c>
      <c r="C577" s="6">
        <v>44504.577349537001</v>
      </c>
      <c r="D577" s="5" t="s">
        <v>376</v>
      </c>
      <c r="E577" s="5" t="s">
        <v>377</v>
      </c>
      <c r="F577" s="5" t="s">
        <v>1565</v>
      </c>
      <c r="G577" s="41" t="s">
        <v>1565</v>
      </c>
      <c r="H577" s="5" t="s">
        <v>67</v>
      </c>
      <c r="I577" s="7"/>
      <c r="J577" s="7"/>
      <c r="K577" s="5" t="s">
        <v>68</v>
      </c>
      <c r="L577" s="7" t="s">
        <v>69</v>
      </c>
      <c r="M577" s="8">
        <v>0.69099999999999995</v>
      </c>
      <c r="N577" s="9">
        <v>0.34899999999999998</v>
      </c>
      <c r="O577" s="10">
        <v>7.2</v>
      </c>
      <c r="P577" s="11">
        <v>44504.577349537001</v>
      </c>
      <c r="Q577" s="12">
        <v>44504.625</v>
      </c>
      <c r="R577" s="13">
        <v>14.5</v>
      </c>
      <c r="S577" s="14">
        <v>7.3310000000000004</v>
      </c>
      <c r="T577" s="38">
        <v>150.30000000000001</v>
      </c>
      <c r="U577" s="15" t="s">
        <v>331</v>
      </c>
      <c r="V577" s="15">
        <v>504</v>
      </c>
      <c r="W577" s="42" t="s">
        <v>71</v>
      </c>
      <c r="X577" s="43"/>
    </row>
    <row r="578" spans="1:24" ht="54.75" hidden="1" customHeight="1">
      <c r="A578" s="40"/>
      <c r="B578" s="5" t="s">
        <v>128</v>
      </c>
      <c r="C578" s="6">
        <v>44519.639259259297</v>
      </c>
      <c r="D578" s="5" t="s">
        <v>136</v>
      </c>
      <c r="E578" s="5" t="s">
        <v>137</v>
      </c>
      <c r="F578" s="5" t="s">
        <v>104</v>
      </c>
      <c r="G578" s="41" t="s">
        <v>1566</v>
      </c>
      <c r="H578" s="5" t="s">
        <v>105</v>
      </c>
      <c r="I578" s="7" t="s">
        <v>26</v>
      </c>
      <c r="J578" s="7"/>
      <c r="K578" s="5" t="s">
        <v>68</v>
      </c>
      <c r="L578" s="7" t="s">
        <v>69</v>
      </c>
      <c r="M578" s="8">
        <v>0.193</v>
      </c>
      <c r="N578" s="9">
        <v>2.8000000000000001E-2</v>
      </c>
      <c r="O578" s="10">
        <v>0.3</v>
      </c>
      <c r="P578" s="11">
        <v>44519.639259259297</v>
      </c>
      <c r="Q578" s="12">
        <v>44519.647523148102</v>
      </c>
      <c r="R578" s="13">
        <v>23.3</v>
      </c>
      <c r="S578" s="14">
        <v>3.3929999999999998</v>
      </c>
      <c r="T578" s="38">
        <v>34.6</v>
      </c>
      <c r="U578" s="15" t="s">
        <v>159</v>
      </c>
      <c r="V578" s="15">
        <v>136</v>
      </c>
      <c r="W578" s="42" t="s">
        <v>71</v>
      </c>
      <c r="X578" s="43"/>
    </row>
    <row r="579" spans="1:24" ht="54.75" hidden="1" customHeight="1">
      <c r="A579" s="40"/>
      <c r="B579" s="5" t="s">
        <v>238</v>
      </c>
      <c r="C579" s="6">
        <v>44530.121759259302</v>
      </c>
      <c r="D579" s="5" t="s">
        <v>239</v>
      </c>
      <c r="E579" s="5" t="s">
        <v>240</v>
      </c>
      <c r="F579" s="5" t="s">
        <v>249</v>
      </c>
      <c r="G579" s="41" t="s">
        <v>250</v>
      </c>
      <c r="H579" s="5" t="s">
        <v>251</v>
      </c>
      <c r="I579" s="7" t="s">
        <v>12</v>
      </c>
      <c r="J579" s="7">
        <v>2000</v>
      </c>
      <c r="K579" s="5" t="s">
        <v>68</v>
      </c>
      <c r="L579" s="7" t="s">
        <v>69</v>
      </c>
      <c r="M579" s="8">
        <v>0.192</v>
      </c>
      <c r="N579" s="9">
        <v>0.13300000000000001</v>
      </c>
      <c r="O579" s="10">
        <v>3.8</v>
      </c>
      <c r="P579" s="11">
        <v>44530.121759259302</v>
      </c>
      <c r="Q579" s="12">
        <v>44530.133368055598</v>
      </c>
      <c r="R579" s="13">
        <v>16.5</v>
      </c>
      <c r="S579" s="14">
        <v>11.436999999999999</v>
      </c>
      <c r="T579" s="38">
        <v>326</v>
      </c>
      <c r="U579" s="15" t="s">
        <v>256</v>
      </c>
      <c r="V579" s="15">
        <v>29</v>
      </c>
      <c r="W579" s="42" t="s">
        <v>71</v>
      </c>
      <c r="X579" s="43"/>
    </row>
    <row r="580" spans="1:24" ht="68.25" customHeight="1">
      <c r="A580" s="40"/>
      <c r="B580" s="5" t="s">
        <v>128</v>
      </c>
      <c r="C580" s="6">
        <v>44522.605636574102</v>
      </c>
      <c r="D580" s="5" t="s">
        <v>114</v>
      </c>
      <c r="E580" s="5" t="s">
        <v>146</v>
      </c>
      <c r="F580" s="5" t="s">
        <v>104</v>
      </c>
      <c r="G580" s="56" t="s">
        <v>1567</v>
      </c>
      <c r="H580" s="5" t="s">
        <v>1568</v>
      </c>
      <c r="I580" s="7" t="s">
        <v>325</v>
      </c>
      <c r="J580" s="7">
        <v>1200</v>
      </c>
      <c r="K580" s="5" t="s">
        <v>68</v>
      </c>
      <c r="L580" s="7" t="s">
        <v>69</v>
      </c>
      <c r="M580" s="8">
        <v>0.125</v>
      </c>
      <c r="N580" s="9">
        <v>2.9000000000000001E-2</v>
      </c>
      <c r="O580" s="10">
        <v>0.6</v>
      </c>
      <c r="P580" s="61">
        <v>44522.605636574102</v>
      </c>
      <c r="Q580" s="62">
        <v>44522.616759259297</v>
      </c>
      <c r="R580" s="13">
        <v>11.2</v>
      </c>
      <c r="S580" s="14">
        <v>2.6419999999999999</v>
      </c>
      <c r="T580" s="38">
        <v>53.9</v>
      </c>
      <c r="U580" s="15" t="s">
        <v>1228</v>
      </c>
      <c r="V580" s="15">
        <v>692</v>
      </c>
      <c r="W580" s="42" t="s">
        <v>86</v>
      </c>
      <c r="X580" s="43">
        <v>36</v>
      </c>
    </row>
    <row r="581" spans="1:24" ht="54.75" hidden="1" customHeight="1">
      <c r="A581" s="40"/>
      <c r="B581" s="5" t="s">
        <v>238</v>
      </c>
      <c r="C581" s="6">
        <v>44513.609212962998</v>
      </c>
      <c r="D581" s="5" t="s">
        <v>239</v>
      </c>
      <c r="E581" s="5" t="s">
        <v>240</v>
      </c>
      <c r="F581" s="5" t="s">
        <v>165</v>
      </c>
      <c r="G581" s="41" t="s">
        <v>698</v>
      </c>
      <c r="H581" s="5" t="s">
        <v>1159</v>
      </c>
      <c r="I581" s="7" t="s">
        <v>1241</v>
      </c>
      <c r="J581" s="7">
        <v>1500</v>
      </c>
      <c r="K581" s="5" t="s">
        <v>68</v>
      </c>
      <c r="L581" s="7" t="s">
        <v>69</v>
      </c>
      <c r="M581" s="8">
        <v>0.10299999999999999</v>
      </c>
      <c r="N581" s="9">
        <v>7.8E-2</v>
      </c>
      <c r="O581" s="10">
        <v>1.7</v>
      </c>
      <c r="P581" s="11">
        <v>44513.609212962998</v>
      </c>
      <c r="Q581" s="12">
        <v>44513.619560185201</v>
      </c>
      <c r="R581" s="13">
        <v>10</v>
      </c>
      <c r="S581" s="14">
        <v>7.5119999999999996</v>
      </c>
      <c r="T581" s="38">
        <v>162.9</v>
      </c>
      <c r="U581" s="15" t="s">
        <v>643</v>
      </c>
      <c r="V581" s="15">
        <v>99</v>
      </c>
      <c r="W581" s="42" t="s">
        <v>71</v>
      </c>
      <c r="X581" s="43"/>
    </row>
    <row r="582" spans="1:24" ht="68.25" hidden="1" customHeight="1">
      <c r="A582" s="40"/>
      <c r="B582" s="5" t="s">
        <v>238</v>
      </c>
      <c r="C582" s="6">
        <v>44521.784212963001</v>
      </c>
      <c r="D582" s="5" t="s">
        <v>239</v>
      </c>
      <c r="E582" s="5" t="s">
        <v>244</v>
      </c>
      <c r="F582" s="5" t="s">
        <v>261</v>
      </c>
      <c r="G582" s="41" t="s">
        <v>262</v>
      </c>
      <c r="H582" s="5"/>
      <c r="I582" s="7"/>
      <c r="J582" s="7"/>
      <c r="K582" s="5" t="s">
        <v>68</v>
      </c>
      <c r="L582" s="7" t="s">
        <v>69</v>
      </c>
      <c r="M582" s="8">
        <v>0.10299999999999999</v>
      </c>
      <c r="N582" s="9">
        <v>4.9000000000000002E-2</v>
      </c>
      <c r="O582" s="10">
        <v>1.1000000000000001</v>
      </c>
      <c r="P582" s="11">
        <v>44521.784212963001</v>
      </c>
      <c r="Q582" s="12">
        <v>44521.799085648097</v>
      </c>
      <c r="R582" s="13">
        <v>6.9</v>
      </c>
      <c r="S582" s="14">
        <v>3.3279999999999998</v>
      </c>
      <c r="T582" s="38">
        <v>76.2</v>
      </c>
      <c r="U582" s="15" t="s">
        <v>256</v>
      </c>
      <c r="V582" s="15">
        <v>2165</v>
      </c>
      <c r="W582" s="42" t="s">
        <v>71</v>
      </c>
      <c r="X582" s="43"/>
    </row>
    <row r="583" spans="1:24" ht="68.25" hidden="1" customHeight="1">
      <c r="A583" s="40"/>
      <c r="B583" s="5" t="s">
        <v>517</v>
      </c>
      <c r="C583" s="6">
        <v>44517.3754513889</v>
      </c>
      <c r="D583" s="5" t="s">
        <v>527</v>
      </c>
      <c r="E583" s="5" t="s">
        <v>528</v>
      </c>
      <c r="F583" s="5" t="s">
        <v>104</v>
      </c>
      <c r="G583" s="41" t="s">
        <v>1569</v>
      </c>
      <c r="H583" s="5" t="s">
        <v>83</v>
      </c>
      <c r="I583" s="7" t="s">
        <v>150</v>
      </c>
      <c r="J583" s="7">
        <v>1000</v>
      </c>
      <c r="K583" s="5" t="s">
        <v>68</v>
      </c>
      <c r="L583" s="7" t="s">
        <v>69</v>
      </c>
      <c r="M583" s="8">
        <v>4.7E-2</v>
      </c>
      <c r="N583" s="9">
        <v>1.7999999999999999E-2</v>
      </c>
      <c r="O583" s="10">
        <v>0.1</v>
      </c>
      <c r="P583" s="11">
        <v>44517.3754513889</v>
      </c>
      <c r="Q583" s="12">
        <v>44517.419837963003</v>
      </c>
      <c r="R583" s="13">
        <v>1.1000000000000001</v>
      </c>
      <c r="S583" s="14">
        <v>0.40300000000000002</v>
      </c>
      <c r="T583" s="38">
        <v>1.5</v>
      </c>
      <c r="U583" s="15" t="s">
        <v>1570</v>
      </c>
      <c r="V583" s="15">
        <v>1377</v>
      </c>
      <c r="W583" s="42" t="s">
        <v>71</v>
      </c>
      <c r="X583" s="43"/>
    </row>
    <row r="584" spans="1:24" ht="54.75" hidden="1" customHeight="1">
      <c r="A584" s="40"/>
      <c r="B584" s="5" t="s">
        <v>449</v>
      </c>
      <c r="C584" s="6">
        <v>44530.722222222197</v>
      </c>
      <c r="D584" s="5" t="s">
        <v>450</v>
      </c>
      <c r="E584" s="5" t="s">
        <v>451</v>
      </c>
      <c r="F584" s="5" t="s">
        <v>453</v>
      </c>
      <c r="G584" s="41" t="s">
        <v>1571</v>
      </c>
      <c r="H584" s="5" t="s">
        <v>83</v>
      </c>
      <c r="I584" s="7" t="s">
        <v>1483</v>
      </c>
      <c r="J584" s="7"/>
      <c r="K584" s="5" t="s">
        <v>68</v>
      </c>
      <c r="L584" s="7" t="s">
        <v>69</v>
      </c>
      <c r="M584" s="8">
        <v>0.434</v>
      </c>
      <c r="N584" s="9">
        <v>0.20699999999999999</v>
      </c>
      <c r="O584" s="10">
        <v>5.5</v>
      </c>
      <c r="P584" s="11">
        <v>44530.722222222197</v>
      </c>
      <c r="Q584" s="12">
        <v>44530.763888888898</v>
      </c>
      <c r="R584" s="13">
        <v>10.4</v>
      </c>
      <c r="S584" s="14">
        <v>4.968</v>
      </c>
      <c r="T584" s="38">
        <v>132.80000000000001</v>
      </c>
      <c r="U584" s="15" t="s">
        <v>1439</v>
      </c>
      <c r="V584" s="15">
        <v>551</v>
      </c>
      <c r="W584" s="42" t="s">
        <v>71</v>
      </c>
      <c r="X584" s="43"/>
    </row>
    <row r="585" spans="1:24" ht="68.25" hidden="1" customHeight="1">
      <c r="A585" s="40"/>
      <c r="B585" s="5" t="s">
        <v>311</v>
      </c>
      <c r="C585" s="6">
        <v>44526.734699074099</v>
      </c>
      <c r="D585" s="5" t="s">
        <v>317</v>
      </c>
      <c r="E585" s="5" t="s">
        <v>318</v>
      </c>
      <c r="F585" s="5" t="s">
        <v>0</v>
      </c>
      <c r="G585" s="41" t="s">
        <v>319</v>
      </c>
      <c r="H585" s="5" t="s">
        <v>123</v>
      </c>
      <c r="I585" s="7" t="s">
        <v>4</v>
      </c>
      <c r="J585" s="7">
        <v>1500</v>
      </c>
      <c r="K585" s="5" t="s">
        <v>68</v>
      </c>
      <c r="L585" s="7" t="s">
        <v>69</v>
      </c>
      <c r="M585" s="8">
        <v>7.5999999999999998E-2</v>
      </c>
      <c r="N585" s="9">
        <v>2.5000000000000001E-2</v>
      </c>
      <c r="O585" s="10">
        <v>0.1</v>
      </c>
      <c r="P585" s="11">
        <v>44526.734699074099</v>
      </c>
      <c r="Q585" s="12">
        <v>44526.742060185199</v>
      </c>
      <c r="R585" s="13">
        <v>10.4</v>
      </c>
      <c r="S585" s="14">
        <v>3.3660000000000001</v>
      </c>
      <c r="T585" s="38">
        <v>8.6999999999999993</v>
      </c>
      <c r="U585" s="15" t="s">
        <v>607</v>
      </c>
      <c r="V585" s="15">
        <v>505</v>
      </c>
      <c r="W585" s="42" t="s">
        <v>71</v>
      </c>
      <c r="X585" s="43"/>
    </row>
    <row r="586" spans="1:24" ht="54.75" hidden="1" customHeight="1">
      <c r="A586" s="40"/>
      <c r="B586" s="5" t="s">
        <v>541</v>
      </c>
      <c r="C586" s="6">
        <v>44513.952384259297</v>
      </c>
      <c r="D586" s="5" t="s">
        <v>543</v>
      </c>
      <c r="E586" s="5" t="s">
        <v>544</v>
      </c>
      <c r="F586" s="5" t="s">
        <v>104</v>
      </c>
      <c r="G586" s="41" t="s">
        <v>1252</v>
      </c>
      <c r="H586" s="5" t="s">
        <v>127</v>
      </c>
      <c r="I586" s="7" t="s">
        <v>14</v>
      </c>
      <c r="J586" s="7">
        <v>1500</v>
      </c>
      <c r="K586" s="5" t="s">
        <v>68</v>
      </c>
      <c r="L586" s="7" t="s">
        <v>69</v>
      </c>
      <c r="M586" s="8">
        <v>0.15</v>
      </c>
      <c r="N586" s="9">
        <v>5.0999999999999997E-2</v>
      </c>
      <c r="O586" s="10">
        <v>0.4</v>
      </c>
      <c r="P586" s="11">
        <v>44513.952384259297</v>
      </c>
      <c r="Q586" s="12">
        <v>44513.959479166697</v>
      </c>
      <c r="R586" s="13">
        <v>21.2</v>
      </c>
      <c r="S586" s="14">
        <v>7.25</v>
      </c>
      <c r="T586" s="38">
        <v>62.4</v>
      </c>
      <c r="U586" s="15" t="s">
        <v>118</v>
      </c>
      <c r="V586" s="15">
        <v>796</v>
      </c>
      <c r="W586" s="42" t="s">
        <v>71</v>
      </c>
      <c r="X586" s="43"/>
    </row>
    <row r="587" spans="1:24" ht="54.75" hidden="1" customHeight="1">
      <c r="A587" s="40"/>
      <c r="B587" s="5" t="s">
        <v>517</v>
      </c>
      <c r="C587" s="6">
        <v>44530.436805555597</v>
      </c>
      <c r="D587" s="5" t="s">
        <v>531</v>
      </c>
      <c r="E587" s="5" t="s">
        <v>519</v>
      </c>
      <c r="F587" s="5" t="s">
        <v>104</v>
      </c>
      <c r="G587" s="41" t="s">
        <v>532</v>
      </c>
      <c r="H587" s="5" t="s">
        <v>533</v>
      </c>
      <c r="I587" s="7" t="s">
        <v>150</v>
      </c>
      <c r="J587" s="7">
        <v>1500</v>
      </c>
      <c r="K587" s="5" t="s">
        <v>68</v>
      </c>
      <c r="L587" s="7" t="s">
        <v>69</v>
      </c>
      <c r="M587" s="8">
        <v>2.3E-2</v>
      </c>
      <c r="N587" s="9">
        <v>1.0999999999999999E-2</v>
      </c>
      <c r="O587" s="10">
        <v>0.1</v>
      </c>
      <c r="P587" s="11">
        <v>44530.436805555597</v>
      </c>
      <c r="Q587" s="12">
        <v>44530.440277777801</v>
      </c>
      <c r="R587" s="13">
        <v>6.6</v>
      </c>
      <c r="S587" s="14">
        <v>3.0379999999999998</v>
      </c>
      <c r="T587" s="38">
        <v>27.3</v>
      </c>
      <c r="U587" s="15" t="s">
        <v>521</v>
      </c>
      <c r="V587" s="15">
        <v>560</v>
      </c>
      <c r="W587" s="42" t="s">
        <v>71</v>
      </c>
      <c r="X587" s="43"/>
    </row>
    <row r="588" spans="1:24" ht="54.75" customHeight="1">
      <c r="A588" s="40"/>
      <c r="B588" s="5" t="s">
        <v>64</v>
      </c>
      <c r="C588" s="6">
        <v>44513.333333333299</v>
      </c>
      <c r="D588" s="5" t="s">
        <v>76</v>
      </c>
      <c r="E588" s="5" t="s">
        <v>66</v>
      </c>
      <c r="F588" s="5" t="s">
        <v>79</v>
      </c>
      <c r="G588" s="56" t="s">
        <v>1572</v>
      </c>
      <c r="H588" s="5" t="s">
        <v>78</v>
      </c>
      <c r="I588" s="7" t="s">
        <v>1573</v>
      </c>
      <c r="J588" s="7"/>
      <c r="K588" s="5" t="s">
        <v>68</v>
      </c>
      <c r="L588" s="7" t="s">
        <v>69</v>
      </c>
      <c r="M588" s="8">
        <v>0.63300000000000001</v>
      </c>
      <c r="N588" s="9">
        <v>0.45700000000000002</v>
      </c>
      <c r="O588" s="10">
        <v>10.8</v>
      </c>
      <c r="P588" s="61">
        <v>44513.333333333299</v>
      </c>
      <c r="Q588" s="62">
        <v>44513.444444444402</v>
      </c>
      <c r="R588" s="13">
        <v>5.7</v>
      </c>
      <c r="S588" s="14">
        <v>4.1150000000000002</v>
      </c>
      <c r="T588" s="38">
        <v>97.1</v>
      </c>
      <c r="U588" s="15" t="s">
        <v>70</v>
      </c>
      <c r="V588" s="15">
        <v>150</v>
      </c>
      <c r="W588" s="43" t="s">
        <v>86</v>
      </c>
      <c r="X588" s="43">
        <v>8</v>
      </c>
    </row>
    <row r="589" spans="1:24" ht="68.25" hidden="1" customHeight="1">
      <c r="A589" s="40"/>
      <c r="B589" s="5" t="s">
        <v>413</v>
      </c>
      <c r="C589" s="6">
        <v>44512.395833333299</v>
      </c>
      <c r="D589" s="5" t="s">
        <v>414</v>
      </c>
      <c r="E589" s="5" t="s">
        <v>390</v>
      </c>
      <c r="F589" s="5" t="s">
        <v>431</v>
      </c>
      <c r="G589" s="41" t="s">
        <v>431</v>
      </c>
      <c r="H589" s="5" t="s">
        <v>354</v>
      </c>
      <c r="I589" s="7"/>
      <c r="J589" s="7">
        <v>1500</v>
      </c>
      <c r="K589" s="5" t="s">
        <v>68</v>
      </c>
      <c r="L589" s="7" t="s">
        <v>69</v>
      </c>
      <c r="M589" s="8">
        <v>7.0999999999999994E-2</v>
      </c>
      <c r="N589" s="9">
        <v>1.0999999999999999E-2</v>
      </c>
      <c r="O589" s="10">
        <v>0.2</v>
      </c>
      <c r="P589" s="11">
        <v>44512.395833333299</v>
      </c>
      <c r="Q589" s="12">
        <v>44512.402777777803</v>
      </c>
      <c r="R589" s="13">
        <v>10.199999999999999</v>
      </c>
      <c r="S589" s="14">
        <v>1.6519999999999999</v>
      </c>
      <c r="T589" s="38">
        <v>34.700000000000003</v>
      </c>
      <c r="U589" s="15" t="s">
        <v>418</v>
      </c>
      <c r="V589" s="15">
        <v>210</v>
      </c>
      <c r="W589" s="42" t="s">
        <v>71</v>
      </c>
      <c r="X589" s="43"/>
    </row>
    <row r="590" spans="1:24" ht="54.75" hidden="1" customHeight="1">
      <c r="A590" s="40"/>
      <c r="B590" s="5" t="s">
        <v>517</v>
      </c>
      <c r="C590" s="6">
        <v>44529.617650462998</v>
      </c>
      <c r="D590" s="5" t="s">
        <v>789</v>
      </c>
      <c r="E590" s="5" t="s">
        <v>790</v>
      </c>
      <c r="F590" s="5" t="s">
        <v>791</v>
      </c>
      <c r="G590" s="41" t="s">
        <v>576</v>
      </c>
      <c r="H590" s="5" t="s">
        <v>792</v>
      </c>
      <c r="I590" s="7" t="s">
        <v>9</v>
      </c>
      <c r="J590" s="7">
        <v>1500</v>
      </c>
      <c r="K590" s="5" t="s">
        <v>68</v>
      </c>
      <c r="L590" s="7" t="s">
        <v>69</v>
      </c>
      <c r="M590" s="8">
        <v>4.2000000000000003E-2</v>
      </c>
      <c r="N590" s="9">
        <v>7.0000000000000001E-3</v>
      </c>
      <c r="O590" s="10">
        <v>0.2</v>
      </c>
      <c r="P590" s="11">
        <v>44529.617650462998</v>
      </c>
      <c r="Q590" s="12">
        <v>44529.624351851897</v>
      </c>
      <c r="R590" s="13">
        <v>6.3</v>
      </c>
      <c r="S590" s="14">
        <v>1.0900000000000001</v>
      </c>
      <c r="T590" s="38">
        <v>25.2</v>
      </c>
      <c r="U590" s="15" t="s">
        <v>537</v>
      </c>
      <c r="V590" s="15">
        <v>517</v>
      </c>
      <c r="W590" s="42" t="s">
        <v>71</v>
      </c>
      <c r="X590" s="43"/>
    </row>
    <row r="591" spans="1:24" ht="54.75" hidden="1" customHeight="1">
      <c r="A591" s="40"/>
      <c r="B591" s="5" t="s">
        <v>328</v>
      </c>
      <c r="C591" s="6">
        <v>44512.402777777803</v>
      </c>
      <c r="D591" s="5" t="s">
        <v>351</v>
      </c>
      <c r="E591" s="5" t="s">
        <v>352</v>
      </c>
      <c r="F591" s="5" t="s">
        <v>733</v>
      </c>
      <c r="G591" s="41" t="s">
        <v>1574</v>
      </c>
      <c r="H591" s="5" t="s">
        <v>590</v>
      </c>
      <c r="I591" s="7" t="s">
        <v>4</v>
      </c>
      <c r="J591" s="7"/>
      <c r="K591" s="5" t="s">
        <v>68</v>
      </c>
      <c r="L591" s="7" t="s">
        <v>69</v>
      </c>
      <c r="M591" s="8">
        <v>0.09</v>
      </c>
      <c r="N591" s="9">
        <v>4.3999999999999997E-2</v>
      </c>
      <c r="O591" s="10">
        <v>0.7</v>
      </c>
      <c r="P591" s="11">
        <v>44512.402777777803</v>
      </c>
      <c r="Q591" s="12">
        <v>44512.423611111102</v>
      </c>
      <c r="R591" s="13">
        <v>4.3</v>
      </c>
      <c r="S591" s="14">
        <v>2.1190000000000002</v>
      </c>
      <c r="T591" s="38">
        <v>32</v>
      </c>
      <c r="U591" s="15" t="s">
        <v>349</v>
      </c>
      <c r="V591" s="15">
        <v>1099</v>
      </c>
      <c r="W591" s="42" t="s">
        <v>71</v>
      </c>
      <c r="X591" s="43">
        <v>20</v>
      </c>
    </row>
    <row r="592" spans="1:24" ht="81.75" hidden="1" customHeight="1">
      <c r="A592" s="40"/>
      <c r="B592" s="5" t="s">
        <v>232</v>
      </c>
      <c r="C592" s="6">
        <v>44530.644432870402</v>
      </c>
      <c r="D592" s="5" t="s">
        <v>233</v>
      </c>
      <c r="E592" s="5" t="s">
        <v>234</v>
      </c>
      <c r="F592" s="5" t="s">
        <v>104</v>
      </c>
      <c r="G592" s="41" t="s">
        <v>1575</v>
      </c>
      <c r="H592" s="5" t="s">
        <v>1576</v>
      </c>
      <c r="I592" s="7" t="s">
        <v>16</v>
      </c>
      <c r="J592" s="7">
        <v>1500</v>
      </c>
      <c r="K592" s="5" t="s">
        <v>68</v>
      </c>
      <c r="L592" s="7" t="s">
        <v>69</v>
      </c>
      <c r="M592" s="8">
        <v>0.31</v>
      </c>
      <c r="N592" s="9">
        <v>0.25900000000000001</v>
      </c>
      <c r="O592" s="10">
        <v>3.2</v>
      </c>
      <c r="P592" s="11">
        <v>44530.644432870402</v>
      </c>
      <c r="Q592" s="12">
        <v>44530.672152777799</v>
      </c>
      <c r="R592" s="13">
        <v>11.2</v>
      </c>
      <c r="S592" s="14">
        <v>9.33</v>
      </c>
      <c r="T592" s="38">
        <v>116.6</v>
      </c>
      <c r="U592" s="15" t="s">
        <v>1577</v>
      </c>
      <c r="V592" s="15">
        <v>700</v>
      </c>
      <c r="W592" s="42" t="s">
        <v>71</v>
      </c>
      <c r="X592" s="43"/>
    </row>
    <row r="593" spans="1:24" ht="68.25" customHeight="1">
      <c r="A593" s="40"/>
      <c r="B593" s="5" t="s">
        <v>189</v>
      </c>
      <c r="C593" s="6">
        <v>44509.440868055601</v>
      </c>
      <c r="D593" s="5" t="s">
        <v>190</v>
      </c>
      <c r="E593" s="5" t="s">
        <v>197</v>
      </c>
      <c r="F593" s="5" t="s">
        <v>104</v>
      </c>
      <c r="G593" s="56" t="s">
        <v>79</v>
      </c>
      <c r="H593" s="5" t="s">
        <v>209</v>
      </c>
      <c r="I593" s="7" t="s">
        <v>12</v>
      </c>
      <c r="J593" s="7">
        <v>1500</v>
      </c>
      <c r="K593" s="5" t="s">
        <v>68</v>
      </c>
      <c r="L593" s="7" t="s">
        <v>69</v>
      </c>
      <c r="M593" s="8">
        <v>0.19900000000000001</v>
      </c>
      <c r="N593" s="9">
        <v>0.11600000000000001</v>
      </c>
      <c r="O593" s="10">
        <v>0.7</v>
      </c>
      <c r="P593" s="61">
        <v>44509.440868055601</v>
      </c>
      <c r="Q593" s="62">
        <v>44509.455474536997</v>
      </c>
      <c r="R593" s="13">
        <v>13.6</v>
      </c>
      <c r="S593" s="14">
        <v>7.9720000000000004</v>
      </c>
      <c r="T593" s="38">
        <v>47</v>
      </c>
      <c r="U593" s="15" t="s">
        <v>592</v>
      </c>
      <c r="V593" s="15">
        <v>145</v>
      </c>
      <c r="W593" s="42" t="s">
        <v>86</v>
      </c>
      <c r="X593" s="43">
        <v>36</v>
      </c>
    </row>
    <row r="594" spans="1:24" ht="54.75" hidden="1" customHeight="1">
      <c r="A594" s="40"/>
      <c r="B594" s="5" t="s">
        <v>189</v>
      </c>
      <c r="C594" s="6">
        <v>44510.567465277803</v>
      </c>
      <c r="D594" s="5" t="s">
        <v>190</v>
      </c>
      <c r="E594" s="5" t="s">
        <v>197</v>
      </c>
      <c r="F594" s="5" t="s">
        <v>104</v>
      </c>
      <c r="G594" s="41" t="s">
        <v>79</v>
      </c>
      <c r="H594" s="5" t="s">
        <v>209</v>
      </c>
      <c r="I594" s="7" t="s">
        <v>12</v>
      </c>
      <c r="J594" s="7">
        <v>1500</v>
      </c>
      <c r="K594" s="5" t="s">
        <v>68</v>
      </c>
      <c r="L594" s="7" t="s">
        <v>69</v>
      </c>
      <c r="M594" s="8">
        <v>0.124</v>
      </c>
      <c r="N594" s="9">
        <v>7.0000000000000007E-2</v>
      </c>
      <c r="O594" s="10">
        <v>0.4</v>
      </c>
      <c r="P594" s="11">
        <v>44510.567465277803</v>
      </c>
      <c r="Q594" s="12">
        <v>44510.576574074097</v>
      </c>
      <c r="R594" s="13">
        <v>13.6</v>
      </c>
      <c r="S594" s="14">
        <v>7.6639999999999997</v>
      </c>
      <c r="T594" s="38">
        <v>45.2</v>
      </c>
      <c r="U594" s="15" t="s">
        <v>1578</v>
      </c>
      <c r="V594" s="15">
        <v>146</v>
      </c>
      <c r="W594" s="42" t="s">
        <v>71</v>
      </c>
      <c r="X594" s="43"/>
    </row>
    <row r="595" spans="1:24" ht="54.75" hidden="1" customHeight="1">
      <c r="A595" s="40"/>
      <c r="B595" s="5" t="s">
        <v>328</v>
      </c>
      <c r="C595" s="6">
        <v>44504.565972222197</v>
      </c>
      <c r="D595" s="5" t="s">
        <v>329</v>
      </c>
      <c r="E595" s="5" t="s">
        <v>330</v>
      </c>
      <c r="F595" s="5" t="s">
        <v>1259</v>
      </c>
      <c r="G595" s="41" t="s">
        <v>1259</v>
      </c>
      <c r="H595" s="5" t="s">
        <v>671</v>
      </c>
      <c r="I595" s="7" t="s">
        <v>19</v>
      </c>
      <c r="J595" s="7">
        <v>2200</v>
      </c>
      <c r="K595" s="5" t="s">
        <v>68</v>
      </c>
      <c r="L595" s="7" t="s">
        <v>69</v>
      </c>
      <c r="M595" s="8">
        <v>0.56299999999999994</v>
      </c>
      <c r="N595" s="9">
        <v>2.5000000000000001E-2</v>
      </c>
      <c r="O595" s="10">
        <v>0.3</v>
      </c>
      <c r="P595" s="11">
        <v>44504.565972222197</v>
      </c>
      <c r="Q595" s="12">
        <v>44504.597222222197</v>
      </c>
      <c r="R595" s="13">
        <v>18</v>
      </c>
      <c r="S595" s="14">
        <v>0.79600000000000004</v>
      </c>
      <c r="T595" s="38">
        <v>8.6999999999999993</v>
      </c>
      <c r="U595" s="15" t="s">
        <v>331</v>
      </c>
      <c r="V595" s="15">
        <v>189</v>
      </c>
      <c r="W595" s="42" t="s">
        <v>71</v>
      </c>
      <c r="X595" s="43"/>
    </row>
    <row r="596" spans="1:24" ht="68.25" hidden="1" customHeight="1">
      <c r="A596" s="40"/>
      <c r="B596" s="5" t="s">
        <v>517</v>
      </c>
      <c r="C596" s="6">
        <v>44518.379166666702</v>
      </c>
      <c r="D596" s="5" t="s">
        <v>931</v>
      </c>
      <c r="E596" s="5" t="s">
        <v>523</v>
      </c>
      <c r="F596" s="5" t="s">
        <v>1034</v>
      </c>
      <c r="G596" s="41" t="s">
        <v>1579</v>
      </c>
      <c r="H596" s="5" t="s">
        <v>202</v>
      </c>
      <c r="I596" s="7" t="s">
        <v>8</v>
      </c>
      <c r="J596" s="7">
        <v>1500</v>
      </c>
      <c r="K596" s="5" t="s">
        <v>68</v>
      </c>
      <c r="L596" s="7" t="s">
        <v>69</v>
      </c>
      <c r="M596" s="8">
        <v>1.2E-2</v>
      </c>
      <c r="N596" s="9">
        <v>1E-3</v>
      </c>
      <c r="O596" s="10">
        <v>0</v>
      </c>
      <c r="P596" s="11">
        <v>44518.379166666702</v>
      </c>
      <c r="Q596" s="12">
        <v>44518.380555555603</v>
      </c>
      <c r="R596" s="13">
        <v>8.4</v>
      </c>
      <c r="S596" s="14">
        <v>0.54600000000000004</v>
      </c>
      <c r="T596" s="38">
        <v>6.8</v>
      </c>
      <c r="U596" s="15" t="s">
        <v>526</v>
      </c>
      <c r="V596" s="15">
        <v>87</v>
      </c>
      <c r="W596" s="42" t="s">
        <v>71</v>
      </c>
      <c r="X596" s="43"/>
    </row>
    <row r="597" spans="1:24" ht="54.75" hidden="1" customHeight="1">
      <c r="A597" s="40"/>
      <c r="B597" s="5" t="s">
        <v>517</v>
      </c>
      <c r="C597" s="6">
        <v>44519.402083333298</v>
      </c>
      <c r="D597" s="5" t="s">
        <v>931</v>
      </c>
      <c r="E597" s="5" t="s">
        <v>523</v>
      </c>
      <c r="F597" s="5" t="s">
        <v>1034</v>
      </c>
      <c r="G597" s="41" t="s">
        <v>1579</v>
      </c>
      <c r="H597" s="5" t="s">
        <v>202</v>
      </c>
      <c r="I597" s="7" t="s">
        <v>8</v>
      </c>
      <c r="J597" s="7">
        <v>1500</v>
      </c>
      <c r="K597" s="5" t="s">
        <v>68</v>
      </c>
      <c r="L597" s="7" t="s">
        <v>69</v>
      </c>
      <c r="M597" s="8">
        <v>2.3E-2</v>
      </c>
      <c r="N597" s="9">
        <v>2E-3</v>
      </c>
      <c r="O597" s="10">
        <v>0</v>
      </c>
      <c r="P597" s="11">
        <v>44519.402083333298</v>
      </c>
      <c r="Q597" s="12">
        <v>44519.404861111099</v>
      </c>
      <c r="R597" s="13">
        <v>8.4</v>
      </c>
      <c r="S597" s="14">
        <v>0.54600000000000004</v>
      </c>
      <c r="T597" s="38">
        <v>6.8</v>
      </c>
      <c r="U597" s="15" t="s">
        <v>283</v>
      </c>
      <c r="V597" s="15">
        <v>88</v>
      </c>
      <c r="W597" s="42" t="s">
        <v>71</v>
      </c>
      <c r="X597" s="43"/>
    </row>
    <row r="598" spans="1:24" ht="68.25" hidden="1" customHeight="1">
      <c r="A598" s="40"/>
      <c r="B598" s="5" t="s">
        <v>311</v>
      </c>
      <c r="C598" s="6">
        <v>44511.3987037037</v>
      </c>
      <c r="D598" s="5" t="s">
        <v>317</v>
      </c>
      <c r="E598" s="5" t="s">
        <v>318</v>
      </c>
      <c r="F598" s="5" t="s">
        <v>104</v>
      </c>
      <c r="G598" s="41" t="s">
        <v>719</v>
      </c>
      <c r="H598" s="5" t="s">
        <v>580</v>
      </c>
      <c r="I598" s="7" t="s">
        <v>165</v>
      </c>
      <c r="J598" s="7">
        <v>1500</v>
      </c>
      <c r="K598" s="5" t="s">
        <v>68</v>
      </c>
      <c r="L598" s="7" t="s">
        <v>69</v>
      </c>
      <c r="M598" s="8">
        <v>1.2E-2</v>
      </c>
      <c r="N598" s="9">
        <v>1.0999999999999999E-2</v>
      </c>
      <c r="O598" s="10">
        <v>0</v>
      </c>
      <c r="P598" s="11">
        <v>44511.3987037037</v>
      </c>
      <c r="Q598" s="12">
        <v>44511.401481481502</v>
      </c>
      <c r="R598" s="13">
        <v>4.5</v>
      </c>
      <c r="S598" s="14">
        <v>3.8380000000000001</v>
      </c>
      <c r="T598" s="38">
        <v>6.5</v>
      </c>
      <c r="U598" s="15" t="s">
        <v>1580</v>
      </c>
      <c r="V598" s="15">
        <v>514</v>
      </c>
      <c r="W598" s="42" t="s">
        <v>71</v>
      </c>
      <c r="X598" s="43"/>
    </row>
    <row r="599" spans="1:24" ht="68.25" hidden="1" customHeight="1">
      <c r="A599" s="40"/>
      <c r="B599" s="5" t="s">
        <v>1367</v>
      </c>
      <c r="C599" s="6">
        <v>44556.454861111102</v>
      </c>
      <c r="D599" s="5" t="s">
        <v>1581</v>
      </c>
      <c r="E599" s="5" t="s">
        <v>1582</v>
      </c>
      <c r="F599" s="5" t="s">
        <v>614</v>
      </c>
      <c r="G599" s="41" t="s">
        <v>614</v>
      </c>
      <c r="H599" s="5" t="s">
        <v>83</v>
      </c>
      <c r="I599" s="7" t="s">
        <v>1583</v>
      </c>
      <c r="J599" s="7"/>
      <c r="K599" s="5" t="s">
        <v>68</v>
      </c>
      <c r="L599" s="7" t="s">
        <v>69</v>
      </c>
      <c r="M599" s="8">
        <v>0.06</v>
      </c>
      <c r="N599" s="9">
        <v>4.0000000000000001E-3</v>
      </c>
      <c r="O599" s="10">
        <v>0.1</v>
      </c>
      <c r="P599" s="11">
        <v>44556.454861111102</v>
      </c>
      <c r="Q599" s="12">
        <v>44556.462500000001</v>
      </c>
      <c r="R599" s="13">
        <v>7.9</v>
      </c>
      <c r="S599" s="14">
        <v>0.57599999999999996</v>
      </c>
      <c r="T599" s="38">
        <v>19.399999999999999</v>
      </c>
      <c r="U599" s="15" t="s">
        <v>1584</v>
      </c>
      <c r="V599" s="15">
        <v>2704</v>
      </c>
      <c r="W599" s="43"/>
      <c r="X599" s="43"/>
    </row>
    <row r="600" spans="1:24" ht="68.25" customHeight="1">
      <c r="A600" s="40"/>
      <c r="B600" s="5" t="s">
        <v>98</v>
      </c>
      <c r="C600" s="6">
        <v>44561.742164351897</v>
      </c>
      <c r="D600" s="5" t="s">
        <v>99</v>
      </c>
      <c r="E600" s="5" t="s">
        <v>100</v>
      </c>
      <c r="F600" s="5" t="s">
        <v>1585</v>
      </c>
      <c r="G600" s="56" t="s">
        <v>1586</v>
      </c>
      <c r="H600" s="5" t="s">
        <v>169</v>
      </c>
      <c r="I600" s="7" t="s">
        <v>21</v>
      </c>
      <c r="J600" s="7">
        <v>2200</v>
      </c>
      <c r="K600" s="5" t="s">
        <v>68</v>
      </c>
      <c r="L600" s="7" t="s">
        <v>69</v>
      </c>
      <c r="M600" s="8">
        <v>2.1999999999999999E-2</v>
      </c>
      <c r="N600" s="9">
        <v>1E-3</v>
      </c>
      <c r="O600" s="10">
        <v>0</v>
      </c>
      <c r="P600" s="61">
        <v>44561.742164351897</v>
      </c>
      <c r="Q600" s="62">
        <v>44561.744942129597</v>
      </c>
      <c r="R600" s="13">
        <v>8</v>
      </c>
      <c r="S600" s="14">
        <v>0.42</v>
      </c>
      <c r="T600" s="38">
        <v>8.1999999999999993</v>
      </c>
      <c r="U600" s="15" t="s">
        <v>841</v>
      </c>
      <c r="V600" s="15">
        <v>502</v>
      </c>
      <c r="W600" s="43" t="s">
        <v>86</v>
      </c>
      <c r="X600" s="43">
        <v>4</v>
      </c>
    </row>
    <row r="601" spans="1:24" ht="54.75" hidden="1" customHeight="1">
      <c r="A601" s="40"/>
      <c r="B601" s="5" t="s">
        <v>232</v>
      </c>
      <c r="C601" s="6">
        <v>44532.639166666697</v>
      </c>
      <c r="D601" s="5" t="s">
        <v>233</v>
      </c>
      <c r="E601" s="5" t="s">
        <v>234</v>
      </c>
      <c r="F601" s="5" t="s">
        <v>104</v>
      </c>
      <c r="G601" s="41" t="s">
        <v>1263</v>
      </c>
      <c r="H601" s="5" t="s">
        <v>584</v>
      </c>
      <c r="I601" s="7" t="s">
        <v>4</v>
      </c>
      <c r="J601" s="7">
        <v>1500</v>
      </c>
      <c r="K601" s="5" t="s">
        <v>68</v>
      </c>
      <c r="L601" s="7" t="s">
        <v>69</v>
      </c>
      <c r="M601" s="8">
        <v>2.5999999999999999E-2</v>
      </c>
      <c r="N601" s="9">
        <v>2.1000000000000001E-2</v>
      </c>
      <c r="O601" s="10">
        <v>0.7</v>
      </c>
      <c r="P601" s="11">
        <v>44532.639166666697</v>
      </c>
      <c r="Q601" s="12">
        <v>44532.643993055601</v>
      </c>
      <c r="R601" s="13">
        <v>5.4</v>
      </c>
      <c r="S601" s="14">
        <v>4.4450000000000003</v>
      </c>
      <c r="T601" s="38">
        <v>138.69999999999999</v>
      </c>
      <c r="U601" s="15" t="s">
        <v>1264</v>
      </c>
      <c r="V601" s="15">
        <v>46</v>
      </c>
      <c r="W601" s="43"/>
      <c r="X601" s="43"/>
    </row>
    <row r="602" spans="1:24" ht="39" hidden="1">
      <c r="A602" s="40"/>
      <c r="B602" s="5" t="s">
        <v>98</v>
      </c>
      <c r="C602" s="6">
        <v>44547.432222222204</v>
      </c>
      <c r="D602" s="5" t="s">
        <v>99</v>
      </c>
      <c r="E602" s="5" t="s">
        <v>107</v>
      </c>
      <c r="F602" s="5" t="s">
        <v>87</v>
      </c>
      <c r="G602" s="41" t="s">
        <v>87</v>
      </c>
      <c r="H602" s="5" t="s">
        <v>161</v>
      </c>
      <c r="I602" s="7" t="s">
        <v>1587</v>
      </c>
      <c r="J602" s="7">
        <v>1500</v>
      </c>
      <c r="K602" s="5" t="s">
        <v>68</v>
      </c>
      <c r="L602" s="7" t="s">
        <v>69</v>
      </c>
      <c r="M602" s="8">
        <v>4.4999999999999998E-2</v>
      </c>
      <c r="N602" s="9">
        <v>0.03</v>
      </c>
      <c r="O602" s="10">
        <v>0.6</v>
      </c>
      <c r="P602" s="11">
        <v>44547.432222222204</v>
      </c>
      <c r="Q602" s="12">
        <v>44547.435081018499</v>
      </c>
      <c r="R602" s="13">
        <v>15.6</v>
      </c>
      <c r="S602" s="14">
        <v>10.51</v>
      </c>
      <c r="T602" s="38">
        <v>203.9</v>
      </c>
      <c r="U602" s="15" t="s">
        <v>1588</v>
      </c>
      <c r="V602" s="15">
        <v>1085</v>
      </c>
      <c r="W602" s="43"/>
      <c r="X602" s="43"/>
    </row>
    <row r="603" spans="1:24" ht="39">
      <c r="A603" s="40"/>
      <c r="B603" s="5" t="s">
        <v>128</v>
      </c>
      <c r="C603" s="6">
        <v>44535.128472222197</v>
      </c>
      <c r="D603" s="5" t="s">
        <v>114</v>
      </c>
      <c r="E603" s="5" t="s">
        <v>146</v>
      </c>
      <c r="F603" s="5" t="s">
        <v>815</v>
      </c>
      <c r="G603" s="56" t="s">
        <v>1589</v>
      </c>
      <c r="H603" s="5" t="s">
        <v>205</v>
      </c>
      <c r="I603" s="7" t="s">
        <v>242</v>
      </c>
      <c r="J603" s="7"/>
      <c r="K603" s="5" t="s">
        <v>68</v>
      </c>
      <c r="L603" s="7" t="s">
        <v>69</v>
      </c>
      <c r="M603" s="8">
        <v>0.14499999999999999</v>
      </c>
      <c r="N603" s="9">
        <v>5.0999999999999997E-2</v>
      </c>
      <c r="O603" s="10">
        <v>0.6</v>
      </c>
      <c r="P603" s="61">
        <v>44535.128472222197</v>
      </c>
      <c r="Q603" s="62">
        <v>44535.229166666701</v>
      </c>
      <c r="R603" s="13">
        <v>1.4</v>
      </c>
      <c r="S603" s="14">
        <v>0.503</v>
      </c>
      <c r="T603" s="38">
        <v>6</v>
      </c>
      <c r="U603" s="15" t="s">
        <v>133</v>
      </c>
      <c r="V603" s="15">
        <v>1558</v>
      </c>
      <c r="W603" s="43" t="s">
        <v>86</v>
      </c>
      <c r="X603" s="43">
        <v>25</v>
      </c>
    </row>
    <row r="604" spans="1:24" ht="39">
      <c r="A604" s="40"/>
      <c r="B604" s="5" t="s">
        <v>128</v>
      </c>
      <c r="C604" s="6">
        <v>44549.083333333299</v>
      </c>
      <c r="D604" s="5" t="s">
        <v>114</v>
      </c>
      <c r="E604" s="5" t="s">
        <v>146</v>
      </c>
      <c r="F604" s="5" t="s">
        <v>815</v>
      </c>
      <c r="G604" s="56" t="s">
        <v>1589</v>
      </c>
      <c r="H604" s="5" t="s">
        <v>205</v>
      </c>
      <c r="I604" s="7" t="s">
        <v>242</v>
      </c>
      <c r="J604" s="7"/>
      <c r="K604" s="5" t="s">
        <v>68</v>
      </c>
      <c r="L604" s="7" t="s">
        <v>69</v>
      </c>
      <c r="M604" s="8">
        <v>0.16700000000000001</v>
      </c>
      <c r="N604" s="9">
        <v>5.7000000000000002E-2</v>
      </c>
      <c r="O604" s="10">
        <v>0.7</v>
      </c>
      <c r="P604" s="61">
        <v>44549.083333333299</v>
      </c>
      <c r="Q604" s="62">
        <v>44549.25</v>
      </c>
      <c r="R604" s="13">
        <v>1</v>
      </c>
      <c r="S604" s="14">
        <v>0.34100000000000003</v>
      </c>
      <c r="T604" s="38">
        <v>3.9</v>
      </c>
      <c r="U604" s="15" t="s">
        <v>1590</v>
      </c>
      <c r="V604" s="15">
        <v>1572</v>
      </c>
      <c r="W604" s="43" t="s">
        <v>86</v>
      </c>
      <c r="X604" s="43">
        <v>30</v>
      </c>
    </row>
    <row r="605" spans="1:24" ht="39">
      <c r="A605" s="40"/>
      <c r="B605" s="5" t="s">
        <v>128</v>
      </c>
      <c r="C605" s="6">
        <v>44539.409722222197</v>
      </c>
      <c r="D605" s="5" t="s">
        <v>114</v>
      </c>
      <c r="E605" s="5" t="s">
        <v>129</v>
      </c>
      <c r="F605" s="5" t="s">
        <v>1591</v>
      </c>
      <c r="G605" s="56" t="s">
        <v>1592</v>
      </c>
      <c r="H605" s="5" t="s">
        <v>101</v>
      </c>
      <c r="I605" s="7" t="s">
        <v>38</v>
      </c>
      <c r="J605" s="7"/>
      <c r="K605" s="5" t="s">
        <v>68</v>
      </c>
      <c r="L605" s="7" t="s">
        <v>69</v>
      </c>
      <c r="M605" s="8">
        <v>0.24299999999999999</v>
      </c>
      <c r="N605" s="9">
        <v>0.151</v>
      </c>
      <c r="O605" s="10">
        <v>1.7</v>
      </c>
      <c r="P605" s="61">
        <v>44539.409722222197</v>
      </c>
      <c r="Q605" s="62">
        <v>44539.420138888898</v>
      </c>
      <c r="R605" s="13">
        <v>23.4</v>
      </c>
      <c r="S605" s="14">
        <v>14.502000000000001</v>
      </c>
      <c r="T605" s="38">
        <v>166.6</v>
      </c>
      <c r="U605" s="15" t="s">
        <v>153</v>
      </c>
      <c r="V605" s="15">
        <v>335</v>
      </c>
      <c r="W605" s="43" t="s">
        <v>86</v>
      </c>
      <c r="X605" s="43">
        <v>4</v>
      </c>
    </row>
    <row r="606" spans="1:24" ht="39" hidden="1">
      <c r="A606" s="40"/>
      <c r="B606" s="5" t="s">
        <v>128</v>
      </c>
      <c r="C606" s="6">
        <v>44543.431192129603</v>
      </c>
      <c r="D606" s="5" t="s">
        <v>114</v>
      </c>
      <c r="E606" s="5" t="s">
        <v>146</v>
      </c>
      <c r="F606" s="5" t="s">
        <v>154</v>
      </c>
      <c r="G606" s="41" t="s">
        <v>1593</v>
      </c>
      <c r="H606" s="5" t="s">
        <v>624</v>
      </c>
      <c r="I606" s="7" t="s">
        <v>428</v>
      </c>
      <c r="J606" s="7"/>
      <c r="K606" s="5" t="s">
        <v>68</v>
      </c>
      <c r="L606" s="7" t="s">
        <v>69</v>
      </c>
      <c r="M606" s="8">
        <v>2.1999999999999999E-2</v>
      </c>
      <c r="N606" s="9">
        <v>1E-3</v>
      </c>
      <c r="O606" s="10">
        <v>0</v>
      </c>
      <c r="P606" s="11">
        <v>44543.431192129603</v>
      </c>
      <c r="Q606" s="12">
        <v>44543.436724537001</v>
      </c>
      <c r="R606" s="13">
        <v>3.9</v>
      </c>
      <c r="S606" s="14">
        <v>0.105</v>
      </c>
      <c r="T606" s="38">
        <v>1.2</v>
      </c>
      <c r="U606" s="15" t="s">
        <v>889</v>
      </c>
      <c r="V606" s="15">
        <v>1412</v>
      </c>
      <c r="W606" s="43"/>
      <c r="X606" s="43"/>
    </row>
    <row r="607" spans="1:24" ht="39">
      <c r="A607" s="40"/>
      <c r="B607" s="5" t="s">
        <v>128</v>
      </c>
      <c r="C607" s="6">
        <v>44537.206921296303</v>
      </c>
      <c r="D607" s="5" t="s">
        <v>114</v>
      </c>
      <c r="E607" s="5" t="s">
        <v>146</v>
      </c>
      <c r="F607" s="5" t="s">
        <v>1594</v>
      </c>
      <c r="G607" s="56" t="s">
        <v>1595</v>
      </c>
      <c r="H607" s="5" t="s">
        <v>578</v>
      </c>
      <c r="I607" s="7" t="s">
        <v>26</v>
      </c>
      <c r="J607" s="7"/>
      <c r="K607" s="5" t="s">
        <v>68</v>
      </c>
      <c r="L607" s="7" t="s">
        <v>69</v>
      </c>
      <c r="M607" s="8">
        <v>0.1</v>
      </c>
      <c r="N607" s="9">
        <v>6.0999999999999999E-2</v>
      </c>
      <c r="O607" s="10">
        <v>0.7</v>
      </c>
      <c r="P607" s="61">
        <v>44537.206921296303</v>
      </c>
      <c r="Q607" s="62">
        <v>44537.212442129603</v>
      </c>
      <c r="R607" s="13">
        <v>18.2</v>
      </c>
      <c r="S607" s="14">
        <v>11.010999999999999</v>
      </c>
      <c r="T607" s="38">
        <v>126.6</v>
      </c>
      <c r="U607" s="15" t="s">
        <v>135</v>
      </c>
      <c r="V607" s="15">
        <v>532</v>
      </c>
      <c r="W607" s="43" t="s">
        <v>86</v>
      </c>
      <c r="X607" s="43">
        <v>22</v>
      </c>
    </row>
    <row r="608" spans="1:24" ht="51.75" hidden="1">
      <c r="A608" s="40"/>
      <c r="B608" s="5" t="s">
        <v>328</v>
      </c>
      <c r="C608" s="6">
        <v>44537.159722222197</v>
      </c>
      <c r="D608" s="5" t="s">
        <v>351</v>
      </c>
      <c r="E608" s="5" t="s">
        <v>352</v>
      </c>
      <c r="F608" s="5" t="s">
        <v>353</v>
      </c>
      <c r="G608" s="41" t="s">
        <v>353</v>
      </c>
      <c r="H608" s="5" t="s">
        <v>354</v>
      </c>
      <c r="I608" s="7" t="s">
        <v>10</v>
      </c>
      <c r="J608" s="7">
        <v>2000</v>
      </c>
      <c r="K608" s="5" t="s">
        <v>68</v>
      </c>
      <c r="L608" s="7" t="s">
        <v>69</v>
      </c>
      <c r="M608" s="8">
        <v>0.128</v>
      </c>
      <c r="N608" s="9">
        <v>1.7999999999999999E-2</v>
      </c>
      <c r="O608" s="10">
        <v>0.3</v>
      </c>
      <c r="P608" s="11">
        <v>44537.159722222197</v>
      </c>
      <c r="Q608" s="12">
        <v>44537.173611111102</v>
      </c>
      <c r="R608" s="13">
        <v>9.1999999999999993</v>
      </c>
      <c r="S608" s="14">
        <v>1.2969999999999999</v>
      </c>
      <c r="T608" s="38">
        <v>19.7</v>
      </c>
      <c r="U608" s="15" t="s">
        <v>1596</v>
      </c>
      <c r="V608" s="15">
        <v>158</v>
      </c>
      <c r="W608" s="43" t="s">
        <v>71</v>
      </c>
      <c r="X608" s="43"/>
    </row>
    <row r="609" spans="1:24" ht="39" hidden="1">
      <c r="A609" s="40"/>
      <c r="B609" s="5" t="s">
        <v>128</v>
      </c>
      <c r="C609" s="6">
        <v>44558.420138888898</v>
      </c>
      <c r="D609" s="5" t="s">
        <v>114</v>
      </c>
      <c r="E609" s="5" t="s">
        <v>129</v>
      </c>
      <c r="F609" s="5" t="s">
        <v>143</v>
      </c>
      <c r="G609" s="41" t="s">
        <v>1597</v>
      </c>
      <c r="H609" s="5" t="s">
        <v>1598</v>
      </c>
      <c r="I609" s="7" t="s">
        <v>41</v>
      </c>
      <c r="J609" s="7">
        <v>1500</v>
      </c>
      <c r="K609" s="5" t="s">
        <v>68</v>
      </c>
      <c r="L609" s="7" t="s">
        <v>69</v>
      </c>
      <c r="M609" s="8">
        <v>6.7000000000000004E-2</v>
      </c>
      <c r="N609" s="9">
        <v>0.02</v>
      </c>
      <c r="O609" s="10">
        <v>0.2</v>
      </c>
      <c r="P609" s="11">
        <v>44558.420138888898</v>
      </c>
      <c r="Q609" s="12">
        <v>44558.434027777803</v>
      </c>
      <c r="R609" s="13">
        <v>4.8</v>
      </c>
      <c r="S609" s="14">
        <v>1.462</v>
      </c>
      <c r="T609" s="38">
        <v>16.8</v>
      </c>
      <c r="U609" s="15" t="s">
        <v>118</v>
      </c>
      <c r="V609" s="15">
        <v>920</v>
      </c>
      <c r="W609" s="43"/>
      <c r="X609" s="43"/>
    </row>
    <row r="610" spans="1:24" ht="39" hidden="1">
      <c r="A610" s="40"/>
      <c r="B610" s="5" t="s">
        <v>128</v>
      </c>
      <c r="C610" s="6">
        <v>44540.484027777798</v>
      </c>
      <c r="D610" s="5" t="s">
        <v>114</v>
      </c>
      <c r="E610" s="5" t="s">
        <v>129</v>
      </c>
      <c r="F610" s="5" t="s">
        <v>1599</v>
      </c>
      <c r="G610" s="41" t="s">
        <v>1600</v>
      </c>
      <c r="H610" s="5" t="s">
        <v>161</v>
      </c>
      <c r="I610" s="7" t="s">
        <v>34</v>
      </c>
      <c r="J610" s="7">
        <v>1500</v>
      </c>
      <c r="K610" s="5" t="s">
        <v>68</v>
      </c>
      <c r="L610" s="7" t="s">
        <v>69</v>
      </c>
      <c r="M610" s="8">
        <v>0.22600000000000001</v>
      </c>
      <c r="N610" s="9">
        <v>5.7000000000000002E-2</v>
      </c>
      <c r="O610" s="10">
        <v>0.7</v>
      </c>
      <c r="P610" s="11">
        <v>44540.484027777798</v>
      </c>
      <c r="Q610" s="12">
        <v>44540.504166666702</v>
      </c>
      <c r="R610" s="13">
        <v>11.2</v>
      </c>
      <c r="S610" s="14">
        <v>2.81</v>
      </c>
      <c r="T610" s="38">
        <v>32.299999999999997</v>
      </c>
      <c r="U610" s="15" t="s">
        <v>159</v>
      </c>
      <c r="V610" s="15">
        <v>820</v>
      </c>
      <c r="W610" s="43"/>
      <c r="X610" s="43"/>
    </row>
    <row r="611" spans="1:24" ht="39" hidden="1">
      <c r="A611" s="40"/>
      <c r="B611" s="5" t="s">
        <v>128</v>
      </c>
      <c r="C611" s="6">
        <v>44549.930833333303</v>
      </c>
      <c r="D611" s="5" t="s">
        <v>114</v>
      </c>
      <c r="E611" s="5" t="s">
        <v>129</v>
      </c>
      <c r="F611" s="5" t="s">
        <v>130</v>
      </c>
      <c r="G611" s="41" t="s">
        <v>131</v>
      </c>
      <c r="H611" s="5" t="s">
        <v>132</v>
      </c>
      <c r="I611" s="7" t="s">
        <v>41</v>
      </c>
      <c r="J611" s="7">
        <v>1500</v>
      </c>
      <c r="K611" s="5" t="s">
        <v>68</v>
      </c>
      <c r="L611" s="7" t="s">
        <v>69</v>
      </c>
      <c r="M611" s="8">
        <v>0.27600000000000002</v>
      </c>
      <c r="N611" s="9">
        <v>9.0999999999999998E-2</v>
      </c>
      <c r="O611" s="10">
        <v>1</v>
      </c>
      <c r="P611" s="11">
        <v>44549.930833333303</v>
      </c>
      <c r="Q611" s="12">
        <v>44549.9375</v>
      </c>
      <c r="R611" s="13">
        <v>41.4</v>
      </c>
      <c r="S611" s="14">
        <v>13.584</v>
      </c>
      <c r="T611" s="38">
        <v>156.19999999999999</v>
      </c>
      <c r="U611" s="15" t="s">
        <v>1601</v>
      </c>
      <c r="V611" s="15">
        <v>2</v>
      </c>
      <c r="W611" s="43"/>
      <c r="X611" s="43"/>
    </row>
    <row r="612" spans="1:24" ht="39">
      <c r="A612" s="40"/>
      <c r="B612" s="5" t="s">
        <v>128</v>
      </c>
      <c r="C612" s="6">
        <v>44552.661643518499</v>
      </c>
      <c r="D612" s="5" t="s">
        <v>114</v>
      </c>
      <c r="E612" s="5" t="s">
        <v>129</v>
      </c>
      <c r="F612" s="5" t="s">
        <v>130</v>
      </c>
      <c r="G612" s="56" t="s">
        <v>131</v>
      </c>
      <c r="H612" s="5" t="s">
        <v>132</v>
      </c>
      <c r="I612" s="7" t="s">
        <v>41</v>
      </c>
      <c r="J612" s="7">
        <v>1500</v>
      </c>
      <c r="K612" s="5" t="s">
        <v>68</v>
      </c>
      <c r="L612" s="7" t="s">
        <v>69</v>
      </c>
      <c r="M612" s="8">
        <v>0.115</v>
      </c>
      <c r="N612" s="9">
        <v>3.7999999999999999E-2</v>
      </c>
      <c r="O612" s="10">
        <v>0.4</v>
      </c>
      <c r="P612" s="61">
        <v>44552.661643518499</v>
      </c>
      <c r="Q612" s="62">
        <v>44552.6644212963</v>
      </c>
      <c r="R612" s="13">
        <v>41.4</v>
      </c>
      <c r="S612" s="14">
        <v>13.584</v>
      </c>
      <c r="T612" s="38">
        <v>156.19999999999999</v>
      </c>
      <c r="U612" s="15" t="s">
        <v>124</v>
      </c>
      <c r="V612" s="15">
        <v>5</v>
      </c>
      <c r="W612" s="43" t="s">
        <v>86</v>
      </c>
      <c r="X612" s="43">
        <v>24</v>
      </c>
    </row>
    <row r="613" spans="1:24" ht="39">
      <c r="A613" s="40"/>
      <c r="B613" s="5" t="s">
        <v>413</v>
      </c>
      <c r="C613" s="6">
        <v>44532.443055555603</v>
      </c>
      <c r="D613" s="5" t="s">
        <v>414</v>
      </c>
      <c r="E613" s="5" t="s">
        <v>390</v>
      </c>
      <c r="F613" s="5" t="s">
        <v>425</v>
      </c>
      <c r="G613" s="56" t="s">
        <v>425</v>
      </c>
      <c r="H613" s="5"/>
      <c r="I613" s="7"/>
      <c r="J613" s="7">
        <v>1500</v>
      </c>
      <c r="K613" s="5" t="s">
        <v>68</v>
      </c>
      <c r="L613" s="7" t="s">
        <v>69</v>
      </c>
      <c r="M613" s="8">
        <v>0.50600000000000001</v>
      </c>
      <c r="N613" s="9">
        <v>2.5000000000000001E-2</v>
      </c>
      <c r="O613" s="10">
        <v>0.5</v>
      </c>
      <c r="P613" s="61">
        <v>44532.443055555603</v>
      </c>
      <c r="Q613" s="62">
        <v>44532.461805555598</v>
      </c>
      <c r="R613" s="13">
        <v>27</v>
      </c>
      <c r="S613" s="14">
        <v>1.3220000000000001</v>
      </c>
      <c r="T613" s="38">
        <v>27.8</v>
      </c>
      <c r="U613" s="15" t="s">
        <v>349</v>
      </c>
      <c r="V613" s="15">
        <v>6</v>
      </c>
      <c r="W613" s="43" t="s">
        <v>86</v>
      </c>
      <c r="X613" s="43">
        <v>34</v>
      </c>
    </row>
    <row r="614" spans="1:24" ht="39">
      <c r="A614" s="40"/>
      <c r="B614" s="5" t="s">
        <v>113</v>
      </c>
      <c r="C614" s="6">
        <v>44551.489120370403</v>
      </c>
      <c r="D614" s="5" t="s">
        <v>114</v>
      </c>
      <c r="E614" s="5" t="s">
        <v>579</v>
      </c>
      <c r="F614" s="5" t="s">
        <v>1602</v>
      </c>
      <c r="G614" s="56" t="s">
        <v>1603</v>
      </c>
      <c r="H614" s="5" t="s">
        <v>897</v>
      </c>
      <c r="I614" s="7" t="s">
        <v>21</v>
      </c>
      <c r="J614" s="7">
        <v>1500</v>
      </c>
      <c r="K614" s="5" t="s">
        <v>68</v>
      </c>
      <c r="L614" s="7" t="s">
        <v>69</v>
      </c>
      <c r="M614" s="8">
        <v>0.11</v>
      </c>
      <c r="N614" s="9">
        <v>5.1999999999999998E-2</v>
      </c>
      <c r="O614" s="10">
        <v>0.6</v>
      </c>
      <c r="P614" s="61">
        <v>44551.489120370403</v>
      </c>
      <c r="Q614" s="62">
        <v>44551.493680555599</v>
      </c>
      <c r="R614" s="13">
        <v>24</v>
      </c>
      <c r="S614" s="14">
        <v>11.333</v>
      </c>
      <c r="T614" s="38">
        <v>130.5</v>
      </c>
      <c r="U614" s="15" t="s">
        <v>133</v>
      </c>
      <c r="V614" s="15">
        <v>48</v>
      </c>
      <c r="W614" s="43" t="s">
        <v>86</v>
      </c>
      <c r="X614" s="43">
        <v>14</v>
      </c>
    </row>
    <row r="615" spans="1:24" ht="39">
      <c r="A615" s="40"/>
      <c r="B615" s="5" t="s">
        <v>167</v>
      </c>
      <c r="C615" s="6">
        <v>44533.458333333299</v>
      </c>
      <c r="D615" s="5" t="s">
        <v>114</v>
      </c>
      <c r="E615" s="5" t="s">
        <v>1247</v>
      </c>
      <c r="F615" s="5" t="s">
        <v>1604</v>
      </c>
      <c r="G615" s="56" t="s">
        <v>1605</v>
      </c>
      <c r="H615" s="5" t="s">
        <v>119</v>
      </c>
      <c r="I615" s="7" t="s">
        <v>41</v>
      </c>
      <c r="J615" s="7">
        <v>1500</v>
      </c>
      <c r="K615" s="5" t="s">
        <v>68</v>
      </c>
      <c r="L615" s="7" t="s">
        <v>69</v>
      </c>
      <c r="M615" s="8">
        <v>0.311</v>
      </c>
      <c r="N615" s="9">
        <v>0.155</v>
      </c>
      <c r="O615" s="10">
        <v>1.8</v>
      </c>
      <c r="P615" s="61">
        <v>44533.458333333299</v>
      </c>
      <c r="Q615" s="62">
        <v>44533.472222222197</v>
      </c>
      <c r="R615" s="13">
        <v>22.4</v>
      </c>
      <c r="S615" s="14">
        <v>11.16</v>
      </c>
      <c r="T615" s="38">
        <v>128.30000000000001</v>
      </c>
      <c r="U615" s="15" t="s">
        <v>111</v>
      </c>
      <c r="V615" s="15">
        <v>18</v>
      </c>
      <c r="W615" s="43" t="s">
        <v>86</v>
      </c>
      <c r="X615" s="43">
        <v>18</v>
      </c>
    </row>
    <row r="616" spans="1:24" ht="39">
      <c r="A616" s="40"/>
      <c r="B616" s="5" t="s">
        <v>167</v>
      </c>
      <c r="C616" s="6">
        <v>44557.4523611111</v>
      </c>
      <c r="D616" s="5" t="s">
        <v>114</v>
      </c>
      <c r="E616" s="5" t="s">
        <v>170</v>
      </c>
      <c r="F616" s="5" t="s">
        <v>172</v>
      </c>
      <c r="G616" s="56" t="s">
        <v>665</v>
      </c>
      <c r="H616" s="5" t="s">
        <v>109</v>
      </c>
      <c r="I616" s="7"/>
      <c r="J616" s="7"/>
      <c r="K616" s="5" t="s">
        <v>68</v>
      </c>
      <c r="L616" s="7" t="s">
        <v>69</v>
      </c>
      <c r="M616" s="8">
        <v>0.307</v>
      </c>
      <c r="N616" s="9">
        <v>0.223</v>
      </c>
      <c r="O616" s="10">
        <v>2.6</v>
      </c>
      <c r="P616" s="61">
        <v>44557.4523611111</v>
      </c>
      <c r="Q616" s="62">
        <v>44557.463472222204</v>
      </c>
      <c r="R616" s="13">
        <v>27.6</v>
      </c>
      <c r="S616" s="14">
        <v>20.052</v>
      </c>
      <c r="T616" s="38">
        <v>230.6</v>
      </c>
      <c r="U616" s="15" t="s">
        <v>112</v>
      </c>
      <c r="V616" s="15">
        <v>1072</v>
      </c>
      <c r="W616" s="43" t="s">
        <v>86</v>
      </c>
      <c r="X616" s="43">
        <v>32</v>
      </c>
    </row>
    <row r="617" spans="1:24" ht="39">
      <c r="A617" s="40"/>
      <c r="B617" s="5" t="s">
        <v>128</v>
      </c>
      <c r="C617" s="6">
        <v>44539.583333333299</v>
      </c>
      <c r="D617" s="5" t="s">
        <v>114</v>
      </c>
      <c r="E617" s="5" t="s">
        <v>146</v>
      </c>
      <c r="F617" s="5" t="s">
        <v>1594</v>
      </c>
      <c r="G617" s="56" t="s">
        <v>1606</v>
      </c>
      <c r="H617" s="5" t="s">
        <v>578</v>
      </c>
      <c r="I617" s="7" t="s">
        <v>25</v>
      </c>
      <c r="J617" s="7"/>
      <c r="K617" s="5" t="s">
        <v>68</v>
      </c>
      <c r="L617" s="7" t="s">
        <v>69</v>
      </c>
      <c r="M617" s="8">
        <v>0.34699999999999998</v>
      </c>
      <c r="N617" s="9">
        <v>0.21099999999999999</v>
      </c>
      <c r="O617" s="10">
        <v>2.4</v>
      </c>
      <c r="P617" s="61">
        <v>44539.583333333299</v>
      </c>
      <c r="Q617" s="62">
        <v>44539.600694444402</v>
      </c>
      <c r="R617" s="13">
        <v>20</v>
      </c>
      <c r="S617" s="14">
        <v>12.151999999999999</v>
      </c>
      <c r="T617" s="38">
        <v>139.69999999999999</v>
      </c>
      <c r="U617" s="15" t="s">
        <v>153</v>
      </c>
      <c r="V617" s="15">
        <v>616</v>
      </c>
      <c r="W617" s="43" t="s">
        <v>86</v>
      </c>
      <c r="X617" s="43">
        <v>21</v>
      </c>
    </row>
    <row r="618" spans="1:24" ht="39">
      <c r="A618" s="40"/>
      <c r="B618" s="5" t="s">
        <v>128</v>
      </c>
      <c r="C618" s="6">
        <v>44540.140694444402</v>
      </c>
      <c r="D618" s="5" t="s">
        <v>114</v>
      </c>
      <c r="E618" s="5" t="s">
        <v>146</v>
      </c>
      <c r="F618" s="5" t="s">
        <v>1594</v>
      </c>
      <c r="G618" s="56" t="s">
        <v>1606</v>
      </c>
      <c r="H618" s="5" t="s">
        <v>578</v>
      </c>
      <c r="I618" s="7" t="s">
        <v>25</v>
      </c>
      <c r="J618" s="7"/>
      <c r="K618" s="5" t="s">
        <v>68</v>
      </c>
      <c r="L618" s="7" t="s">
        <v>69</v>
      </c>
      <c r="M618" s="8">
        <v>0.55600000000000005</v>
      </c>
      <c r="N618" s="9">
        <v>0.33800000000000002</v>
      </c>
      <c r="O618" s="10">
        <v>3.9</v>
      </c>
      <c r="P618" s="61">
        <v>44540.140694444402</v>
      </c>
      <c r="Q618" s="62">
        <v>44540.168472222198</v>
      </c>
      <c r="R618" s="13">
        <v>20</v>
      </c>
      <c r="S618" s="14">
        <v>12.151999999999999</v>
      </c>
      <c r="T618" s="38">
        <v>139.69999999999999</v>
      </c>
      <c r="U618" s="15" t="s">
        <v>662</v>
      </c>
      <c r="V618" s="15">
        <v>616</v>
      </c>
      <c r="W618" s="43" t="s">
        <v>86</v>
      </c>
      <c r="X618" s="43">
        <v>21</v>
      </c>
    </row>
    <row r="619" spans="1:24" ht="39">
      <c r="A619" s="40"/>
      <c r="B619" s="5" t="s">
        <v>167</v>
      </c>
      <c r="C619" s="6">
        <v>44560.474525463003</v>
      </c>
      <c r="D619" s="5" t="s">
        <v>114</v>
      </c>
      <c r="E619" s="5" t="s">
        <v>170</v>
      </c>
      <c r="F619" s="5" t="s">
        <v>1607</v>
      </c>
      <c r="G619" s="56" t="s">
        <v>1608</v>
      </c>
      <c r="H619" s="5" t="s">
        <v>578</v>
      </c>
      <c r="I619" s="7" t="s">
        <v>26</v>
      </c>
      <c r="J619" s="7">
        <v>1500</v>
      </c>
      <c r="K619" s="5" t="s">
        <v>68</v>
      </c>
      <c r="L619" s="7" t="s">
        <v>69</v>
      </c>
      <c r="M619" s="8">
        <v>0.155</v>
      </c>
      <c r="N619" s="9">
        <v>6.9000000000000006E-2</v>
      </c>
      <c r="O619" s="10">
        <v>0.8</v>
      </c>
      <c r="P619" s="61">
        <v>44560.474525463003</v>
      </c>
      <c r="Q619" s="62">
        <v>44560.485671296301</v>
      </c>
      <c r="R619" s="13">
        <v>13.9</v>
      </c>
      <c r="S619" s="14">
        <v>6.1890000000000001</v>
      </c>
      <c r="T619" s="38">
        <v>71</v>
      </c>
      <c r="U619" s="15" t="s">
        <v>173</v>
      </c>
      <c r="V619" s="15">
        <v>302</v>
      </c>
      <c r="W619" s="43" t="s">
        <v>86</v>
      </c>
      <c r="X619" s="43">
        <v>16</v>
      </c>
    </row>
    <row r="620" spans="1:24" ht="51.75" hidden="1">
      <c r="A620" s="40"/>
      <c r="B620" s="5" t="s">
        <v>413</v>
      </c>
      <c r="C620" s="6">
        <v>44552.579861111102</v>
      </c>
      <c r="D620" s="5" t="s">
        <v>414</v>
      </c>
      <c r="E620" s="5" t="s">
        <v>390</v>
      </c>
      <c r="F620" s="5" t="s">
        <v>774</v>
      </c>
      <c r="G620" s="41" t="s">
        <v>774</v>
      </c>
      <c r="H620" s="5" t="s">
        <v>763</v>
      </c>
      <c r="I620" s="7" t="s">
        <v>19</v>
      </c>
      <c r="J620" s="7"/>
      <c r="K620" s="5" t="s">
        <v>68</v>
      </c>
      <c r="L620" s="7" t="s">
        <v>69</v>
      </c>
      <c r="M620" s="8">
        <v>0.16</v>
      </c>
      <c r="N620" s="9">
        <v>7.0000000000000001E-3</v>
      </c>
      <c r="O620" s="10">
        <v>0.2</v>
      </c>
      <c r="P620" s="11">
        <v>44552.579861111102</v>
      </c>
      <c r="Q620" s="12">
        <v>44552.586805555598</v>
      </c>
      <c r="R620" s="13">
        <v>23</v>
      </c>
      <c r="S620" s="14">
        <v>1.044</v>
      </c>
      <c r="T620" s="38">
        <v>21.9</v>
      </c>
      <c r="U620" s="15" t="s">
        <v>349</v>
      </c>
      <c r="V620" s="15">
        <v>891</v>
      </c>
      <c r="W620" s="43" t="s">
        <v>71</v>
      </c>
      <c r="X620" s="43"/>
    </row>
    <row r="621" spans="1:24" ht="51.75" hidden="1">
      <c r="A621" s="40"/>
      <c r="B621" s="5" t="s">
        <v>413</v>
      </c>
      <c r="C621" s="6">
        <v>44559.595138888901</v>
      </c>
      <c r="D621" s="5" t="s">
        <v>414</v>
      </c>
      <c r="E621" s="5" t="s">
        <v>390</v>
      </c>
      <c r="F621" s="5" t="s">
        <v>774</v>
      </c>
      <c r="G621" s="41" t="s">
        <v>774</v>
      </c>
      <c r="H621" s="5" t="s">
        <v>763</v>
      </c>
      <c r="I621" s="7" t="s">
        <v>19</v>
      </c>
      <c r="J621" s="7"/>
      <c r="K621" s="5" t="s">
        <v>68</v>
      </c>
      <c r="L621" s="7" t="s">
        <v>69</v>
      </c>
      <c r="M621" s="8">
        <v>0.52700000000000002</v>
      </c>
      <c r="N621" s="9">
        <v>2.4E-2</v>
      </c>
      <c r="O621" s="10">
        <v>0.5</v>
      </c>
      <c r="P621" s="11">
        <v>44559.595138888901</v>
      </c>
      <c r="Q621" s="12">
        <v>44559.618055555598</v>
      </c>
      <c r="R621" s="13">
        <v>23</v>
      </c>
      <c r="S621" s="14">
        <v>1.044</v>
      </c>
      <c r="T621" s="38">
        <v>21.9</v>
      </c>
      <c r="U621" s="15" t="s">
        <v>418</v>
      </c>
      <c r="V621" s="15">
        <v>898</v>
      </c>
      <c r="W621" s="43" t="s">
        <v>71</v>
      </c>
      <c r="X621" s="43"/>
    </row>
    <row r="622" spans="1:24" ht="39" hidden="1">
      <c r="A622" s="40"/>
      <c r="B622" s="5" t="s">
        <v>128</v>
      </c>
      <c r="C622" s="6">
        <v>44537.444444444402</v>
      </c>
      <c r="D622" s="5" t="s">
        <v>114</v>
      </c>
      <c r="E622" s="5" t="s">
        <v>146</v>
      </c>
      <c r="F622" s="5" t="s">
        <v>581</v>
      </c>
      <c r="G622" s="41" t="s">
        <v>1609</v>
      </c>
      <c r="H622" s="5" t="s">
        <v>1610</v>
      </c>
      <c r="I622" s="7" t="s">
        <v>17</v>
      </c>
      <c r="J622" s="7"/>
      <c r="K622" s="5" t="s">
        <v>68</v>
      </c>
      <c r="L622" s="7" t="s">
        <v>69</v>
      </c>
      <c r="M622" s="8">
        <v>0.219</v>
      </c>
      <c r="N622" s="9">
        <v>0.13700000000000001</v>
      </c>
      <c r="O622" s="10">
        <v>1.6</v>
      </c>
      <c r="P622" s="11">
        <v>44537.444444444402</v>
      </c>
      <c r="Q622" s="12">
        <v>44537.458333333299</v>
      </c>
      <c r="R622" s="13">
        <v>15.8</v>
      </c>
      <c r="S622" s="14">
        <v>9.8469999999999995</v>
      </c>
      <c r="T622" s="38">
        <v>113.2</v>
      </c>
      <c r="U622" s="15" t="s">
        <v>1611</v>
      </c>
      <c r="V622" s="15">
        <v>162</v>
      </c>
      <c r="W622" s="43"/>
      <c r="X622" s="43"/>
    </row>
    <row r="623" spans="1:24" ht="39" hidden="1">
      <c r="A623" s="40"/>
      <c r="B623" s="5" t="s">
        <v>492</v>
      </c>
      <c r="C623" s="6">
        <v>44557.607118055603</v>
      </c>
      <c r="D623" s="5" t="s">
        <v>507</v>
      </c>
      <c r="E623" s="5" t="s">
        <v>508</v>
      </c>
      <c r="F623" s="5" t="s">
        <v>774</v>
      </c>
      <c r="G623" s="41" t="s">
        <v>1612</v>
      </c>
      <c r="H623" s="5" t="s">
        <v>1613</v>
      </c>
      <c r="I623" s="7" t="s">
        <v>30</v>
      </c>
      <c r="J623" s="7">
        <v>1500</v>
      </c>
      <c r="K623" s="5" t="s">
        <v>68</v>
      </c>
      <c r="L623" s="7" t="s">
        <v>69</v>
      </c>
      <c r="M623" s="8">
        <v>0.79200000000000004</v>
      </c>
      <c r="N623" s="9">
        <v>0.04</v>
      </c>
      <c r="O623" s="10">
        <v>0.3</v>
      </c>
      <c r="P623" s="11">
        <v>44557.607118055603</v>
      </c>
      <c r="Q623" s="12">
        <v>44557.635416666701</v>
      </c>
      <c r="R623" s="13">
        <v>28</v>
      </c>
      <c r="S623" s="14">
        <v>1.4239999999999999</v>
      </c>
      <c r="T623" s="38">
        <v>9.3000000000000007</v>
      </c>
      <c r="U623" s="15" t="s">
        <v>510</v>
      </c>
      <c r="V623" s="15">
        <v>715</v>
      </c>
      <c r="W623" s="43" t="s">
        <v>71</v>
      </c>
      <c r="X623" s="43"/>
    </row>
    <row r="624" spans="1:24" ht="39">
      <c r="A624" s="40"/>
      <c r="B624" s="5" t="s">
        <v>128</v>
      </c>
      <c r="C624" s="6">
        <v>44561.625</v>
      </c>
      <c r="D624" s="5" t="s">
        <v>114</v>
      </c>
      <c r="E624" s="5" t="s">
        <v>146</v>
      </c>
      <c r="F624" s="5" t="s">
        <v>1614</v>
      </c>
      <c r="G624" s="56" t="s">
        <v>1615</v>
      </c>
      <c r="H624" s="5" t="s">
        <v>1616</v>
      </c>
      <c r="I624" s="7" t="s">
        <v>34</v>
      </c>
      <c r="J624" s="7">
        <v>1500</v>
      </c>
      <c r="K624" s="5" t="s">
        <v>68</v>
      </c>
      <c r="L624" s="7" t="s">
        <v>69</v>
      </c>
      <c r="M624" s="8">
        <v>1.222</v>
      </c>
      <c r="N624" s="9">
        <v>0.625</v>
      </c>
      <c r="O624" s="10">
        <v>7.2</v>
      </c>
      <c r="P624" s="61">
        <v>44561.625</v>
      </c>
      <c r="Q624" s="62">
        <v>44561.701388888898</v>
      </c>
      <c r="R624" s="13">
        <v>16</v>
      </c>
      <c r="S624" s="14">
        <v>8.18</v>
      </c>
      <c r="T624" s="38">
        <v>94.1</v>
      </c>
      <c r="U624" s="15" t="s">
        <v>135</v>
      </c>
      <c r="V624" s="15">
        <v>465</v>
      </c>
      <c r="W624" s="43" t="s">
        <v>86</v>
      </c>
      <c r="X624" s="43">
        <v>6</v>
      </c>
    </row>
    <row r="625" spans="1:24" ht="39" hidden="1">
      <c r="A625" s="40"/>
      <c r="B625" s="5" t="s">
        <v>98</v>
      </c>
      <c r="C625" s="6">
        <v>44556.681585648097</v>
      </c>
      <c r="D625" s="5" t="s">
        <v>99</v>
      </c>
      <c r="E625" s="5" t="s">
        <v>107</v>
      </c>
      <c r="F625" s="5" t="s">
        <v>591</v>
      </c>
      <c r="G625" s="41" t="s">
        <v>1617</v>
      </c>
      <c r="H625" s="5" t="s">
        <v>119</v>
      </c>
      <c r="I625" s="7" t="s">
        <v>1618</v>
      </c>
      <c r="J625" s="7">
        <v>1500</v>
      </c>
      <c r="K625" s="5" t="s">
        <v>68</v>
      </c>
      <c r="L625" s="7" t="s">
        <v>69</v>
      </c>
      <c r="M625" s="8">
        <v>0.29899999999999999</v>
      </c>
      <c r="N625" s="9">
        <v>0.20799999999999999</v>
      </c>
      <c r="O625" s="10">
        <v>2.4</v>
      </c>
      <c r="P625" s="11">
        <v>44556.681585648097</v>
      </c>
      <c r="Q625" s="12">
        <v>44556.6954513889</v>
      </c>
      <c r="R625" s="13">
        <v>21.6</v>
      </c>
      <c r="S625" s="14">
        <v>15.034000000000001</v>
      </c>
      <c r="T625" s="38">
        <v>172.9</v>
      </c>
      <c r="U625" s="15" t="s">
        <v>111</v>
      </c>
      <c r="V625" s="15">
        <v>1006</v>
      </c>
      <c r="W625" s="43"/>
      <c r="X625" s="43"/>
    </row>
    <row r="626" spans="1:24" ht="39" hidden="1">
      <c r="A626" s="40"/>
      <c r="B626" s="5" t="s">
        <v>555</v>
      </c>
      <c r="C626" s="6">
        <v>44533.612465277802</v>
      </c>
      <c r="D626" s="5" t="s">
        <v>556</v>
      </c>
      <c r="E626" s="5" t="s">
        <v>557</v>
      </c>
      <c r="F626" s="5" t="s">
        <v>8</v>
      </c>
      <c r="G626" s="41" t="s">
        <v>1316</v>
      </c>
      <c r="H626" s="5" t="s">
        <v>1619</v>
      </c>
      <c r="I626" s="7" t="s">
        <v>20</v>
      </c>
      <c r="J626" s="7">
        <v>1500</v>
      </c>
      <c r="K626" s="5" t="s">
        <v>68</v>
      </c>
      <c r="L626" s="7" t="s">
        <v>69</v>
      </c>
      <c r="M626" s="8">
        <v>6.0000000000000001E-3</v>
      </c>
      <c r="N626" s="9">
        <v>3.0000000000000001E-3</v>
      </c>
      <c r="O626" s="10">
        <v>0</v>
      </c>
      <c r="P626" s="11">
        <v>44533.612465277802</v>
      </c>
      <c r="Q626" s="12">
        <v>44533.6194328704</v>
      </c>
      <c r="R626" s="13">
        <v>0.9</v>
      </c>
      <c r="S626" s="14">
        <v>0.41599999999999998</v>
      </c>
      <c r="T626" s="38">
        <v>4.3</v>
      </c>
      <c r="U626" s="15" t="s">
        <v>1620</v>
      </c>
      <c r="V626" s="15">
        <v>2510</v>
      </c>
      <c r="W626" s="43" t="s">
        <v>71</v>
      </c>
      <c r="X626" s="43"/>
    </row>
    <row r="627" spans="1:24" ht="39" hidden="1">
      <c r="A627" s="40"/>
      <c r="B627" s="5" t="s">
        <v>328</v>
      </c>
      <c r="C627" s="6">
        <v>44543.4375</v>
      </c>
      <c r="D627" s="5" t="s">
        <v>329</v>
      </c>
      <c r="E627" s="5" t="s">
        <v>330</v>
      </c>
      <c r="F627" s="5" t="s">
        <v>723</v>
      </c>
      <c r="G627" s="41" t="s">
        <v>723</v>
      </c>
      <c r="H627" s="5" t="s">
        <v>671</v>
      </c>
      <c r="I627" s="7" t="s">
        <v>18</v>
      </c>
      <c r="J627" s="7">
        <v>2000</v>
      </c>
      <c r="K627" s="5" t="s">
        <v>68</v>
      </c>
      <c r="L627" s="7" t="s">
        <v>69</v>
      </c>
      <c r="M627" s="8">
        <v>6.7000000000000004E-2</v>
      </c>
      <c r="N627" s="9">
        <v>3.9E-2</v>
      </c>
      <c r="O627" s="10">
        <v>0.6</v>
      </c>
      <c r="P627" s="11">
        <v>44543.4375</v>
      </c>
      <c r="Q627" s="12">
        <v>44543.451388888898</v>
      </c>
      <c r="R627" s="13">
        <v>4.8</v>
      </c>
      <c r="S627" s="14">
        <v>2.827</v>
      </c>
      <c r="T627" s="38">
        <v>42.7</v>
      </c>
      <c r="U627" s="15" t="s">
        <v>324</v>
      </c>
      <c r="V627" s="15">
        <v>335</v>
      </c>
      <c r="W627" s="43" t="s">
        <v>71</v>
      </c>
      <c r="X627" s="43"/>
    </row>
    <row r="628" spans="1:24" ht="39" hidden="1">
      <c r="A628" s="40"/>
      <c r="B628" s="5" t="s">
        <v>167</v>
      </c>
      <c r="C628" s="6">
        <v>44557.457905092597</v>
      </c>
      <c r="D628" s="5" t="s">
        <v>114</v>
      </c>
      <c r="E628" s="5" t="s">
        <v>170</v>
      </c>
      <c r="F628" s="5" t="s">
        <v>1621</v>
      </c>
      <c r="G628" s="41" t="s">
        <v>1622</v>
      </c>
      <c r="H628" s="5" t="s">
        <v>127</v>
      </c>
      <c r="I628" s="7" t="s">
        <v>20</v>
      </c>
      <c r="J628" s="7">
        <v>1500</v>
      </c>
      <c r="K628" s="5" t="s">
        <v>68</v>
      </c>
      <c r="L628" s="7" t="s">
        <v>69</v>
      </c>
      <c r="M628" s="8">
        <v>0.156</v>
      </c>
      <c r="N628" s="9">
        <v>0.10299999999999999</v>
      </c>
      <c r="O628" s="10">
        <v>1.2</v>
      </c>
      <c r="P628" s="11">
        <v>44557.457905092597</v>
      </c>
      <c r="Q628" s="12">
        <v>44557.471793981502</v>
      </c>
      <c r="R628" s="13">
        <v>11.2</v>
      </c>
      <c r="S628" s="14">
        <v>7.44</v>
      </c>
      <c r="T628" s="38">
        <v>85.6</v>
      </c>
      <c r="U628" s="15" t="s">
        <v>112</v>
      </c>
      <c r="V628" s="15">
        <v>166</v>
      </c>
      <c r="W628" s="43"/>
      <c r="X628" s="43"/>
    </row>
    <row r="629" spans="1:24" ht="39" hidden="1">
      <c r="A629" s="40"/>
      <c r="B629" s="5" t="s">
        <v>492</v>
      </c>
      <c r="C629" s="6">
        <v>44551.4375</v>
      </c>
      <c r="D629" s="5" t="s">
        <v>507</v>
      </c>
      <c r="E629" s="5" t="s">
        <v>508</v>
      </c>
      <c r="F629" s="5" t="s">
        <v>1623</v>
      </c>
      <c r="G629" s="41" t="s">
        <v>1624</v>
      </c>
      <c r="H629" s="5" t="s">
        <v>1625</v>
      </c>
      <c r="I629" s="7" t="s">
        <v>16</v>
      </c>
      <c r="J629" s="7">
        <v>1200</v>
      </c>
      <c r="K629" s="5" t="s">
        <v>68</v>
      </c>
      <c r="L629" s="7" t="s">
        <v>69</v>
      </c>
      <c r="M629" s="8">
        <v>0.38900000000000001</v>
      </c>
      <c r="N629" s="9">
        <v>0.253</v>
      </c>
      <c r="O629" s="10">
        <v>1.6</v>
      </c>
      <c r="P629" s="11">
        <v>44551.4375</v>
      </c>
      <c r="Q629" s="12">
        <v>44551.472222222197</v>
      </c>
      <c r="R629" s="13">
        <v>11.2</v>
      </c>
      <c r="S629" s="14">
        <v>7.2830000000000004</v>
      </c>
      <c r="T629" s="38">
        <v>47.3</v>
      </c>
      <c r="U629" s="15" t="s">
        <v>498</v>
      </c>
      <c r="V629" s="15">
        <v>600</v>
      </c>
      <c r="W629" s="43" t="s">
        <v>71</v>
      </c>
      <c r="X629" s="43"/>
    </row>
    <row r="630" spans="1:24" ht="39" hidden="1">
      <c r="A630" s="40"/>
      <c r="B630" s="5" t="s">
        <v>517</v>
      </c>
      <c r="C630" s="6">
        <v>44531.659722222197</v>
      </c>
      <c r="D630" s="5" t="s">
        <v>518</v>
      </c>
      <c r="E630" s="5" t="s">
        <v>519</v>
      </c>
      <c r="F630" s="5" t="s">
        <v>1626</v>
      </c>
      <c r="G630" s="41" t="s">
        <v>1627</v>
      </c>
      <c r="H630" s="5" t="s">
        <v>157</v>
      </c>
      <c r="I630" s="7" t="s">
        <v>6</v>
      </c>
      <c r="J630" s="7"/>
      <c r="K630" s="5" t="s">
        <v>68</v>
      </c>
      <c r="L630" s="7" t="s">
        <v>69</v>
      </c>
      <c r="M630" s="8">
        <v>0.16700000000000001</v>
      </c>
      <c r="N630" s="9">
        <v>7.2999999999999995E-2</v>
      </c>
      <c r="O630" s="10">
        <v>1</v>
      </c>
      <c r="P630" s="11">
        <v>44531.659722222197</v>
      </c>
      <c r="Q630" s="12">
        <v>44531.6875</v>
      </c>
      <c r="R630" s="13">
        <v>6</v>
      </c>
      <c r="S630" s="14">
        <v>2.6120000000000001</v>
      </c>
      <c r="T630" s="38">
        <v>37</v>
      </c>
      <c r="U630" s="15" t="s">
        <v>1628</v>
      </c>
      <c r="V630" s="15">
        <v>784</v>
      </c>
      <c r="W630" s="43" t="s">
        <v>71</v>
      </c>
      <c r="X630" s="43"/>
    </row>
    <row r="631" spans="1:24" ht="39" hidden="1">
      <c r="A631" s="40"/>
      <c r="B631" s="5" t="s">
        <v>113</v>
      </c>
      <c r="C631" s="6">
        <v>44550.4054861111</v>
      </c>
      <c r="D631" s="5" t="s">
        <v>114</v>
      </c>
      <c r="E631" s="5" t="s">
        <v>122</v>
      </c>
      <c r="F631" s="5" t="s">
        <v>649</v>
      </c>
      <c r="G631" s="41" t="s">
        <v>650</v>
      </c>
      <c r="H631" s="5" t="s">
        <v>127</v>
      </c>
      <c r="I631" s="7"/>
      <c r="J631" s="7"/>
      <c r="K631" s="5" t="s">
        <v>68</v>
      </c>
      <c r="L631" s="7" t="s">
        <v>69</v>
      </c>
      <c r="M631" s="8">
        <v>0.123</v>
      </c>
      <c r="N631" s="9">
        <v>3.5999999999999997E-2</v>
      </c>
      <c r="O631" s="10">
        <v>0.4</v>
      </c>
      <c r="P631" s="11">
        <v>44550.4054861111</v>
      </c>
      <c r="Q631" s="12">
        <v>44550.411157407398</v>
      </c>
      <c r="R631" s="13">
        <v>21.7</v>
      </c>
      <c r="S631" s="14">
        <v>6.2720000000000002</v>
      </c>
      <c r="T631" s="38">
        <v>72.099999999999994</v>
      </c>
      <c r="U631" s="15" t="s">
        <v>1629</v>
      </c>
      <c r="V631" s="15">
        <v>211</v>
      </c>
      <c r="W631" s="43"/>
      <c r="X631" s="43"/>
    </row>
    <row r="632" spans="1:24" ht="39" hidden="1">
      <c r="A632" s="40"/>
      <c r="B632" s="5" t="s">
        <v>167</v>
      </c>
      <c r="C632" s="6">
        <v>44560.475694444402</v>
      </c>
      <c r="D632" s="5" t="s">
        <v>99</v>
      </c>
      <c r="E632" s="5" t="s">
        <v>179</v>
      </c>
      <c r="F632" s="5" t="s">
        <v>104</v>
      </c>
      <c r="G632" s="41" t="s">
        <v>1630</v>
      </c>
      <c r="H632" s="5" t="s">
        <v>297</v>
      </c>
      <c r="I632" s="7" t="s">
        <v>11</v>
      </c>
      <c r="J632" s="7">
        <v>1500</v>
      </c>
      <c r="K632" s="5" t="s">
        <v>68</v>
      </c>
      <c r="L632" s="7" t="s">
        <v>69</v>
      </c>
      <c r="M632" s="8">
        <v>9.6000000000000002E-2</v>
      </c>
      <c r="N632" s="9">
        <v>7.6999999999999999E-2</v>
      </c>
      <c r="O632" s="10">
        <v>1.5</v>
      </c>
      <c r="P632" s="11">
        <v>44560.475694444402</v>
      </c>
      <c r="Q632" s="12">
        <v>44560.482638888898</v>
      </c>
      <c r="R632" s="13">
        <v>13.8</v>
      </c>
      <c r="S632" s="14">
        <v>11.127000000000001</v>
      </c>
      <c r="T632" s="38">
        <v>215.9</v>
      </c>
      <c r="U632" s="15" t="s">
        <v>69</v>
      </c>
      <c r="V632" s="15">
        <v>1124</v>
      </c>
      <c r="W632" s="43"/>
      <c r="X632" s="43"/>
    </row>
    <row r="633" spans="1:24" ht="39" hidden="1">
      <c r="A633" s="40"/>
      <c r="B633" s="5" t="s">
        <v>458</v>
      </c>
      <c r="C633" s="6">
        <v>44537.571493055599</v>
      </c>
      <c r="D633" s="5" t="s">
        <v>459</v>
      </c>
      <c r="E633" s="5" t="s">
        <v>460</v>
      </c>
      <c r="F633" s="5" t="s">
        <v>1631</v>
      </c>
      <c r="G633" s="41" t="s">
        <v>1632</v>
      </c>
      <c r="H633" s="5" t="s">
        <v>1633</v>
      </c>
      <c r="I633" s="7"/>
      <c r="J633" s="7"/>
      <c r="K633" s="5" t="s">
        <v>68</v>
      </c>
      <c r="L633" s="7" t="s">
        <v>69</v>
      </c>
      <c r="M633" s="8">
        <v>5.8999999999999997E-2</v>
      </c>
      <c r="N633" s="9">
        <v>8.9999999999999993E-3</v>
      </c>
      <c r="O633" s="10">
        <v>0.6</v>
      </c>
      <c r="P633" s="11">
        <v>44537.571493055599</v>
      </c>
      <c r="Q633" s="12">
        <v>44537.625</v>
      </c>
      <c r="R633" s="13">
        <v>1.1000000000000001</v>
      </c>
      <c r="S633" s="14">
        <v>0.17399999999999999</v>
      </c>
      <c r="T633" s="38">
        <v>11.1</v>
      </c>
      <c r="U633" s="15" t="s">
        <v>1634</v>
      </c>
      <c r="V633" s="15">
        <v>343</v>
      </c>
      <c r="W633" s="43" t="s">
        <v>71</v>
      </c>
      <c r="X633" s="43"/>
    </row>
    <row r="634" spans="1:24" ht="39" hidden="1">
      <c r="A634" s="40"/>
      <c r="B634" s="5" t="s">
        <v>64</v>
      </c>
      <c r="C634" s="6">
        <v>44559.25</v>
      </c>
      <c r="D634" s="5" t="s">
        <v>72</v>
      </c>
      <c r="E634" s="5" t="s">
        <v>66</v>
      </c>
      <c r="F634" s="5" t="s">
        <v>73</v>
      </c>
      <c r="G634" s="41" t="s">
        <v>74</v>
      </c>
      <c r="H634" s="5" t="s">
        <v>67</v>
      </c>
      <c r="I634" s="7" t="s">
        <v>75</v>
      </c>
      <c r="J634" s="7"/>
      <c r="K634" s="5" t="s">
        <v>68</v>
      </c>
      <c r="L634" s="7" t="s">
        <v>69</v>
      </c>
      <c r="M634" s="8">
        <v>3.4380000000000002</v>
      </c>
      <c r="N634" s="9">
        <v>2.13</v>
      </c>
      <c r="O634" s="10">
        <v>50</v>
      </c>
      <c r="P634" s="11">
        <v>44559.25</v>
      </c>
      <c r="Q634" s="12">
        <v>44559.666666666701</v>
      </c>
      <c r="R634" s="13">
        <v>8.3000000000000007</v>
      </c>
      <c r="S634" s="14">
        <v>5.1130000000000004</v>
      </c>
      <c r="T634" s="38">
        <v>119.9</v>
      </c>
      <c r="U634" s="15" t="s">
        <v>1300</v>
      </c>
      <c r="V634" s="15">
        <v>297</v>
      </c>
      <c r="W634" s="43"/>
      <c r="X634" s="43"/>
    </row>
    <row r="635" spans="1:24" ht="39" hidden="1">
      <c r="A635" s="40"/>
      <c r="B635" s="5" t="s">
        <v>64</v>
      </c>
      <c r="C635" s="6">
        <v>44559.291666666701</v>
      </c>
      <c r="D635" s="5" t="s">
        <v>72</v>
      </c>
      <c r="E635" s="5" t="s">
        <v>66</v>
      </c>
      <c r="F635" s="5" t="s">
        <v>73</v>
      </c>
      <c r="G635" s="41" t="s">
        <v>1298</v>
      </c>
      <c r="H635" s="5" t="s">
        <v>609</v>
      </c>
      <c r="I635" s="7" t="s">
        <v>7</v>
      </c>
      <c r="J635" s="7">
        <v>2000</v>
      </c>
      <c r="K635" s="5" t="s">
        <v>68</v>
      </c>
      <c r="L635" s="7" t="s">
        <v>69</v>
      </c>
      <c r="M635" s="8">
        <v>4.6950000000000003</v>
      </c>
      <c r="N635" s="9">
        <v>1.9159999999999999</v>
      </c>
      <c r="O635" s="10">
        <v>45.3</v>
      </c>
      <c r="P635" s="11">
        <v>44559.291666666701</v>
      </c>
      <c r="Q635" s="12">
        <v>44559.666666666701</v>
      </c>
      <c r="R635" s="13">
        <v>12.5</v>
      </c>
      <c r="S635" s="14">
        <v>5.1079999999999997</v>
      </c>
      <c r="T635" s="38">
        <v>120.7</v>
      </c>
      <c r="U635" s="15" t="s">
        <v>1300</v>
      </c>
      <c r="V635" s="15">
        <v>23</v>
      </c>
      <c r="W635" s="43"/>
      <c r="X635" s="43"/>
    </row>
    <row r="636" spans="1:24" ht="39" hidden="1">
      <c r="A636" s="40"/>
      <c r="B636" s="5" t="s">
        <v>328</v>
      </c>
      <c r="C636" s="6">
        <v>44546.433043981502</v>
      </c>
      <c r="D636" s="5" t="s">
        <v>332</v>
      </c>
      <c r="E636" s="5" t="s">
        <v>333</v>
      </c>
      <c r="F636" s="5" t="s">
        <v>13</v>
      </c>
      <c r="G636" s="41" t="s">
        <v>731</v>
      </c>
      <c r="H636" s="5" t="s">
        <v>338</v>
      </c>
      <c r="I636" s="7" t="s">
        <v>732</v>
      </c>
      <c r="J636" s="7">
        <v>1200</v>
      </c>
      <c r="K636" s="5" t="s">
        <v>68</v>
      </c>
      <c r="L636" s="7" t="s">
        <v>69</v>
      </c>
      <c r="M636" s="8">
        <v>0.10100000000000001</v>
      </c>
      <c r="N636" s="9">
        <v>1.4999999999999999E-2</v>
      </c>
      <c r="O636" s="10">
        <v>0.3</v>
      </c>
      <c r="P636" s="11">
        <v>44546.433043981502</v>
      </c>
      <c r="Q636" s="12">
        <v>44546.440682870401</v>
      </c>
      <c r="R636" s="13">
        <v>13.2</v>
      </c>
      <c r="S636" s="14">
        <v>1.972</v>
      </c>
      <c r="T636" s="38">
        <v>38.5</v>
      </c>
      <c r="U636" s="15" t="s">
        <v>349</v>
      </c>
      <c r="V636" s="15">
        <v>198</v>
      </c>
      <c r="W636" s="43" t="s">
        <v>71</v>
      </c>
      <c r="X636" s="43"/>
    </row>
    <row r="637" spans="1:24" ht="39" hidden="1">
      <c r="A637" s="40"/>
      <c r="B637" s="5" t="s">
        <v>328</v>
      </c>
      <c r="C637" s="6">
        <v>44543.677650463003</v>
      </c>
      <c r="D637" s="5" t="s">
        <v>343</v>
      </c>
      <c r="E637" s="5" t="s">
        <v>333</v>
      </c>
      <c r="F637" s="5" t="s">
        <v>1635</v>
      </c>
      <c r="G637" s="41" t="s">
        <v>1262</v>
      </c>
      <c r="H637" s="5" t="s">
        <v>187</v>
      </c>
      <c r="I637" s="7" t="s">
        <v>14</v>
      </c>
      <c r="J637" s="7">
        <v>2000</v>
      </c>
      <c r="K637" s="5" t="s">
        <v>68</v>
      </c>
      <c r="L637" s="7" t="s">
        <v>69</v>
      </c>
      <c r="M637" s="8">
        <v>0.154</v>
      </c>
      <c r="N637" s="9">
        <v>5.2999999999999999E-2</v>
      </c>
      <c r="O637" s="10">
        <v>1.1000000000000001</v>
      </c>
      <c r="P637" s="11">
        <v>44543.677650463003</v>
      </c>
      <c r="Q637" s="12">
        <v>44543.694791666698</v>
      </c>
      <c r="R637" s="13">
        <v>9</v>
      </c>
      <c r="S637" s="14">
        <v>3.1179999999999999</v>
      </c>
      <c r="T637" s="38">
        <v>65.8</v>
      </c>
      <c r="U637" s="15" t="s">
        <v>1636</v>
      </c>
      <c r="V637" s="15">
        <v>216</v>
      </c>
      <c r="W637" s="43" t="s">
        <v>71</v>
      </c>
      <c r="X637" s="43"/>
    </row>
    <row r="638" spans="1:24" ht="39" hidden="1">
      <c r="A638" s="40"/>
      <c r="B638" s="5" t="s">
        <v>517</v>
      </c>
      <c r="C638" s="6">
        <v>44552.625</v>
      </c>
      <c r="D638" s="5" t="s">
        <v>527</v>
      </c>
      <c r="E638" s="5" t="s">
        <v>528</v>
      </c>
      <c r="F638" s="5" t="s">
        <v>538</v>
      </c>
      <c r="G638" s="41" t="s">
        <v>787</v>
      </c>
      <c r="H638" s="5" t="s">
        <v>481</v>
      </c>
      <c r="I638" s="7" t="s">
        <v>788</v>
      </c>
      <c r="J638" s="7">
        <v>1050</v>
      </c>
      <c r="K638" s="5" t="s">
        <v>68</v>
      </c>
      <c r="L638" s="7" t="s">
        <v>69</v>
      </c>
      <c r="M638" s="8">
        <v>0.42799999999999999</v>
      </c>
      <c r="N638" s="9">
        <v>1.2E-2</v>
      </c>
      <c r="O638" s="10">
        <v>0.3</v>
      </c>
      <c r="P638" s="11">
        <v>44552.625</v>
      </c>
      <c r="Q638" s="12">
        <v>44552.649305555598</v>
      </c>
      <c r="R638" s="13">
        <v>17.600000000000001</v>
      </c>
      <c r="S638" s="14">
        <v>0.50600000000000001</v>
      </c>
      <c r="T638" s="38">
        <v>11.1</v>
      </c>
      <c r="U638" s="15" t="s">
        <v>1637</v>
      </c>
      <c r="V638" s="15">
        <v>158</v>
      </c>
      <c r="W638" s="43" t="s">
        <v>71</v>
      </c>
      <c r="X638" s="43"/>
    </row>
    <row r="639" spans="1:24" ht="39">
      <c r="A639" s="40"/>
      <c r="B639" s="5" t="s">
        <v>328</v>
      </c>
      <c r="C639" s="6">
        <v>44537.451388888898</v>
      </c>
      <c r="D639" s="5" t="s">
        <v>343</v>
      </c>
      <c r="E639" s="5" t="s">
        <v>333</v>
      </c>
      <c r="F639" s="5" t="s">
        <v>19</v>
      </c>
      <c r="G639" s="56" t="s">
        <v>356</v>
      </c>
      <c r="H639" s="5" t="s">
        <v>241</v>
      </c>
      <c r="I639" s="7" t="s">
        <v>357</v>
      </c>
      <c r="J639" s="7">
        <v>2000</v>
      </c>
      <c r="K639" s="5" t="s">
        <v>68</v>
      </c>
      <c r="L639" s="7" t="s">
        <v>69</v>
      </c>
      <c r="M639" s="8">
        <v>0.28399999999999997</v>
      </c>
      <c r="N639" s="9">
        <v>7.5999999999999998E-2</v>
      </c>
      <c r="O639" s="10">
        <v>1.6</v>
      </c>
      <c r="P639" s="61">
        <v>44537.451388888898</v>
      </c>
      <c r="Q639" s="62">
        <v>44537.482638888898</v>
      </c>
      <c r="R639" s="13">
        <v>9.1</v>
      </c>
      <c r="S639" s="14">
        <v>2.4430000000000001</v>
      </c>
      <c r="T639" s="38">
        <v>51.5</v>
      </c>
      <c r="U639" s="15" t="s">
        <v>324</v>
      </c>
      <c r="V639" s="15">
        <v>855</v>
      </c>
      <c r="W639" s="43" t="s">
        <v>86</v>
      </c>
      <c r="X639" s="43">
        <v>18</v>
      </c>
    </row>
    <row r="640" spans="1:24" ht="39" hidden="1">
      <c r="A640" s="40"/>
      <c r="B640" s="5" t="s">
        <v>64</v>
      </c>
      <c r="C640" s="6">
        <v>44553.493055555598</v>
      </c>
      <c r="D640" s="5" t="s">
        <v>72</v>
      </c>
      <c r="E640" s="5" t="s">
        <v>66</v>
      </c>
      <c r="F640" s="5" t="s">
        <v>982</v>
      </c>
      <c r="G640" s="41" t="s">
        <v>1638</v>
      </c>
      <c r="H640" s="5" t="s">
        <v>67</v>
      </c>
      <c r="I640" s="7" t="s">
        <v>1097</v>
      </c>
      <c r="J640" s="7"/>
      <c r="K640" s="5" t="s">
        <v>68</v>
      </c>
      <c r="L640" s="7" t="s">
        <v>69</v>
      </c>
      <c r="M640" s="8">
        <v>0.96699999999999997</v>
      </c>
      <c r="N640" s="9">
        <v>0.48399999999999999</v>
      </c>
      <c r="O640" s="10">
        <v>14.4</v>
      </c>
      <c r="P640" s="11">
        <v>44553.493055555598</v>
      </c>
      <c r="Q640" s="12">
        <v>44553.548611111102</v>
      </c>
      <c r="R640" s="13">
        <v>17.399999999999999</v>
      </c>
      <c r="S640" s="14">
        <v>8.7170000000000005</v>
      </c>
      <c r="T640" s="38">
        <v>259.8</v>
      </c>
      <c r="U640" s="15" t="s">
        <v>70</v>
      </c>
      <c r="V640" s="15">
        <v>92</v>
      </c>
      <c r="W640" s="43"/>
      <c r="X640" s="43"/>
    </row>
    <row r="641" spans="1:24" ht="39" hidden="1">
      <c r="A641" s="40"/>
      <c r="B641" s="5" t="s">
        <v>517</v>
      </c>
      <c r="C641" s="6">
        <v>44532.381944444402</v>
      </c>
      <c r="D641" s="5" t="s">
        <v>527</v>
      </c>
      <c r="E641" s="5" t="s">
        <v>528</v>
      </c>
      <c r="F641" s="5" t="s">
        <v>1639</v>
      </c>
      <c r="G641" s="41" t="s">
        <v>1638</v>
      </c>
      <c r="H641" s="5" t="s">
        <v>216</v>
      </c>
      <c r="I641" s="7" t="s">
        <v>17</v>
      </c>
      <c r="J641" s="7"/>
      <c r="K641" s="5" t="s">
        <v>68</v>
      </c>
      <c r="L641" s="7" t="s">
        <v>69</v>
      </c>
      <c r="M641" s="8">
        <v>8.1000000000000003E-2</v>
      </c>
      <c r="N641" s="9">
        <v>2.1000000000000001E-2</v>
      </c>
      <c r="O641" s="10">
        <v>0.3</v>
      </c>
      <c r="P641" s="11">
        <v>44532.381944444402</v>
      </c>
      <c r="Q641" s="12">
        <v>44532.399305555598</v>
      </c>
      <c r="R641" s="13">
        <v>4.7</v>
      </c>
      <c r="S641" s="14">
        <v>1.198</v>
      </c>
      <c r="T641" s="38">
        <v>15.1</v>
      </c>
      <c r="U641" s="15" t="s">
        <v>1640</v>
      </c>
      <c r="V641" s="15">
        <v>1228</v>
      </c>
      <c r="W641" s="43" t="s">
        <v>71</v>
      </c>
      <c r="X641" s="43"/>
    </row>
    <row r="642" spans="1:24" ht="39">
      <c r="A642" s="40"/>
      <c r="B642" s="5" t="s">
        <v>328</v>
      </c>
      <c r="C642" s="6">
        <v>44554.631944444402</v>
      </c>
      <c r="D642" s="5" t="s">
        <v>343</v>
      </c>
      <c r="E642" s="5" t="s">
        <v>333</v>
      </c>
      <c r="F642" s="5" t="s">
        <v>38</v>
      </c>
      <c r="G642" s="56" t="s">
        <v>348</v>
      </c>
      <c r="H642" s="5" t="s">
        <v>241</v>
      </c>
      <c r="I642" s="7" t="s">
        <v>6</v>
      </c>
      <c r="J642" s="7">
        <v>2000</v>
      </c>
      <c r="K642" s="5" t="s">
        <v>68</v>
      </c>
      <c r="L642" s="7" t="s">
        <v>69</v>
      </c>
      <c r="M642" s="8">
        <v>0.38600000000000001</v>
      </c>
      <c r="N642" s="9">
        <v>0.157</v>
      </c>
      <c r="O642" s="10">
        <v>3.3</v>
      </c>
      <c r="P642" s="61">
        <v>44554.631944444402</v>
      </c>
      <c r="Q642" s="62">
        <v>44554.670138888898</v>
      </c>
      <c r="R642" s="13">
        <v>10.1</v>
      </c>
      <c r="S642" s="14">
        <v>4.1109999999999998</v>
      </c>
      <c r="T642" s="38">
        <v>86.7</v>
      </c>
      <c r="U642" s="15" t="s">
        <v>324</v>
      </c>
      <c r="V642" s="15">
        <v>271</v>
      </c>
      <c r="W642" s="43" t="s">
        <v>86</v>
      </c>
      <c r="X642" s="43">
        <v>5</v>
      </c>
    </row>
    <row r="643" spans="1:24" ht="39" hidden="1">
      <c r="A643" s="40"/>
      <c r="B643" s="5" t="s">
        <v>232</v>
      </c>
      <c r="C643" s="6">
        <v>44533.588553240697</v>
      </c>
      <c r="D643" s="5" t="s">
        <v>233</v>
      </c>
      <c r="E643" s="5" t="s">
        <v>234</v>
      </c>
      <c r="F643" s="5" t="s">
        <v>104</v>
      </c>
      <c r="G643" s="41" t="s">
        <v>1641</v>
      </c>
      <c r="H643" s="5" t="s">
        <v>897</v>
      </c>
      <c r="I643" s="7" t="s">
        <v>1237</v>
      </c>
      <c r="J643" s="7">
        <v>0</v>
      </c>
      <c r="K643" s="5" t="s">
        <v>68</v>
      </c>
      <c r="L643" s="7" t="s">
        <v>69</v>
      </c>
      <c r="M643" s="8">
        <v>0.08</v>
      </c>
      <c r="N643" s="9">
        <v>2.7E-2</v>
      </c>
      <c r="O643" s="10">
        <v>0.9</v>
      </c>
      <c r="P643" s="11">
        <v>44533.588553240697</v>
      </c>
      <c r="Q643" s="12">
        <v>44533.5991319444</v>
      </c>
      <c r="R643" s="13">
        <v>7.6</v>
      </c>
      <c r="S643" s="14">
        <v>2.5259999999999998</v>
      </c>
      <c r="T643" s="38">
        <v>86.4</v>
      </c>
      <c r="U643" s="15" t="s">
        <v>1642</v>
      </c>
      <c r="V643" s="15">
        <v>210</v>
      </c>
      <c r="W643" s="43"/>
      <c r="X643" s="43"/>
    </row>
    <row r="644" spans="1:24" ht="39" hidden="1">
      <c r="A644" s="40"/>
      <c r="B644" s="5" t="s">
        <v>555</v>
      </c>
      <c r="C644" s="6">
        <v>44552.420138888898</v>
      </c>
      <c r="D644" s="5" t="s">
        <v>556</v>
      </c>
      <c r="E644" s="5" t="s">
        <v>557</v>
      </c>
      <c r="F644" s="5" t="s">
        <v>10</v>
      </c>
      <c r="G644" s="41" t="s">
        <v>768</v>
      </c>
      <c r="H644" s="5" t="s">
        <v>547</v>
      </c>
      <c r="I644" s="7" t="s">
        <v>6</v>
      </c>
      <c r="J644" s="7">
        <v>1500</v>
      </c>
      <c r="K644" s="5" t="s">
        <v>68</v>
      </c>
      <c r="L644" s="7" t="s">
        <v>69</v>
      </c>
      <c r="M644" s="8">
        <v>6.3E-2</v>
      </c>
      <c r="N644" s="9">
        <v>4.0000000000000001E-3</v>
      </c>
      <c r="O644" s="10">
        <v>0.1</v>
      </c>
      <c r="P644" s="11">
        <v>44552.420138888898</v>
      </c>
      <c r="Q644" s="12">
        <v>44552.430555555598</v>
      </c>
      <c r="R644" s="13">
        <v>6</v>
      </c>
      <c r="S644" s="14">
        <v>0.36399999999999999</v>
      </c>
      <c r="T644" s="38">
        <v>6.7</v>
      </c>
      <c r="U644" s="15" t="s">
        <v>1643</v>
      </c>
      <c r="V644" s="15">
        <v>2670</v>
      </c>
      <c r="W644" s="43" t="s">
        <v>71</v>
      </c>
      <c r="X644" s="43"/>
    </row>
    <row r="645" spans="1:24" ht="39">
      <c r="A645" s="40"/>
      <c r="B645" s="5" t="s">
        <v>232</v>
      </c>
      <c r="C645" s="6">
        <v>44538.4468402778</v>
      </c>
      <c r="D645" s="5" t="s">
        <v>233</v>
      </c>
      <c r="E645" s="5" t="s">
        <v>234</v>
      </c>
      <c r="F645" s="5" t="s">
        <v>77</v>
      </c>
      <c r="G645" s="56" t="s">
        <v>1644</v>
      </c>
      <c r="H645" s="5" t="s">
        <v>152</v>
      </c>
      <c r="I645" s="7" t="s">
        <v>4</v>
      </c>
      <c r="J645" s="7">
        <v>1500</v>
      </c>
      <c r="K645" s="5" t="s">
        <v>68</v>
      </c>
      <c r="L645" s="7" t="s">
        <v>69</v>
      </c>
      <c r="M645" s="8">
        <v>6.4000000000000001E-2</v>
      </c>
      <c r="N645" s="9">
        <v>2.7E-2</v>
      </c>
      <c r="O645" s="10">
        <v>0.4</v>
      </c>
      <c r="P645" s="61">
        <v>44538.4468402778</v>
      </c>
      <c r="Q645" s="62">
        <v>44538.453472222202</v>
      </c>
      <c r="R645" s="13">
        <v>9.6</v>
      </c>
      <c r="S645" s="14">
        <v>4.0270000000000001</v>
      </c>
      <c r="T645" s="38">
        <v>61.6</v>
      </c>
      <c r="U645" s="15" t="s">
        <v>1645</v>
      </c>
      <c r="V645" s="15">
        <v>333</v>
      </c>
      <c r="W645" s="43" t="s">
        <v>86</v>
      </c>
      <c r="X645" s="43">
        <v>24</v>
      </c>
    </row>
    <row r="646" spans="1:24" ht="39" hidden="1">
      <c r="A646" s="40"/>
      <c r="B646" s="5" t="s">
        <v>64</v>
      </c>
      <c r="C646" s="6">
        <v>44531.25</v>
      </c>
      <c r="D646" s="5" t="s">
        <v>72</v>
      </c>
      <c r="E646" s="5" t="s">
        <v>66</v>
      </c>
      <c r="F646" s="5" t="s">
        <v>1312</v>
      </c>
      <c r="G646" s="41" t="s">
        <v>1646</v>
      </c>
      <c r="H646" s="5" t="s">
        <v>83</v>
      </c>
      <c r="I646" s="7" t="s">
        <v>1647</v>
      </c>
      <c r="J646" s="7"/>
      <c r="K646" s="5" t="s">
        <v>68</v>
      </c>
      <c r="L646" s="7" t="s">
        <v>69</v>
      </c>
      <c r="M646" s="8">
        <v>1.095</v>
      </c>
      <c r="N646" s="9">
        <v>0.68500000000000005</v>
      </c>
      <c r="O646" s="10">
        <v>16.100000000000001</v>
      </c>
      <c r="P646" s="11">
        <v>44531.25</v>
      </c>
      <c r="Q646" s="12">
        <v>44531.5</v>
      </c>
      <c r="R646" s="13">
        <v>4.4000000000000004</v>
      </c>
      <c r="S646" s="14">
        <v>2.7410000000000001</v>
      </c>
      <c r="T646" s="38">
        <v>64.400000000000006</v>
      </c>
      <c r="U646" s="15" t="s">
        <v>573</v>
      </c>
      <c r="V646" s="15">
        <v>1954</v>
      </c>
      <c r="W646" s="43"/>
      <c r="X646" s="43"/>
    </row>
    <row r="647" spans="1:24" ht="39" hidden="1">
      <c r="A647" s="40"/>
      <c r="B647" s="5" t="s">
        <v>449</v>
      </c>
      <c r="C647" s="6">
        <v>44543.083333333299</v>
      </c>
      <c r="D647" s="5" t="s">
        <v>450</v>
      </c>
      <c r="E647" s="5" t="s">
        <v>451</v>
      </c>
      <c r="F647" s="5" t="s">
        <v>456</v>
      </c>
      <c r="G647" s="41" t="s">
        <v>456</v>
      </c>
      <c r="H647" s="5" t="s">
        <v>408</v>
      </c>
      <c r="I647" s="7" t="s">
        <v>1648</v>
      </c>
      <c r="J647" s="7"/>
      <c r="K647" s="5" t="s">
        <v>68</v>
      </c>
      <c r="L647" s="7" t="s">
        <v>69</v>
      </c>
      <c r="M647" s="8">
        <v>5.2089999999999996</v>
      </c>
      <c r="N647" s="9">
        <v>1.123</v>
      </c>
      <c r="O647" s="10">
        <v>30</v>
      </c>
      <c r="P647" s="11">
        <v>44543.083333333299</v>
      </c>
      <c r="Q647" s="12">
        <v>44543.570138888899</v>
      </c>
      <c r="R647" s="13">
        <v>10.7</v>
      </c>
      <c r="S647" s="14">
        <v>2.306</v>
      </c>
      <c r="T647" s="38">
        <v>61.6</v>
      </c>
      <c r="U647" s="15" t="s">
        <v>473</v>
      </c>
      <c r="V647" s="15">
        <v>733</v>
      </c>
      <c r="W647" s="43" t="s">
        <v>71</v>
      </c>
      <c r="X647" s="43"/>
    </row>
    <row r="648" spans="1:24" ht="39">
      <c r="A648" s="40"/>
      <c r="B648" s="5" t="s">
        <v>328</v>
      </c>
      <c r="C648" s="6">
        <v>44554.425694444399</v>
      </c>
      <c r="D648" s="5" t="s">
        <v>344</v>
      </c>
      <c r="E648" s="5" t="s">
        <v>345</v>
      </c>
      <c r="F648" s="5" t="s">
        <v>346</v>
      </c>
      <c r="G648" s="56" t="s">
        <v>346</v>
      </c>
      <c r="H648" s="5" t="s">
        <v>241</v>
      </c>
      <c r="I648" s="7" t="s">
        <v>7</v>
      </c>
      <c r="J648" s="7">
        <v>2000</v>
      </c>
      <c r="K648" s="5" t="s">
        <v>68</v>
      </c>
      <c r="L648" s="7" t="s">
        <v>69</v>
      </c>
      <c r="M648" s="8">
        <v>0.379</v>
      </c>
      <c r="N648" s="9">
        <v>0.185</v>
      </c>
      <c r="O648" s="10">
        <v>1.7</v>
      </c>
      <c r="P648" s="61">
        <v>44554.425694444399</v>
      </c>
      <c r="Q648" s="62">
        <v>44554.456250000003</v>
      </c>
      <c r="R648" s="13">
        <v>12.4</v>
      </c>
      <c r="S648" s="14">
        <v>6.069</v>
      </c>
      <c r="T648" s="38">
        <v>55.2</v>
      </c>
      <c r="U648" s="15" t="s">
        <v>324</v>
      </c>
      <c r="V648" s="15">
        <v>471</v>
      </c>
      <c r="W648" s="43" t="s">
        <v>86</v>
      </c>
      <c r="X648" s="43">
        <v>22</v>
      </c>
    </row>
    <row r="649" spans="1:24" ht="39">
      <c r="A649" s="40"/>
      <c r="B649" s="5" t="s">
        <v>328</v>
      </c>
      <c r="C649" s="6">
        <v>44532.083333333299</v>
      </c>
      <c r="D649" s="5" t="s">
        <v>332</v>
      </c>
      <c r="E649" s="5" t="s">
        <v>333</v>
      </c>
      <c r="F649" s="5" t="s">
        <v>339</v>
      </c>
      <c r="G649" s="56" t="s">
        <v>339</v>
      </c>
      <c r="H649" s="5" t="s">
        <v>340</v>
      </c>
      <c r="I649" s="7" t="s">
        <v>17</v>
      </c>
      <c r="J649" s="7">
        <v>2000</v>
      </c>
      <c r="K649" s="5" t="s">
        <v>68</v>
      </c>
      <c r="L649" s="7" t="s">
        <v>69</v>
      </c>
      <c r="M649" s="8">
        <v>1.2999999999999999E-2</v>
      </c>
      <c r="N649" s="9">
        <v>6.0000000000000001E-3</v>
      </c>
      <c r="O649" s="10">
        <v>0.1</v>
      </c>
      <c r="P649" s="61">
        <v>44532.083333333299</v>
      </c>
      <c r="Q649" s="62">
        <v>44532.084027777797</v>
      </c>
      <c r="R649" s="13">
        <v>18</v>
      </c>
      <c r="S649" s="14">
        <v>9.1769999999999996</v>
      </c>
      <c r="T649" s="38">
        <v>178.9</v>
      </c>
      <c r="U649" s="15" t="s">
        <v>331</v>
      </c>
      <c r="V649" s="15">
        <v>54</v>
      </c>
      <c r="W649" s="43" t="s">
        <v>86</v>
      </c>
      <c r="X649" s="43">
        <v>14</v>
      </c>
    </row>
    <row r="650" spans="1:24" ht="39">
      <c r="A650" s="40"/>
      <c r="B650" s="5" t="s">
        <v>328</v>
      </c>
      <c r="C650" s="6">
        <v>44532.083333333299</v>
      </c>
      <c r="D650" s="5" t="s">
        <v>728</v>
      </c>
      <c r="E650" s="5" t="s">
        <v>333</v>
      </c>
      <c r="F650" s="5" t="s">
        <v>31</v>
      </c>
      <c r="G650" s="56" t="s">
        <v>729</v>
      </c>
      <c r="H650" s="5" t="s">
        <v>363</v>
      </c>
      <c r="I650" s="7" t="s">
        <v>357</v>
      </c>
      <c r="J650" s="7">
        <v>1500</v>
      </c>
      <c r="K650" s="5" t="s">
        <v>68</v>
      </c>
      <c r="L650" s="7" t="s">
        <v>69</v>
      </c>
      <c r="M650" s="8">
        <v>0.01</v>
      </c>
      <c r="N650" s="9">
        <v>1E-3</v>
      </c>
      <c r="O650" s="10">
        <v>0</v>
      </c>
      <c r="P650" s="61">
        <v>44532.083333333299</v>
      </c>
      <c r="Q650" s="62">
        <v>44532.084027777797</v>
      </c>
      <c r="R650" s="13">
        <v>15</v>
      </c>
      <c r="S650" s="14">
        <v>1.595</v>
      </c>
      <c r="T650" s="38">
        <v>26.5</v>
      </c>
      <c r="U650" s="15" t="s">
        <v>331</v>
      </c>
      <c r="V650" s="15">
        <v>36</v>
      </c>
      <c r="W650" s="43" t="s">
        <v>86</v>
      </c>
      <c r="X650" s="43">
        <v>8</v>
      </c>
    </row>
    <row r="651" spans="1:24" ht="39" hidden="1">
      <c r="A651" s="40"/>
      <c r="B651" s="5" t="s">
        <v>328</v>
      </c>
      <c r="C651" s="6">
        <v>44557.645300925898</v>
      </c>
      <c r="D651" s="5" t="s">
        <v>332</v>
      </c>
      <c r="E651" s="5" t="s">
        <v>333</v>
      </c>
      <c r="F651" s="5" t="s">
        <v>1649</v>
      </c>
      <c r="G651" s="41" t="s">
        <v>1650</v>
      </c>
      <c r="H651" s="5" t="s">
        <v>241</v>
      </c>
      <c r="I651" s="7" t="s">
        <v>319</v>
      </c>
      <c r="J651" s="7">
        <v>2000</v>
      </c>
      <c r="K651" s="5" t="s">
        <v>68</v>
      </c>
      <c r="L651" s="7" t="s">
        <v>69</v>
      </c>
      <c r="M651" s="8">
        <v>6.4000000000000001E-2</v>
      </c>
      <c r="N651" s="9">
        <v>2.1000000000000001E-2</v>
      </c>
      <c r="O651" s="10">
        <v>0.4</v>
      </c>
      <c r="P651" s="11">
        <v>44557.645300925898</v>
      </c>
      <c r="Q651" s="12">
        <v>44557.653900463003</v>
      </c>
      <c r="R651" s="13">
        <v>7.4</v>
      </c>
      <c r="S651" s="14">
        <v>2.472</v>
      </c>
      <c r="T651" s="38">
        <v>48.2</v>
      </c>
      <c r="U651" s="15" t="s">
        <v>324</v>
      </c>
      <c r="V651" s="15">
        <v>629</v>
      </c>
      <c r="W651" s="43" t="s">
        <v>71</v>
      </c>
      <c r="X651" s="43"/>
    </row>
    <row r="652" spans="1:24" ht="39">
      <c r="A652" s="40"/>
      <c r="B652" s="72" t="s">
        <v>238</v>
      </c>
      <c r="C652" s="6">
        <v>44538.446921296301</v>
      </c>
      <c r="D652" s="5" t="s">
        <v>239</v>
      </c>
      <c r="E652" s="5" t="s">
        <v>244</v>
      </c>
      <c r="F652" s="5" t="s">
        <v>761</v>
      </c>
      <c r="G652" s="56" t="s">
        <v>846</v>
      </c>
      <c r="H652" s="5" t="s">
        <v>125</v>
      </c>
      <c r="I652" s="7" t="s">
        <v>399</v>
      </c>
      <c r="J652" s="7"/>
      <c r="K652" s="5" t="s">
        <v>68</v>
      </c>
      <c r="L652" s="7" t="s">
        <v>69</v>
      </c>
      <c r="M652" s="8">
        <v>0.185</v>
      </c>
      <c r="N652" s="9">
        <v>7.4999999999999997E-2</v>
      </c>
      <c r="O652" s="10">
        <v>1.3</v>
      </c>
      <c r="P652" s="61">
        <v>44538.446921296301</v>
      </c>
      <c r="Q652" s="62">
        <v>44538.468969907401</v>
      </c>
      <c r="R652" s="13">
        <v>8.4</v>
      </c>
      <c r="S652" s="14">
        <v>3.39</v>
      </c>
      <c r="T652" s="38">
        <v>58.3</v>
      </c>
      <c r="U652" s="15" t="s">
        <v>254</v>
      </c>
      <c r="V652" s="15">
        <v>248</v>
      </c>
      <c r="W652" s="43" t="s">
        <v>86</v>
      </c>
      <c r="X652" s="43">
        <v>34</v>
      </c>
    </row>
    <row r="653" spans="1:24" ht="39">
      <c r="A653" s="40"/>
      <c r="B653" s="5" t="s">
        <v>328</v>
      </c>
      <c r="C653" s="6">
        <v>44545.624710648102</v>
      </c>
      <c r="D653" s="5" t="s">
        <v>360</v>
      </c>
      <c r="E653" s="5" t="s">
        <v>345</v>
      </c>
      <c r="F653" s="5" t="s">
        <v>361</v>
      </c>
      <c r="G653" s="56" t="s">
        <v>362</v>
      </c>
      <c r="H653" s="5" t="s">
        <v>722</v>
      </c>
      <c r="I653" s="7"/>
      <c r="J653" s="7">
        <v>1200</v>
      </c>
      <c r="K653" s="5" t="s">
        <v>68</v>
      </c>
      <c r="L653" s="7" t="s">
        <v>69</v>
      </c>
      <c r="M653" s="8">
        <v>6.0000000000000001E-3</v>
      </c>
      <c r="N653" s="9">
        <v>1E-3</v>
      </c>
      <c r="O653" s="10">
        <v>0</v>
      </c>
      <c r="P653" s="61">
        <v>44545.624710648102</v>
      </c>
      <c r="Q653" s="62">
        <v>44545.625</v>
      </c>
      <c r="R653" s="13">
        <v>19.8</v>
      </c>
      <c r="S653" s="14">
        <v>3.2879999999999998</v>
      </c>
      <c r="T653" s="38">
        <v>29.9</v>
      </c>
      <c r="U653" s="15" t="s">
        <v>324</v>
      </c>
      <c r="V653" s="15">
        <v>740</v>
      </c>
      <c r="W653" s="43" t="s">
        <v>86</v>
      </c>
      <c r="X653" s="43">
        <v>8</v>
      </c>
    </row>
    <row r="654" spans="1:24" ht="39" hidden="1">
      <c r="A654" s="40"/>
      <c r="B654" s="5" t="s">
        <v>486</v>
      </c>
      <c r="C654" s="6">
        <v>44539.416666666701</v>
      </c>
      <c r="D654" s="5" t="s">
        <v>1329</v>
      </c>
      <c r="E654" s="5" t="s">
        <v>1330</v>
      </c>
      <c r="F654" s="5" t="s">
        <v>1651</v>
      </c>
      <c r="G654" s="41" t="s">
        <v>1652</v>
      </c>
      <c r="H654" s="5" t="s">
        <v>547</v>
      </c>
      <c r="I654" s="7" t="s">
        <v>1653</v>
      </c>
      <c r="J654" s="7">
        <v>1500</v>
      </c>
      <c r="K654" s="5" t="s">
        <v>68</v>
      </c>
      <c r="L654" s="7" t="s">
        <v>69</v>
      </c>
      <c r="M654" s="8">
        <v>0.20499999999999999</v>
      </c>
      <c r="N654" s="9">
        <v>5.6000000000000001E-2</v>
      </c>
      <c r="O654" s="10">
        <v>0.9</v>
      </c>
      <c r="P654" s="11">
        <v>44539.416666666701</v>
      </c>
      <c r="Q654" s="12">
        <v>44539.458333333299</v>
      </c>
      <c r="R654" s="13">
        <v>4.9000000000000004</v>
      </c>
      <c r="S654" s="14">
        <v>1.351</v>
      </c>
      <c r="T654" s="38">
        <v>21.5</v>
      </c>
      <c r="U654" s="15" t="s">
        <v>772</v>
      </c>
      <c r="V654" s="15">
        <v>1739</v>
      </c>
      <c r="W654" s="43" t="s">
        <v>71</v>
      </c>
      <c r="X654" s="43"/>
    </row>
    <row r="655" spans="1:24" ht="39">
      <c r="A655" s="40"/>
      <c r="B655" s="5" t="s">
        <v>458</v>
      </c>
      <c r="C655" s="6">
        <v>44545.486990740697</v>
      </c>
      <c r="D655" s="5" t="s">
        <v>464</v>
      </c>
      <c r="E655" s="5" t="s">
        <v>465</v>
      </c>
      <c r="F655" s="5" t="s">
        <v>768</v>
      </c>
      <c r="G655" s="56" t="s">
        <v>1654</v>
      </c>
      <c r="H655" s="5" t="s">
        <v>245</v>
      </c>
      <c r="I655" s="7" t="s">
        <v>6</v>
      </c>
      <c r="J655" s="7">
        <v>1900</v>
      </c>
      <c r="K655" s="5" t="s">
        <v>68</v>
      </c>
      <c r="L655" s="7" t="s">
        <v>69</v>
      </c>
      <c r="M655" s="8">
        <v>0.14899999999999999</v>
      </c>
      <c r="N655" s="9">
        <v>9.2999999999999999E-2</v>
      </c>
      <c r="O655" s="10">
        <v>3.8</v>
      </c>
      <c r="P655" s="61">
        <v>44545.486990740697</v>
      </c>
      <c r="Q655" s="62">
        <v>44545.505046296297</v>
      </c>
      <c r="R655" s="13">
        <v>8.3000000000000007</v>
      </c>
      <c r="S655" s="14">
        <v>5.157</v>
      </c>
      <c r="T655" s="38">
        <v>208.6</v>
      </c>
      <c r="U655" s="15" t="s">
        <v>461</v>
      </c>
      <c r="V655" s="15">
        <v>23</v>
      </c>
      <c r="W655" s="43" t="s">
        <v>86</v>
      </c>
      <c r="X655" s="43">
        <v>8</v>
      </c>
    </row>
    <row r="656" spans="1:24" ht="39">
      <c r="A656" s="40"/>
      <c r="B656" s="5" t="s">
        <v>468</v>
      </c>
      <c r="C656" s="6">
        <v>44537.430555555598</v>
      </c>
      <c r="D656" s="5" t="s">
        <v>612</v>
      </c>
      <c r="E656" s="5" t="s">
        <v>613</v>
      </c>
      <c r="F656" s="5" t="s">
        <v>614</v>
      </c>
      <c r="G656" s="56" t="s">
        <v>857</v>
      </c>
      <c r="H656" s="5" t="s">
        <v>241</v>
      </c>
      <c r="I656" s="7"/>
      <c r="J656" s="7"/>
      <c r="K656" s="5" t="s">
        <v>68</v>
      </c>
      <c r="L656" s="7" t="s">
        <v>69</v>
      </c>
      <c r="M656" s="8">
        <v>0.111</v>
      </c>
      <c r="N656" s="9">
        <v>1.2999999999999999E-2</v>
      </c>
      <c r="O656" s="10">
        <v>0.5</v>
      </c>
      <c r="P656" s="61">
        <v>44537.430555555598</v>
      </c>
      <c r="Q656" s="62">
        <v>44537.447916666701</v>
      </c>
      <c r="R656" s="13">
        <v>6.4</v>
      </c>
      <c r="S656" s="14">
        <v>0.755</v>
      </c>
      <c r="T656" s="38">
        <v>30.8</v>
      </c>
      <c r="U656" s="15" t="s">
        <v>473</v>
      </c>
      <c r="V656" s="15">
        <v>586</v>
      </c>
      <c r="W656" s="43" t="s">
        <v>86</v>
      </c>
      <c r="X656" s="43">
        <v>34</v>
      </c>
    </row>
    <row r="657" spans="1:24" ht="39" hidden="1">
      <c r="A657" s="40"/>
      <c r="B657" s="5" t="s">
        <v>555</v>
      </c>
      <c r="C657" s="6">
        <v>44552.441944444399</v>
      </c>
      <c r="D657" s="5" t="s">
        <v>556</v>
      </c>
      <c r="E657" s="5" t="s">
        <v>557</v>
      </c>
      <c r="F657" s="5" t="s">
        <v>12</v>
      </c>
      <c r="G657" s="41" t="s">
        <v>1655</v>
      </c>
      <c r="H657" s="5" t="s">
        <v>297</v>
      </c>
      <c r="I657" s="7" t="s">
        <v>25</v>
      </c>
      <c r="J657" s="7">
        <v>1500</v>
      </c>
      <c r="K657" s="5" t="s">
        <v>68</v>
      </c>
      <c r="L657" s="7" t="s">
        <v>69</v>
      </c>
      <c r="M657" s="8">
        <v>6.3E-2</v>
      </c>
      <c r="N657" s="9">
        <v>1.2999999999999999E-2</v>
      </c>
      <c r="O657" s="10">
        <v>0.2</v>
      </c>
      <c r="P657" s="11">
        <v>44552.441944444399</v>
      </c>
      <c r="Q657" s="12">
        <v>44552.450277777803</v>
      </c>
      <c r="R657" s="13">
        <v>7.5</v>
      </c>
      <c r="S657" s="14">
        <v>1.5449999999999999</v>
      </c>
      <c r="T657" s="38">
        <v>28.3</v>
      </c>
      <c r="U657" s="15" t="s">
        <v>1643</v>
      </c>
      <c r="V657" s="15">
        <v>1248</v>
      </c>
      <c r="W657" s="43" t="s">
        <v>71</v>
      </c>
      <c r="X657" s="43"/>
    </row>
    <row r="658" spans="1:24" ht="39" hidden="1">
      <c r="A658" s="40"/>
      <c r="B658" s="5" t="s">
        <v>486</v>
      </c>
      <c r="C658" s="6">
        <v>44547.479166666701</v>
      </c>
      <c r="D658" s="5" t="s">
        <v>1329</v>
      </c>
      <c r="E658" s="5" t="s">
        <v>1656</v>
      </c>
      <c r="F658" s="5" t="s">
        <v>1657</v>
      </c>
      <c r="G658" s="41" t="s">
        <v>266</v>
      </c>
      <c r="H658" s="5" t="s">
        <v>123</v>
      </c>
      <c r="I658" s="7" t="s">
        <v>4</v>
      </c>
      <c r="J658" s="7">
        <v>1500</v>
      </c>
      <c r="K658" s="5" t="s">
        <v>68</v>
      </c>
      <c r="L658" s="7" t="s">
        <v>69</v>
      </c>
      <c r="M658" s="8">
        <v>6.4000000000000001E-2</v>
      </c>
      <c r="N658" s="9">
        <v>1.7999999999999999E-2</v>
      </c>
      <c r="O658" s="10">
        <v>0.2</v>
      </c>
      <c r="P658" s="11">
        <v>44547.479166666701</v>
      </c>
      <c r="Q658" s="12">
        <v>44547.488888888904</v>
      </c>
      <c r="R658" s="13">
        <v>6.6</v>
      </c>
      <c r="S658" s="14">
        <v>1.901</v>
      </c>
      <c r="T658" s="38">
        <v>23</v>
      </c>
      <c r="U658" s="15" t="s">
        <v>1658</v>
      </c>
      <c r="V658" s="15">
        <v>596</v>
      </c>
      <c r="W658" s="43" t="s">
        <v>71</v>
      </c>
      <c r="X658" s="43"/>
    </row>
    <row r="659" spans="1:24" ht="39" hidden="1">
      <c r="A659" s="40"/>
      <c r="B659" s="5" t="s">
        <v>320</v>
      </c>
      <c r="C659" s="6">
        <v>44548.440277777801</v>
      </c>
      <c r="D659" s="5" t="s">
        <v>326</v>
      </c>
      <c r="E659" s="5" t="s">
        <v>1659</v>
      </c>
      <c r="F659" s="5" t="s">
        <v>1660</v>
      </c>
      <c r="G659" s="41" t="s">
        <v>1661</v>
      </c>
      <c r="H659" s="5" t="s">
        <v>610</v>
      </c>
      <c r="I659" s="7" t="s">
        <v>9</v>
      </c>
      <c r="J659" s="7"/>
      <c r="K659" s="5" t="s">
        <v>68</v>
      </c>
      <c r="L659" s="7" t="s">
        <v>69</v>
      </c>
      <c r="M659" s="8">
        <v>0.13300000000000001</v>
      </c>
      <c r="N659" s="9">
        <v>2.1000000000000001E-2</v>
      </c>
      <c r="O659" s="10">
        <v>0.4</v>
      </c>
      <c r="P659" s="11">
        <v>44548.440277777801</v>
      </c>
      <c r="Q659" s="12">
        <v>44548.451388888898</v>
      </c>
      <c r="R659" s="13">
        <v>12</v>
      </c>
      <c r="S659" s="14">
        <v>1.9330000000000001</v>
      </c>
      <c r="T659" s="38">
        <v>37.5</v>
      </c>
      <c r="U659" s="15" t="s">
        <v>327</v>
      </c>
      <c r="V659" s="15">
        <v>674</v>
      </c>
      <c r="W659" s="43" t="s">
        <v>71</v>
      </c>
      <c r="X659" s="43"/>
    </row>
    <row r="660" spans="1:24" ht="39">
      <c r="A660" s="40"/>
      <c r="B660" s="5" t="s">
        <v>458</v>
      </c>
      <c r="C660" s="6">
        <v>44539.570196759298</v>
      </c>
      <c r="D660" s="5" t="s">
        <v>464</v>
      </c>
      <c r="E660" s="5" t="s">
        <v>465</v>
      </c>
      <c r="F660" s="5" t="s">
        <v>1655</v>
      </c>
      <c r="G660" s="56" t="s">
        <v>1662</v>
      </c>
      <c r="H660" s="5"/>
      <c r="I660" s="7"/>
      <c r="J660" s="7"/>
      <c r="K660" s="5" t="s">
        <v>68</v>
      </c>
      <c r="L660" s="7" t="s">
        <v>69</v>
      </c>
      <c r="M660" s="8">
        <v>7.2999999999999995E-2</v>
      </c>
      <c r="N660" s="9">
        <v>4.9000000000000002E-2</v>
      </c>
      <c r="O660" s="10">
        <v>3.7</v>
      </c>
      <c r="P660" s="61">
        <v>44539.570196759298</v>
      </c>
      <c r="Q660" s="62">
        <v>44539.609027777798</v>
      </c>
      <c r="R660" s="13">
        <v>1.9</v>
      </c>
      <c r="S660" s="14">
        <v>1.268</v>
      </c>
      <c r="T660" s="38">
        <v>96.4</v>
      </c>
      <c r="U660" s="15" t="s">
        <v>710</v>
      </c>
      <c r="V660" s="15">
        <v>1870</v>
      </c>
      <c r="W660" s="43" t="s">
        <v>86</v>
      </c>
      <c r="X660" s="43">
        <v>32</v>
      </c>
    </row>
    <row r="661" spans="1:24" ht="39" hidden="1">
      <c r="A661" s="40"/>
      <c r="B661" s="5" t="s">
        <v>434</v>
      </c>
      <c r="C661" s="6">
        <v>44539.409722222197</v>
      </c>
      <c r="D661" s="5" t="s">
        <v>384</v>
      </c>
      <c r="E661" s="5" t="s">
        <v>402</v>
      </c>
      <c r="F661" s="5" t="s">
        <v>339</v>
      </c>
      <c r="G661" s="41" t="s">
        <v>1663</v>
      </c>
      <c r="H661" s="5" t="s">
        <v>241</v>
      </c>
      <c r="I661" s="7" t="s">
        <v>5</v>
      </c>
      <c r="J661" s="7">
        <v>1500</v>
      </c>
      <c r="K661" s="5" t="s">
        <v>68</v>
      </c>
      <c r="L661" s="7" t="s">
        <v>69</v>
      </c>
      <c r="M661" s="8">
        <v>1.6E-2</v>
      </c>
      <c r="N661" s="9">
        <v>5.0000000000000001E-3</v>
      </c>
      <c r="O661" s="10">
        <v>0.1</v>
      </c>
      <c r="P661" s="11">
        <v>44539.409722222197</v>
      </c>
      <c r="Q661" s="12">
        <v>44539.414583333302</v>
      </c>
      <c r="R661" s="13">
        <v>3.2</v>
      </c>
      <c r="S661" s="14">
        <v>1.0249999999999999</v>
      </c>
      <c r="T661" s="38">
        <v>11.3</v>
      </c>
      <c r="U661" s="15" t="s">
        <v>440</v>
      </c>
      <c r="V661" s="15">
        <v>709</v>
      </c>
      <c r="W661" s="43" t="s">
        <v>71</v>
      </c>
      <c r="X661" s="43"/>
    </row>
    <row r="662" spans="1:24" ht="39">
      <c r="A662" s="40"/>
      <c r="B662" s="5" t="s">
        <v>468</v>
      </c>
      <c r="C662" s="6">
        <v>44560.458333333299</v>
      </c>
      <c r="D662" s="5" t="s">
        <v>479</v>
      </c>
      <c r="E662" s="5" t="s">
        <v>470</v>
      </c>
      <c r="F662" s="5" t="s">
        <v>428</v>
      </c>
      <c r="G662" s="56" t="s">
        <v>646</v>
      </c>
      <c r="H662" s="5" t="s">
        <v>609</v>
      </c>
      <c r="I662" s="7" t="s">
        <v>7</v>
      </c>
      <c r="J662" s="7"/>
      <c r="K662" s="5" t="s">
        <v>68</v>
      </c>
      <c r="L662" s="7" t="s">
        <v>69</v>
      </c>
      <c r="M662" s="8">
        <v>4.9000000000000002E-2</v>
      </c>
      <c r="N662" s="9">
        <v>1.2E-2</v>
      </c>
      <c r="O662" s="10">
        <v>0.5</v>
      </c>
      <c r="P662" s="61">
        <v>44560.458333333299</v>
      </c>
      <c r="Q662" s="62">
        <v>44560.46875</v>
      </c>
      <c r="R662" s="13">
        <v>4.7</v>
      </c>
      <c r="S662" s="14">
        <v>1.1359999999999999</v>
      </c>
      <c r="T662" s="38">
        <v>51.4</v>
      </c>
      <c r="U662" s="15" t="s">
        <v>473</v>
      </c>
      <c r="V662" s="15">
        <v>699</v>
      </c>
      <c r="W662" s="43" t="s">
        <v>86</v>
      </c>
      <c r="X662" s="43">
        <v>32</v>
      </c>
    </row>
    <row r="663" spans="1:24" ht="39">
      <c r="A663" s="40"/>
      <c r="B663" s="5" t="s">
        <v>328</v>
      </c>
      <c r="C663" s="6">
        <v>44557.573495370401</v>
      </c>
      <c r="D663" s="5" t="s">
        <v>853</v>
      </c>
      <c r="E663" s="5" t="s">
        <v>345</v>
      </c>
      <c r="F663" s="5" t="s">
        <v>1664</v>
      </c>
      <c r="G663" s="56" t="s">
        <v>1665</v>
      </c>
      <c r="H663" s="5" t="s">
        <v>1666</v>
      </c>
      <c r="I663" s="7" t="s">
        <v>1667</v>
      </c>
      <c r="J663" s="7">
        <v>2000</v>
      </c>
      <c r="K663" s="5" t="s">
        <v>68</v>
      </c>
      <c r="L663" s="7" t="s">
        <v>69</v>
      </c>
      <c r="M663" s="8">
        <v>0.10199999999999999</v>
      </c>
      <c r="N663" s="9">
        <v>2.9000000000000001E-2</v>
      </c>
      <c r="O663" s="10">
        <v>0.9</v>
      </c>
      <c r="P663" s="61">
        <v>44557.573495370401</v>
      </c>
      <c r="Q663" s="62">
        <v>44557.586805555598</v>
      </c>
      <c r="R663" s="13">
        <v>7.7</v>
      </c>
      <c r="S663" s="14">
        <v>2.2130000000000001</v>
      </c>
      <c r="T663" s="38">
        <v>65.900000000000006</v>
      </c>
      <c r="U663" s="15" t="s">
        <v>324</v>
      </c>
      <c r="V663" s="15">
        <v>485</v>
      </c>
      <c r="W663" s="43" t="s">
        <v>86</v>
      </c>
      <c r="X663" s="43">
        <v>35</v>
      </c>
    </row>
    <row r="664" spans="1:24" ht="39" hidden="1">
      <c r="A664" s="40"/>
      <c r="B664" s="5" t="s">
        <v>555</v>
      </c>
      <c r="C664" s="6">
        <v>44539.395833333299</v>
      </c>
      <c r="D664" s="5" t="s">
        <v>556</v>
      </c>
      <c r="E664" s="5" t="s">
        <v>557</v>
      </c>
      <c r="F664" s="5" t="s">
        <v>12</v>
      </c>
      <c r="G664" s="41" t="s">
        <v>1668</v>
      </c>
      <c r="H664" s="5" t="s">
        <v>884</v>
      </c>
      <c r="I664" s="7" t="s">
        <v>25</v>
      </c>
      <c r="J664" s="7">
        <v>1500</v>
      </c>
      <c r="K664" s="5" t="s">
        <v>68</v>
      </c>
      <c r="L664" s="7" t="s">
        <v>69</v>
      </c>
      <c r="M664" s="8">
        <v>5.8000000000000003E-2</v>
      </c>
      <c r="N664" s="9">
        <v>4.1000000000000002E-2</v>
      </c>
      <c r="O664" s="10">
        <v>0.4</v>
      </c>
      <c r="P664" s="11">
        <v>44539.395833333299</v>
      </c>
      <c r="Q664" s="12">
        <v>44539.416666666701</v>
      </c>
      <c r="R664" s="13">
        <v>2.8</v>
      </c>
      <c r="S664" s="14">
        <v>1.9710000000000001</v>
      </c>
      <c r="T664" s="38">
        <v>20.2</v>
      </c>
      <c r="U664" s="15" t="s">
        <v>1669</v>
      </c>
      <c r="V664" s="15">
        <v>407</v>
      </c>
      <c r="W664" s="43" t="s">
        <v>71</v>
      </c>
      <c r="X664" s="43"/>
    </row>
    <row r="665" spans="1:24" ht="39">
      <c r="A665" s="40"/>
      <c r="B665" s="5" t="s">
        <v>98</v>
      </c>
      <c r="C665" s="6">
        <v>44531.643333333297</v>
      </c>
      <c r="D665" s="5" t="s">
        <v>99</v>
      </c>
      <c r="E665" s="5" t="s">
        <v>107</v>
      </c>
      <c r="F665" s="5" t="s">
        <v>1670</v>
      </c>
      <c r="G665" s="56" t="s">
        <v>1671</v>
      </c>
      <c r="H665" s="5" t="s">
        <v>132</v>
      </c>
      <c r="I665" s="7" t="s">
        <v>31</v>
      </c>
      <c r="J665" s="7">
        <v>1500</v>
      </c>
      <c r="K665" s="5" t="s">
        <v>68</v>
      </c>
      <c r="L665" s="7" t="s">
        <v>69</v>
      </c>
      <c r="M665" s="8">
        <v>0.47099999999999997</v>
      </c>
      <c r="N665" s="9">
        <v>0.124</v>
      </c>
      <c r="O665" s="10">
        <v>1.4</v>
      </c>
      <c r="P665" s="61">
        <v>44531.643333333297</v>
      </c>
      <c r="Q665" s="62">
        <v>44531.660023148201</v>
      </c>
      <c r="R665" s="13">
        <v>28.2</v>
      </c>
      <c r="S665" s="14">
        <v>7.4580000000000002</v>
      </c>
      <c r="T665" s="38">
        <v>85.8</v>
      </c>
      <c r="U665" s="15" t="s">
        <v>1672</v>
      </c>
      <c r="V665" s="15">
        <v>122</v>
      </c>
      <c r="W665" s="43" t="s">
        <v>86</v>
      </c>
      <c r="X665" s="43">
        <v>34</v>
      </c>
    </row>
    <row r="666" spans="1:24" ht="39" hidden="1">
      <c r="A666" s="40"/>
      <c r="B666" s="5" t="s">
        <v>328</v>
      </c>
      <c r="C666" s="6">
        <v>44536.446412037003</v>
      </c>
      <c r="D666" s="5" t="s">
        <v>332</v>
      </c>
      <c r="E666" s="5" t="s">
        <v>333</v>
      </c>
      <c r="F666" s="5" t="s">
        <v>1673</v>
      </c>
      <c r="G666" s="41" t="s">
        <v>1673</v>
      </c>
      <c r="H666" s="5" t="s">
        <v>187</v>
      </c>
      <c r="I666" s="7" t="s">
        <v>150</v>
      </c>
      <c r="J666" s="7">
        <v>2000</v>
      </c>
      <c r="K666" s="5" t="s">
        <v>68</v>
      </c>
      <c r="L666" s="7" t="s">
        <v>69</v>
      </c>
      <c r="M666" s="8">
        <v>4.2999999999999997E-2</v>
      </c>
      <c r="N666" s="9">
        <v>5.0000000000000001E-3</v>
      </c>
      <c r="O666" s="10">
        <v>0.1</v>
      </c>
      <c r="P666" s="11">
        <v>44536.446412037003</v>
      </c>
      <c r="Q666" s="12">
        <v>44536.453750000001</v>
      </c>
      <c r="R666" s="13">
        <v>5.9</v>
      </c>
      <c r="S666" s="14">
        <v>0.72599999999999998</v>
      </c>
      <c r="T666" s="38">
        <v>14.2</v>
      </c>
      <c r="U666" s="15" t="s">
        <v>331</v>
      </c>
      <c r="V666" s="15">
        <v>875</v>
      </c>
      <c r="W666" s="43" t="s">
        <v>71</v>
      </c>
      <c r="X666" s="43"/>
    </row>
    <row r="667" spans="1:24" ht="39" hidden="1">
      <c r="A667" s="40"/>
      <c r="B667" s="5" t="s">
        <v>128</v>
      </c>
      <c r="C667" s="6">
        <v>44538.640474537002</v>
      </c>
      <c r="D667" s="5" t="s">
        <v>114</v>
      </c>
      <c r="E667" s="5" t="s">
        <v>146</v>
      </c>
      <c r="F667" s="5" t="s">
        <v>104</v>
      </c>
      <c r="G667" s="41" t="s">
        <v>1674</v>
      </c>
      <c r="H667" s="5" t="s">
        <v>577</v>
      </c>
      <c r="I667" s="7" t="s">
        <v>10</v>
      </c>
      <c r="J667" s="7"/>
      <c r="K667" s="5" t="s">
        <v>68</v>
      </c>
      <c r="L667" s="7" t="s">
        <v>69</v>
      </c>
      <c r="M667" s="8">
        <v>0.66100000000000003</v>
      </c>
      <c r="N667" s="9">
        <v>0.27400000000000002</v>
      </c>
      <c r="O667" s="10">
        <v>5.6</v>
      </c>
      <c r="P667" s="11">
        <v>44538.640474537002</v>
      </c>
      <c r="Q667" s="12">
        <v>44538.6933333333</v>
      </c>
      <c r="R667" s="13">
        <v>12.5</v>
      </c>
      <c r="S667" s="14">
        <v>5.1840000000000002</v>
      </c>
      <c r="T667" s="38">
        <v>105.8</v>
      </c>
      <c r="U667" s="15" t="s">
        <v>135</v>
      </c>
      <c r="V667" s="15">
        <v>207</v>
      </c>
      <c r="W667" s="43"/>
      <c r="X667" s="43"/>
    </row>
    <row r="668" spans="1:24" ht="39" hidden="1">
      <c r="A668" s="40"/>
      <c r="B668" s="5" t="s">
        <v>128</v>
      </c>
      <c r="C668" s="6">
        <v>44555.673275462999</v>
      </c>
      <c r="D668" s="5" t="s">
        <v>114</v>
      </c>
      <c r="E668" s="5" t="s">
        <v>146</v>
      </c>
      <c r="F668" s="5" t="s">
        <v>104</v>
      </c>
      <c r="G668" s="41" t="s">
        <v>1674</v>
      </c>
      <c r="H668" s="5" t="s">
        <v>577</v>
      </c>
      <c r="I668" s="7" t="s">
        <v>30</v>
      </c>
      <c r="J668" s="7">
        <v>1500</v>
      </c>
      <c r="K668" s="5" t="s">
        <v>68</v>
      </c>
      <c r="L668" s="7" t="s">
        <v>69</v>
      </c>
      <c r="M668" s="8">
        <v>0.30599999999999999</v>
      </c>
      <c r="N668" s="9">
        <v>0.123</v>
      </c>
      <c r="O668" s="10">
        <v>2.5</v>
      </c>
      <c r="P668" s="11">
        <v>44555.673275462999</v>
      </c>
      <c r="Q668" s="12">
        <v>44555.698171296302</v>
      </c>
      <c r="R668" s="13">
        <v>12.3</v>
      </c>
      <c r="S668" s="14">
        <v>4.9260000000000002</v>
      </c>
      <c r="T668" s="38">
        <v>100.5</v>
      </c>
      <c r="U668" s="15" t="s">
        <v>135</v>
      </c>
      <c r="V668" s="15">
        <v>224</v>
      </c>
      <c r="W668" s="43"/>
      <c r="X668" s="43"/>
    </row>
    <row r="669" spans="1:24" ht="39" hidden="1">
      <c r="A669" s="40"/>
      <c r="B669" s="5" t="s">
        <v>517</v>
      </c>
      <c r="C669" s="6">
        <v>44554.418055555601</v>
      </c>
      <c r="D669" s="5" t="s">
        <v>527</v>
      </c>
      <c r="E669" s="5" t="s">
        <v>528</v>
      </c>
      <c r="F669" s="5" t="s">
        <v>1292</v>
      </c>
      <c r="G669" s="41" t="s">
        <v>1675</v>
      </c>
      <c r="H669" s="5" t="s">
        <v>166</v>
      </c>
      <c r="I669" s="7" t="s">
        <v>16</v>
      </c>
      <c r="J669" s="7">
        <v>15000</v>
      </c>
      <c r="K669" s="5" t="s">
        <v>68</v>
      </c>
      <c r="L669" s="7" t="s">
        <v>69</v>
      </c>
      <c r="M669" s="8">
        <v>0.19700000000000001</v>
      </c>
      <c r="N669" s="9">
        <v>3.2000000000000001E-2</v>
      </c>
      <c r="O669" s="10">
        <v>0.5</v>
      </c>
      <c r="P669" s="11">
        <v>44554.418055555601</v>
      </c>
      <c r="Q669" s="12">
        <v>44554.438888888901</v>
      </c>
      <c r="R669" s="13">
        <v>9.5</v>
      </c>
      <c r="S669" s="14">
        <v>1.518</v>
      </c>
      <c r="T669" s="38">
        <v>22</v>
      </c>
      <c r="U669" s="15" t="s">
        <v>521</v>
      </c>
      <c r="V669" s="15">
        <v>248</v>
      </c>
      <c r="W669" s="43" t="s">
        <v>71</v>
      </c>
      <c r="X669" s="43"/>
    </row>
    <row r="670" spans="1:24" ht="39" hidden="1">
      <c r="A670" s="40"/>
      <c r="B670" s="5" t="s">
        <v>468</v>
      </c>
      <c r="C670" s="6">
        <v>44560.65625</v>
      </c>
      <c r="D670" s="5" t="s">
        <v>479</v>
      </c>
      <c r="E670" s="5" t="s">
        <v>470</v>
      </c>
      <c r="F670" s="5" t="s">
        <v>1</v>
      </c>
      <c r="G670" s="41" t="s">
        <v>1676</v>
      </c>
      <c r="H670" s="5" t="s">
        <v>1677</v>
      </c>
      <c r="I670" s="7"/>
      <c r="J670" s="7"/>
      <c r="K670" s="5" t="s">
        <v>68</v>
      </c>
      <c r="L670" s="7" t="s">
        <v>69</v>
      </c>
      <c r="M670" s="8">
        <v>2.3E-2</v>
      </c>
      <c r="N670" s="9">
        <v>2E-3</v>
      </c>
      <c r="O670" s="10">
        <v>0.1</v>
      </c>
      <c r="P670" s="11">
        <v>44560.65625</v>
      </c>
      <c r="Q670" s="12">
        <v>44560.663194444402</v>
      </c>
      <c r="R670" s="13">
        <v>3.3</v>
      </c>
      <c r="S670" s="14">
        <v>0.218</v>
      </c>
      <c r="T670" s="38">
        <v>9</v>
      </c>
      <c r="U670" s="15" t="s">
        <v>473</v>
      </c>
      <c r="V670" s="15">
        <v>2010</v>
      </c>
      <c r="W670" s="43" t="s">
        <v>71</v>
      </c>
      <c r="X670" s="43"/>
    </row>
    <row r="671" spans="1:24" ht="39" hidden="1">
      <c r="A671" s="40"/>
      <c r="B671" s="5" t="s">
        <v>277</v>
      </c>
      <c r="C671" s="6">
        <v>44534.741041666697</v>
      </c>
      <c r="D671" s="5" t="s">
        <v>278</v>
      </c>
      <c r="E671" s="5" t="s">
        <v>281</v>
      </c>
      <c r="F671" s="5" t="s">
        <v>869</v>
      </c>
      <c r="G671" s="41" t="s">
        <v>539</v>
      </c>
      <c r="H671" s="5" t="s">
        <v>870</v>
      </c>
      <c r="I671" s="7" t="s">
        <v>26</v>
      </c>
      <c r="J671" s="7">
        <v>1500</v>
      </c>
      <c r="K671" s="5" t="s">
        <v>68</v>
      </c>
      <c r="L671" s="7" t="s">
        <v>69</v>
      </c>
      <c r="M671" s="8">
        <v>2.4369999999999998</v>
      </c>
      <c r="N671" s="9">
        <v>1.2829999999999999</v>
      </c>
      <c r="O671" s="10">
        <v>40.700000000000003</v>
      </c>
      <c r="P671" s="11">
        <v>44534.741041666697</v>
      </c>
      <c r="Q671" s="12">
        <v>44534.867962962999</v>
      </c>
      <c r="R671" s="13">
        <v>19.2</v>
      </c>
      <c r="S671" s="14">
        <v>10.112</v>
      </c>
      <c r="T671" s="38">
        <v>320.60000000000002</v>
      </c>
      <c r="U671" s="15" t="s">
        <v>1678</v>
      </c>
      <c r="V671" s="15">
        <v>351</v>
      </c>
      <c r="W671" s="43"/>
      <c r="X671" s="43"/>
    </row>
    <row r="672" spans="1:24" ht="39" hidden="1">
      <c r="A672" s="40"/>
      <c r="B672" s="5" t="s">
        <v>277</v>
      </c>
      <c r="C672" s="6">
        <v>44546.701122685197</v>
      </c>
      <c r="D672" s="5" t="s">
        <v>278</v>
      </c>
      <c r="E672" s="5" t="s">
        <v>281</v>
      </c>
      <c r="F672" s="5" t="s">
        <v>869</v>
      </c>
      <c r="G672" s="41" t="s">
        <v>539</v>
      </c>
      <c r="H672" s="5" t="s">
        <v>870</v>
      </c>
      <c r="I672" s="7" t="s">
        <v>26</v>
      </c>
      <c r="J672" s="7">
        <v>1500</v>
      </c>
      <c r="K672" s="5" t="s">
        <v>68</v>
      </c>
      <c r="L672" s="7" t="s">
        <v>69</v>
      </c>
      <c r="M672" s="8">
        <v>0.26700000000000002</v>
      </c>
      <c r="N672" s="9">
        <v>0.14000000000000001</v>
      </c>
      <c r="O672" s="10">
        <v>4.4000000000000004</v>
      </c>
      <c r="P672" s="11">
        <v>44546.701122685197</v>
      </c>
      <c r="Q672" s="12">
        <v>44546.715381944399</v>
      </c>
      <c r="R672" s="13">
        <v>18.7</v>
      </c>
      <c r="S672" s="14">
        <v>9.8140000000000001</v>
      </c>
      <c r="T672" s="38">
        <v>311.5</v>
      </c>
      <c r="U672" s="15" t="s">
        <v>473</v>
      </c>
      <c r="V672" s="15">
        <v>363</v>
      </c>
      <c r="W672" s="43"/>
      <c r="X672" s="43"/>
    </row>
    <row r="673" spans="1:24" ht="39" hidden="1">
      <c r="A673" s="40"/>
      <c r="B673" s="5" t="s">
        <v>517</v>
      </c>
      <c r="C673" s="6">
        <v>44552.486111111102</v>
      </c>
      <c r="D673" s="5" t="s">
        <v>527</v>
      </c>
      <c r="E673" s="5" t="s">
        <v>528</v>
      </c>
      <c r="F673" s="5" t="s">
        <v>538</v>
      </c>
      <c r="G673" s="41" t="s">
        <v>539</v>
      </c>
      <c r="H673" s="5" t="s">
        <v>161</v>
      </c>
      <c r="I673" s="7" t="s">
        <v>18</v>
      </c>
      <c r="J673" s="7"/>
      <c r="K673" s="5" t="s">
        <v>68</v>
      </c>
      <c r="L673" s="7" t="s">
        <v>69</v>
      </c>
      <c r="M673" s="8">
        <v>0.14000000000000001</v>
      </c>
      <c r="N673" s="9">
        <v>1.6E-2</v>
      </c>
      <c r="O673" s="10">
        <v>0.2</v>
      </c>
      <c r="P673" s="11">
        <v>44552.486111111102</v>
      </c>
      <c r="Q673" s="12">
        <v>44552.498611111099</v>
      </c>
      <c r="R673" s="13">
        <v>11.2</v>
      </c>
      <c r="S673" s="14">
        <v>1.2450000000000001</v>
      </c>
      <c r="T673" s="38">
        <v>15.8</v>
      </c>
      <c r="U673" s="15" t="s">
        <v>616</v>
      </c>
      <c r="V673" s="15">
        <v>807</v>
      </c>
      <c r="W673" s="43" t="s">
        <v>71</v>
      </c>
      <c r="X673" s="43"/>
    </row>
    <row r="674" spans="1:24" ht="39" hidden="1">
      <c r="A674" s="40"/>
      <c r="B674" s="5" t="s">
        <v>383</v>
      </c>
      <c r="C674" s="6">
        <v>44559.333333333299</v>
      </c>
      <c r="D674" s="5" t="s">
        <v>384</v>
      </c>
      <c r="E674" s="5" t="s">
        <v>402</v>
      </c>
      <c r="F674" s="5" t="s">
        <v>285</v>
      </c>
      <c r="G674" s="41" t="s">
        <v>285</v>
      </c>
      <c r="H674" s="5" t="s">
        <v>533</v>
      </c>
      <c r="I674" s="7" t="s">
        <v>4</v>
      </c>
      <c r="J674" s="7">
        <v>1500</v>
      </c>
      <c r="K674" s="5" t="s">
        <v>68</v>
      </c>
      <c r="L674" s="7" t="s">
        <v>69</v>
      </c>
      <c r="M674" s="8">
        <v>0.3</v>
      </c>
      <c r="N674" s="9">
        <v>0.112</v>
      </c>
      <c r="O674" s="10">
        <v>1.2</v>
      </c>
      <c r="P674" s="11">
        <v>44559.333333333299</v>
      </c>
      <c r="Q674" s="12">
        <v>44559.416666666701</v>
      </c>
      <c r="R674" s="13">
        <v>3.6</v>
      </c>
      <c r="S674" s="14">
        <v>1.3460000000000001</v>
      </c>
      <c r="T674" s="38">
        <v>14.8</v>
      </c>
      <c r="U674" s="15" t="s">
        <v>69</v>
      </c>
      <c r="V674" s="15">
        <v>120</v>
      </c>
      <c r="W674" s="43" t="s">
        <v>71</v>
      </c>
      <c r="X674" s="43"/>
    </row>
    <row r="675" spans="1:24" ht="39">
      <c r="A675" s="40"/>
      <c r="B675" s="5" t="s">
        <v>189</v>
      </c>
      <c r="C675" s="6">
        <v>44557.615787037001</v>
      </c>
      <c r="D675" s="5" t="s">
        <v>190</v>
      </c>
      <c r="E675" s="5" t="s">
        <v>197</v>
      </c>
      <c r="F675" s="5" t="s">
        <v>242</v>
      </c>
      <c r="G675" s="56" t="s">
        <v>1679</v>
      </c>
      <c r="H675" s="5" t="s">
        <v>577</v>
      </c>
      <c r="I675" s="7" t="s">
        <v>8</v>
      </c>
      <c r="J675" s="7">
        <v>1500</v>
      </c>
      <c r="K675" s="5" t="s">
        <v>68</v>
      </c>
      <c r="L675" s="7" t="s">
        <v>69</v>
      </c>
      <c r="M675" s="8">
        <v>0.20599999999999999</v>
      </c>
      <c r="N675" s="9">
        <v>0.108</v>
      </c>
      <c r="O675" s="10">
        <v>1.4</v>
      </c>
      <c r="P675" s="61">
        <v>44557.615787037001</v>
      </c>
      <c r="Q675" s="62">
        <v>44557.635370370401</v>
      </c>
      <c r="R675" s="13">
        <v>10.5</v>
      </c>
      <c r="S675" s="14">
        <v>5.4960000000000004</v>
      </c>
      <c r="T675" s="38">
        <v>73.7</v>
      </c>
      <c r="U675" s="15" t="s">
        <v>1680</v>
      </c>
      <c r="V675" s="15">
        <v>412</v>
      </c>
      <c r="W675" s="43" t="s">
        <v>86</v>
      </c>
      <c r="X675" s="43">
        <v>24</v>
      </c>
    </row>
    <row r="676" spans="1:24" ht="39" hidden="1">
      <c r="A676" s="40"/>
      <c r="B676" s="5" t="s">
        <v>458</v>
      </c>
      <c r="C676" s="6">
        <v>44547.5687847222</v>
      </c>
      <c r="D676" s="5" t="s">
        <v>1338</v>
      </c>
      <c r="E676" s="5" t="s">
        <v>463</v>
      </c>
      <c r="F676" s="5" t="s">
        <v>104</v>
      </c>
      <c r="G676" s="41" t="s">
        <v>1339</v>
      </c>
      <c r="H676" s="5" t="s">
        <v>467</v>
      </c>
      <c r="I676" s="7" t="s">
        <v>6</v>
      </c>
      <c r="J676" s="7">
        <v>2000</v>
      </c>
      <c r="K676" s="5" t="s">
        <v>68</v>
      </c>
      <c r="L676" s="7" t="s">
        <v>69</v>
      </c>
      <c r="M676" s="8">
        <v>4.7E-2</v>
      </c>
      <c r="N676" s="9">
        <v>0.03</v>
      </c>
      <c r="O676" s="10">
        <v>2.9</v>
      </c>
      <c r="P676" s="11">
        <v>44547.5687847222</v>
      </c>
      <c r="Q676" s="12">
        <v>44547.586736111101</v>
      </c>
      <c r="R676" s="13">
        <v>2.6</v>
      </c>
      <c r="S676" s="14">
        <v>1.6970000000000001</v>
      </c>
      <c r="T676" s="38">
        <v>160.19999999999999</v>
      </c>
      <c r="U676" s="15" t="s">
        <v>958</v>
      </c>
      <c r="V676" s="15">
        <v>384</v>
      </c>
      <c r="W676" s="43" t="s">
        <v>71</v>
      </c>
      <c r="X676" s="43"/>
    </row>
    <row r="677" spans="1:24" ht="39">
      <c r="A677" s="40"/>
      <c r="B677" s="5" t="s">
        <v>468</v>
      </c>
      <c r="C677" s="6">
        <v>44555.621527777803</v>
      </c>
      <c r="D677" s="5" t="s">
        <v>479</v>
      </c>
      <c r="E677" s="5" t="s">
        <v>470</v>
      </c>
      <c r="F677" s="5" t="s">
        <v>428</v>
      </c>
      <c r="G677" s="56" t="s">
        <v>872</v>
      </c>
      <c r="H677" s="5" t="s">
        <v>152</v>
      </c>
      <c r="I677" s="7" t="s">
        <v>9</v>
      </c>
      <c r="J677" s="7"/>
      <c r="K677" s="5" t="s">
        <v>68</v>
      </c>
      <c r="L677" s="7" t="s">
        <v>69</v>
      </c>
      <c r="M677" s="8">
        <v>0.11799999999999999</v>
      </c>
      <c r="N677" s="9">
        <v>3.5000000000000003E-2</v>
      </c>
      <c r="O677" s="10">
        <v>1.4</v>
      </c>
      <c r="P677" s="61">
        <v>44555.621527777803</v>
      </c>
      <c r="Q677" s="62">
        <v>44555.638888888898</v>
      </c>
      <c r="R677" s="13">
        <v>6.8</v>
      </c>
      <c r="S677" s="14">
        <v>2.0019999999999998</v>
      </c>
      <c r="T677" s="38">
        <v>82.9</v>
      </c>
      <c r="U677" s="15" t="s">
        <v>473</v>
      </c>
      <c r="V677" s="15">
        <v>672</v>
      </c>
      <c r="W677" s="43" t="s">
        <v>86</v>
      </c>
      <c r="X677" s="43">
        <v>35</v>
      </c>
    </row>
    <row r="678" spans="1:24" ht="39" hidden="1">
      <c r="A678" s="40"/>
      <c r="B678" s="5" t="s">
        <v>277</v>
      </c>
      <c r="C678" s="6">
        <v>44545.575775463003</v>
      </c>
      <c r="D678" s="5" t="s">
        <v>278</v>
      </c>
      <c r="E678" s="5" t="s">
        <v>281</v>
      </c>
      <c r="F678" s="5" t="s">
        <v>714</v>
      </c>
      <c r="G678" s="41" t="s">
        <v>715</v>
      </c>
      <c r="H678" s="5" t="s">
        <v>874</v>
      </c>
      <c r="I678" s="7" t="s">
        <v>875</v>
      </c>
      <c r="J678" s="7">
        <v>1500</v>
      </c>
      <c r="K678" s="5" t="s">
        <v>68</v>
      </c>
      <c r="L678" s="7" t="s">
        <v>69</v>
      </c>
      <c r="M678" s="8">
        <v>0.84099999999999997</v>
      </c>
      <c r="N678" s="9">
        <v>0.35599999999999998</v>
      </c>
      <c r="O678" s="10">
        <v>13.2</v>
      </c>
      <c r="P678" s="11">
        <v>44545.575775463003</v>
      </c>
      <c r="Q678" s="12">
        <v>44545.639479166697</v>
      </c>
      <c r="R678" s="13">
        <v>13.2</v>
      </c>
      <c r="S678" s="14">
        <v>5.5860000000000003</v>
      </c>
      <c r="T678" s="38">
        <v>207.8</v>
      </c>
      <c r="U678" s="15" t="s">
        <v>1131</v>
      </c>
      <c r="V678" s="15">
        <v>109</v>
      </c>
      <c r="W678" s="43"/>
      <c r="X678" s="43"/>
    </row>
    <row r="679" spans="1:24" ht="39" hidden="1">
      <c r="A679" s="40"/>
      <c r="B679" s="5" t="s">
        <v>517</v>
      </c>
      <c r="C679" s="6">
        <v>44547.422916666699</v>
      </c>
      <c r="D679" s="5" t="s">
        <v>527</v>
      </c>
      <c r="E679" s="5" t="s">
        <v>528</v>
      </c>
      <c r="F679" s="5" t="s">
        <v>1681</v>
      </c>
      <c r="G679" s="41" t="s">
        <v>1682</v>
      </c>
      <c r="H679" s="5" t="s">
        <v>1683</v>
      </c>
      <c r="I679" s="7" t="s">
        <v>19</v>
      </c>
      <c r="J679" s="7"/>
      <c r="K679" s="5" t="s">
        <v>68</v>
      </c>
      <c r="L679" s="7" t="s">
        <v>69</v>
      </c>
      <c r="M679" s="8">
        <v>0.223</v>
      </c>
      <c r="N679" s="9">
        <v>1.4999999999999999E-2</v>
      </c>
      <c r="O679" s="10">
        <v>0.2</v>
      </c>
      <c r="P679" s="11">
        <v>44547.422916666699</v>
      </c>
      <c r="Q679" s="12">
        <v>44547.433333333298</v>
      </c>
      <c r="R679" s="13">
        <v>21.5</v>
      </c>
      <c r="S679" s="14">
        <v>1.458</v>
      </c>
      <c r="T679" s="38">
        <v>18.5</v>
      </c>
      <c r="U679" s="15" t="s">
        <v>1082</v>
      </c>
      <c r="V679" s="15">
        <v>140</v>
      </c>
      <c r="W679" s="43" t="s">
        <v>71</v>
      </c>
      <c r="X679" s="43"/>
    </row>
    <row r="680" spans="1:24" ht="39">
      <c r="A680" s="40"/>
      <c r="B680" s="5" t="s">
        <v>128</v>
      </c>
      <c r="C680" s="6">
        <v>44554.326747685198</v>
      </c>
      <c r="D680" s="5" t="s">
        <v>114</v>
      </c>
      <c r="E680" s="5" t="s">
        <v>129</v>
      </c>
      <c r="F680" s="5" t="s">
        <v>0</v>
      </c>
      <c r="G680" s="56" t="s">
        <v>1341</v>
      </c>
      <c r="H680" s="5" t="s">
        <v>145</v>
      </c>
      <c r="I680" s="7" t="s">
        <v>17</v>
      </c>
      <c r="J680" s="7"/>
      <c r="K680" s="5" t="s">
        <v>68</v>
      </c>
      <c r="L680" s="7" t="s">
        <v>69</v>
      </c>
      <c r="M680" s="8">
        <v>0.57599999999999996</v>
      </c>
      <c r="N680" s="9">
        <v>0.34200000000000003</v>
      </c>
      <c r="O680" s="10">
        <v>3.9</v>
      </c>
      <c r="P680" s="61">
        <v>44554.326747685198</v>
      </c>
      <c r="Q680" s="62">
        <v>44554.429675925901</v>
      </c>
      <c r="R680" s="13">
        <v>5.6</v>
      </c>
      <c r="S680" s="14">
        <v>3.3250000000000002</v>
      </c>
      <c r="T680" s="38">
        <v>38.200000000000003</v>
      </c>
      <c r="U680" s="15" t="s">
        <v>153</v>
      </c>
      <c r="V680" s="15">
        <v>315</v>
      </c>
      <c r="W680" s="43" t="s">
        <v>86</v>
      </c>
      <c r="X680" s="43">
        <v>24</v>
      </c>
    </row>
    <row r="681" spans="1:24" ht="39" hidden="1">
      <c r="A681" s="40"/>
      <c r="B681" s="5" t="s">
        <v>555</v>
      </c>
      <c r="C681" s="6">
        <v>44546.435578703698</v>
      </c>
      <c r="D681" s="5" t="s">
        <v>556</v>
      </c>
      <c r="E681" s="5" t="s">
        <v>557</v>
      </c>
      <c r="F681" s="5" t="s">
        <v>16</v>
      </c>
      <c r="G681" s="41" t="s">
        <v>1341</v>
      </c>
      <c r="H681" s="5" t="s">
        <v>119</v>
      </c>
      <c r="I681" s="7" t="s">
        <v>41</v>
      </c>
      <c r="J681" s="7">
        <v>1500</v>
      </c>
      <c r="K681" s="5" t="s">
        <v>68</v>
      </c>
      <c r="L681" s="7" t="s">
        <v>69</v>
      </c>
      <c r="M681" s="8">
        <v>7.0000000000000007E-2</v>
      </c>
      <c r="N681" s="9">
        <v>4.0000000000000001E-3</v>
      </c>
      <c r="O681" s="10">
        <v>0.1</v>
      </c>
      <c r="P681" s="11">
        <v>44546.435578703698</v>
      </c>
      <c r="Q681" s="12">
        <v>44546.441134259301</v>
      </c>
      <c r="R681" s="13">
        <v>12.6</v>
      </c>
      <c r="S681" s="14">
        <v>0.73099999999999998</v>
      </c>
      <c r="T681" s="38">
        <v>13.4</v>
      </c>
      <c r="U681" s="15" t="s">
        <v>1684</v>
      </c>
      <c r="V681" s="15">
        <v>770</v>
      </c>
      <c r="W681" s="43" t="s">
        <v>71</v>
      </c>
      <c r="X681" s="43"/>
    </row>
    <row r="682" spans="1:24" ht="39" hidden="1">
      <c r="A682" s="40"/>
      <c r="B682" s="5" t="s">
        <v>277</v>
      </c>
      <c r="C682" s="6">
        <v>44537.576805555596</v>
      </c>
      <c r="D682" s="5" t="s">
        <v>278</v>
      </c>
      <c r="E682" s="5" t="s">
        <v>281</v>
      </c>
      <c r="F682" s="5" t="s">
        <v>1685</v>
      </c>
      <c r="G682" s="41" t="s">
        <v>749</v>
      </c>
      <c r="H682" s="5" t="s">
        <v>245</v>
      </c>
      <c r="I682" s="7" t="s">
        <v>6</v>
      </c>
      <c r="J682" s="7">
        <v>1500</v>
      </c>
      <c r="K682" s="5" t="s">
        <v>68</v>
      </c>
      <c r="L682" s="7" t="s">
        <v>69</v>
      </c>
      <c r="M682" s="8">
        <v>2.9000000000000001E-2</v>
      </c>
      <c r="N682" s="9">
        <v>1.7000000000000001E-2</v>
      </c>
      <c r="O682" s="10">
        <v>0.6</v>
      </c>
      <c r="P682" s="11">
        <v>44537.576805555596</v>
      </c>
      <c r="Q682" s="12">
        <v>44537.582129629598</v>
      </c>
      <c r="R682" s="13">
        <v>5.4</v>
      </c>
      <c r="S682" s="14">
        <v>3.27</v>
      </c>
      <c r="T682" s="38">
        <v>121.6</v>
      </c>
      <c r="U682" s="15" t="s">
        <v>290</v>
      </c>
      <c r="V682" s="15">
        <v>366</v>
      </c>
      <c r="W682" s="43"/>
      <c r="X682" s="43"/>
    </row>
    <row r="683" spans="1:24" ht="39" hidden="1">
      <c r="A683" s="40"/>
      <c r="B683" s="5" t="s">
        <v>98</v>
      </c>
      <c r="C683" s="6">
        <v>44551.452083333301</v>
      </c>
      <c r="D683" s="5" t="s">
        <v>99</v>
      </c>
      <c r="E683" s="5" t="s">
        <v>103</v>
      </c>
      <c r="F683" s="5" t="s">
        <v>104</v>
      </c>
      <c r="G683" s="41" t="s">
        <v>1686</v>
      </c>
      <c r="H683" s="5" t="s">
        <v>485</v>
      </c>
      <c r="I683" s="7" t="s">
        <v>1</v>
      </c>
      <c r="J683" s="7">
        <v>1500</v>
      </c>
      <c r="K683" s="5" t="s">
        <v>68</v>
      </c>
      <c r="L683" s="7" t="s">
        <v>69</v>
      </c>
      <c r="M683" s="8">
        <v>0.115</v>
      </c>
      <c r="N683" s="9">
        <v>6.0000000000000001E-3</v>
      </c>
      <c r="O683" s="10">
        <v>0.1</v>
      </c>
      <c r="P683" s="11">
        <v>44551.452083333301</v>
      </c>
      <c r="Q683" s="12">
        <v>44551.463888888902</v>
      </c>
      <c r="R683" s="13">
        <v>9.6999999999999993</v>
      </c>
      <c r="S683" s="14">
        <v>0.53500000000000003</v>
      </c>
      <c r="T683" s="38">
        <v>10.4</v>
      </c>
      <c r="U683" s="15" t="s">
        <v>173</v>
      </c>
      <c r="V683" s="15">
        <v>217</v>
      </c>
      <c r="W683" s="43"/>
      <c r="X683" s="43"/>
    </row>
    <row r="684" spans="1:24" ht="39" hidden="1">
      <c r="A684" s="40"/>
      <c r="B684" s="5" t="s">
        <v>468</v>
      </c>
      <c r="C684" s="6">
        <v>44541.4194444444</v>
      </c>
      <c r="D684" s="5" t="s">
        <v>479</v>
      </c>
      <c r="E684" s="5" t="s">
        <v>470</v>
      </c>
      <c r="F684" s="5" t="s">
        <v>428</v>
      </c>
      <c r="G684" s="41" t="s">
        <v>1687</v>
      </c>
      <c r="H684" s="5" t="s">
        <v>364</v>
      </c>
      <c r="I684" s="7" t="s">
        <v>16</v>
      </c>
      <c r="J684" s="7"/>
      <c r="K684" s="5" t="s">
        <v>68</v>
      </c>
      <c r="L684" s="7" t="s">
        <v>69</v>
      </c>
      <c r="M684" s="8">
        <v>0.39600000000000002</v>
      </c>
      <c r="N684" s="9">
        <v>0.114</v>
      </c>
      <c r="O684" s="10">
        <v>4.7</v>
      </c>
      <c r="P684" s="11">
        <v>44541.4194444444</v>
      </c>
      <c r="Q684" s="12">
        <v>44541.461111111101</v>
      </c>
      <c r="R684" s="13">
        <v>9.5</v>
      </c>
      <c r="S684" s="14">
        <v>2.7469999999999999</v>
      </c>
      <c r="T684" s="38">
        <v>113.7</v>
      </c>
      <c r="U684" s="15" t="s">
        <v>513</v>
      </c>
      <c r="V684" s="15">
        <v>818</v>
      </c>
      <c r="W684" s="43" t="s">
        <v>71</v>
      </c>
      <c r="X684" s="43"/>
    </row>
    <row r="685" spans="1:24" ht="39">
      <c r="A685" s="40"/>
      <c r="B685" s="5" t="s">
        <v>468</v>
      </c>
      <c r="C685" s="6">
        <v>44560.444444444402</v>
      </c>
      <c r="D685" s="5" t="s">
        <v>479</v>
      </c>
      <c r="E685" s="5" t="s">
        <v>470</v>
      </c>
      <c r="F685" s="5" t="s">
        <v>428</v>
      </c>
      <c r="G685" s="56" t="s">
        <v>1687</v>
      </c>
      <c r="H685" s="5" t="s">
        <v>364</v>
      </c>
      <c r="I685" s="7" t="s">
        <v>16</v>
      </c>
      <c r="J685" s="7"/>
      <c r="K685" s="5" t="s">
        <v>68</v>
      </c>
      <c r="L685" s="7" t="s">
        <v>69</v>
      </c>
      <c r="M685" s="8">
        <v>8.8999999999999996E-2</v>
      </c>
      <c r="N685" s="9">
        <v>2.5999999999999999E-2</v>
      </c>
      <c r="O685" s="10">
        <v>1.1000000000000001</v>
      </c>
      <c r="P685" s="61">
        <v>44560.444444444402</v>
      </c>
      <c r="Q685" s="62">
        <v>44560.454861111102</v>
      </c>
      <c r="R685" s="13">
        <v>8.5</v>
      </c>
      <c r="S685" s="14">
        <v>2.5030000000000001</v>
      </c>
      <c r="T685" s="38">
        <v>103.6</v>
      </c>
      <c r="U685" s="15" t="s">
        <v>473</v>
      </c>
      <c r="V685" s="15">
        <v>837</v>
      </c>
      <c r="W685" s="43" t="s">
        <v>86</v>
      </c>
      <c r="X685" s="43">
        <v>12</v>
      </c>
    </row>
    <row r="686" spans="1:24" ht="39" hidden="1">
      <c r="A686" s="40"/>
      <c r="B686" s="5" t="s">
        <v>277</v>
      </c>
      <c r="C686" s="6">
        <v>44536.556388888901</v>
      </c>
      <c r="D686" s="5" t="s">
        <v>278</v>
      </c>
      <c r="E686" s="5" t="s">
        <v>281</v>
      </c>
      <c r="F686" s="5" t="s">
        <v>289</v>
      </c>
      <c r="G686" s="41" t="s">
        <v>289</v>
      </c>
      <c r="H686" s="5" t="s">
        <v>222</v>
      </c>
      <c r="I686" s="7" t="s">
        <v>13</v>
      </c>
      <c r="J686" s="7"/>
      <c r="K686" s="5" t="s">
        <v>68</v>
      </c>
      <c r="L686" s="7" t="s">
        <v>69</v>
      </c>
      <c r="M686" s="8">
        <v>0.10199999999999999</v>
      </c>
      <c r="N686" s="9">
        <v>4.8000000000000001E-2</v>
      </c>
      <c r="O686" s="10">
        <v>1.8</v>
      </c>
      <c r="P686" s="11">
        <v>44536.556388888901</v>
      </c>
      <c r="Q686" s="12">
        <v>44536.5625462963</v>
      </c>
      <c r="R686" s="13">
        <v>16.5</v>
      </c>
      <c r="S686" s="14">
        <v>7.78</v>
      </c>
      <c r="T686" s="38">
        <v>289.39999999999998</v>
      </c>
      <c r="U686" s="15" t="s">
        <v>290</v>
      </c>
      <c r="V686" s="15">
        <v>541</v>
      </c>
      <c r="W686" s="43"/>
      <c r="X686" s="43"/>
    </row>
    <row r="687" spans="1:24" ht="39" hidden="1">
      <c r="A687" s="40"/>
      <c r="B687" s="5" t="s">
        <v>492</v>
      </c>
      <c r="C687" s="6">
        <v>44545.429861111101</v>
      </c>
      <c r="D687" s="5" t="s">
        <v>499</v>
      </c>
      <c r="E687" s="5" t="s">
        <v>500</v>
      </c>
      <c r="F687" s="5" t="s">
        <v>1688</v>
      </c>
      <c r="G687" s="41" t="s">
        <v>1689</v>
      </c>
      <c r="H687" s="5" t="s">
        <v>235</v>
      </c>
      <c r="I687" s="7" t="s">
        <v>11</v>
      </c>
      <c r="J687" s="7">
        <v>1200</v>
      </c>
      <c r="K687" s="5" t="s">
        <v>68</v>
      </c>
      <c r="L687" s="7" t="s">
        <v>69</v>
      </c>
      <c r="M687" s="8">
        <v>8.6999999999999994E-2</v>
      </c>
      <c r="N687" s="9">
        <v>4.2999999999999997E-2</v>
      </c>
      <c r="O687" s="10">
        <v>2.4</v>
      </c>
      <c r="P687" s="11">
        <v>44545.429861111101</v>
      </c>
      <c r="Q687" s="12">
        <v>44545.444444444402</v>
      </c>
      <c r="R687" s="13">
        <v>6</v>
      </c>
      <c r="S687" s="14">
        <v>2.9239999999999999</v>
      </c>
      <c r="T687" s="38">
        <v>163.80000000000001</v>
      </c>
      <c r="U687" s="15" t="s">
        <v>615</v>
      </c>
      <c r="V687" s="15">
        <v>799</v>
      </c>
      <c r="W687" s="43" t="s">
        <v>71</v>
      </c>
      <c r="X687" s="43"/>
    </row>
    <row r="688" spans="1:24" ht="39" hidden="1">
      <c r="A688" s="40"/>
      <c r="B688" s="5" t="s">
        <v>486</v>
      </c>
      <c r="C688" s="6">
        <v>44551.583333333299</v>
      </c>
      <c r="D688" s="5" t="s">
        <v>771</v>
      </c>
      <c r="E688" s="5" t="s">
        <v>487</v>
      </c>
      <c r="F688" s="5" t="s">
        <v>1690</v>
      </c>
      <c r="G688" s="41" t="s">
        <v>707</v>
      </c>
      <c r="H688" s="5" t="s">
        <v>1691</v>
      </c>
      <c r="I688" s="7"/>
      <c r="J688" s="7">
        <v>1500</v>
      </c>
      <c r="K688" s="5" t="s">
        <v>68</v>
      </c>
      <c r="L688" s="7" t="s">
        <v>69</v>
      </c>
      <c r="M688" s="8">
        <v>7.2999999999999995E-2</v>
      </c>
      <c r="N688" s="9">
        <v>1.2E-2</v>
      </c>
      <c r="O688" s="10">
        <v>0.2</v>
      </c>
      <c r="P688" s="11">
        <v>44551.583333333299</v>
      </c>
      <c r="Q688" s="12">
        <v>44551.631944444402</v>
      </c>
      <c r="R688" s="13">
        <v>1.5</v>
      </c>
      <c r="S688" s="14">
        <v>0.25</v>
      </c>
      <c r="T688" s="38">
        <v>3.6</v>
      </c>
      <c r="U688" s="15" t="s">
        <v>1692</v>
      </c>
      <c r="V688" s="15">
        <v>105</v>
      </c>
      <c r="W688" s="43" t="s">
        <v>71</v>
      </c>
      <c r="X688" s="43"/>
    </row>
    <row r="689" spans="1:24" ht="39" hidden="1">
      <c r="A689" s="40"/>
      <c r="B689" s="5" t="s">
        <v>128</v>
      </c>
      <c r="C689" s="6">
        <v>44543.422118055598</v>
      </c>
      <c r="D689" s="5" t="s">
        <v>114</v>
      </c>
      <c r="E689" s="5" t="s">
        <v>151</v>
      </c>
      <c r="F689" s="5" t="s">
        <v>658</v>
      </c>
      <c r="G689" s="41" t="s">
        <v>1693</v>
      </c>
      <c r="H689" s="5" t="s">
        <v>595</v>
      </c>
      <c r="I689" s="7" t="s">
        <v>150</v>
      </c>
      <c r="J689" s="7"/>
      <c r="K689" s="5" t="s">
        <v>68</v>
      </c>
      <c r="L689" s="7" t="s">
        <v>69</v>
      </c>
      <c r="M689" s="8">
        <v>4.5999999999999999E-2</v>
      </c>
      <c r="N689" s="9">
        <v>1.4999999999999999E-2</v>
      </c>
      <c r="O689" s="10">
        <v>0.2</v>
      </c>
      <c r="P689" s="11">
        <v>44543.422118055598</v>
      </c>
      <c r="Q689" s="12">
        <v>44543.4387152778</v>
      </c>
      <c r="R689" s="13">
        <v>2.8</v>
      </c>
      <c r="S689" s="14">
        <v>0.88</v>
      </c>
      <c r="T689" s="38">
        <v>10.1</v>
      </c>
      <c r="U689" s="15" t="s">
        <v>662</v>
      </c>
      <c r="V689" s="15">
        <v>1729</v>
      </c>
      <c r="W689" s="43"/>
      <c r="X689" s="43"/>
    </row>
    <row r="690" spans="1:24" ht="39" hidden="1">
      <c r="A690" s="40"/>
      <c r="B690" s="5" t="s">
        <v>189</v>
      </c>
      <c r="C690" s="6">
        <v>44540.555694444403</v>
      </c>
      <c r="D690" s="5" t="s">
        <v>190</v>
      </c>
      <c r="E690" s="5" t="s">
        <v>197</v>
      </c>
      <c r="F690" s="5" t="s">
        <v>104</v>
      </c>
      <c r="G690" s="41" t="s">
        <v>1694</v>
      </c>
      <c r="H690" s="5" t="s">
        <v>193</v>
      </c>
      <c r="I690" s="7" t="s">
        <v>29</v>
      </c>
      <c r="J690" s="7">
        <v>2000</v>
      </c>
      <c r="K690" s="5" t="s">
        <v>68</v>
      </c>
      <c r="L690" s="7" t="s">
        <v>69</v>
      </c>
      <c r="M690" s="8">
        <v>5.6000000000000001E-2</v>
      </c>
      <c r="N690" s="9">
        <v>2.1000000000000001E-2</v>
      </c>
      <c r="O690" s="10">
        <v>0.1</v>
      </c>
      <c r="P690" s="11">
        <v>44540.555694444403</v>
      </c>
      <c r="Q690" s="12">
        <v>44540.561365740701</v>
      </c>
      <c r="R690" s="13">
        <v>9.9</v>
      </c>
      <c r="S690" s="14">
        <v>3.6869999999999998</v>
      </c>
      <c r="T690" s="38">
        <v>16.600000000000001</v>
      </c>
      <c r="U690" s="15" t="s">
        <v>1680</v>
      </c>
      <c r="V690" s="15">
        <v>360</v>
      </c>
      <c r="W690" s="43"/>
      <c r="X690" s="43"/>
    </row>
    <row r="691" spans="1:24" ht="39" hidden="1">
      <c r="A691" s="40"/>
      <c r="B691" s="5" t="s">
        <v>189</v>
      </c>
      <c r="C691" s="6">
        <v>44546.616851851897</v>
      </c>
      <c r="D691" s="5" t="s">
        <v>190</v>
      </c>
      <c r="E691" s="5" t="s">
        <v>197</v>
      </c>
      <c r="F691" s="5" t="s">
        <v>104</v>
      </c>
      <c r="G691" s="41" t="s">
        <v>1694</v>
      </c>
      <c r="H691" s="5" t="s">
        <v>193</v>
      </c>
      <c r="I691" s="7" t="s">
        <v>29</v>
      </c>
      <c r="J691" s="7">
        <v>2000</v>
      </c>
      <c r="K691" s="5" t="s">
        <v>68</v>
      </c>
      <c r="L691" s="7" t="s">
        <v>69</v>
      </c>
      <c r="M691" s="8">
        <v>4.1000000000000002E-2</v>
      </c>
      <c r="N691" s="9">
        <v>1.4999999999999999E-2</v>
      </c>
      <c r="O691" s="10">
        <v>0.1</v>
      </c>
      <c r="P691" s="11">
        <v>44546.616851851897</v>
      </c>
      <c r="Q691" s="12">
        <v>44546.619525463</v>
      </c>
      <c r="R691" s="13">
        <v>15.5</v>
      </c>
      <c r="S691" s="14">
        <v>5.5090000000000003</v>
      </c>
      <c r="T691" s="38">
        <v>24.7</v>
      </c>
      <c r="U691" s="15" t="s">
        <v>1695</v>
      </c>
      <c r="V691" s="15">
        <v>366</v>
      </c>
      <c r="W691" s="43"/>
      <c r="X691" s="43"/>
    </row>
    <row r="692" spans="1:24" ht="39" hidden="1">
      <c r="A692" s="40"/>
      <c r="B692" s="5" t="s">
        <v>383</v>
      </c>
      <c r="C692" s="6">
        <v>44536.3618055556</v>
      </c>
      <c r="D692" s="5" t="s">
        <v>384</v>
      </c>
      <c r="E692" s="5" t="s">
        <v>402</v>
      </c>
      <c r="F692" s="5" t="s">
        <v>751</v>
      </c>
      <c r="G692" s="41" t="s">
        <v>713</v>
      </c>
      <c r="H692" s="5" t="s">
        <v>83</v>
      </c>
      <c r="I692" s="7" t="s">
        <v>1696</v>
      </c>
      <c r="J692" s="7">
        <v>1300</v>
      </c>
      <c r="K692" s="5" t="s">
        <v>68</v>
      </c>
      <c r="L692" s="7" t="s">
        <v>69</v>
      </c>
      <c r="M692" s="8">
        <v>0.29799999999999999</v>
      </c>
      <c r="N692" s="9">
        <v>8.6999999999999994E-2</v>
      </c>
      <c r="O692" s="10">
        <v>1</v>
      </c>
      <c r="P692" s="11">
        <v>44536.3618055556</v>
      </c>
      <c r="Q692" s="12">
        <v>44536.438194444403</v>
      </c>
      <c r="R692" s="13">
        <v>3.9</v>
      </c>
      <c r="S692" s="14">
        <v>1.145</v>
      </c>
      <c r="T692" s="38">
        <v>12.6</v>
      </c>
      <c r="U692" s="15" t="s">
        <v>327</v>
      </c>
      <c r="V692" s="15">
        <v>947</v>
      </c>
      <c r="W692" s="43" t="s">
        <v>71</v>
      </c>
      <c r="X692" s="43"/>
    </row>
    <row r="693" spans="1:24" ht="39" hidden="1">
      <c r="A693" s="40"/>
      <c r="B693" s="5" t="s">
        <v>517</v>
      </c>
      <c r="C693" s="6">
        <v>44543.431250000001</v>
      </c>
      <c r="D693" s="5" t="s">
        <v>518</v>
      </c>
      <c r="E693" s="5" t="s">
        <v>519</v>
      </c>
      <c r="F693" s="5" t="s">
        <v>540</v>
      </c>
      <c r="G693" s="41" t="s">
        <v>896</v>
      </c>
      <c r="H693" s="5" t="s">
        <v>897</v>
      </c>
      <c r="I693" s="7" t="s">
        <v>16</v>
      </c>
      <c r="J693" s="7">
        <v>1500</v>
      </c>
      <c r="K693" s="5" t="s">
        <v>68</v>
      </c>
      <c r="L693" s="7" t="s">
        <v>69</v>
      </c>
      <c r="M693" s="8">
        <v>7.0999999999999994E-2</v>
      </c>
      <c r="N693" s="9">
        <v>5.0000000000000001E-3</v>
      </c>
      <c r="O693" s="10">
        <v>0.1</v>
      </c>
      <c r="P693" s="11">
        <v>44543.431250000001</v>
      </c>
      <c r="Q693" s="12">
        <v>44543.433333333298</v>
      </c>
      <c r="R693" s="13">
        <v>34.200000000000003</v>
      </c>
      <c r="S693" s="14">
        <v>2.3889999999999998</v>
      </c>
      <c r="T693" s="38">
        <v>33.700000000000003</v>
      </c>
      <c r="U693" s="15" t="s">
        <v>526</v>
      </c>
      <c r="V693" s="15">
        <v>291</v>
      </c>
      <c r="W693" s="43" t="s">
        <v>71</v>
      </c>
      <c r="X693" s="43"/>
    </row>
    <row r="694" spans="1:24" ht="39" hidden="1">
      <c r="A694" s="40"/>
      <c r="B694" s="5" t="s">
        <v>517</v>
      </c>
      <c r="C694" s="6">
        <v>44546.636111111096</v>
      </c>
      <c r="D694" s="5" t="s">
        <v>531</v>
      </c>
      <c r="E694" s="5" t="s">
        <v>519</v>
      </c>
      <c r="F694" s="5" t="s">
        <v>534</v>
      </c>
      <c r="G694" s="41" t="s">
        <v>535</v>
      </c>
      <c r="H694" s="5" t="s">
        <v>536</v>
      </c>
      <c r="I694" s="7" t="s">
        <v>150</v>
      </c>
      <c r="J694" s="7">
        <v>1500</v>
      </c>
      <c r="K694" s="5" t="s">
        <v>68</v>
      </c>
      <c r="L694" s="7" t="s">
        <v>69</v>
      </c>
      <c r="M694" s="8">
        <v>0.154</v>
      </c>
      <c r="N694" s="9">
        <v>0.01</v>
      </c>
      <c r="O694" s="10">
        <v>0.1</v>
      </c>
      <c r="P694" s="11">
        <v>44546.636111111096</v>
      </c>
      <c r="Q694" s="12">
        <v>44546.670138888898</v>
      </c>
      <c r="R694" s="13">
        <v>4.5</v>
      </c>
      <c r="S694" s="14">
        <v>0.29199999999999998</v>
      </c>
      <c r="T694" s="38">
        <v>2.6</v>
      </c>
      <c r="U694" s="15" t="s">
        <v>1697</v>
      </c>
      <c r="V694" s="15">
        <v>1343</v>
      </c>
      <c r="W694" s="43" t="s">
        <v>71</v>
      </c>
      <c r="X694" s="43"/>
    </row>
    <row r="695" spans="1:24" ht="39" hidden="1">
      <c r="A695" s="40"/>
      <c r="B695" s="5" t="s">
        <v>328</v>
      </c>
      <c r="C695" s="6">
        <v>44555.083333333299</v>
      </c>
      <c r="D695" s="5" t="s">
        <v>341</v>
      </c>
      <c r="E695" s="5" t="s">
        <v>333</v>
      </c>
      <c r="F695" s="5" t="s">
        <v>342</v>
      </c>
      <c r="G695" s="41" t="s">
        <v>342</v>
      </c>
      <c r="H695" s="5" t="s">
        <v>1353</v>
      </c>
      <c r="I695" s="7" t="s">
        <v>5</v>
      </c>
      <c r="J695" s="7">
        <v>1500</v>
      </c>
      <c r="K695" s="5" t="s">
        <v>68</v>
      </c>
      <c r="L695" s="7" t="s">
        <v>69</v>
      </c>
      <c r="M695" s="8">
        <v>2.36</v>
      </c>
      <c r="N695" s="9">
        <v>0.64800000000000002</v>
      </c>
      <c r="O695" s="10">
        <v>10.8</v>
      </c>
      <c r="P695" s="11">
        <v>44555.083333333299</v>
      </c>
      <c r="Q695" s="12">
        <v>44555.3125</v>
      </c>
      <c r="R695" s="13">
        <v>10.3</v>
      </c>
      <c r="S695" s="14">
        <v>2.8290000000000002</v>
      </c>
      <c r="T695" s="38">
        <v>47</v>
      </c>
      <c r="U695" s="15" t="s">
        <v>331</v>
      </c>
      <c r="V695" s="15">
        <v>462</v>
      </c>
      <c r="W695" s="43" t="s">
        <v>71</v>
      </c>
      <c r="X695" s="43"/>
    </row>
    <row r="696" spans="1:24" ht="39">
      <c r="A696" s="40"/>
      <c r="B696" s="5" t="s">
        <v>328</v>
      </c>
      <c r="C696" s="6">
        <v>44556.083333333299</v>
      </c>
      <c r="D696" s="5" t="s">
        <v>343</v>
      </c>
      <c r="E696" s="5" t="s">
        <v>333</v>
      </c>
      <c r="F696" s="5" t="s">
        <v>17</v>
      </c>
      <c r="G696" s="56" t="s">
        <v>911</v>
      </c>
      <c r="H696" s="5" t="s">
        <v>363</v>
      </c>
      <c r="I696" s="7"/>
      <c r="J696" s="7"/>
      <c r="K696" s="5" t="s">
        <v>68</v>
      </c>
      <c r="L696" s="7" t="s">
        <v>69</v>
      </c>
      <c r="M696" s="8">
        <v>1.75</v>
      </c>
      <c r="N696" s="9">
        <v>0.54600000000000004</v>
      </c>
      <c r="O696" s="10">
        <v>11.5</v>
      </c>
      <c r="P696" s="61">
        <v>44556.083333333299</v>
      </c>
      <c r="Q696" s="62">
        <v>44556.1875</v>
      </c>
      <c r="R696" s="13">
        <v>16.8</v>
      </c>
      <c r="S696" s="14">
        <v>5.2380000000000004</v>
      </c>
      <c r="T696" s="38">
        <v>110.5</v>
      </c>
      <c r="U696" s="15" t="s">
        <v>1698</v>
      </c>
      <c r="V696" s="15">
        <v>41</v>
      </c>
      <c r="W696" s="43" t="s">
        <v>86</v>
      </c>
      <c r="X696" s="43">
        <v>2</v>
      </c>
    </row>
    <row r="697" spans="1:24" ht="39">
      <c r="A697" s="40"/>
      <c r="B697" s="5" t="s">
        <v>189</v>
      </c>
      <c r="C697" s="6">
        <v>44559.548483796301</v>
      </c>
      <c r="D697" s="5" t="s">
        <v>200</v>
      </c>
      <c r="E697" s="5" t="s">
        <v>201</v>
      </c>
      <c r="F697" s="5" t="s">
        <v>104</v>
      </c>
      <c r="G697" s="56" t="s">
        <v>680</v>
      </c>
      <c r="H697" s="5" t="s">
        <v>586</v>
      </c>
      <c r="I697" s="7" t="s">
        <v>8</v>
      </c>
      <c r="J697" s="7">
        <v>1200</v>
      </c>
      <c r="K697" s="5" t="s">
        <v>68</v>
      </c>
      <c r="L697" s="7" t="s">
        <v>69</v>
      </c>
      <c r="M697" s="8">
        <v>5.6000000000000001E-2</v>
      </c>
      <c r="N697" s="9">
        <v>2.5999999999999999E-2</v>
      </c>
      <c r="O697" s="10">
        <v>0.2</v>
      </c>
      <c r="P697" s="61">
        <v>44559.548483796301</v>
      </c>
      <c r="Q697" s="62">
        <v>44559.559490740699</v>
      </c>
      <c r="R697" s="13">
        <v>5.0999999999999996</v>
      </c>
      <c r="S697" s="14">
        <v>2.343</v>
      </c>
      <c r="T697" s="38">
        <v>16.399999999999999</v>
      </c>
      <c r="U697" s="15" t="s">
        <v>1699</v>
      </c>
      <c r="V697" s="15">
        <v>577</v>
      </c>
      <c r="W697" s="43" t="s">
        <v>86</v>
      </c>
      <c r="X697" s="43">
        <v>33</v>
      </c>
    </row>
    <row r="698" spans="1:24" ht="39" hidden="1">
      <c r="A698" s="40"/>
      <c r="B698" s="5" t="s">
        <v>64</v>
      </c>
      <c r="C698" s="6">
        <v>44544.416666666701</v>
      </c>
      <c r="D698" s="5" t="s">
        <v>76</v>
      </c>
      <c r="E698" s="5" t="s">
        <v>66</v>
      </c>
      <c r="F698" s="5" t="s">
        <v>1700</v>
      </c>
      <c r="G698" s="41" t="s">
        <v>1701</v>
      </c>
      <c r="H698" s="5" t="s">
        <v>83</v>
      </c>
      <c r="I698" s="7" t="s">
        <v>1702</v>
      </c>
      <c r="J698" s="7"/>
      <c r="K698" s="5" t="s">
        <v>68</v>
      </c>
      <c r="L698" s="7" t="s">
        <v>69</v>
      </c>
      <c r="M698" s="8">
        <v>0.61499999999999999</v>
      </c>
      <c r="N698" s="9">
        <v>0.20300000000000001</v>
      </c>
      <c r="O698" s="10">
        <v>4.8</v>
      </c>
      <c r="P698" s="11">
        <v>44544.416666666701</v>
      </c>
      <c r="Q698" s="12">
        <v>44544.5</v>
      </c>
      <c r="R698" s="13">
        <v>7.4</v>
      </c>
      <c r="S698" s="14">
        <v>2.4350000000000001</v>
      </c>
      <c r="T698" s="38">
        <v>57.3</v>
      </c>
      <c r="U698" s="15" t="s">
        <v>868</v>
      </c>
      <c r="V698" s="15">
        <v>407</v>
      </c>
      <c r="W698" s="43"/>
      <c r="X698" s="43"/>
    </row>
    <row r="699" spans="1:24" ht="39" hidden="1">
      <c r="A699" s="40"/>
      <c r="B699" s="5" t="s">
        <v>64</v>
      </c>
      <c r="C699" s="6">
        <v>44553.416666666701</v>
      </c>
      <c r="D699" s="5" t="s">
        <v>72</v>
      </c>
      <c r="E699" s="5" t="s">
        <v>66</v>
      </c>
      <c r="F699" s="5" t="s">
        <v>918</v>
      </c>
      <c r="G699" s="41" t="s">
        <v>919</v>
      </c>
      <c r="H699" s="5" t="s">
        <v>67</v>
      </c>
      <c r="I699" s="7" t="s">
        <v>920</v>
      </c>
      <c r="J699" s="7"/>
      <c r="K699" s="5" t="s">
        <v>68</v>
      </c>
      <c r="L699" s="7" t="s">
        <v>69</v>
      </c>
      <c r="M699" s="8">
        <v>0.8</v>
      </c>
      <c r="N699" s="9">
        <v>0.54200000000000004</v>
      </c>
      <c r="O699" s="10">
        <v>12.8</v>
      </c>
      <c r="P699" s="11">
        <v>44553.416666666701</v>
      </c>
      <c r="Q699" s="12">
        <v>44553.5</v>
      </c>
      <c r="R699" s="13">
        <v>9.6</v>
      </c>
      <c r="S699" s="14">
        <v>6.51</v>
      </c>
      <c r="T699" s="38">
        <v>153.6</v>
      </c>
      <c r="U699" s="15" t="s">
        <v>1300</v>
      </c>
      <c r="V699" s="15">
        <v>678</v>
      </c>
      <c r="W699" s="43"/>
      <c r="X699" s="43"/>
    </row>
    <row r="700" spans="1:24" ht="51.75" hidden="1">
      <c r="A700" s="40"/>
      <c r="B700" s="5" t="s">
        <v>413</v>
      </c>
      <c r="C700" s="6">
        <v>44561.563888888901</v>
      </c>
      <c r="D700" s="5" t="s">
        <v>414</v>
      </c>
      <c r="E700" s="5" t="s">
        <v>390</v>
      </c>
      <c r="F700" s="5" t="s">
        <v>426</v>
      </c>
      <c r="G700" s="41" t="s">
        <v>426</v>
      </c>
      <c r="H700" s="5" t="s">
        <v>427</v>
      </c>
      <c r="I700" s="7" t="s">
        <v>165</v>
      </c>
      <c r="J700" s="7"/>
      <c r="K700" s="5" t="s">
        <v>68</v>
      </c>
      <c r="L700" s="7" t="s">
        <v>69</v>
      </c>
      <c r="M700" s="8">
        <v>6.3E-2</v>
      </c>
      <c r="N700" s="9">
        <v>0.02</v>
      </c>
      <c r="O700" s="10">
        <v>0.2</v>
      </c>
      <c r="P700" s="11">
        <v>44561.563888888901</v>
      </c>
      <c r="Q700" s="12">
        <v>44561.572916666701</v>
      </c>
      <c r="R700" s="13">
        <v>7</v>
      </c>
      <c r="S700" s="14">
        <v>2.2370000000000001</v>
      </c>
      <c r="T700" s="38">
        <v>24.4</v>
      </c>
      <c r="U700" s="15" t="s">
        <v>331</v>
      </c>
      <c r="V700" s="15">
        <v>658</v>
      </c>
      <c r="W700" s="43" t="s">
        <v>71</v>
      </c>
      <c r="X700" s="43"/>
    </row>
    <row r="701" spans="1:24" ht="39">
      <c r="A701" s="40"/>
      <c r="B701" s="5" t="s">
        <v>320</v>
      </c>
      <c r="C701" s="6">
        <v>44549.587500000001</v>
      </c>
      <c r="D701" s="5" t="s">
        <v>1703</v>
      </c>
      <c r="E701" s="5" t="s">
        <v>1704</v>
      </c>
      <c r="F701" s="5" t="s">
        <v>1705</v>
      </c>
      <c r="G701" s="56" t="s">
        <v>1706</v>
      </c>
      <c r="H701" s="5" t="s">
        <v>610</v>
      </c>
      <c r="I701" s="7" t="s">
        <v>10</v>
      </c>
      <c r="J701" s="7"/>
      <c r="K701" s="5" t="s">
        <v>68</v>
      </c>
      <c r="L701" s="7" t="s">
        <v>69</v>
      </c>
      <c r="M701" s="8">
        <v>3.1E-2</v>
      </c>
      <c r="N701" s="9">
        <v>2.1999999999999999E-2</v>
      </c>
      <c r="O701" s="10">
        <v>0.7</v>
      </c>
      <c r="P701" s="61">
        <v>44549.587500000001</v>
      </c>
      <c r="Q701" s="62">
        <v>44549.618055555598</v>
      </c>
      <c r="R701" s="13">
        <v>1</v>
      </c>
      <c r="S701" s="14">
        <v>0.73499999999999999</v>
      </c>
      <c r="T701" s="38">
        <v>21.4</v>
      </c>
      <c r="U701" s="15" t="s">
        <v>327</v>
      </c>
      <c r="V701" s="15">
        <v>171</v>
      </c>
      <c r="W701" s="43" t="s">
        <v>86</v>
      </c>
      <c r="X701" s="43">
        <v>35</v>
      </c>
    </row>
    <row r="702" spans="1:24" ht="39" hidden="1">
      <c r="A702" s="40"/>
      <c r="B702" s="5" t="s">
        <v>383</v>
      </c>
      <c r="C702" s="6">
        <v>44536.357638888898</v>
      </c>
      <c r="D702" s="5" t="s">
        <v>384</v>
      </c>
      <c r="E702" s="5" t="s">
        <v>385</v>
      </c>
      <c r="F702" s="5" t="s">
        <v>1707</v>
      </c>
      <c r="G702" s="41" t="s">
        <v>1707</v>
      </c>
      <c r="H702" s="5" t="s">
        <v>83</v>
      </c>
      <c r="I702" s="7" t="s">
        <v>545</v>
      </c>
      <c r="J702" s="7">
        <v>1550</v>
      </c>
      <c r="K702" s="5" t="s">
        <v>68</v>
      </c>
      <c r="L702" s="7" t="s">
        <v>69</v>
      </c>
      <c r="M702" s="8">
        <v>0.14299999999999999</v>
      </c>
      <c r="N702" s="9">
        <v>5.3999999999999999E-2</v>
      </c>
      <c r="O702" s="10">
        <v>3</v>
      </c>
      <c r="P702" s="11">
        <v>44536.357638888898</v>
      </c>
      <c r="Q702" s="12">
        <v>44536.436805555597</v>
      </c>
      <c r="R702" s="13">
        <v>1.8</v>
      </c>
      <c r="S702" s="14">
        <v>0.68600000000000005</v>
      </c>
      <c r="T702" s="38">
        <v>38.1</v>
      </c>
      <c r="U702" s="15" t="s">
        <v>327</v>
      </c>
      <c r="V702" s="15">
        <v>208</v>
      </c>
      <c r="W702" s="43" t="s">
        <v>71</v>
      </c>
      <c r="X702" s="43"/>
    </row>
    <row r="703" spans="1:24" ht="39" hidden="1">
      <c r="A703" s="40"/>
      <c r="B703" s="5" t="s">
        <v>383</v>
      </c>
      <c r="C703" s="6">
        <v>44553.375</v>
      </c>
      <c r="D703" s="5" t="s">
        <v>384</v>
      </c>
      <c r="E703" s="5" t="s">
        <v>385</v>
      </c>
      <c r="F703" s="5" t="s">
        <v>1707</v>
      </c>
      <c r="G703" s="41" t="s">
        <v>1707</v>
      </c>
      <c r="H703" s="5" t="s">
        <v>83</v>
      </c>
      <c r="I703" s="7" t="s">
        <v>545</v>
      </c>
      <c r="J703" s="7">
        <v>1550</v>
      </c>
      <c r="K703" s="5" t="s">
        <v>68</v>
      </c>
      <c r="L703" s="7" t="s">
        <v>69</v>
      </c>
      <c r="M703" s="8">
        <v>2.8000000000000001E-2</v>
      </c>
      <c r="N703" s="9">
        <v>0.01</v>
      </c>
      <c r="O703" s="10">
        <v>0.6</v>
      </c>
      <c r="P703" s="11">
        <v>44553.375</v>
      </c>
      <c r="Q703" s="12">
        <v>44553.430555555598</v>
      </c>
      <c r="R703" s="13">
        <v>0.5</v>
      </c>
      <c r="S703" s="14">
        <v>0.186</v>
      </c>
      <c r="T703" s="38">
        <v>10.3</v>
      </c>
      <c r="U703" s="15" t="s">
        <v>69</v>
      </c>
      <c r="V703" s="15">
        <v>225</v>
      </c>
      <c r="W703" s="43" t="s">
        <v>71</v>
      </c>
      <c r="X703" s="43"/>
    </row>
    <row r="704" spans="1:24" ht="39">
      <c r="A704" s="40"/>
      <c r="B704" s="5" t="s">
        <v>555</v>
      </c>
      <c r="C704" s="6">
        <v>44544.947708333297</v>
      </c>
      <c r="D704" s="5" t="s">
        <v>556</v>
      </c>
      <c r="E704" s="5" t="s">
        <v>557</v>
      </c>
      <c r="F704" s="5" t="s">
        <v>6</v>
      </c>
      <c r="G704" s="56" t="s">
        <v>1356</v>
      </c>
      <c r="H704" s="5" t="s">
        <v>161</v>
      </c>
      <c r="I704" s="7" t="s">
        <v>27</v>
      </c>
      <c r="J704" s="7">
        <v>1500</v>
      </c>
      <c r="K704" s="5" t="s">
        <v>68</v>
      </c>
      <c r="L704" s="7" t="s">
        <v>69</v>
      </c>
      <c r="M704" s="8">
        <v>0.214</v>
      </c>
      <c r="N704" s="9">
        <v>7.0000000000000001E-3</v>
      </c>
      <c r="O704" s="10">
        <v>0.1</v>
      </c>
      <c r="P704" s="61">
        <v>44544.947708333297</v>
      </c>
      <c r="Q704" s="62">
        <v>44544.956053240698</v>
      </c>
      <c r="R704" s="13">
        <v>25.7</v>
      </c>
      <c r="S704" s="14">
        <v>0.77900000000000003</v>
      </c>
      <c r="T704" s="38">
        <v>14.2</v>
      </c>
      <c r="U704" s="15" t="s">
        <v>1181</v>
      </c>
      <c r="V704" s="15">
        <v>828</v>
      </c>
      <c r="W704" s="43" t="s">
        <v>86</v>
      </c>
      <c r="X704" s="43">
        <v>34</v>
      </c>
    </row>
    <row r="705" spans="1:24" ht="39" hidden="1">
      <c r="A705" s="40"/>
      <c r="B705" s="5" t="s">
        <v>128</v>
      </c>
      <c r="C705" s="6">
        <v>44539.604166666701</v>
      </c>
      <c r="D705" s="5" t="s">
        <v>114</v>
      </c>
      <c r="E705" s="5" t="s">
        <v>129</v>
      </c>
      <c r="F705" s="5" t="s">
        <v>1358</v>
      </c>
      <c r="G705" s="41" t="s">
        <v>1358</v>
      </c>
      <c r="H705" s="5" t="s">
        <v>587</v>
      </c>
      <c r="I705" s="7" t="s">
        <v>428</v>
      </c>
      <c r="J705" s="7"/>
      <c r="K705" s="5" t="s">
        <v>68</v>
      </c>
      <c r="L705" s="7" t="s">
        <v>69</v>
      </c>
      <c r="M705" s="8">
        <v>2.5000000000000001E-2</v>
      </c>
      <c r="N705" s="9">
        <v>8.9999999999999993E-3</v>
      </c>
      <c r="O705" s="10">
        <v>0.1</v>
      </c>
      <c r="P705" s="11">
        <v>44539.604166666701</v>
      </c>
      <c r="Q705" s="12">
        <v>44539.618055555598</v>
      </c>
      <c r="R705" s="13">
        <v>1.8</v>
      </c>
      <c r="S705" s="14">
        <v>0.66700000000000004</v>
      </c>
      <c r="T705" s="38">
        <v>7.7</v>
      </c>
      <c r="U705" s="15" t="s">
        <v>153</v>
      </c>
      <c r="V705" s="15">
        <v>1656</v>
      </c>
      <c r="W705" s="43"/>
      <c r="X705" s="43"/>
    </row>
    <row r="706" spans="1:24" ht="39">
      <c r="A706" s="40"/>
      <c r="B706" s="5" t="s">
        <v>492</v>
      </c>
      <c r="C706" s="6">
        <v>44535.444444444402</v>
      </c>
      <c r="D706" s="5" t="s">
        <v>507</v>
      </c>
      <c r="E706" s="5" t="s">
        <v>508</v>
      </c>
      <c r="F706" s="5" t="s">
        <v>1708</v>
      </c>
      <c r="G706" s="56" t="s">
        <v>1709</v>
      </c>
      <c r="H706" s="5" t="s">
        <v>123</v>
      </c>
      <c r="I706" s="7" t="s">
        <v>5</v>
      </c>
      <c r="J706" s="7">
        <v>1500</v>
      </c>
      <c r="K706" s="5" t="s">
        <v>68</v>
      </c>
      <c r="L706" s="7" t="s">
        <v>69</v>
      </c>
      <c r="M706" s="8">
        <v>0.188</v>
      </c>
      <c r="N706" s="9">
        <v>7.9000000000000001E-2</v>
      </c>
      <c r="O706" s="10">
        <v>0.4</v>
      </c>
      <c r="P706" s="61">
        <v>44535.444444444402</v>
      </c>
      <c r="Q706" s="62">
        <v>44535.465381944399</v>
      </c>
      <c r="R706" s="13">
        <v>9</v>
      </c>
      <c r="S706" s="14">
        <v>3.7509999999999999</v>
      </c>
      <c r="T706" s="38">
        <v>18</v>
      </c>
      <c r="U706" s="15" t="s">
        <v>615</v>
      </c>
      <c r="V706" s="15">
        <v>79</v>
      </c>
      <c r="W706" s="43" t="s">
        <v>86</v>
      </c>
      <c r="X706" s="43">
        <v>16</v>
      </c>
    </row>
    <row r="707" spans="1:24" ht="39" hidden="1">
      <c r="A707" s="40"/>
      <c r="B707" s="5" t="s">
        <v>449</v>
      </c>
      <c r="C707" s="6">
        <v>44549.420833333301</v>
      </c>
      <c r="D707" s="5" t="s">
        <v>450</v>
      </c>
      <c r="E707" s="5" t="s">
        <v>451</v>
      </c>
      <c r="F707" s="5" t="s">
        <v>1710</v>
      </c>
      <c r="G707" s="41" t="s">
        <v>932</v>
      </c>
      <c r="H707" s="5" t="s">
        <v>1711</v>
      </c>
      <c r="I707" s="7" t="s">
        <v>1712</v>
      </c>
      <c r="J707" s="7"/>
      <c r="K707" s="5" t="s">
        <v>68</v>
      </c>
      <c r="L707" s="7" t="s">
        <v>69</v>
      </c>
      <c r="M707" s="8">
        <v>0.36299999999999999</v>
      </c>
      <c r="N707" s="9">
        <v>7.0999999999999994E-2</v>
      </c>
      <c r="O707" s="10">
        <v>1.9</v>
      </c>
      <c r="P707" s="11">
        <v>44549.420833333301</v>
      </c>
      <c r="Q707" s="12">
        <v>44549.459027777797</v>
      </c>
      <c r="R707" s="13">
        <v>9.5</v>
      </c>
      <c r="S707" s="14">
        <v>1.8680000000000001</v>
      </c>
      <c r="T707" s="38">
        <v>49.9</v>
      </c>
      <c r="U707" s="15" t="s">
        <v>473</v>
      </c>
      <c r="V707" s="15">
        <v>642</v>
      </c>
      <c r="W707" s="43" t="s">
        <v>71</v>
      </c>
      <c r="X707" s="43"/>
    </row>
    <row r="708" spans="1:24" ht="39" hidden="1">
      <c r="A708" s="40"/>
      <c r="B708" s="5" t="s">
        <v>492</v>
      </c>
      <c r="C708" s="6">
        <v>44542.341666666704</v>
      </c>
      <c r="D708" s="5" t="s">
        <v>507</v>
      </c>
      <c r="E708" s="5" t="s">
        <v>508</v>
      </c>
      <c r="F708" s="5" t="s">
        <v>516</v>
      </c>
      <c r="G708" s="41" t="s">
        <v>1713</v>
      </c>
      <c r="H708" s="5" t="s">
        <v>1714</v>
      </c>
      <c r="I708" s="7" t="s">
        <v>18</v>
      </c>
      <c r="J708" s="7">
        <v>1500</v>
      </c>
      <c r="K708" s="5" t="s">
        <v>68</v>
      </c>
      <c r="L708" s="7" t="s">
        <v>69</v>
      </c>
      <c r="M708" s="8">
        <v>0.63100000000000001</v>
      </c>
      <c r="N708" s="9">
        <v>3.6999999999999998E-2</v>
      </c>
      <c r="O708" s="10">
        <v>0.2</v>
      </c>
      <c r="P708" s="11">
        <v>44542.341666666704</v>
      </c>
      <c r="Q708" s="12">
        <v>44542.4195833333</v>
      </c>
      <c r="R708" s="13">
        <v>8.1</v>
      </c>
      <c r="S708" s="14">
        <v>0.47699999999999998</v>
      </c>
      <c r="T708" s="38">
        <v>3.1</v>
      </c>
      <c r="U708" s="15" t="s">
        <v>513</v>
      </c>
      <c r="V708" s="15">
        <v>1010</v>
      </c>
      <c r="W708" s="43" t="s">
        <v>71</v>
      </c>
      <c r="X708" s="43"/>
    </row>
    <row r="709" spans="1:24" ht="39" hidden="1">
      <c r="A709" s="40"/>
      <c r="B709" s="5" t="s">
        <v>328</v>
      </c>
      <c r="C709" s="6">
        <v>44546.435509259303</v>
      </c>
      <c r="D709" s="5" t="s">
        <v>332</v>
      </c>
      <c r="E709" s="5" t="s">
        <v>333</v>
      </c>
      <c r="F709" s="5" t="s">
        <v>13</v>
      </c>
      <c r="G709" s="41" t="s">
        <v>1715</v>
      </c>
      <c r="H709" s="5" t="s">
        <v>1305</v>
      </c>
      <c r="I709" s="7" t="s">
        <v>4</v>
      </c>
      <c r="J709" s="7">
        <v>2000</v>
      </c>
      <c r="K709" s="5" t="s">
        <v>68</v>
      </c>
      <c r="L709" s="7" t="s">
        <v>69</v>
      </c>
      <c r="M709" s="8">
        <v>0.01</v>
      </c>
      <c r="N709" s="9">
        <v>1E-3</v>
      </c>
      <c r="O709" s="10">
        <v>0</v>
      </c>
      <c r="P709" s="11">
        <v>44546.435509259303</v>
      </c>
      <c r="Q709" s="12">
        <v>44546.437650462998</v>
      </c>
      <c r="R709" s="13">
        <v>4.5999999999999996</v>
      </c>
      <c r="S709" s="14">
        <v>0.36399999999999999</v>
      </c>
      <c r="T709" s="38">
        <v>7.1</v>
      </c>
      <c r="U709" s="15" t="s">
        <v>324</v>
      </c>
      <c r="V709" s="15">
        <v>201</v>
      </c>
      <c r="W709" s="43" t="s">
        <v>71</v>
      </c>
      <c r="X709" s="43"/>
    </row>
    <row r="710" spans="1:24" ht="39" hidden="1">
      <c r="A710" s="40"/>
      <c r="B710" s="5" t="s">
        <v>167</v>
      </c>
      <c r="C710" s="6">
        <v>44532.648854166699</v>
      </c>
      <c r="D710" s="5" t="s">
        <v>114</v>
      </c>
      <c r="E710" s="5" t="s">
        <v>177</v>
      </c>
      <c r="F710" s="5" t="s">
        <v>1716</v>
      </c>
      <c r="G710" s="41" t="s">
        <v>1716</v>
      </c>
      <c r="H710" s="5" t="s">
        <v>1717</v>
      </c>
      <c r="I710" s="7" t="s">
        <v>165</v>
      </c>
      <c r="J710" s="7"/>
      <c r="K710" s="5" t="s">
        <v>68</v>
      </c>
      <c r="L710" s="7" t="s">
        <v>69</v>
      </c>
      <c r="M710" s="8">
        <v>1.4E-2</v>
      </c>
      <c r="N710" s="9">
        <v>1.0999999999999999E-2</v>
      </c>
      <c r="O710" s="10">
        <v>0.1</v>
      </c>
      <c r="P710" s="11">
        <v>44532.648854166699</v>
      </c>
      <c r="Q710" s="12">
        <v>44532.651631944398</v>
      </c>
      <c r="R710" s="13">
        <v>4.9000000000000004</v>
      </c>
      <c r="S710" s="14">
        <v>3.802</v>
      </c>
      <c r="T710" s="38">
        <v>43.7</v>
      </c>
      <c r="U710" s="15" t="s">
        <v>1718</v>
      </c>
      <c r="V710" s="15">
        <v>69</v>
      </c>
      <c r="W710" s="43"/>
      <c r="X710" s="43"/>
    </row>
    <row r="711" spans="1:24" ht="39" hidden="1">
      <c r="A711" s="40"/>
      <c r="B711" s="5" t="s">
        <v>167</v>
      </c>
      <c r="C711" s="6">
        <v>44557.621805555602</v>
      </c>
      <c r="D711" s="5" t="s">
        <v>114</v>
      </c>
      <c r="E711" s="5" t="s">
        <v>177</v>
      </c>
      <c r="F711" s="5" t="s">
        <v>1716</v>
      </c>
      <c r="G711" s="41" t="s">
        <v>1716</v>
      </c>
      <c r="H711" s="5" t="s">
        <v>1717</v>
      </c>
      <c r="I711" s="7" t="s">
        <v>165</v>
      </c>
      <c r="J711" s="7"/>
      <c r="K711" s="5" t="s">
        <v>68</v>
      </c>
      <c r="L711" s="7" t="s">
        <v>69</v>
      </c>
      <c r="M711" s="8">
        <v>0.03</v>
      </c>
      <c r="N711" s="9">
        <v>2.4E-2</v>
      </c>
      <c r="O711" s="10">
        <v>0.3</v>
      </c>
      <c r="P711" s="11">
        <v>44557.621805555602</v>
      </c>
      <c r="Q711" s="12">
        <v>44557.630023148202</v>
      </c>
      <c r="R711" s="13">
        <v>3.6</v>
      </c>
      <c r="S711" s="14">
        <v>2.9119999999999999</v>
      </c>
      <c r="T711" s="38">
        <v>33.5</v>
      </c>
      <c r="U711" s="15" t="s">
        <v>112</v>
      </c>
      <c r="V711" s="15">
        <v>94</v>
      </c>
      <c r="W711" s="43"/>
      <c r="X711" s="43"/>
    </row>
    <row r="712" spans="1:24" ht="39" hidden="1">
      <c r="A712" s="40"/>
      <c r="B712" s="5" t="s">
        <v>238</v>
      </c>
      <c r="C712" s="6">
        <v>44546.404305555603</v>
      </c>
      <c r="D712" s="5" t="s">
        <v>239</v>
      </c>
      <c r="E712" s="5" t="s">
        <v>240</v>
      </c>
      <c r="F712" s="5" t="s">
        <v>257</v>
      </c>
      <c r="G712" s="41" t="s">
        <v>258</v>
      </c>
      <c r="H712" s="5" t="s">
        <v>259</v>
      </c>
      <c r="I712" s="7" t="s">
        <v>242</v>
      </c>
      <c r="J712" s="7"/>
      <c r="K712" s="5" t="s">
        <v>68</v>
      </c>
      <c r="L712" s="7" t="s">
        <v>69</v>
      </c>
      <c r="M712" s="8">
        <v>5.1999999999999998E-2</v>
      </c>
      <c r="N712" s="9">
        <v>2.7E-2</v>
      </c>
      <c r="O712" s="10">
        <v>0.9</v>
      </c>
      <c r="P712" s="11">
        <v>44546.404305555603</v>
      </c>
      <c r="Q712" s="12">
        <v>44546.426145833299</v>
      </c>
      <c r="R712" s="13">
        <v>2.4</v>
      </c>
      <c r="S712" s="14">
        <v>1.2430000000000001</v>
      </c>
      <c r="T712" s="38">
        <v>41.6</v>
      </c>
      <c r="U712" s="15" t="s">
        <v>254</v>
      </c>
      <c r="V712" s="15">
        <v>498</v>
      </c>
      <c r="W712" s="43"/>
      <c r="X712" s="43"/>
    </row>
    <row r="713" spans="1:24" ht="39" hidden="1">
      <c r="A713" s="40"/>
      <c r="B713" s="5" t="s">
        <v>383</v>
      </c>
      <c r="C713" s="6">
        <v>44532.559618055602</v>
      </c>
      <c r="D713" s="5" t="s">
        <v>384</v>
      </c>
      <c r="E713" s="5" t="s">
        <v>386</v>
      </c>
      <c r="F713" s="5" t="s">
        <v>400</v>
      </c>
      <c r="G713" s="41" t="s">
        <v>400</v>
      </c>
      <c r="H713" s="5" t="s">
        <v>83</v>
      </c>
      <c r="I713" s="7" t="s">
        <v>401</v>
      </c>
      <c r="J713" s="7">
        <v>1300</v>
      </c>
      <c r="K713" s="5" t="s">
        <v>68</v>
      </c>
      <c r="L713" s="7" t="s">
        <v>69</v>
      </c>
      <c r="M713" s="8">
        <v>0.17399999999999999</v>
      </c>
      <c r="N713" s="9">
        <v>5.7000000000000002E-2</v>
      </c>
      <c r="O713" s="10">
        <v>0.6</v>
      </c>
      <c r="P713" s="11">
        <v>44532.559618055602</v>
      </c>
      <c r="Q713" s="12">
        <v>44532.604166666701</v>
      </c>
      <c r="R713" s="13">
        <v>3.9</v>
      </c>
      <c r="S713" s="14">
        <v>1.284</v>
      </c>
      <c r="T713" s="38">
        <v>14.1</v>
      </c>
      <c r="U713" s="15" t="s">
        <v>327</v>
      </c>
      <c r="V713" s="15">
        <v>1304</v>
      </c>
      <c r="W713" s="43" t="s">
        <v>71</v>
      </c>
      <c r="X713" s="43"/>
    </row>
    <row r="714" spans="1:24" ht="39">
      <c r="A714" s="40"/>
      <c r="B714" s="5" t="s">
        <v>232</v>
      </c>
      <c r="C714" s="6">
        <v>44557.446354166699</v>
      </c>
      <c r="D714" s="5" t="s">
        <v>233</v>
      </c>
      <c r="E714" s="5" t="s">
        <v>234</v>
      </c>
      <c r="F714" s="5" t="s">
        <v>1719</v>
      </c>
      <c r="G714" s="56" t="s">
        <v>1720</v>
      </c>
      <c r="H714" s="5" t="s">
        <v>647</v>
      </c>
      <c r="I714" s="7" t="s">
        <v>9</v>
      </c>
      <c r="J714" s="7">
        <v>1200</v>
      </c>
      <c r="K714" s="5" t="s">
        <v>68</v>
      </c>
      <c r="L714" s="7" t="s">
        <v>69</v>
      </c>
      <c r="M714" s="8">
        <v>2.9000000000000001E-2</v>
      </c>
      <c r="N714" s="9">
        <v>2.1000000000000001E-2</v>
      </c>
      <c r="O714" s="10">
        <v>0.7</v>
      </c>
      <c r="P714" s="61">
        <v>44557.446354166699</v>
      </c>
      <c r="Q714" s="62">
        <v>44557.460347222201</v>
      </c>
      <c r="R714" s="13">
        <v>2.1</v>
      </c>
      <c r="S714" s="14">
        <v>1.528</v>
      </c>
      <c r="T714" s="38">
        <v>52.3</v>
      </c>
      <c r="U714" s="15" t="s">
        <v>1721</v>
      </c>
      <c r="V714" s="15">
        <v>493</v>
      </c>
      <c r="W714" s="43" t="s">
        <v>86</v>
      </c>
      <c r="X714" s="43">
        <v>27</v>
      </c>
    </row>
    <row r="715" spans="1:24" ht="39">
      <c r="A715" s="40"/>
      <c r="B715" s="5" t="s">
        <v>328</v>
      </c>
      <c r="C715" s="6">
        <v>44552.083333333299</v>
      </c>
      <c r="D715" s="5" t="s">
        <v>351</v>
      </c>
      <c r="E715" s="5" t="s">
        <v>352</v>
      </c>
      <c r="F715" s="5" t="s">
        <v>367</v>
      </c>
      <c r="G715" s="56" t="s">
        <v>368</v>
      </c>
      <c r="H715" s="5" t="s">
        <v>369</v>
      </c>
      <c r="I715" s="7" t="s">
        <v>8</v>
      </c>
      <c r="J715" s="7">
        <v>2000</v>
      </c>
      <c r="K715" s="5" t="s">
        <v>68</v>
      </c>
      <c r="L715" s="7" t="s">
        <v>69</v>
      </c>
      <c r="M715" s="8">
        <v>4.0019999999999998</v>
      </c>
      <c r="N715" s="9">
        <v>1.4490000000000001</v>
      </c>
      <c r="O715" s="10">
        <v>22.5</v>
      </c>
      <c r="P715" s="61">
        <v>44552.083333333299</v>
      </c>
      <c r="Q715" s="62">
        <v>44552.4375</v>
      </c>
      <c r="R715" s="13">
        <v>11.3</v>
      </c>
      <c r="S715" s="14">
        <v>4.0910000000000002</v>
      </c>
      <c r="T715" s="38">
        <v>63.4</v>
      </c>
      <c r="U715" s="15" t="s">
        <v>1372</v>
      </c>
      <c r="V715" s="15">
        <v>500</v>
      </c>
      <c r="W715" s="43" t="s">
        <v>86</v>
      </c>
      <c r="X715" s="43">
        <v>34</v>
      </c>
    </row>
    <row r="716" spans="1:24" ht="39">
      <c r="A716" s="40"/>
      <c r="B716" s="5" t="s">
        <v>434</v>
      </c>
      <c r="C716" s="6">
        <v>44532.474305555603</v>
      </c>
      <c r="D716" s="5" t="s">
        <v>435</v>
      </c>
      <c r="E716" s="5" t="s">
        <v>402</v>
      </c>
      <c r="F716" s="5" t="s">
        <v>759</v>
      </c>
      <c r="G716" s="56" t="s">
        <v>759</v>
      </c>
      <c r="H716" s="5" t="s">
        <v>439</v>
      </c>
      <c r="I716" s="7" t="s">
        <v>23</v>
      </c>
      <c r="J716" s="7">
        <v>0</v>
      </c>
      <c r="K716" s="5" t="s">
        <v>68</v>
      </c>
      <c r="L716" s="7" t="s">
        <v>69</v>
      </c>
      <c r="M716" s="8">
        <v>0.14499999999999999</v>
      </c>
      <c r="N716" s="9">
        <v>4.8000000000000001E-2</v>
      </c>
      <c r="O716" s="10">
        <v>0.7</v>
      </c>
      <c r="P716" s="61">
        <v>44532.474305555603</v>
      </c>
      <c r="Q716" s="62">
        <v>44532.4819444444</v>
      </c>
      <c r="R716" s="13">
        <v>19</v>
      </c>
      <c r="S716" s="14">
        <v>6.2850000000000001</v>
      </c>
      <c r="T716" s="38">
        <v>86.6</v>
      </c>
      <c r="U716" s="15" t="s">
        <v>112</v>
      </c>
      <c r="V716" s="15">
        <v>350</v>
      </c>
      <c r="W716" s="43" t="s">
        <v>86</v>
      </c>
      <c r="X716" s="43">
        <v>7</v>
      </c>
    </row>
    <row r="717" spans="1:24" ht="39">
      <c r="A717" s="40"/>
      <c r="B717" s="5" t="s">
        <v>128</v>
      </c>
      <c r="C717" s="6">
        <v>44557.493055555598</v>
      </c>
      <c r="D717" s="5" t="s">
        <v>114</v>
      </c>
      <c r="E717" s="5" t="s">
        <v>129</v>
      </c>
      <c r="F717" s="5" t="s">
        <v>104</v>
      </c>
      <c r="G717" s="56" t="s">
        <v>636</v>
      </c>
      <c r="H717" s="5" t="s">
        <v>101</v>
      </c>
      <c r="I717" s="7" t="s">
        <v>39</v>
      </c>
      <c r="J717" s="7"/>
      <c r="K717" s="5" t="s">
        <v>68</v>
      </c>
      <c r="L717" s="7" t="s">
        <v>69</v>
      </c>
      <c r="M717" s="8">
        <v>0.32600000000000001</v>
      </c>
      <c r="N717" s="9">
        <v>0.127</v>
      </c>
      <c r="O717" s="10">
        <v>1.5</v>
      </c>
      <c r="P717" s="61">
        <v>44557.493055555598</v>
      </c>
      <c r="Q717" s="62">
        <v>44557.510416666701</v>
      </c>
      <c r="R717" s="13">
        <v>18.8</v>
      </c>
      <c r="S717" s="14">
        <v>7.3109999999999999</v>
      </c>
      <c r="T717" s="38">
        <v>84.1</v>
      </c>
      <c r="U717" s="15" t="s">
        <v>563</v>
      </c>
      <c r="V717" s="15">
        <v>950</v>
      </c>
      <c r="W717" s="43" t="s">
        <v>86</v>
      </c>
      <c r="X717" s="43">
        <v>35</v>
      </c>
    </row>
    <row r="718" spans="1:24" ht="39">
      <c r="A718" s="40"/>
      <c r="B718" s="5" t="s">
        <v>328</v>
      </c>
      <c r="C718" s="6">
        <v>44538.104166666701</v>
      </c>
      <c r="D718" s="5" t="s">
        <v>351</v>
      </c>
      <c r="E718" s="5" t="s">
        <v>352</v>
      </c>
      <c r="F718" s="5" t="s">
        <v>730</v>
      </c>
      <c r="G718" s="56" t="s">
        <v>1722</v>
      </c>
      <c r="H718" s="5" t="s">
        <v>363</v>
      </c>
      <c r="I718" s="7" t="s">
        <v>7</v>
      </c>
      <c r="J718" s="7">
        <v>2000</v>
      </c>
      <c r="K718" s="5" t="s">
        <v>68</v>
      </c>
      <c r="L718" s="7" t="s">
        <v>69</v>
      </c>
      <c r="M718" s="8">
        <v>9.2999999999999999E-2</v>
      </c>
      <c r="N718" s="9">
        <v>8.0000000000000002E-3</v>
      </c>
      <c r="O718" s="10">
        <v>0.1</v>
      </c>
      <c r="P718" s="61">
        <v>44538.104166666701</v>
      </c>
      <c r="Q718" s="62">
        <v>44538.118055555598</v>
      </c>
      <c r="R718" s="13">
        <v>6.7</v>
      </c>
      <c r="S718" s="14">
        <v>0.59</v>
      </c>
      <c r="T718" s="38">
        <v>8.9</v>
      </c>
      <c r="U718" s="15" t="s">
        <v>1723</v>
      </c>
      <c r="V718" s="15">
        <v>759</v>
      </c>
      <c r="W718" s="43" t="s">
        <v>86</v>
      </c>
      <c r="X718" s="43">
        <v>33</v>
      </c>
    </row>
    <row r="719" spans="1:24" ht="39" hidden="1">
      <c r="A719" s="40"/>
      <c r="B719" s="5" t="s">
        <v>167</v>
      </c>
      <c r="C719" s="6">
        <v>44558.396620370397</v>
      </c>
      <c r="D719" s="5" t="s">
        <v>114</v>
      </c>
      <c r="E719" s="5" t="s">
        <v>179</v>
      </c>
      <c r="F719" s="5" t="s">
        <v>104</v>
      </c>
      <c r="G719" s="41" t="s">
        <v>1724</v>
      </c>
      <c r="H719" s="5" t="s">
        <v>945</v>
      </c>
      <c r="I719" s="7" t="s">
        <v>12</v>
      </c>
      <c r="J719" s="7">
        <v>1500</v>
      </c>
      <c r="K719" s="5" t="s">
        <v>68</v>
      </c>
      <c r="L719" s="7" t="s">
        <v>69</v>
      </c>
      <c r="M719" s="8">
        <v>0.17299999999999999</v>
      </c>
      <c r="N719" s="9">
        <v>0.122</v>
      </c>
      <c r="O719" s="10">
        <v>2.5</v>
      </c>
      <c r="P719" s="11">
        <v>44558.396620370397</v>
      </c>
      <c r="Q719" s="12">
        <v>44558.441064814797</v>
      </c>
      <c r="R719" s="13">
        <v>3.9</v>
      </c>
      <c r="S719" s="14">
        <v>2.7559999999999998</v>
      </c>
      <c r="T719" s="38">
        <v>56.2</v>
      </c>
      <c r="U719" s="15" t="s">
        <v>112</v>
      </c>
      <c r="V719" s="15">
        <v>78</v>
      </c>
      <c r="W719" s="43"/>
      <c r="X719" s="43"/>
    </row>
    <row r="720" spans="1:24" ht="39" hidden="1">
      <c r="A720" s="40"/>
      <c r="B720" s="5" t="s">
        <v>232</v>
      </c>
      <c r="C720" s="6">
        <v>44537.593101851897</v>
      </c>
      <c r="D720" s="5" t="s">
        <v>233</v>
      </c>
      <c r="E720" s="5" t="s">
        <v>234</v>
      </c>
      <c r="F720" s="5" t="s">
        <v>1725</v>
      </c>
      <c r="G720" s="41" t="s">
        <v>1726</v>
      </c>
      <c r="H720" s="5"/>
      <c r="I720" s="7"/>
      <c r="J720" s="7"/>
      <c r="K720" s="5" t="s">
        <v>68</v>
      </c>
      <c r="L720" s="7" t="s">
        <v>69</v>
      </c>
      <c r="M720" s="8">
        <v>7.6999999999999999E-2</v>
      </c>
      <c r="N720" s="9">
        <v>6.2E-2</v>
      </c>
      <c r="O720" s="10">
        <v>1.7</v>
      </c>
      <c r="P720" s="11">
        <v>44537.593101851897</v>
      </c>
      <c r="Q720" s="12">
        <v>44537.600636574098</v>
      </c>
      <c r="R720" s="13">
        <v>10.199999999999999</v>
      </c>
      <c r="S720" s="14">
        <v>8.2100000000000009</v>
      </c>
      <c r="T720" s="38">
        <v>225</v>
      </c>
      <c r="U720" s="15" t="s">
        <v>1727</v>
      </c>
      <c r="V720" s="15">
        <v>1564</v>
      </c>
      <c r="W720" s="43"/>
      <c r="X720" s="43"/>
    </row>
    <row r="721" spans="1:24" ht="39" hidden="1">
      <c r="A721" s="40"/>
      <c r="B721" s="5" t="s">
        <v>232</v>
      </c>
      <c r="C721" s="6">
        <v>44531.621365740699</v>
      </c>
      <c r="D721" s="5" t="s">
        <v>233</v>
      </c>
      <c r="E721" s="5" t="s">
        <v>234</v>
      </c>
      <c r="F721" s="5" t="s">
        <v>1728</v>
      </c>
      <c r="G721" s="41" t="s">
        <v>1729</v>
      </c>
      <c r="H721" s="5" t="s">
        <v>1730</v>
      </c>
      <c r="I721" s="7" t="s">
        <v>1731</v>
      </c>
      <c r="J721" s="7">
        <v>5</v>
      </c>
      <c r="K721" s="5" t="s">
        <v>68</v>
      </c>
      <c r="L721" s="7" t="s">
        <v>69</v>
      </c>
      <c r="M721" s="8">
        <v>6.3E-2</v>
      </c>
      <c r="N721" s="9">
        <v>0.02</v>
      </c>
      <c r="O721" s="10">
        <v>0.6</v>
      </c>
      <c r="P721" s="11">
        <v>44531.621365740699</v>
      </c>
      <c r="Q721" s="12">
        <v>44531.627858796302</v>
      </c>
      <c r="R721" s="13">
        <v>9.6999999999999993</v>
      </c>
      <c r="S721" s="14">
        <v>3.077</v>
      </c>
      <c r="T721" s="38">
        <v>97.1</v>
      </c>
      <c r="U721" s="15" t="s">
        <v>1732</v>
      </c>
      <c r="V721" s="15">
        <v>932</v>
      </c>
      <c r="W721" s="43"/>
      <c r="X721" s="43"/>
    </row>
    <row r="722" spans="1:24" ht="39" hidden="1">
      <c r="A722" s="40"/>
      <c r="B722" s="5" t="s">
        <v>210</v>
      </c>
      <c r="C722" s="6">
        <v>44561.622349537</v>
      </c>
      <c r="D722" s="5" t="s">
        <v>211</v>
      </c>
      <c r="E722" s="5" t="s">
        <v>212</v>
      </c>
      <c r="F722" s="5" t="s">
        <v>104</v>
      </c>
      <c r="G722" s="41" t="s">
        <v>1733</v>
      </c>
      <c r="H722" s="5" t="s">
        <v>608</v>
      </c>
      <c r="I722" s="7" t="s">
        <v>7</v>
      </c>
      <c r="J722" s="7">
        <v>1500</v>
      </c>
      <c r="K722" s="5" t="s">
        <v>68</v>
      </c>
      <c r="L722" s="7" t="s">
        <v>69</v>
      </c>
      <c r="M722" s="8">
        <v>0.11700000000000001</v>
      </c>
      <c r="N722" s="9">
        <v>4.1000000000000002E-2</v>
      </c>
      <c r="O722" s="10">
        <v>1.1000000000000001</v>
      </c>
      <c r="P722" s="11">
        <v>44561.622349537</v>
      </c>
      <c r="Q722" s="12">
        <v>44561.636226851901</v>
      </c>
      <c r="R722" s="13">
        <v>8.4</v>
      </c>
      <c r="S722" s="14">
        <v>2.931</v>
      </c>
      <c r="T722" s="38">
        <v>79.599999999999994</v>
      </c>
      <c r="U722" s="15" t="s">
        <v>1734</v>
      </c>
      <c r="V722" s="15">
        <v>113</v>
      </c>
      <c r="W722" s="43"/>
      <c r="X722" s="43"/>
    </row>
    <row r="723" spans="1:24" ht="39" hidden="1">
      <c r="A723" s="40"/>
      <c r="B723" s="5" t="s">
        <v>210</v>
      </c>
      <c r="C723" s="6">
        <v>44544.399259259299</v>
      </c>
      <c r="D723" s="5" t="s">
        <v>211</v>
      </c>
      <c r="E723" s="5" t="s">
        <v>215</v>
      </c>
      <c r="F723" s="5" t="s">
        <v>104</v>
      </c>
      <c r="G723" s="41" t="s">
        <v>1735</v>
      </c>
      <c r="H723" s="5" t="s">
        <v>1736</v>
      </c>
      <c r="I723" s="7" t="s">
        <v>1737</v>
      </c>
      <c r="J723" s="7">
        <v>1500</v>
      </c>
      <c r="K723" s="5" t="s">
        <v>68</v>
      </c>
      <c r="L723" s="7" t="s">
        <v>69</v>
      </c>
      <c r="M723" s="8">
        <v>7.2999999999999995E-2</v>
      </c>
      <c r="N723" s="9">
        <v>3.5000000000000003E-2</v>
      </c>
      <c r="O723" s="10">
        <v>1.1000000000000001</v>
      </c>
      <c r="P723" s="11">
        <v>44544.399259259299</v>
      </c>
      <c r="Q723" s="12">
        <v>44544.405358796299</v>
      </c>
      <c r="R723" s="13">
        <v>12</v>
      </c>
      <c r="S723" s="14">
        <v>5.7779999999999996</v>
      </c>
      <c r="T723" s="38">
        <v>174.5</v>
      </c>
      <c r="U723" s="15" t="s">
        <v>223</v>
      </c>
      <c r="V723" s="15">
        <v>1368</v>
      </c>
      <c r="W723" s="43"/>
      <c r="X723" s="43"/>
    </row>
    <row r="724" spans="1:24" ht="39">
      <c r="A724" s="40"/>
      <c r="B724" s="5" t="s">
        <v>210</v>
      </c>
      <c r="C724" s="6">
        <v>44558.398900462998</v>
      </c>
      <c r="D724" s="5" t="s">
        <v>211</v>
      </c>
      <c r="E724" s="5" t="s">
        <v>215</v>
      </c>
      <c r="F724" s="5" t="s">
        <v>104</v>
      </c>
      <c r="G724" s="56" t="s">
        <v>1735</v>
      </c>
      <c r="H724" s="5" t="s">
        <v>1736</v>
      </c>
      <c r="I724" s="7" t="s">
        <v>1737</v>
      </c>
      <c r="J724" s="7">
        <v>1500</v>
      </c>
      <c r="K724" s="5" t="s">
        <v>68</v>
      </c>
      <c r="L724" s="7" t="s">
        <v>69</v>
      </c>
      <c r="M724" s="8">
        <v>0.496</v>
      </c>
      <c r="N724" s="9">
        <v>0.246</v>
      </c>
      <c r="O724" s="10">
        <v>7.4</v>
      </c>
      <c r="P724" s="61">
        <v>44558.398900462998</v>
      </c>
      <c r="Q724" s="62">
        <v>44558.428414351903</v>
      </c>
      <c r="R724" s="13">
        <v>16.8</v>
      </c>
      <c r="S724" s="14">
        <v>8.3510000000000009</v>
      </c>
      <c r="T724" s="38">
        <v>252.2</v>
      </c>
      <c r="U724" s="15" t="s">
        <v>223</v>
      </c>
      <c r="V724" s="15">
        <v>1382</v>
      </c>
      <c r="W724" s="43" t="s">
        <v>86</v>
      </c>
      <c r="X724" s="43">
        <v>35</v>
      </c>
    </row>
    <row r="725" spans="1:24" ht="39" hidden="1">
      <c r="A725" s="40"/>
      <c r="B725" s="5" t="s">
        <v>128</v>
      </c>
      <c r="C725" s="6">
        <v>44537.541666666701</v>
      </c>
      <c r="D725" s="5" t="s">
        <v>114</v>
      </c>
      <c r="E725" s="5" t="s">
        <v>129</v>
      </c>
      <c r="F725" s="5" t="s">
        <v>104</v>
      </c>
      <c r="G725" s="41" t="s">
        <v>693</v>
      </c>
      <c r="H725" s="5" t="s">
        <v>101</v>
      </c>
      <c r="I725" s="7" t="s">
        <v>41</v>
      </c>
      <c r="J725" s="7">
        <v>1500</v>
      </c>
      <c r="K725" s="5" t="s">
        <v>68</v>
      </c>
      <c r="L725" s="7" t="s">
        <v>69</v>
      </c>
      <c r="M725" s="8">
        <v>0.36699999999999999</v>
      </c>
      <c r="N725" s="9">
        <v>0.182</v>
      </c>
      <c r="O725" s="10">
        <v>2.1</v>
      </c>
      <c r="P725" s="11">
        <v>44537.541666666701</v>
      </c>
      <c r="Q725" s="12">
        <v>44537.5625</v>
      </c>
      <c r="R725" s="13">
        <v>17.600000000000001</v>
      </c>
      <c r="S725" s="14">
        <v>8.7230000000000008</v>
      </c>
      <c r="T725" s="38">
        <v>100.3</v>
      </c>
      <c r="U725" s="15" t="s">
        <v>1738</v>
      </c>
      <c r="V725" s="15">
        <v>896</v>
      </c>
      <c r="W725" s="43"/>
      <c r="X725" s="43"/>
    </row>
    <row r="726" spans="1:24" ht="39">
      <c r="A726" s="40"/>
      <c r="B726" s="5" t="s">
        <v>555</v>
      </c>
      <c r="C726" s="6">
        <v>44552.418495370403</v>
      </c>
      <c r="D726" s="5" t="s">
        <v>556</v>
      </c>
      <c r="E726" s="5" t="s">
        <v>561</v>
      </c>
      <c r="F726" s="5" t="s">
        <v>25</v>
      </c>
      <c r="G726" s="56" t="s">
        <v>562</v>
      </c>
      <c r="H726" s="5" t="s">
        <v>268</v>
      </c>
      <c r="I726" s="7" t="s">
        <v>12</v>
      </c>
      <c r="J726" s="7">
        <v>1500</v>
      </c>
      <c r="K726" s="5" t="s">
        <v>68</v>
      </c>
      <c r="L726" s="7" t="s">
        <v>69</v>
      </c>
      <c r="M726" s="8">
        <v>0.126</v>
      </c>
      <c r="N726" s="9">
        <v>1.2999999999999999E-2</v>
      </c>
      <c r="O726" s="10">
        <v>0.2</v>
      </c>
      <c r="P726" s="61">
        <v>44552.418495370403</v>
      </c>
      <c r="Q726" s="62">
        <v>44552.4375</v>
      </c>
      <c r="R726" s="13">
        <v>6.6</v>
      </c>
      <c r="S726" s="14">
        <v>0.67100000000000004</v>
      </c>
      <c r="T726" s="38">
        <v>12.3</v>
      </c>
      <c r="U726" s="15" t="s">
        <v>1643</v>
      </c>
      <c r="V726" s="15">
        <v>544</v>
      </c>
      <c r="W726" s="43" t="s">
        <v>86</v>
      </c>
      <c r="X726" s="43">
        <v>12</v>
      </c>
    </row>
    <row r="727" spans="1:24" ht="39">
      <c r="A727" s="40"/>
      <c r="B727" s="5" t="s">
        <v>210</v>
      </c>
      <c r="C727" s="6">
        <v>44547.441331018497</v>
      </c>
      <c r="D727" s="5" t="s">
        <v>211</v>
      </c>
      <c r="E727" s="5" t="s">
        <v>212</v>
      </c>
      <c r="F727" s="5" t="s">
        <v>104</v>
      </c>
      <c r="G727" s="56" t="s">
        <v>745</v>
      </c>
      <c r="H727" s="5" t="s">
        <v>577</v>
      </c>
      <c r="I727" s="7" t="s">
        <v>11</v>
      </c>
      <c r="J727" s="7">
        <v>1500</v>
      </c>
      <c r="K727" s="5" t="s">
        <v>68</v>
      </c>
      <c r="L727" s="7" t="s">
        <v>69</v>
      </c>
      <c r="M727" s="8">
        <v>0.94499999999999995</v>
      </c>
      <c r="N727" s="9">
        <v>0.42199999999999999</v>
      </c>
      <c r="O727" s="10">
        <v>11.4</v>
      </c>
      <c r="P727" s="61">
        <v>44547.441331018497</v>
      </c>
      <c r="Q727" s="62">
        <v>44547.510787036997</v>
      </c>
      <c r="R727" s="13">
        <v>13.6</v>
      </c>
      <c r="S727" s="14">
        <v>6.0709999999999997</v>
      </c>
      <c r="T727" s="38">
        <v>164.8</v>
      </c>
      <c r="U727" s="15" t="s">
        <v>224</v>
      </c>
      <c r="V727" s="15">
        <v>1756</v>
      </c>
      <c r="W727" s="43" t="s">
        <v>86</v>
      </c>
      <c r="X727" s="43">
        <v>26</v>
      </c>
    </row>
    <row r="728" spans="1:24" ht="39" hidden="1">
      <c r="A728" s="40"/>
      <c r="B728" s="5" t="s">
        <v>98</v>
      </c>
      <c r="C728" s="6">
        <v>44550.6233796296</v>
      </c>
      <c r="D728" s="5" t="s">
        <v>99</v>
      </c>
      <c r="E728" s="5" t="s">
        <v>107</v>
      </c>
      <c r="F728" s="5" t="s">
        <v>104</v>
      </c>
      <c r="G728" s="41" t="s">
        <v>674</v>
      </c>
      <c r="H728" s="5"/>
      <c r="I728" s="7"/>
      <c r="J728" s="7"/>
      <c r="K728" s="5" t="s">
        <v>68</v>
      </c>
      <c r="L728" s="7" t="s">
        <v>69</v>
      </c>
      <c r="M728" s="8">
        <v>8.2000000000000003E-2</v>
      </c>
      <c r="N728" s="9">
        <v>5.1999999999999998E-2</v>
      </c>
      <c r="O728" s="10">
        <v>0.6</v>
      </c>
      <c r="P728" s="11">
        <v>44550.6233796296</v>
      </c>
      <c r="Q728" s="12">
        <v>44550.631701388898</v>
      </c>
      <c r="R728" s="13">
        <v>9.8000000000000007</v>
      </c>
      <c r="S728" s="14">
        <v>6.19</v>
      </c>
      <c r="T728" s="38">
        <v>71.2</v>
      </c>
      <c r="U728" s="15" t="s">
        <v>106</v>
      </c>
      <c r="V728" s="15">
        <v>1809</v>
      </c>
      <c r="W728" s="43"/>
      <c r="X728" s="43"/>
    </row>
    <row r="729" spans="1:24" ht="39">
      <c r="A729" s="40"/>
      <c r="B729" s="5" t="s">
        <v>189</v>
      </c>
      <c r="C729" s="6">
        <v>44558.556400463</v>
      </c>
      <c r="D729" s="5" t="s">
        <v>190</v>
      </c>
      <c r="E729" s="5" t="s">
        <v>191</v>
      </c>
      <c r="F729" s="5" t="s">
        <v>192</v>
      </c>
      <c r="G729" s="56" t="s">
        <v>1739</v>
      </c>
      <c r="H729" s="5" t="s">
        <v>1740</v>
      </c>
      <c r="I729" s="7" t="s">
        <v>31</v>
      </c>
      <c r="J729" s="7">
        <v>1500</v>
      </c>
      <c r="K729" s="5" t="s">
        <v>68</v>
      </c>
      <c r="L729" s="7" t="s">
        <v>69</v>
      </c>
      <c r="M729" s="8">
        <v>0.44400000000000001</v>
      </c>
      <c r="N729" s="9">
        <v>0.24399999999999999</v>
      </c>
      <c r="O729" s="10">
        <v>1.4</v>
      </c>
      <c r="P729" s="61">
        <v>44558.556400463</v>
      </c>
      <c r="Q729" s="62">
        <v>44558.594351851898</v>
      </c>
      <c r="R729" s="13">
        <v>11.7</v>
      </c>
      <c r="S729" s="14">
        <v>6.4409999999999998</v>
      </c>
      <c r="T729" s="38">
        <v>38</v>
      </c>
      <c r="U729" s="15" t="s">
        <v>1741</v>
      </c>
      <c r="V729" s="15">
        <v>186</v>
      </c>
      <c r="W729" s="43" t="s">
        <v>86</v>
      </c>
      <c r="X729" s="43">
        <v>15</v>
      </c>
    </row>
    <row r="730" spans="1:24" ht="39" hidden="1">
      <c r="A730" s="40"/>
      <c r="B730" s="5" t="s">
        <v>555</v>
      </c>
      <c r="C730" s="6">
        <v>44540.5</v>
      </c>
      <c r="D730" s="5" t="s">
        <v>543</v>
      </c>
      <c r="E730" s="5" t="s">
        <v>564</v>
      </c>
      <c r="F730" s="5" t="s">
        <v>104</v>
      </c>
      <c r="G730" s="41" t="s">
        <v>1742</v>
      </c>
      <c r="H730" s="5" t="s">
        <v>1743</v>
      </c>
      <c r="I730" s="7" t="s">
        <v>16</v>
      </c>
      <c r="J730" s="7">
        <v>2000</v>
      </c>
      <c r="K730" s="5" t="s">
        <v>68</v>
      </c>
      <c r="L730" s="7" t="s">
        <v>69</v>
      </c>
      <c r="M730" s="8">
        <v>0.154</v>
      </c>
      <c r="N730" s="9">
        <v>0.02</v>
      </c>
      <c r="O730" s="10">
        <v>0.2</v>
      </c>
      <c r="P730" s="11">
        <v>44540.5</v>
      </c>
      <c r="Q730" s="12">
        <v>44540.510416666701</v>
      </c>
      <c r="R730" s="13">
        <v>14.8</v>
      </c>
      <c r="S730" s="14">
        <v>1.9179999999999999</v>
      </c>
      <c r="T730" s="38">
        <v>16.5</v>
      </c>
      <c r="U730" s="15" t="s">
        <v>1181</v>
      </c>
      <c r="V730" s="15">
        <v>241</v>
      </c>
      <c r="W730" s="43" t="s">
        <v>71</v>
      </c>
      <c r="X730" s="43"/>
    </row>
    <row r="731" spans="1:24" ht="51.75" hidden="1">
      <c r="A731" s="40"/>
      <c r="B731" s="5" t="s">
        <v>434</v>
      </c>
      <c r="C731" s="6">
        <v>44533.536805555603</v>
      </c>
      <c r="D731" s="5" t="s">
        <v>441</v>
      </c>
      <c r="E731" s="5" t="s">
        <v>442</v>
      </c>
      <c r="F731" s="5" t="s">
        <v>1744</v>
      </c>
      <c r="G731" s="41" t="s">
        <v>770</v>
      </c>
      <c r="H731" s="5" t="s">
        <v>763</v>
      </c>
      <c r="I731" s="7" t="s">
        <v>9</v>
      </c>
      <c r="J731" s="7">
        <v>150</v>
      </c>
      <c r="K731" s="5" t="s">
        <v>68</v>
      </c>
      <c r="L731" s="7" t="s">
        <v>69</v>
      </c>
      <c r="M731" s="8">
        <v>6.6000000000000003E-2</v>
      </c>
      <c r="N731" s="9">
        <v>1.2E-2</v>
      </c>
      <c r="O731" s="10">
        <v>0.1</v>
      </c>
      <c r="P731" s="11">
        <v>44533.536805555603</v>
      </c>
      <c r="Q731" s="12">
        <v>44533.541666666701</v>
      </c>
      <c r="R731" s="13">
        <v>13.5</v>
      </c>
      <c r="S731" s="14">
        <v>2.5459999999999998</v>
      </c>
      <c r="T731" s="38">
        <v>15.3</v>
      </c>
      <c r="U731" s="15" t="s">
        <v>349</v>
      </c>
      <c r="V731" s="15">
        <v>116</v>
      </c>
      <c r="W731" s="43" t="s">
        <v>71</v>
      </c>
      <c r="X731" s="43"/>
    </row>
    <row r="732" spans="1:24" ht="39" hidden="1">
      <c r="A732" s="40"/>
      <c r="B732" s="5" t="s">
        <v>311</v>
      </c>
      <c r="C732" s="6">
        <v>44553.419826388897</v>
      </c>
      <c r="D732" s="5" t="s">
        <v>312</v>
      </c>
      <c r="E732" s="5" t="s">
        <v>313</v>
      </c>
      <c r="F732" s="5" t="s">
        <v>5</v>
      </c>
      <c r="G732" s="41" t="s">
        <v>17</v>
      </c>
      <c r="H732" s="5" t="s">
        <v>125</v>
      </c>
      <c r="I732" s="7" t="s">
        <v>6</v>
      </c>
      <c r="J732" s="7">
        <v>1500</v>
      </c>
      <c r="K732" s="5" t="s">
        <v>68</v>
      </c>
      <c r="L732" s="7" t="s">
        <v>69</v>
      </c>
      <c r="M732" s="8">
        <v>3.2000000000000001E-2</v>
      </c>
      <c r="N732" s="9">
        <v>2.5000000000000001E-2</v>
      </c>
      <c r="O732" s="10">
        <v>0.6</v>
      </c>
      <c r="P732" s="11">
        <v>44553.419826388897</v>
      </c>
      <c r="Q732" s="12">
        <v>44553.424687500003</v>
      </c>
      <c r="R732" s="13">
        <v>6.5</v>
      </c>
      <c r="S732" s="14">
        <v>5.1710000000000003</v>
      </c>
      <c r="T732" s="38">
        <v>119.8</v>
      </c>
      <c r="U732" s="15" t="s">
        <v>1745</v>
      </c>
      <c r="V732" s="15">
        <v>1151</v>
      </c>
      <c r="W732" s="43" t="s">
        <v>71</v>
      </c>
      <c r="X732" s="43"/>
    </row>
    <row r="733" spans="1:24" ht="39" hidden="1">
      <c r="A733" s="40"/>
      <c r="B733" s="5" t="s">
        <v>189</v>
      </c>
      <c r="C733" s="6">
        <v>44560.402835648201</v>
      </c>
      <c r="D733" s="5" t="s">
        <v>200</v>
      </c>
      <c r="E733" s="5" t="s">
        <v>201</v>
      </c>
      <c r="F733" s="5" t="s">
        <v>682</v>
      </c>
      <c r="G733" s="41" t="s">
        <v>1746</v>
      </c>
      <c r="H733" s="5" t="s">
        <v>609</v>
      </c>
      <c r="I733" s="7" t="s">
        <v>150</v>
      </c>
      <c r="J733" s="7"/>
      <c r="K733" s="5" t="s">
        <v>68</v>
      </c>
      <c r="L733" s="7" t="s">
        <v>69</v>
      </c>
      <c r="M733" s="8">
        <v>8.9999999999999993E-3</v>
      </c>
      <c r="N733" s="9">
        <v>6.0000000000000001E-3</v>
      </c>
      <c r="O733" s="10">
        <v>0.1</v>
      </c>
      <c r="P733" s="11">
        <v>44560.402835648201</v>
      </c>
      <c r="Q733" s="12">
        <v>44560.415868055599</v>
      </c>
      <c r="R733" s="13">
        <v>0.7</v>
      </c>
      <c r="S733" s="14">
        <v>0.42299999999999999</v>
      </c>
      <c r="T733" s="38">
        <v>4</v>
      </c>
      <c r="U733" s="15" t="s">
        <v>206</v>
      </c>
      <c r="V733" s="15">
        <v>2411</v>
      </c>
      <c r="W733" s="43"/>
      <c r="X733" s="43"/>
    </row>
    <row r="734" spans="1:24" ht="39" hidden="1">
      <c r="A734" s="40"/>
      <c r="B734" s="5" t="s">
        <v>311</v>
      </c>
      <c r="C734" s="6">
        <v>44532.574745370403</v>
      </c>
      <c r="D734" s="5" t="s">
        <v>314</v>
      </c>
      <c r="E734" s="5" t="s">
        <v>315</v>
      </c>
      <c r="F734" s="5" t="s">
        <v>0</v>
      </c>
      <c r="G734" s="41" t="s">
        <v>18</v>
      </c>
      <c r="H734" s="5" t="s">
        <v>127</v>
      </c>
      <c r="I734" s="7" t="s">
        <v>15</v>
      </c>
      <c r="J734" s="7">
        <v>1500</v>
      </c>
      <c r="K734" s="5" t="s">
        <v>68</v>
      </c>
      <c r="L734" s="7" t="s">
        <v>69</v>
      </c>
      <c r="M734" s="8">
        <v>0.45900000000000002</v>
      </c>
      <c r="N734" s="9">
        <v>2.1000000000000001E-2</v>
      </c>
      <c r="O734" s="10">
        <v>0</v>
      </c>
      <c r="P734" s="11">
        <v>44532.574745370403</v>
      </c>
      <c r="Q734" s="12">
        <v>44532.606805555602</v>
      </c>
      <c r="R734" s="13">
        <v>14.3</v>
      </c>
      <c r="S734" s="14">
        <v>0.64800000000000002</v>
      </c>
      <c r="T734" s="38">
        <v>0.8</v>
      </c>
      <c r="U734" s="15" t="s">
        <v>455</v>
      </c>
      <c r="V734" s="15">
        <v>59</v>
      </c>
      <c r="W734" s="43" t="s">
        <v>71</v>
      </c>
      <c r="X734" s="43"/>
    </row>
    <row r="735" spans="1:24" ht="39" hidden="1">
      <c r="A735" s="40"/>
      <c r="B735" s="5" t="s">
        <v>311</v>
      </c>
      <c r="C735" s="6">
        <v>44552.863194444399</v>
      </c>
      <c r="D735" s="5" t="s">
        <v>314</v>
      </c>
      <c r="E735" s="5" t="s">
        <v>315</v>
      </c>
      <c r="F735" s="5" t="s">
        <v>0</v>
      </c>
      <c r="G735" s="41" t="s">
        <v>18</v>
      </c>
      <c r="H735" s="5" t="s">
        <v>127</v>
      </c>
      <c r="I735" s="7" t="s">
        <v>15</v>
      </c>
      <c r="J735" s="7">
        <v>1500</v>
      </c>
      <c r="K735" s="5" t="s">
        <v>68</v>
      </c>
      <c r="L735" s="7" t="s">
        <v>69</v>
      </c>
      <c r="M735" s="8">
        <v>0.16200000000000001</v>
      </c>
      <c r="N735" s="9">
        <v>6.0000000000000001E-3</v>
      </c>
      <c r="O735" s="10">
        <v>0</v>
      </c>
      <c r="P735" s="11">
        <v>44552.863194444399</v>
      </c>
      <c r="Q735" s="12">
        <v>44552.8747337963</v>
      </c>
      <c r="R735" s="13">
        <v>14</v>
      </c>
      <c r="S735" s="14">
        <v>0.495</v>
      </c>
      <c r="T735" s="38">
        <v>0.6</v>
      </c>
      <c r="U735" s="15" t="s">
        <v>1747</v>
      </c>
      <c r="V735" s="15">
        <v>80</v>
      </c>
      <c r="W735" s="43" t="s">
        <v>71</v>
      </c>
      <c r="X735" s="43"/>
    </row>
    <row r="736" spans="1:24" ht="39">
      <c r="A736" s="40"/>
      <c r="B736" s="5" t="s">
        <v>238</v>
      </c>
      <c r="C736" s="6">
        <v>44547.593668981499</v>
      </c>
      <c r="D736" s="5" t="s">
        <v>239</v>
      </c>
      <c r="E736" s="5" t="s">
        <v>244</v>
      </c>
      <c r="F736" s="5" t="s">
        <v>1748</v>
      </c>
      <c r="G736" s="56" t="s">
        <v>1749</v>
      </c>
      <c r="H736" s="5" t="s">
        <v>142</v>
      </c>
      <c r="I736" s="7" t="s">
        <v>150</v>
      </c>
      <c r="J736" s="7">
        <v>1500</v>
      </c>
      <c r="K736" s="5" t="s">
        <v>68</v>
      </c>
      <c r="L736" s="7" t="s">
        <v>69</v>
      </c>
      <c r="M736" s="8">
        <v>0.10199999999999999</v>
      </c>
      <c r="N736" s="9">
        <v>4.7E-2</v>
      </c>
      <c r="O736" s="10">
        <v>1.6</v>
      </c>
      <c r="P736" s="61">
        <v>44547.593668981499</v>
      </c>
      <c r="Q736" s="62">
        <v>44547.621273148201</v>
      </c>
      <c r="R736" s="13">
        <v>3.7</v>
      </c>
      <c r="S736" s="14">
        <v>1.694</v>
      </c>
      <c r="T736" s="38">
        <v>56.7</v>
      </c>
      <c r="U736" s="15" t="s">
        <v>256</v>
      </c>
      <c r="V736" s="15">
        <v>329</v>
      </c>
      <c r="W736" s="43" t="s">
        <v>86</v>
      </c>
      <c r="X736" s="43">
        <v>20</v>
      </c>
    </row>
    <row r="737" spans="1:24" ht="39" hidden="1">
      <c r="A737" s="40"/>
      <c r="B737" s="5" t="s">
        <v>238</v>
      </c>
      <c r="C737" s="6">
        <v>44548.419745370396</v>
      </c>
      <c r="D737" s="5" t="s">
        <v>239</v>
      </c>
      <c r="E737" s="5" t="s">
        <v>244</v>
      </c>
      <c r="F737" s="5" t="s">
        <v>1748</v>
      </c>
      <c r="G737" s="41" t="s">
        <v>1749</v>
      </c>
      <c r="H737" s="5" t="s">
        <v>142</v>
      </c>
      <c r="I737" s="7" t="s">
        <v>150</v>
      </c>
      <c r="J737" s="7">
        <v>1500</v>
      </c>
      <c r="K737" s="5" t="s">
        <v>68</v>
      </c>
      <c r="L737" s="7" t="s">
        <v>69</v>
      </c>
      <c r="M737" s="8">
        <v>3.1E-2</v>
      </c>
      <c r="N737" s="9">
        <v>1.4E-2</v>
      </c>
      <c r="O737" s="10">
        <v>0.5</v>
      </c>
      <c r="P737" s="11">
        <v>44548.419745370396</v>
      </c>
      <c r="Q737" s="12">
        <v>44548.427997685198</v>
      </c>
      <c r="R737" s="13">
        <v>3.7</v>
      </c>
      <c r="S737" s="14">
        <v>1.694</v>
      </c>
      <c r="T737" s="38">
        <v>56.7</v>
      </c>
      <c r="U737" s="15" t="s">
        <v>254</v>
      </c>
      <c r="V737" s="15">
        <v>330</v>
      </c>
      <c r="W737" s="43"/>
      <c r="X737" s="43"/>
    </row>
    <row r="738" spans="1:24" ht="51.75">
      <c r="A738" s="40"/>
      <c r="B738" s="5" t="s">
        <v>413</v>
      </c>
      <c r="C738" s="6">
        <v>44551.415972222203</v>
      </c>
      <c r="D738" s="5" t="s">
        <v>414</v>
      </c>
      <c r="E738" s="5" t="s">
        <v>390</v>
      </c>
      <c r="F738" s="5" t="s">
        <v>1750</v>
      </c>
      <c r="G738" s="56" t="s">
        <v>1751</v>
      </c>
      <c r="H738" s="5" t="s">
        <v>354</v>
      </c>
      <c r="I738" s="7" t="s">
        <v>319</v>
      </c>
      <c r="J738" s="7"/>
      <c r="K738" s="5" t="s">
        <v>68</v>
      </c>
      <c r="L738" s="7" t="s">
        <v>69</v>
      </c>
      <c r="M738" s="8">
        <v>6.0999999999999999E-2</v>
      </c>
      <c r="N738" s="9">
        <v>8.9999999999999993E-3</v>
      </c>
      <c r="O738" s="10">
        <v>0.2</v>
      </c>
      <c r="P738" s="61">
        <v>44551.415972222203</v>
      </c>
      <c r="Q738" s="62">
        <v>44551.423611111102</v>
      </c>
      <c r="R738" s="13">
        <v>8</v>
      </c>
      <c r="S738" s="14">
        <v>1.1890000000000001</v>
      </c>
      <c r="T738" s="38">
        <v>25</v>
      </c>
      <c r="U738" s="15" t="s">
        <v>331</v>
      </c>
      <c r="V738" s="15">
        <v>361</v>
      </c>
      <c r="W738" s="43" t="s">
        <v>86</v>
      </c>
      <c r="X738" s="43">
        <v>18</v>
      </c>
    </row>
    <row r="739" spans="1:24" ht="39" hidden="1">
      <c r="A739" s="40"/>
      <c r="B739" s="5" t="s">
        <v>413</v>
      </c>
      <c r="C739" s="6">
        <v>44559.395138888904</v>
      </c>
      <c r="D739" s="5" t="s">
        <v>414</v>
      </c>
      <c r="E739" s="5" t="s">
        <v>390</v>
      </c>
      <c r="F739" s="5" t="s">
        <v>415</v>
      </c>
      <c r="G739" s="41" t="s">
        <v>1752</v>
      </c>
      <c r="H739" s="5" t="s">
        <v>83</v>
      </c>
      <c r="I739" s="7" t="s">
        <v>267</v>
      </c>
      <c r="J739" s="7">
        <v>1500</v>
      </c>
      <c r="K739" s="5" t="s">
        <v>68</v>
      </c>
      <c r="L739" s="7" t="s">
        <v>69</v>
      </c>
      <c r="M739" s="8">
        <v>8.7999999999999995E-2</v>
      </c>
      <c r="N739" s="9">
        <v>2.5999999999999999E-2</v>
      </c>
      <c r="O739" s="10">
        <v>0.6</v>
      </c>
      <c r="P739" s="11">
        <v>44559.395138888904</v>
      </c>
      <c r="Q739" s="12">
        <v>44559.404861111099</v>
      </c>
      <c r="R739" s="13">
        <v>9</v>
      </c>
      <c r="S739" s="14">
        <v>2.7229999999999999</v>
      </c>
      <c r="T739" s="38">
        <v>57.2</v>
      </c>
      <c r="U739" s="15" t="s">
        <v>418</v>
      </c>
      <c r="V739" s="15">
        <v>1196</v>
      </c>
      <c r="W739" s="43" t="s">
        <v>71</v>
      </c>
      <c r="X739" s="43"/>
    </row>
    <row r="740" spans="1:24" ht="39" hidden="1">
      <c r="A740" s="40"/>
      <c r="B740" s="5" t="s">
        <v>238</v>
      </c>
      <c r="C740" s="6">
        <v>44551.418993055602</v>
      </c>
      <c r="D740" s="5" t="s">
        <v>239</v>
      </c>
      <c r="E740" s="5" t="s">
        <v>244</v>
      </c>
      <c r="F740" s="5" t="s">
        <v>987</v>
      </c>
      <c r="G740" s="41" t="s">
        <v>988</v>
      </c>
      <c r="H740" s="5" t="s">
        <v>251</v>
      </c>
      <c r="I740" s="7" t="s">
        <v>989</v>
      </c>
      <c r="J740" s="7">
        <v>2000</v>
      </c>
      <c r="K740" s="5" t="s">
        <v>68</v>
      </c>
      <c r="L740" s="7" t="s">
        <v>69</v>
      </c>
      <c r="M740" s="8">
        <v>0.115</v>
      </c>
      <c r="N740" s="9">
        <v>3.6999999999999998E-2</v>
      </c>
      <c r="O740" s="10">
        <v>1.2</v>
      </c>
      <c r="P740" s="11">
        <v>44551.418993055602</v>
      </c>
      <c r="Q740" s="12">
        <v>44551.430879629603</v>
      </c>
      <c r="R740" s="13">
        <v>9.6999999999999993</v>
      </c>
      <c r="S740" s="14">
        <v>3.1469999999999998</v>
      </c>
      <c r="T740" s="38">
        <v>105</v>
      </c>
      <c r="U740" s="15" t="s">
        <v>696</v>
      </c>
      <c r="V740" s="15">
        <v>591</v>
      </c>
      <c r="W740" s="43"/>
      <c r="X740" s="43"/>
    </row>
    <row r="741" spans="1:24" ht="39" hidden="1">
      <c r="A741" s="40"/>
      <c r="B741" s="5" t="s">
        <v>434</v>
      </c>
      <c r="C741" s="6">
        <v>44543.083333333299</v>
      </c>
      <c r="D741" s="5" t="s">
        <v>441</v>
      </c>
      <c r="E741" s="5" t="s">
        <v>442</v>
      </c>
      <c r="F741" s="5" t="s">
        <v>985</v>
      </c>
      <c r="G741" s="41" t="s">
        <v>1753</v>
      </c>
      <c r="H741" s="5" t="s">
        <v>1754</v>
      </c>
      <c r="I741" s="7" t="s">
        <v>11</v>
      </c>
      <c r="J741" s="7"/>
      <c r="K741" s="5" t="s">
        <v>68</v>
      </c>
      <c r="L741" s="7" t="s">
        <v>69</v>
      </c>
      <c r="M741" s="8">
        <v>0.22500000000000001</v>
      </c>
      <c r="N741" s="9">
        <v>0.17399999999999999</v>
      </c>
      <c r="O741" s="10">
        <v>1</v>
      </c>
      <c r="P741" s="11">
        <v>44543.083333333299</v>
      </c>
      <c r="Q741" s="12">
        <v>44543.110416666699</v>
      </c>
      <c r="R741" s="13">
        <v>8.3000000000000007</v>
      </c>
      <c r="S741" s="14">
        <v>6.41</v>
      </c>
      <c r="T741" s="38">
        <v>38.5</v>
      </c>
      <c r="U741" s="15" t="s">
        <v>445</v>
      </c>
      <c r="V741" s="15">
        <v>1581</v>
      </c>
      <c r="W741" s="43" t="s">
        <v>71</v>
      </c>
      <c r="X741" s="43"/>
    </row>
    <row r="742" spans="1:24" ht="39">
      <c r="A742" s="40"/>
      <c r="B742" s="5" t="s">
        <v>167</v>
      </c>
      <c r="C742" s="6">
        <v>44536.625</v>
      </c>
      <c r="D742" s="5" t="s">
        <v>114</v>
      </c>
      <c r="E742" s="5" t="s">
        <v>168</v>
      </c>
      <c r="F742" s="5" t="s">
        <v>104</v>
      </c>
      <c r="G742" s="56" t="s">
        <v>1755</v>
      </c>
      <c r="H742" s="5" t="s">
        <v>123</v>
      </c>
      <c r="I742" s="7"/>
      <c r="J742" s="7">
        <v>1500</v>
      </c>
      <c r="K742" s="5" t="s">
        <v>68</v>
      </c>
      <c r="L742" s="7" t="s">
        <v>69</v>
      </c>
      <c r="M742" s="8">
        <v>0.11700000000000001</v>
      </c>
      <c r="N742" s="9">
        <v>8.5999999999999993E-2</v>
      </c>
      <c r="O742" s="10">
        <v>1</v>
      </c>
      <c r="P742" s="61">
        <v>44536.625</v>
      </c>
      <c r="Q742" s="62">
        <v>44536.638888888898</v>
      </c>
      <c r="R742" s="13">
        <v>8.4</v>
      </c>
      <c r="S742" s="14">
        <v>6.1760000000000002</v>
      </c>
      <c r="T742" s="38">
        <v>71</v>
      </c>
      <c r="U742" s="15" t="s">
        <v>1756</v>
      </c>
      <c r="V742" s="15">
        <v>1174</v>
      </c>
      <c r="W742" s="43" t="s">
        <v>86</v>
      </c>
      <c r="X742" s="43">
        <v>16</v>
      </c>
    </row>
    <row r="743" spans="1:24" ht="39">
      <c r="A743" s="40"/>
      <c r="B743" s="5" t="s">
        <v>238</v>
      </c>
      <c r="C743" s="6">
        <v>44551.450925925899</v>
      </c>
      <c r="D743" s="5" t="s">
        <v>239</v>
      </c>
      <c r="E743" s="5" t="s">
        <v>244</v>
      </c>
      <c r="F743" s="5" t="s">
        <v>596</v>
      </c>
      <c r="G743" s="56" t="s">
        <v>705</v>
      </c>
      <c r="H743" s="5"/>
      <c r="I743" s="7"/>
      <c r="J743" s="7"/>
      <c r="K743" s="5" t="s">
        <v>68</v>
      </c>
      <c r="L743" s="7" t="s">
        <v>69</v>
      </c>
      <c r="M743" s="8">
        <v>8.0000000000000002E-3</v>
      </c>
      <c r="N743" s="9">
        <v>3.0000000000000001E-3</v>
      </c>
      <c r="O743" s="10">
        <v>0.1</v>
      </c>
      <c r="P743" s="61">
        <v>44551.450925925899</v>
      </c>
      <c r="Q743" s="62">
        <v>44551.454803240696</v>
      </c>
      <c r="R743" s="13">
        <v>1.9</v>
      </c>
      <c r="S743" s="14">
        <v>0.82</v>
      </c>
      <c r="T743" s="38">
        <v>19.2</v>
      </c>
      <c r="U743" s="15" t="s">
        <v>256</v>
      </c>
      <c r="V743" s="15">
        <v>2046</v>
      </c>
      <c r="W743" s="43" t="s">
        <v>86</v>
      </c>
      <c r="X743" s="43">
        <v>25</v>
      </c>
    </row>
    <row r="744" spans="1:24" ht="39">
      <c r="A744" s="40"/>
      <c r="B744" s="5" t="s">
        <v>238</v>
      </c>
      <c r="C744" s="6">
        <v>44540.565833333298</v>
      </c>
      <c r="D744" s="5" t="s">
        <v>239</v>
      </c>
      <c r="E744" s="5" t="s">
        <v>244</v>
      </c>
      <c r="F744" s="5" t="s">
        <v>693</v>
      </c>
      <c r="G744" s="56" t="s">
        <v>1757</v>
      </c>
      <c r="H744" s="5" t="s">
        <v>1758</v>
      </c>
      <c r="I744" s="7" t="s">
        <v>1759</v>
      </c>
      <c r="J744" s="7">
        <v>1800</v>
      </c>
      <c r="K744" s="5" t="s">
        <v>68</v>
      </c>
      <c r="L744" s="7" t="s">
        <v>69</v>
      </c>
      <c r="M744" s="8">
        <v>0.97099999999999997</v>
      </c>
      <c r="N744" s="9">
        <v>0.23100000000000001</v>
      </c>
      <c r="O744" s="10">
        <v>5.3</v>
      </c>
      <c r="P744" s="61">
        <v>44540.565833333298</v>
      </c>
      <c r="Q744" s="62">
        <v>44540.585092592599</v>
      </c>
      <c r="R744" s="13">
        <v>50.4</v>
      </c>
      <c r="S744" s="14">
        <v>11.977</v>
      </c>
      <c r="T744" s="38">
        <v>274.3</v>
      </c>
      <c r="U744" s="15" t="s">
        <v>696</v>
      </c>
      <c r="V744" s="15">
        <v>28</v>
      </c>
      <c r="W744" s="43" t="s">
        <v>86</v>
      </c>
      <c r="X744" s="43">
        <v>23</v>
      </c>
    </row>
    <row r="745" spans="1:24" ht="39">
      <c r="A745" s="40"/>
      <c r="B745" s="5" t="s">
        <v>434</v>
      </c>
      <c r="C745" s="6">
        <v>44548.6430555556</v>
      </c>
      <c r="D745" s="5" t="s">
        <v>384</v>
      </c>
      <c r="E745" s="5" t="s">
        <v>402</v>
      </c>
      <c r="F745" s="5" t="s">
        <v>1760</v>
      </c>
      <c r="G745" s="56" t="s">
        <v>140</v>
      </c>
      <c r="H745" s="5" t="s">
        <v>1761</v>
      </c>
      <c r="I745" s="7" t="s">
        <v>28</v>
      </c>
      <c r="J745" s="7">
        <v>2000</v>
      </c>
      <c r="K745" s="5" t="s">
        <v>68</v>
      </c>
      <c r="L745" s="7" t="s">
        <v>69</v>
      </c>
      <c r="M745" s="8">
        <v>0.13300000000000001</v>
      </c>
      <c r="N745" s="9">
        <v>1.7000000000000001E-2</v>
      </c>
      <c r="O745" s="10">
        <v>0.3</v>
      </c>
      <c r="P745" s="61">
        <v>44548.6430555556</v>
      </c>
      <c r="Q745" s="62">
        <v>44548.65</v>
      </c>
      <c r="R745" s="13">
        <v>19.2</v>
      </c>
      <c r="S745" s="14">
        <v>2.3919999999999999</v>
      </c>
      <c r="T745" s="38">
        <v>50.2</v>
      </c>
      <c r="U745" s="15" t="s">
        <v>440</v>
      </c>
      <c r="V745" s="15">
        <v>764</v>
      </c>
      <c r="W745" s="43" t="s">
        <v>86</v>
      </c>
      <c r="X745" s="43">
        <v>35</v>
      </c>
    </row>
    <row r="746" spans="1:24" ht="39" hidden="1">
      <c r="A746" s="40"/>
      <c r="B746" s="5" t="s">
        <v>128</v>
      </c>
      <c r="C746" s="6">
        <v>44540.568043981497</v>
      </c>
      <c r="D746" s="5" t="s">
        <v>136</v>
      </c>
      <c r="E746" s="5" t="s">
        <v>137</v>
      </c>
      <c r="F746" s="5" t="s">
        <v>1762</v>
      </c>
      <c r="G746" s="41" t="s">
        <v>1763</v>
      </c>
      <c r="H746" s="5" t="s">
        <v>152</v>
      </c>
      <c r="I746" s="7" t="s">
        <v>9</v>
      </c>
      <c r="J746" s="7"/>
      <c r="K746" s="5" t="s">
        <v>68</v>
      </c>
      <c r="L746" s="7" t="s">
        <v>69</v>
      </c>
      <c r="M746" s="8">
        <v>8.7999999999999995E-2</v>
      </c>
      <c r="N746" s="9">
        <v>5.0000000000000001E-3</v>
      </c>
      <c r="O746" s="10">
        <v>0</v>
      </c>
      <c r="P746" s="11">
        <v>44540.568043981497</v>
      </c>
      <c r="Q746" s="12">
        <v>44540.576377314799</v>
      </c>
      <c r="R746" s="13">
        <v>10.6</v>
      </c>
      <c r="S746" s="14">
        <v>0.57199999999999995</v>
      </c>
      <c r="T746" s="38">
        <v>5.8</v>
      </c>
      <c r="U746" s="15" t="s">
        <v>135</v>
      </c>
      <c r="V746" s="15">
        <v>1143</v>
      </c>
      <c r="W746" s="43"/>
      <c r="X746" s="43"/>
    </row>
    <row r="747" spans="1:24" ht="39" hidden="1">
      <c r="A747" s="40"/>
      <c r="B747" s="5" t="s">
        <v>468</v>
      </c>
      <c r="C747" s="6">
        <v>44546.409722222197</v>
      </c>
      <c r="D747" s="5" t="s">
        <v>1764</v>
      </c>
      <c r="E747" s="5" t="s">
        <v>470</v>
      </c>
      <c r="F747" s="5" t="s">
        <v>18</v>
      </c>
      <c r="G747" s="41" t="s">
        <v>1765</v>
      </c>
      <c r="H747" s="5" t="s">
        <v>1766</v>
      </c>
      <c r="I747" s="7"/>
      <c r="J747" s="7"/>
      <c r="K747" s="5" t="s">
        <v>68</v>
      </c>
      <c r="L747" s="7" t="s">
        <v>69</v>
      </c>
      <c r="M747" s="8">
        <v>8.0000000000000002E-3</v>
      </c>
      <c r="N747" s="9">
        <v>5.0000000000000001E-3</v>
      </c>
      <c r="O747" s="10">
        <v>0.2</v>
      </c>
      <c r="P747" s="11">
        <v>44546.409722222197</v>
      </c>
      <c r="Q747" s="12">
        <v>44546.423611111102</v>
      </c>
      <c r="R747" s="13">
        <v>0.6</v>
      </c>
      <c r="S747" s="14">
        <v>0.36499999999999999</v>
      </c>
      <c r="T747" s="38">
        <v>11.5</v>
      </c>
      <c r="U747" s="15" t="s">
        <v>473</v>
      </c>
      <c r="V747" s="15">
        <v>751</v>
      </c>
      <c r="W747" s="43" t="s">
        <v>71</v>
      </c>
      <c r="X747" s="43"/>
    </row>
    <row r="748" spans="1:24" ht="39" hidden="1">
      <c r="A748" s="40"/>
      <c r="B748" s="5" t="s">
        <v>128</v>
      </c>
      <c r="C748" s="6">
        <v>44538.429201388899</v>
      </c>
      <c r="D748" s="5" t="s">
        <v>136</v>
      </c>
      <c r="E748" s="5" t="s">
        <v>137</v>
      </c>
      <c r="F748" s="5" t="s">
        <v>104</v>
      </c>
      <c r="G748" s="41" t="s">
        <v>1767</v>
      </c>
      <c r="H748" s="5" t="s">
        <v>488</v>
      </c>
      <c r="I748" s="7" t="s">
        <v>165</v>
      </c>
      <c r="J748" s="7"/>
      <c r="K748" s="5" t="s">
        <v>68</v>
      </c>
      <c r="L748" s="7" t="s">
        <v>69</v>
      </c>
      <c r="M748" s="8">
        <v>1.7000000000000001E-2</v>
      </c>
      <c r="N748" s="9">
        <v>8.9999999999999993E-3</v>
      </c>
      <c r="O748" s="10">
        <v>0.1</v>
      </c>
      <c r="P748" s="11">
        <v>44538.429201388899</v>
      </c>
      <c r="Q748" s="12">
        <v>44538.434768518498</v>
      </c>
      <c r="R748" s="13">
        <v>3</v>
      </c>
      <c r="S748" s="14">
        <v>1.5489999999999999</v>
      </c>
      <c r="T748" s="38">
        <v>24.8</v>
      </c>
      <c r="U748" s="15" t="s">
        <v>159</v>
      </c>
      <c r="V748" s="15">
        <v>93</v>
      </c>
      <c r="W748" s="43"/>
      <c r="X748" s="43"/>
    </row>
    <row r="749" spans="1:24" ht="39" hidden="1">
      <c r="A749" s="40"/>
      <c r="B749" s="5" t="s">
        <v>555</v>
      </c>
      <c r="C749" s="6">
        <v>44553.375</v>
      </c>
      <c r="D749" s="5" t="s">
        <v>543</v>
      </c>
      <c r="E749" s="5" t="s">
        <v>564</v>
      </c>
      <c r="F749" s="5" t="s">
        <v>104</v>
      </c>
      <c r="G749" s="41" t="s">
        <v>1768</v>
      </c>
      <c r="H749" s="5" t="s">
        <v>1769</v>
      </c>
      <c r="I749" s="7" t="s">
        <v>20</v>
      </c>
      <c r="J749" s="7">
        <v>1500</v>
      </c>
      <c r="K749" s="5" t="s">
        <v>68</v>
      </c>
      <c r="L749" s="7" t="s">
        <v>69</v>
      </c>
      <c r="M749" s="8">
        <v>3.1E-2</v>
      </c>
      <c r="N749" s="9">
        <v>4.0000000000000001E-3</v>
      </c>
      <c r="O749" s="10">
        <v>0.1</v>
      </c>
      <c r="P749" s="11">
        <v>44553.375</v>
      </c>
      <c r="Q749" s="12">
        <v>44553.388888888898</v>
      </c>
      <c r="R749" s="13">
        <v>2.2999999999999998</v>
      </c>
      <c r="S749" s="14">
        <v>0.28299999999999997</v>
      </c>
      <c r="T749" s="38">
        <v>4.9000000000000004</v>
      </c>
      <c r="U749" s="15" t="s">
        <v>124</v>
      </c>
      <c r="V749" s="15">
        <v>976</v>
      </c>
      <c r="W749" s="43" t="s">
        <v>71</v>
      </c>
      <c r="X749" s="43"/>
    </row>
    <row r="750" spans="1:24" ht="39" hidden="1">
      <c r="A750" s="40"/>
      <c r="B750" s="5" t="s">
        <v>128</v>
      </c>
      <c r="C750" s="6">
        <v>44559.555555555598</v>
      </c>
      <c r="D750" s="5" t="s">
        <v>136</v>
      </c>
      <c r="E750" s="5" t="s">
        <v>137</v>
      </c>
      <c r="F750" s="5" t="s">
        <v>1770</v>
      </c>
      <c r="G750" s="41" t="s">
        <v>1771</v>
      </c>
      <c r="H750" s="5" t="s">
        <v>1772</v>
      </c>
      <c r="I750" s="7" t="s">
        <v>5</v>
      </c>
      <c r="J750" s="7"/>
      <c r="K750" s="5" t="s">
        <v>68</v>
      </c>
      <c r="L750" s="7" t="s">
        <v>69</v>
      </c>
      <c r="M750" s="8">
        <v>0.13100000000000001</v>
      </c>
      <c r="N750" s="9">
        <v>8.0000000000000002E-3</v>
      </c>
      <c r="O750" s="10">
        <v>0.1</v>
      </c>
      <c r="P750" s="11">
        <v>44559.555555555598</v>
      </c>
      <c r="Q750" s="12">
        <v>44559.570138888899</v>
      </c>
      <c r="R750" s="13">
        <v>9</v>
      </c>
      <c r="S750" s="14">
        <v>0.55000000000000004</v>
      </c>
      <c r="T750" s="38">
        <v>5.6</v>
      </c>
      <c r="U750" s="15" t="s">
        <v>153</v>
      </c>
      <c r="V750" s="15">
        <v>735</v>
      </c>
      <c r="W750" s="43"/>
      <c r="X750" s="43"/>
    </row>
    <row r="751" spans="1:24" ht="39" hidden="1">
      <c r="A751" s="40"/>
      <c r="B751" s="5" t="s">
        <v>128</v>
      </c>
      <c r="C751" s="6">
        <v>44537.576388888898</v>
      </c>
      <c r="D751" s="5" t="s">
        <v>136</v>
      </c>
      <c r="E751" s="5" t="s">
        <v>137</v>
      </c>
      <c r="F751" s="5" t="s">
        <v>104</v>
      </c>
      <c r="G751" s="41" t="s">
        <v>1773</v>
      </c>
      <c r="H751" s="5" t="s">
        <v>109</v>
      </c>
      <c r="I751" s="7" t="s">
        <v>21</v>
      </c>
      <c r="J751" s="7"/>
      <c r="K751" s="5" t="s">
        <v>68</v>
      </c>
      <c r="L751" s="7" t="s">
        <v>69</v>
      </c>
      <c r="M751" s="8">
        <v>0.21</v>
      </c>
      <c r="N751" s="9">
        <v>2.8000000000000001E-2</v>
      </c>
      <c r="O751" s="10">
        <v>0.3</v>
      </c>
      <c r="P751" s="11">
        <v>44537.576388888898</v>
      </c>
      <c r="Q751" s="12">
        <v>44537.590277777803</v>
      </c>
      <c r="R751" s="13">
        <v>15.1</v>
      </c>
      <c r="S751" s="14">
        <v>2.0089999999999999</v>
      </c>
      <c r="T751" s="38">
        <v>20.5</v>
      </c>
      <c r="U751" s="15" t="s">
        <v>1738</v>
      </c>
      <c r="V751" s="15">
        <v>179</v>
      </c>
      <c r="W751" s="43"/>
      <c r="X751" s="43"/>
    </row>
    <row r="752" spans="1:24" ht="39" hidden="1">
      <c r="A752" s="40"/>
      <c r="B752" s="5" t="s">
        <v>232</v>
      </c>
      <c r="C752" s="6">
        <v>44553.536493055602</v>
      </c>
      <c r="D752" s="5" t="s">
        <v>233</v>
      </c>
      <c r="E752" s="5" t="s">
        <v>234</v>
      </c>
      <c r="F752" s="5" t="s">
        <v>104</v>
      </c>
      <c r="G752" s="41" t="s">
        <v>692</v>
      </c>
      <c r="H752" s="5" t="s">
        <v>109</v>
      </c>
      <c r="I752" s="7" t="s">
        <v>23</v>
      </c>
      <c r="J752" s="7">
        <v>1500</v>
      </c>
      <c r="K752" s="5" t="s">
        <v>68</v>
      </c>
      <c r="L752" s="7" t="s">
        <v>69</v>
      </c>
      <c r="M752" s="8">
        <v>2.532</v>
      </c>
      <c r="N752" s="9">
        <v>0.34100000000000003</v>
      </c>
      <c r="O752" s="10">
        <v>5.2</v>
      </c>
      <c r="P752" s="11">
        <v>44553.536493055602</v>
      </c>
      <c r="Q752" s="12">
        <v>44553.612986111097</v>
      </c>
      <c r="R752" s="13">
        <v>33.1</v>
      </c>
      <c r="S752" s="14">
        <v>4.4530000000000003</v>
      </c>
      <c r="T752" s="38">
        <v>68.099999999999994</v>
      </c>
      <c r="U752" s="15" t="s">
        <v>710</v>
      </c>
      <c r="V752" s="15">
        <v>416</v>
      </c>
      <c r="W752" s="43"/>
      <c r="X752" s="43"/>
    </row>
    <row r="753" spans="1:24" ht="39" hidden="1">
      <c r="A753" s="40"/>
      <c r="B753" s="5" t="s">
        <v>128</v>
      </c>
      <c r="C753" s="6">
        <v>44551.193159722199</v>
      </c>
      <c r="D753" s="5" t="s">
        <v>136</v>
      </c>
      <c r="E753" s="5" t="s">
        <v>137</v>
      </c>
      <c r="F753" s="5" t="s">
        <v>1774</v>
      </c>
      <c r="G753" s="41" t="s">
        <v>1775</v>
      </c>
      <c r="H753" s="5" t="s">
        <v>485</v>
      </c>
      <c r="I753" s="7" t="s">
        <v>6</v>
      </c>
      <c r="J753" s="7"/>
      <c r="K753" s="5" t="s">
        <v>68</v>
      </c>
      <c r="L753" s="7" t="s">
        <v>69</v>
      </c>
      <c r="M753" s="8">
        <v>0.03</v>
      </c>
      <c r="N753" s="9">
        <v>7.0000000000000001E-3</v>
      </c>
      <c r="O753" s="10">
        <v>0.1</v>
      </c>
      <c r="P753" s="11">
        <v>44551.193159722199</v>
      </c>
      <c r="Q753" s="12">
        <v>44551.2042476852</v>
      </c>
      <c r="R753" s="13">
        <v>2.7</v>
      </c>
      <c r="S753" s="14">
        <v>0.60699999999999998</v>
      </c>
      <c r="T753" s="38">
        <v>6.2</v>
      </c>
      <c r="U753" s="15" t="s">
        <v>153</v>
      </c>
      <c r="V753" s="15">
        <v>1145</v>
      </c>
      <c r="W753" s="43"/>
      <c r="X753" s="43"/>
    </row>
    <row r="754" spans="1:24" ht="39">
      <c r="A754" s="40"/>
      <c r="B754" s="5" t="s">
        <v>383</v>
      </c>
      <c r="C754" s="6">
        <v>44537.416666666701</v>
      </c>
      <c r="D754" s="5" t="s">
        <v>384</v>
      </c>
      <c r="E754" s="5" t="s">
        <v>386</v>
      </c>
      <c r="F754" s="5" t="s">
        <v>410</v>
      </c>
      <c r="G754" s="56" t="s">
        <v>411</v>
      </c>
      <c r="H754" s="5" t="s">
        <v>412</v>
      </c>
      <c r="I754" s="7" t="s">
        <v>246</v>
      </c>
      <c r="J754" s="7">
        <v>1200</v>
      </c>
      <c r="K754" s="5" t="s">
        <v>68</v>
      </c>
      <c r="L754" s="7" t="s">
        <v>69</v>
      </c>
      <c r="M754" s="8">
        <v>0.189</v>
      </c>
      <c r="N754" s="9">
        <v>5.8999999999999997E-2</v>
      </c>
      <c r="O754" s="10">
        <v>1.2</v>
      </c>
      <c r="P754" s="61">
        <v>44537.416666666701</v>
      </c>
      <c r="Q754" s="62">
        <v>44537.463888888902</v>
      </c>
      <c r="R754" s="13">
        <v>4</v>
      </c>
      <c r="S754" s="14">
        <v>1.246</v>
      </c>
      <c r="T754" s="38">
        <v>26.2</v>
      </c>
      <c r="U754" s="15" t="s">
        <v>327</v>
      </c>
      <c r="V754" s="15">
        <v>605</v>
      </c>
      <c r="W754" s="43" t="s">
        <v>86</v>
      </c>
      <c r="X754" s="43">
        <v>33</v>
      </c>
    </row>
    <row r="755" spans="1:24" ht="39" hidden="1">
      <c r="A755" s="40"/>
      <c r="B755" s="5" t="s">
        <v>413</v>
      </c>
      <c r="C755" s="6">
        <v>44547.401388888902</v>
      </c>
      <c r="D755" s="5" t="s">
        <v>384</v>
      </c>
      <c r="E755" s="5" t="s">
        <v>390</v>
      </c>
      <c r="F755" s="5" t="s">
        <v>421</v>
      </c>
      <c r="G755" s="41" t="s">
        <v>422</v>
      </c>
      <c r="H755" s="5" t="s">
        <v>423</v>
      </c>
      <c r="I755" s="7" t="s">
        <v>11</v>
      </c>
      <c r="J755" s="7">
        <v>2000</v>
      </c>
      <c r="K755" s="5" t="s">
        <v>68</v>
      </c>
      <c r="L755" s="7" t="s">
        <v>69</v>
      </c>
      <c r="M755" s="8">
        <v>6.5000000000000002E-2</v>
      </c>
      <c r="N755" s="9">
        <v>4.1000000000000002E-2</v>
      </c>
      <c r="O755" s="10">
        <v>0.5</v>
      </c>
      <c r="P755" s="11">
        <v>44547.401388888902</v>
      </c>
      <c r="Q755" s="12">
        <v>44547.409722222197</v>
      </c>
      <c r="R755" s="13">
        <v>7.8</v>
      </c>
      <c r="S755" s="14">
        <v>4.9290000000000003</v>
      </c>
      <c r="T755" s="38">
        <v>54.2</v>
      </c>
      <c r="U755" s="15" t="s">
        <v>418</v>
      </c>
      <c r="V755" s="15">
        <v>151</v>
      </c>
      <c r="W755" s="43" t="s">
        <v>71</v>
      </c>
      <c r="X755" s="43"/>
    </row>
    <row r="756" spans="1:24" ht="39" hidden="1">
      <c r="A756" s="40"/>
      <c r="B756" s="5" t="s">
        <v>413</v>
      </c>
      <c r="C756" s="6">
        <v>44552.422916666699</v>
      </c>
      <c r="D756" s="5" t="s">
        <v>384</v>
      </c>
      <c r="E756" s="5" t="s">
        <v>390</v>
      </c>
      <c r="F756" s="5" t="s">
        <v>421</v>
      </c>
      <c r="G756" s="41" t="s">
        <v>422</v>
      </c>
      <c r="H756" s="5" t="s">
        <v>423</v>
      </c>
      <c r="I756" s="7" t="s">
        <v>11</v>
      </c>
      <c r="J756" s="7">
        <v>2000</v>
      </c>
      <c r="K756" s="5" t="s">
        <v>68</v>
      </c>
      <c r="L756" s="7" t="s">
        <v>69</v>
      </c>
      <c r="M756" s="8">
        <v>0.114</v>
      </c>
      <c r="N756" s="9">
        <v>7.1999999999999995E-2</v>
      </c>
      <c r="O756" s="10">
        <v>0.8</v>
      </c>
      <c r="P756" s="11">
        <v>44552.422916666699</v>
      </c>
      <c r="Q756" s="12">
        <v>44552.4375</v>
      </c>
      <c r="R756" s="13">
        <v>7.8</v>
      </c>
      <c r="S756" s="14">
        <v>4.9290000000000003</v>
      </c>
      <c r="T756" s="38">
        <v>54.2</v>
      </c>
      <c r="U756" s="15" t="s">
        <v>349</v>
      </c>
      <c r="V756" s="15">
        <v>156</v>
      </c>
      <c r="W756" s="43" t="s">
        <v>71</v>
      </c>
      <c r="X756" s="43"/>
    </row>
    <row r="757" spans="1:24" ht="39" hidden="1">
      <c r="A757" s="40"/>
      <c r="B757" s="5" t="s">
        <v>413</v>
      </c>
      <c r="C757" s="6">
        <v>44554.411111111098</v>
      </c>
      <c r="D757" s="5" t="s">
        <v>384</v>
      </c>
      <c r="E757" s="5" t="s">
        <v>390</v>
      </c>
      <c r="F757" s="5" t="s">
        <v>421</v>
      </c>
      <c r="G757" s="41" t="s">
        <v>422</v>
      </c>
      <c r="H757" s="5" t="s">
        <v>423</v>
      </c>
      <c r="I757" s="7" t="s">
        <v>11</v>
      </c>
      <c r="J757" s="7">
        <v>2000</v>
      </c>
      <c r="K757" s="5" t="s">
        <v>68</v>
      </c>
      <c r="L757" s="7" t="s">
        <v>69</v>
      </c>
      <c r="M757" s="8">
        <v>4.2999999999999997E-2</v>
      </c>
      <c r="N757" s="9">
        <v>2.7E-2</v>
      </c>
      <c r="O757" s="10">
        <v>0.3</v>
      </c>
      <c r="P757" s="11">
        <v>44554.411111111098</v>
      </c>
      <c r="Q757" s="12">
        <v>44554.416666666701</v>
      </c>
      <c r="R757" s="13">
        <v>7.8</v>
      </c>
      <c r="S757" s="14">
        <v>4.859</v>
      </c>
      <c r="T757" s="38">
        <v>53.5</v>
      </c>
      <c r="U757" s="15" t="s">
        <v>1776</v>
      </c>
      <c r="V757" s="15">
        <v>158</v>
      </c>
      <c r="W757" s="43" t="s">
        <v>71</v>
      </c>
      <c r="X757" s="43"/>
    </row>
    <row r="758" spans="1:24" ht="39" hidden="1">
      <c r="A758" s="40"/>
      <c r="B758" s="5" t="s">
        <v>413</v>
      </c>
      <c r="C758" s="6">
        <v>44557.454861111102</v>
      </c>
      <c r="D758" s="5" t="s">
        <v>384</v>
      </c>
      <c r="E758" s="5" t="s">
        <v>390</v>
      </c>
      <c r="F758" s="5" t="s">
        <v>421</v>
      </c>
      <c r="G758" s="41" t="s">
        <v>422</v>
      </c>
      <c r="H758" s="5" t="s">
        <v>423</v>
      </c>
      <c r="I758" s="7" t="s">
        <v>11</v>
      </c>
      <c r="J758" s="7">
        <v>2000</v>
      </c>
      <c r="K758" s="5" t="s">
        <v>68</v>
      </c>
      <c r="L758" s="7" t="s">
        <v>69</v>
      </c>
      <c r="M758" s="8">
        <v>0.108</v>
      </c>
      <c r="N758" s="9">
        <v>6.7000000000000004E-2</v>
      </c>
      <c r="O758" s="10">
        <v>0.7</v>
      </c>
      <c r="P758" s="11">
        <v>44557.454861111102</v>
      </c>
      <c r="Q758" s="12">
        <v>44557.46875</v>
      </c>
      <c r="R758" s="13">
        <v>7.8</v>
      </c>
      <c r="S758" s="14">
        <v>4.859</v>
      </c>
      <c r="T758" s="38">
        <v>53.5</v>
      </c>
      <c r="U758" s="15" t="s">
        <v>349</v>
      </c>
      <c r="V758" s="15">
        <v>161</v>
      </c>
      <c r="W758" s="43" t="s">
        <v>71</v>
      </c>
      <c r="X758" s="43"/>
    </row>
    <row r="759" spans="1:24" ht="39" hidden="1">
      <c r="A759" s="40"/>
      <c r="B759" s="5" t="s">
        <v>413</v>
      </c>
      <c r="C759" s="6">
        <v>44559.570138888899</v>
      </c>
      <c r="D759" s="5" t="s">
        <v>384</v>
      </c>
      <c r="E759" s="5" t="s">
        <v>390</v>
      </c>
      <c r="F759" s="5" t="s">
        <v>421</v>
      </c>
      <c r="G759" s="41" t="s">
        <v>422</v>
      </c>
      <c r="H759" s="5" t="s">
        <v>423</v>
      </c>
      <c r="I759" s="7" t="s">
        <v>11</v>
      </c>
      <c r="J759" s="7">
        <v>2000</v>
      </c>
      <c r="K759" s="5" t="s">
        <v>68</v>
      </c>
      <c r="L759" s="7" t="s">
        <v>69</v>
      </c>
      <c r="M759" s="8">
        <v>9.9000000000000005E-2</v>
      </c>
      <c r="N759" s="9">
        <v>6.2E-2</v>
      </c>
      <c r="O759" s="10">
        <v>0.7</v>
      </c>
      <c r="P759" s="11">
        <v>44559.570138888899</v>
      </c>
      <c r="Q759" s="12">
        <v>44559.592361111099</v>
      </c>
      <c r="R759" s="13">
        <v>4.5</v>
      </c>
      <c r="S759" s="14">
        <v>2.8039999999999998</v>
      </c>
      <c r="T759" s="38">
        <v>30.6</v>
      </c>
      <c r="U759" s="15" t="s">
        <v>418</v>
      </c>
      <c r="V759" s="15">
        <v>163</v>
      </c>
      <c r="W759" s="43" t="s">
        <v>71</v>
      </c>
      <c r="X759" s="43"/>
    </row>
    <row r="760" spans="1:24" ht="39">
      <c r="A760" s="40"/>
      <c r="B760" s="5" t="s">
        <v>128</v>
      </c>
      <c r="C760" s="6">
        <v>44543.394733796304</v>
      </c>
      <c r="D760" s="5" t="s">
        <v>114</v>
      </c>
      <c r="E760" s="5" t="s">
        <v>146</v>
      </c>
      <c r="F760" s="5" t="s">
        <v>104</v>
      </c>
      <c r="G760" s="56" t="s">
        <v>149</v>
      </c>
      <c r="H760" s="5" t="s">
        <v>125</v>
      </c>
      <c r="I760" s="7" t="s">
        <v>150</v>
      </c>
      <c r="J760" s="7"/>
      <c r="K760" s="5" t="s">
        <v>68</v>
      </c>
      <c r="L760" s="7" t="s">
        <v>69</v>
      </c>
      <c r="M760" s="8">
        <v>6.0999999999999999E-2</v>
      </c>
      <c r="N760" s="9">
        <v>1.7999999999999999E-2</v>
      </c>
      <c r="O760" s="10">
        <v>0.2</v>
      </c>
      <c r="P760" s="61">
        <v>44543.394733796304</v>
      </c>
      <c r="Q760" s="62">
        <v>44543.408576388902</v>
      </c>
      <c r="R760" s="13">
        <v>4.4000000000000004</v>
      </c>
      <c r="S760" s="14">
        <v>1.2829999999999999</v>
      </c>
      <c r="T760" s="38">
        <v>14.8</v>
      </c>
      <c r="U760" s="15" t="s">
        <v>1777</v>
      </c>
      <c r="V760" s="15">
        <v>1623</v>
      </c>
      <c r="W760" s="43" t="s">
        <v>86</v>
      </c>
      <c r="X760" s="43">
        <v>21</v>
      </c>
    </row>
    <row r="761" spans="1:24" ht="39">
      <c r="A761" s="40"/>
      <c r="B761" s="5" t="s">
        <v>128</v>
      </c>
      <c r="C761" s="6">
        <v>44551.5601157407</v>
      </c>
      <c r="D761" s="5" t="s">
        <v>114</v>
      </c>
      <c r="E761" s="5" t="s">
        <v>146</v>
      </c>
      <c r="F761" s="5" t="s">
        <v>104</v>
      </c>
      <c r="G761" s="56" t="s">
        <v>1778</v>
      </c>
      <c r="H761" s="5" t="s">
        <v>1779</v>
      </c>
      <c r="I761" s="7" t="s">
        <v>41</v>
      </c>
      <c r="J761" s="7">
        <v>1800</v>
      </c>
      <c r="K761" s="5" t="s">
        <v>68</v>
      </c>
      <c r="L761" s="7" t="s">
        <v>69</v>
      </c>
      <c r="M761" s="8">
        <v>0.104</v>
      </c>
      <c r="N761" s="9">
        <v>0.02</v>
      </c>
      <c r="O761" s="10">
        <v>0.2</v>
      </c>
      <c r="P761" s="61">
        <v>44551.5601157407</v>
      </c>
      <c r="Q761" s="62">
        <v>44551.565694444398</v>
      </c>
      <c r="R761" s="13">
        <v>18.600000000000001</v>
      </c>
      <c r="S761" s="14">
        <v>3.5840000000000001</v>
      </c>
      <c r="T761" s="38">
        <v>41.2</v>
      </c>
      <c r="U761" s="15" t="s">
        <v>153</v>
      </c>
      <c r="V761" s="15">
        <v>422</v>
      </c>
      <c r="W761" s="43" t="s">
        <v>86</v>
      </c>
      <c r="X761" s="43">
        <v>33</v>
      </c>
    </row>
    <row r="762" spans="1:24" ht="39">
      <c r="A762" s="40"/>
      <c r="B762" s="5" t="s">
        <v>383</v>
      </c>
      <c r="C762" s="6">
        <v>44554.541666666701</v>
      </c>
      <c r="D762" s="5" t="s">
        <v>384</v>
      </c>
      <c r="E762" s="5" t="s">
        <v>402</v>
      </c>
      <c r="F762" s="5" t="s">
        <v>944</v>
      </c>
      <c r="G762" s="56" t="s">
        <v>1780</v>
      </c>
      <c r="H762" s="5" t="s">
        <v>412</v>
      </c>
      <c r="I762" s="7" t="s">
        <v>1781</v>
      </c>
      <c r="J762" s="7">
        <v>1200</v>
      </c>
      <c r="K762" s="5" t="s">
        <v>68</v>
      </c>
      <c r="L762" s="7" t="s">
        <v>69</v>
      </c>
      <c r="M762" s="8">
        <v>0.40799999999999997</v>
      </c>
      <c r="N762" s="9">
        <v>1.2999999999999999E-2</v>
      </c>
      <c r="O762" s="10">
        <v>0.1</v>
      </c>
      <c r="P762" s="61">
        <v>44554.541666666701</v>
      </c>
      <c r="Q762" s="62">
        <v>44554.625</v>
      </c>
      <c r="R762" s="13">
        <v>4.9000000000000004</v>
      </c>
      <c r="S762" s="14">
        <v>0.153</v>
      </c>
      <c r="T762" s="38">
        <v>1.7</v>
      </c>
      <c r="U762" s="15" t="s">
        <v>69</v>
      </c>
      <c r="V762" s="15">
        <v>339</v>
      </c>
      <c r="W762" s="43" t="s">
        <v>86</v>
      </c>
      <c r="X762" s="43">
        <v>34</v>
      </c>
    </row>
    <row r="763" spans="1:24" ht="39" hidden="1">
      <c r="A763" s="40"/>
      <c r="B763" s="5" t="s">
        <v>383</v>
      </c>
      <c r="C763" s="6">
        <v>44560.416666666701</v>
      </c>
      <c r="D763" s="5" t="s">
        <v>384</v>
      </c>
      <c r="E763" s="5" t="s">
        <v>385</v>
      </c>
      <c r="F763" s="5" t="s">
        <v>1782</v>
      </c>
      <c r="G763" s="41" t="s">
        <v>1782</v>
      </c>
      <c r="H763" s="5" t="s">
        <v>187</v>
      </c>
      <c r="I763" s="7" t="s">
        <v>8</v>
      </c>
      <c r="J763" s="7">
        <v>2000</v>
      </c>
      <c r="K763" s="5" t="s">
        <v>68</v>
      </c>
      <c r="L763" s="7" t="s">
        <v>69</v>
      </c>
      <c r="M763" s="8">
        <v>5.8000000000000003E-2</v>
      </c>
      <c r="N763" s="9">
        <v>4.2999999999999997E-2</v>
      </c>
      <c r="O763" s="10">
        <v>0.5</v>
      </c>
      <c r="P763" s="11">
        <v>44560.416666666701</v>
      </c>
      <c r="Q763" s="12">
        <v>44560.465277777803</v>
      </c>
      <c r="R763" s="13">
        <v>1.2</v>
      </c>
      <c r="S763" s="14">
        <v>0.876</v>
      </c>
      <c r="T763" s="38">
        <v>9.6</v>
      </c>
      <c r="U763" s="15" t="s">
        <v>69</v>
      </c>
      <c r="V763" s="15">
        <v>204</v>
      </c>
      <c r="W763" s="43" t="s">
        <v>71</v>
      </c>
      <c r="X763" s="43"/>
    </row>
    <row r="764" spans="1:24" ht="39">
      <c r="A764" s="40"/>
      <c r="B764" s="5" t="s">
        <v>128</v>
      </c>
      <c r="C764" s="6">
        <v>44535.683900463002</v>
      </c>
      <c r="D764" s="5" t="s">
        <v>114</v>
      </c>
      <c r="E764" s="5" t="s">
        <v>146</v>
      </c>
      <c r="F764" s="5" t="s">
        <v>104</v>
      </c>
      <c r="G764" s="56" t="s">
        <v>147</v>
      </c>
      <c r="H764" s="5" t="s">
        <v>109</v>
      </c>
      <c r="I764" s="7" t="s">
        <v>41</v>
      </c>
      <c r="J764" s="7">
        <v>1500</v>
      </c>
      <c r="K764" s="5" t="s">
        <v>68</v>
      </c>
      <c r="L764" s="7" t="s">
        <v>69</v>
      </c>
      <c r="M764" s="8">
        <v>0.13300000000000001</v>
      </c>
      <c r="N764" s="9">
        <v>2.1000000000000001E-2</v>
      </c>
      <c r="O764" s="10">
        <v>0.4</v>
      </c>
      <c r="P764" s="61">
        <v>44535.683900463002</v>
      </c>
      <c r="Q764" s="62">
        <v>44535.689444444397</v>
      </c>
      <c r="R764" s="13">
        <v>24</v>
      </c>
      <c r="S764" s="14">
        <v>3.7810000000000001</v>
      </c>
      <c r="T764" s="38">
        <v>77.099999999999994</v>
      </c>
      <c r="U764" s="15" t="s">
        <v>162</v>
      </c>
      <c r="V764" s="15">
        <v>243</v>
      </c>
      <c r="W764" s="43" t="s">
        <v>86</v>
      </c>
      <c r="X764" s="43">
        <v>11</v>
      </c>
    </row>
    <row r="765" spans="1:24" ht="39" hidden="1">
      <c r="A765" s="40"/>
      <c r="B765" s="5" t="s">
        <v>492</v>
      </c>
      <c r="C765" s="6">
        <v>44543.4319328704</v>
      </c>
      <c r="D765" s="5" t="s">
        <v>499</v>
      </c>
      <c r="E765" s="5" t="s">
        <v>500</v>
      </c>
      <c r="F765" s="5" t="s">
        <v>1029</v>
      </c>
      <c r="G765" s="41" t="s">
        <v>1030</v>
      </c>
      <c r="H765" s="5" t="s">
        <v>245</v>
      </c>
      <c r="I765" s="7" t="s">
        <v>4</v>
      </c>
      <c r="J765" s="7">
        <v>1500</v>
      </c>
      <c r="K765" s="5" t="s">
        <v>68</v>
      </c>
      <c r="L765" s="7" t="s">
        <v>69</v>
      </c>
      <c r="M765" s="8">
        <v>8.8999999999999996E-2</v>
      </c>
      <c r="N765" s="9">
        <v>0.05</v>
      </c>
      <c r="O765" s="10">
        <v>1.1000000000000001</v>
      </c>
      <c r="P765" s="11">
        <v>44543.4319328704</v>
      </c>
      <c r="Q765" s="12">
        <v>44543.4536689815</v>
      </c>
      <c r="R765" s="13">
        <v>4.0999999999999996</v>
      </c>
      <c r="S765" s="14">
        <v>2.3149999999999999</v>
      </c>
      <c r="T765" s="38">
        <v>50.4</v>
      </c>
      <c r="U765" s="15" t="s">
        <v>510</v>
      </c>
      <c r="V765" s="15">
        <v>2958</v>
      </c>
      <c r="W765" s="43" t="s">
        <v>71</v>
      </c>
      <c r="X765" s="43"/>
    </row>
    <row r="766" spans="1:24" ht="39" hidden="1">
      <c r="A766" s="40"/>
      <c r="B766" s="5" t="s">
        <v>458</v>
      </c>
      <c r="C766" s="6">
        <v>44537.442361111098</v>
      </c>
      <c r="D766" s="5" t="s">
        <v>1783</v>
      </c>
      <c r="E766" s="5" t="s">
        <v>1784</v>
      </c>
      <c r="F766" s="5" t="s">
        <v>1785</v>
      </c>
      <c r="G766" s="41" t="s">
        <v>1034</v>
      </c>
      <c r="H766" s="5" t="s">
        <v>83</v>
      </c>
      <c r="I766" s="7"/>
      <c r="J766" s="7"/>
      <c r="K766" s="5" t="s">
        <v>68</v>
      </c>
      <c r="L766" s="7" t="s">
        <v>69</v>
      </c>
      <c r="M766" s="8">
        <v>0.11700000000000001</v>
      </c>
      <c r="N766" s="9">
        <v>6.3E-2</v>
      </c>
      <c r="O766" s="10">
        <v>0.6</v>
      </c>
      <c r="P766" s="11">
        <v>44537.442361111098</v>
      </c>
      <c r="Q766" s="12">
        <v>44537.479166666701</v>
      </c>
      <c r="R766" s="13">
        <v>3.2</v>
      </c>
      <c r="S766" s="14">
        <v>1.7110000000000001</v>
      </c>
      <c r="T766" s="38">
        <v>17.5</v>
      </c>
      <c r="U766" s="15" t="s">
        <v>1634</v>
      </c>
      <c r="V766" s="15">
        <v>417</v>
      </c>
      <c r="W766" s="43" t="s">
        <v>71</v>
      </c>
      <c r="X766" s="43"/>
    </row>
    <row r="767" spans="1:24" ht="39" hidden="1">
      <c r="A767" s="40"/>
      <c r="B767" s="5" t="s">
        <v>492</v>
      </c>
      <c r="C767" s="6">
        <v>44551.480648148201</v>
      </c>
      <c r="D767" s="5" t="s">
        <v>499</v>
      </c>
      <c r="E767" s="5" t="s">
        <v>500</v>
      </c>
      <c r="F767" s="5" t="s">
        <v>503</v>
      </c>
      <c r="G767" s="41" t="s">
        <v>504</v>
      </c>
      <c r="H767" s="5" t="s">
        <v>505</v>
      </c>
      <c r="I767" s="7" t="s">
        <v>379</v>
      </c>
      <c r="J767" s="7"/>
      <c r="K767" s="5" t="s">
        <v>68</v>
      </c>
      <c r="L767" s="7" t="s">
        <v>69</v>
      </c>
      <c r="M767" s="8">
        <v>0.56100000000000005</v>
      </c>
      <c r="N767" s="9">
        <v>9.6000000000000002E-2</v>
      </c>
      <c r="O767" s="10">
        <v>2.1</v>
      </c>
      <c r="P767" s="11">
        <v>44551.480648148201</v>
      </c>
      <c r="Q767" s="12">
        <v>44551.521284722199</v>
      </c>
      <c r="R767" s="13">
        <v>13.8</v>
      </c>
      <c r="S767" s="14">
        <v>2.3679999999999999</v>
      </c>
      <c r="T767" s="38">
        <v>51.9</v>
      </c>
      <c r="U767" s="15" t="s">
        <v>498</v>
      </c>
      <c r="V767" s="15">
        <v>668</v>
      </c>
      <c r="W767" s="43" t="s">
        <v>71</v>
      </c>
      <c r="X767" s="43"/>
    </row>
    <row r="768" spans="1:24" ht="39" hidden="1">
      <c r="A768" s="40"/>
      <c r="B768" s="5" t="s">
        <v>238</v>
      </c>
      <c r="C768" s="6">
        <v>44531.613379629598</v>
      </c>
      <c r="D768" s="5" t="s">
        <v>239</v>
      </c>
      <c r="E768" s="5" t="s">
        <v>244</v>
      </c>
      <c r="F768" s="5" t="s">
        <v>1034</v>
      </c>
      <c r="G768" s="41" t="s">
        <v>1786</v>
      </c>
      <c r="H768" s="5" t="s">
        <v>1787</v>
      </c>
      <c r="I768" s="7" t="s">
        <v>1788</v>
      </c>
      <c r="J768" s="7">
        <v>1400</v>
      </c>
      <c r="K768" s="5" t="s">
        <v>68</v>
      </c>
      <c r="L768" s="7" t="s">
        <v>69</v>
      </c>
      <c r="M768" s="8">
        <v>6.2E-2</v>
      </c>
      <c r="N768" s="9">
        <v>4.5999999999999999E-2</v>
      </c>
      <c r="O768" s="10">
        <v>0.8</v>
      </c>
      <c r="P768" s="11">
        <v>44531.613379629598</v>
      </c>
      <c r="Q768" s="12">
        <v>44531.6184490741</v>
      </c>
      <c r="R768" s="13">
        <v>12.2</v>
      </c>
      <c r="S768" s="14">
        <v>9.0739999999999998</v>
      </c>
      <c r="T768" s="38">
        <v>156.19999999999999</v>
      </c>
      <c r="U768" s="15" t="s">
        <v>256</v>
      </c>
      <c r="V768" s="15">
        <v>55</v>
      </c>
      <c r="W768" s="43"/>
      <c r="X768" s="43"/>
    </row>
    <row r="769" spans="1:24" ht="39" hidden="1">
      <c r="A769" s="40"/>
      <c r="B769" s="5" t="s">
        <v>128</v>
      </c>
      <c r="C769" s="6">
        <v>44538.458333333299</v>
      </c>
      <c r="D769" s="5" t="s">
        <v>136</v>
      </c>
      <c r="E769" s="5" t="s">
        <v>137</v>
      </c>
      <c r="F769" s="5" t="s">
        <v>138</v>
      </c>
      <c r="G769" s="41" t="s">
        <v>1789</v>
      </c>
      <c r="H769" s="5" t="s">
        <v>175</v>
      </c>
      <c r="I769" s="7" t="s">
        <v>34</v>
      </c>
      <c r="J769" s="7">
        <v>1500</v>
      </c>
      <c r="K769" s="5" t="s">
        <v>68</v>
      </c>
      <c r="L769" s="7" t="s">
        <v>69</v>
      </c>
      <c r="M769" s="8">
        <v>0.97899999999999998</v>
      </c>
      <c r="N769" s="9">
        <v>1.0999999999999999E-2</v>
      </c>
      <c r="O769" s="10">
        <v>0.1</v>
      </c>
      <c r="P769" s="11">
        <v>44538.458333333299</v>
      </c>
      <c r="Q769" s="12">
        <v>44538.493055555598</v>
      </c>
      <c r="R769" s="13">
        <v>28.2</v>
      </c>
      <c r="S769" s="14">
        <v>0.30399999999999999</v>
      </c>
      <c r="T769" s="38">
        <v>3.1</v>
      </c>
      <c r="U769" s="15" t="s">
        <v>135</v>
      </c>
      <c r="V769" s="15">
        <v>219</v>
      </c>
      <c r="W769" s="43"/>
      <c r="X769" s="43"/>
    </row>
    <row r="770" spans="1:24" ht="39" hidden="1">
      <c r="A770" s="40"/>
      <c r="B770" s="5" t="s">
        <v>80</v>
      </c>
      <c r="C770" s="6">
        <v>44534.628472222197</v>
      </c>
      <c r="D770" s="5" t="s">
        <v>85</v>
      </c>
      <c r="E770" s="5" t="s">
        <v>1790</v>
      </c>
      <c r="F770" s="5" t="s">
        <v>1791</v>
      </c>
      <c r="G770" s="41" t="s">
        <v>1791</v>
      </c>
      <c r="H770" s="5" t="s">
        <v>78</v>
      </c>
      <c r="I770" s="7" t="s">
        <v>1792</v>
      </c>
      <c r="J770" s="7"/>
      <c r="K770" s="5" t="s">
        <v>68</v>
      </c>
      <c r="L770" s="7" t="s">
        <v>69</v>
      </c>
      <c r="M770" s="8">
        <v>0.77100000000000002</v>
      </c>
      <c r="N770" s="9">
        <v>0.106</v>
      </c>
      <c r="O770" s="10">
        <v>6.6</v>
      </c>
      <c r="P770" s="11">
        <v>44534.628472222197</v>
      </c>
      <c r="Q770" s="12">
        <v>44534.670138888898</v>
      </c>
      <c r="R770" s="13">
        <v>18.5</v>
      </c>
      <c r="S770" s="14">
        <v>2.552</v>
      </c>
      <c r="T770" s="38">
        <v>157.19999999999999</v>
      </c>
      <c r="U770" s="15" t="s">
        <v>640</v>
      </c>
      <c r="V770" s="15">
        <v>102</v>
      </c>
      <c r="W770" s="43"/>
      <c r="X770" s="43"/>
    </row>
    <row r="771" spans="1:24" ht="39">
      <c r="A771" s="40"/>
      <c r="B771" s="5" t="s">
        <v>371</v>
      </c>
      <c r="C771" s="6">
        <v>44561.493020833303</v>
      </c>
      <c r="D771" s="5" t="s">
        <v>380</v>
      </c>
      <c r="E771" s="5" t="s">
        <v>377</v>
      </c>
      <c r="F771" s="5" t="s">
        <v>1793</v>
      </c>
      <c r="G771" s="56" t="s">
        <v>1794</v>
      </c>
      <c r="H771" s="5" t="s">
        <v>609</v>
      </c>
      <c r="I771" s="7" t="s">
        <v>165</v>
      </c>
      <c r="J771" s="7">
        <v>2000</v>
      </c>
      <c r="K771" s="5" t="s">
        <v>68</v>
      </c>
      <c r="L771" s="7" t="s">
        <v>69</v>
      </c>
      <c r="M771" s="8">
        <v>7.2999999999999995E-2</v>
      </c>
      <c r="N771" s="9">
        <v>3.4000000000000002E-2</v>
      </c>
      <c r="O771" s="10">
        <v>0.7</v>
      </c>
      <c r="P771" s="61">
        <v>44561.493020833303</v>
      </c>
      <c r="Q771" s="62">
        <v>44561.541620370401</v>
      </c>
      <c r="R771" s="13">
        <v>1.5</v>
      </c>
      <c r="S771" s="14">
        <v>0.69799999999999995</v>
      </c>
      <c r="T771" s="38">
        <v>13.5</v>
      </c>
      <c r="U771" s="15" t="s">
        <v>1795</v>
      </c>
      <c r="V771" s="15">
        <v>282</v>
      </c>
      <c r="W771" s="43" t="s">
        <v>86</v>
      </c>
      <c r="X771" s="43">
        <v>28</v>
      </c>
    </row>
    <row r="772" spans="1:24" ht="39" hidden="1">
      <c r="A772" s="40"/>
      <c r="B772" s="5" t="s">
        <v>383</v>
      </c>
      <c r="C772" s="6">
        <v>44551.704861111102</v>
      </c>
      <c r="D772" s="5" t="s">
        <v>384</v>
      </c>
      <c r="E772" s="5" t="s">
        <v>402</v>
      </c>
      <c r="F772" s="5" t="s">
        <v>1058</v>
      </c>
      <c r="G772" s="41" t="s">
        <v>1796</v>
      </c>
      <c r="H772" s="5" t="s">
        <v>805</v>
      </c>
      <c r="I772" s="7" t="s">
        <v>7</v>
      </c>
      <c r="J772" s="7"/>
      <c r="K772" s="5" t="s">
        <v>68</v>
      </c>
      <c r="L772" s="7" t="s">
        <v>69</v>
      </c>
      <c r="M772" s="8">
        <v>7.0000000000000001E-3</v>
      </c>
      <c r="N772" s="9">
        <v>3.0000000000000001E-3</v>
      </c>
      <c r="O772" s="10">
        <v>0</v>
      </c>
      <c r="P772" s="11">
        <v>44551.704861111102</v>
      </c>
      <c r="Q772" s="12">
        <v>44551.7055555556</v>
      </c>
      <c r="R772" s="13">
        <v>9.8000000000000007</v>
      </c>
      <c r="S772" s="14">
        <v>3.9249999999999998</v>
      </c>
      <c r="T772" s="38">
        <v>68.7</v>
      </c>
      <c r="U772" s="15" t="s">
        <v>327</v>
      </c>
      <c r="V772" s="15">
        <v>1536</v>
      </c>
      <c r="W772" s="43" t="s">
        <v>71</v>
      </c>
      <c r="X772" s="43"/>
    </row>
    <row r="773" spans="1:24" ht="39">
      <c r="A773" s="40"/>
      <c r="B773" s="5" t="s">
        <v>383</v>
      </c>
      <c r="C773" s="6">
        <v>44554.458333333299</v>
      </c>
      <c r="D773" s="5" t="s">
        <v>384</v>
      </c>
      <c r="E773" s="5" t="s">
        <v>385</v>
      </c>
      <c r="F773" s="5" t="s">
        <v>1782</v>
      </c>
      <c r="G773" s="56" t="s">
        <v>1797</v>
      </c>
      <c r="H773" s="5" t="s">
        <v>457</v>
      </c>
      <c r="I773" s="7" t="s">
        <v>150</v>
      </c>
      <c r="J773" s="7">
        <v>1500</v>
      </c>
      <c r="K773" s="5" t="s">
        <v>68</v>
      </c>
      <c r="L773" s="7" t="s">
        <v>69</v>
      </c>
      <c r="M773" s="8">
        <v>6.7000000000000004E-2</v>
      </c>
      <c r="N773" s="9">
        <v>0.03</v>
      </c>
      <c r="O773" s="10">
        <v>0.3</v>
      </c>
      <c r="P773" s="61">
        <v>44554.458333333299</v>
      </c>
      <c r="Q773" s="62">
        <v>44554.541666666701</v>
      </c>
      <c r="R773" s="13">
        <v>0.8</v>
      </c>
      <c r="S773" s="14">
        <v>0.36299999999999999</v>
      </c>
      <c r="T773" s="38">
        <v>4</v>
      </c>
      <c r="U773" s="15" t="s">
        <v>69</v>
      </c>
      <c r="V773" s="15">
        <v>755</v>
      </c>
      <c r="W773" s="43" t="s">
        <v>86</v>
      </c>
      <c r="X773" s="43">
        <v>5</v>
      </c>
    </row>
    <row r="774" spans="1:24" ht="51.75" hidden="1">
      <c r="A774" s="40"/>
      <c r="B774" s="5" t="s">
        <v>184</v>
      </c>
      <c r="C774" s="6">
        <v>44531.3844328704</v>
      </c>
      <c r="D774" s="5" t="s">
        <v>1798</v>
      </c>
      <c r="E774" s="5" t="s">
        <v>1799</v>
      </c>
      <c r="F774" s="5" t="s">
        <v>1800</v>
      </c>
      <c r="G774" s="41" t="s">
        <v>1800</v>
      </c>
      <c r="H774" s="5" t="s">
        <v>205</v>
      </c>
      <c r="I774" s="7" t="s">
        <v>18</v>
      </c>
      <c r="J774" s="7">
        <v>5</v>
      </c>
      <c r="K774" s="5" t="s">
        <v>68</v>
      </c>
      <c r="L774" s="7" t="s">
        <v>69</v>
      </c>
      <c r="M774" s="8">
        <v>1.331</v>
      </c>
      <c r="N774" s="9">
        <v>2.3E-2</v>
      </c>
      <c r="O774" s="10">
        <v>1</v>
      </c>
      <c r="P774" s="11">
        <v>44531.3844328704</v>
      </c>
      <c r="Q774" s="12">
        <v>44531.462731481501</v>
      </c>
      <c r="R774" s="13">
        <v>17</v>
      </c>
      <c r="S774" s="14">
        <v>0.29699999999999999</v>
      </c>
      <c r="T774" s="38">
        <v>12.5</v>
      </c>
      <c r="U774" s="15" t="s">
        <v>1801</v>
      </c>
      <c r="V774" s="15">
        <v>1346</v>
      </c>
      <c r="W774" s="43"/>
      <c r="X774" s="43"/>
    </row>
    <row r="775" spans="1:24" ht="39" hidden="1">
      <c r="A775" s="40"/>
      <c r="B775" s="5" t="s">
        <v>492</v>
      </c>
      <c r="C775" s="6">
        <v>44560.570613425902</v>
      </c>
      <c r="D775" s="5" t="s">
        <v>499</v>
      </c>
      <c r="E775" s="5" t="s">
        <v>500</v>
      </c>
      <c r="F775" s="5" t="s">
        <v>237</v>
      </c>
      <c r="G775" s="41" t="s">
        <v>1802</v>
      </c>
      <c r="H775" s="5" t="s">
        <v>296</v>
      </c>
      <c r="I775" s="7" t="s">
        <v>9</v>
      </c>
      <c r="J775" s="7"/>
      <c r="K775" s="5" t="s">
        <v>68</v>
      </c>
      <c r="L775" s="7" t="s">
        <v>69</v>
      </c>
      <c r="M775" s="8">
        <v>0.10199999999999999</v>
      </c>
      <c r="N775" s="9">
        <v>7.3999999999999996E-2</v>
      </c>
      <c r="O775" s="10">
        <v>0.9</v>
      </c>
      <c r="P775" s="11">
        <v>44560.570613425902</v>
      </c>
      <c r="Q775" s="12">
        <v>44560.609861111101</v>
      </c>
      <c r="R775" s="13">
        <v>2.6</v>
      </c>
      <c r="S775" s="14">
        <v>1.89</v>
      </c>
      <c r="T775" s="38">
        <v>22.5</v>
      </c>
      <c r="U775" s="15" t="s">
        <v>513</v>
      </c>
      <c r="V775" s="15">
        <v>2415</v>
      </c>
      <c r="W775" s="43" t="s">
        <v>71</v>
      </c>
      <c r="X775" s="43"/>
    </row>
    <row r="776" spans="1:24" ht="39">
      <c r="A776" s="40"/>
      <c r="B776" s="5" t="s">
        <v>272</v>
      </c>
      <c r="C776" s="6">
        <v>44559.580231481501</v>
      </c>
      <c r="D776" s="5" t="s">
        <v>273</v>
      </c>
      <c r="E776" s="5" t="s">
        <v>274</v>
      </c>
      <c r="F776" s="5" t="s">
        <v>1052</v>
      </c>
      <c r="G776" s="56" t="s">
        <v>1053</v>
      </c>
      <c r="H776" s="5" t="s">
        <v>121</v>
      </c>
      <c r="I776" s="7" t="s">
        <v>1054</v>
      </c>
      <c r="J776" s="7">
        <v>1500</v>
      </c>
      <c r="K776" s="5" t="s">
        <v>68</v>
      </c>
      <c r="L776" s="7" t="s">
        <v>69</v>
      </c>
      <c r="M776" s="8">
        <v>0.26600000000000001</v>
      </c>
      <c r="N776" s="9">
        <v>0.19600000000000001</v>
      </c>
      <c r="O776" s="10">
        <v>4.0999999999999996</v>
      </c>
      <c r="P776" s="61">
        <v>44559.580231481501</v>
      </c>
      <c r="Q776" s="62">
        <v>44559.598807870403</v>
      </c>
      <c r="R776" s="13">
        <v>14.3</v>
      </c>
      <c r="S776" s="14">
        <v>10.567</v>
      </c>
      <c r="T776" s="38">
        <v>219.8</v>
      </c>
      <c r="U776" s="15" t="s">
        <v>1803</v>
      </c>
      <c r="V776" s="15">
        <v>272</v>
      </c>
      <c r="W776" s="43" t="s">
        <v>86</v>
      </c>
      <c r="X776" s="43">
        <v>7</v>
      </c>
    </row>
    <row r="777" spans="1:24" ht="39" hidden="1">
      <c r="A777" s="40"/>
      <c r="B777" s="5" t="s">
        <v>468</v>
      </c>
      <c r="C777" s="6">
        <v>44559.4375</v>
      </c>
      <c r="D777" s="5" t="s">
        <v>469</v>
      </c>
      <c r="E777" s="5" t="s">
        <v>470</v>
      </c>
      <c r="F777" s="5" t="s">
        <v>7</v>
      </c>
      <c r="G777" s="41" t="s">
        <v>474</v>
      </c>
      <c r="H777" s="5" t="s">
        <v>475</v>
      </c>
      <c r="I777" s="7"/>
      <c r="J777" s="7"/>
      <c r="K777" s="5" t="s">
        <v>68</v>
      </c>
      <c r="L777" s="7" t="s">
        <v>69</v>
      </c>
      <c r="M777" s="8">
        <v>0.44800000000000001</v>
      </c>
      <c r="N777" s="9">
        <v>5.0999999999999997E-2</v>
      </c>
      <c r="O777" s="10">
        <v>0.7</v>
      </c>
      <c r="P777" s="11">
        <v>44559.4375</v>
      </c>
      <c r="Q777" s="12">
        <v>44559.458333333299</v>
      </c>
      <c r="R777" s="13">
        <v>21.5</v>
      </c>
      <c r="S777" s="14">
        <v>2.4550000000000001</v>
      </c>
      <c r="T777" s="38">
        <v>33.6</v>
      </c>
      <c r="U777" s="15" t="s">
        <v>473</v>
      </c>
      <c r="V777" s="15">
        <v>179</v>
      </c>
      <c r="W777" s="43" t="s">
        <v>71</v>
      </c>
      <c r="X777" s="43"/>
    </row>
    <row r="778" spans="1:24" ht="39" hidden="1">
      <c r="A778" s="40"/>
      <c r="B778" s="5" t="s">
        <v>383</v>
      </c>
      <c r="C778" s="6">
        <v>44532.368055555598</v>
      </c>
      <c r="D778" s="5" t="s">
        <v>384</v>
      </c>
      <c r="E778" s="5" t="s">
        <v>402</v>
      </c>
      <c r="F778" s="5" t="s">
        <v>403</v>
      </c>
      <c r="G778" s="41" t="s">
        <v>1804</v>
      </c>
      <c r="H778" s="5" t="s">
        <v>88</v>
      </c>
      <c r="I778" s="7" t="s">
        <v>545</v>
      </c>
      <c r="J778" s="7">
        <v>1300</v>
      </c>
      <c r="K778" s="5" t="s">
        <v>68</v>
      </c>
      <c r="L778" s="7" t="s">
        <v>69</v>
      </c>
      <c r="M778" s="8">
        <v>0.36899999999999999</v>
      </c>
      <c r="N778" s="9">
        <v>0.108</v>
      </c>
      <c r="O778" s="10">
        <v>1.2</v>
      </c>
      <c r="P778" s="11">
        <v>44532.368055555598</v>
      </c>
      <c r="Q778" s="12">
        <v>44532.410416666702</v>
      </c>
      <c r="R778" s="13">
        <v>8.6999999999999993</v>
      </c>
      <c r="S778" s="14">
        <v>2.5550000000000002</v>
      </c>
      <c r="T778" s="38">
        <v>28.1</v>
      </c>
      <c r="U778" s="15" t="s">
        <v>327</v>
      </c>
      <c r="V778" s="15">
        <v>660</v>
      </c>
      <c r="W778" s="43" t="s">
        <v>71</v>
      </c>
      <c r="X778" s="43"/>
    </row>
    <row r="779" spans="1:24" ht="39">
      <c r="A779" s="40"/>
      <c r="B779" s="5" t="s">
        <v>383</v>
      </c>
      <c r="C779" s="6">
        <v>44531.402777777803</v>
      </c>
      <c r="D779" s="5" t="s">
        <v>384</v>
      </c>
      <c r="E779" s="5" t="s">
        <v>402</v>
      </c>
      <c r="F779" s="5" t="s">
        <v>403</v>
      </c>
      <c r="G779" s="56" t="s">
        <v>404</v>
      </c>
      <c r="H779" s="5" t="s">
        <v>405</v>
      </c>
      <c r="I779" s="7" t="s">
        <v>406</v>
      </c>
      <c r="J779" s="7">
        <v>1300</v>
      </c>
      <c r="K779" s="5" t="s">
        <v>68</v>
      </c>
      <c r="L779" s="7" t="s">
        <v>69</v>
      </c>
      <c r="M779" s="8">
        <v>2.5999999999999999E-2</v>
      </c>
      <c r="N779" s="9">
        <v>1.2999999999999999E-2</v>
      </c>
      <c r="O779" s="10">
        <v>0.3</v>
      </c>
      <c r="P779" s="61">
        <v>44531.402777777803</v>
      </c>
      <c r="Q779" s="62">
        <v>44531.413194444402</v>
      </c>
      <c r="R779" s="13">
        <v>2.5</v>
      </c>
      <c r="S779" s="14">
        <v>1.246</v>
      </c>
      <c r="T779" s="38">
        <v>26.2</v>
      </c>
      <c r="U779" s="15" t="s">
        <v>327</v>
      </c>
      <c r="V779" s="15">
        <v>182</v>
      </c>
      <c r="W779" s="43" t="s">
        <v>86</v>
      </c>
      <c r="X779" s="43">
        <v>16</v>
      </c>
    </row>
    <row r="780" spans="1:24" ht="39" hidden="1">
      <c r="A780" s="40"/>
      <c r="B780" s="5" t="s">
        <v>555</v>
      </c>
      <c r="C780" s="6">
        <v>44534.569479166697</v>
      </c>
      <c r="D780" s="5" t="s">
        <v>556</v>
      </c>
      <c r="E780" s="5" t="s">
        <v>561</v>
      </c>
      <c r="F780" s="5" t="s">
        <v>15</v>
      </c>
      <c r="G780" s="41" t="s">
        <v>1805</v>
      </c>
      <c r="H780" s="5" t="s">
        <v>590</v>
      </c>
      <c r="I780" s="7" t="s">
        <v>428</v>
      </c>
      <c r="J780" s="7">
        <v>1500</v>
      </c>
      <c r="K780" s="5" t="s">
        <v>68</v>
      </c>
      <c r="L780" s="7" t="s">
        <v>69</v>
      </c>
      <c r="M780" s="8">
        <v>2.7E-2</v>
      </c>
      <c r="N780" s="9">
        <v>8.9999999999999993E-3</v>
      </c>
      <c r="O780" s="10">
        <v>0.2</v>
      </c>
      <c r="P780" s="11">
        <v>44534.569479166697</v>
      </c>
      <c r="Q780" s="12">
        <v>44534.5778125</v>
      </c>
      <c r="R780" s="13">
        <v>3.2</v>
      </c>
      <c r="S780" s="14">
        <v>1.073</v>
      </c>
      <c r="T780" s="38">
        <v>19.600000000000001</v>
      </c>
      <c r="U780" s="15" t="s">
        <v>1181</v>
      </c>
      <c r="V780" s="15">
        <v>300</v>
      </c>
      <c r="W780" s="43" t="s">
        <v>71</v>
      </c>
      <c r="X780" s="43"/>
    </row>
    <row r="781" spans="1:24" ht="39">
      <c r="A781" s="40"/>
      <c r="B781" s="5" t="s">
        <v>383</v>
      </c>
      <c r="C781" s="6">
        <v>44561.568055555603</v>
      </c>
      <c r="D781" s="5" t="s">
        <v>384</v>
      </c>
      <c r="E781" s="5" t="s">
        <v>402</v>
      </c>
      <c r="F781" s="5" t="s">
        <v>751</v>
      </c>
      <c r="G781" s="56" t="s">
        <v>1806</v>
      </c>
      <c r="H781" s="5" t="s">
        <v>863</v>
      </c>
      <c r="I781" s="7" t="s">
        <v>246</v>
      </c>
      <c r="J781" s="7">
        <v>1400</v>
      </c>
      <c r="K781" s="5" t="s">
        <v>68</v>
      </c>
      <c r="L781" s="7" t="s">
        <v>69</v>
      </c>
      <c r="M781" s="8">
        <v>0.106</v>
      </c>
      <c r="N781" s="9">
        <v>2.8000000000000001E-2</v>
      </c>
      <c r="O781" s="10">
        <v>0.3</v>
      </c>
      <c r="P781" s="61">
        <v>44561.568055555603</v>
      </c>
      <c r="Q781" s="62">
        <v>44561.585717592599</v>
      </c>
      <c r="R781" s="13">
        <v>6</v>
      </c>
      <c r="S781" s="14">
        <v>1.6020000000000001</v>
      </c>
      <c r="T781" s="38">
        <v>17.600000000000001</v>
      </c>
      <c r="U781" s="15" t="s">
        <v>111</v>
      </c>
      <c r="V781" s="15">
        <v>210</v>
      </c>
      <c r="W781" s="43" t="s">
        <v>86</v>
      </c>
      <c r="X781" s="43">
        <v>32</v>
      </c>
    </row>
    <row r="782" spans="1:24" ht="39" hidden="1">
      <c r="A782" s="40"/>
      <c r="B782" s="5" t="s">
        <v>383</v>
      </c>
      <c r="C782" s="6">
        <v>44537.627777777801</v>
      </c>
      <c r="D782" s="5" t="s">
        <v>384</v>
      </c>
      <c r="E782" s="5" t="s">
        <v>419</v>
      </c>
      <c r="F782" s="5" t="s">
        <v>1807</v>
      </c>
      <c r="G782" s="41" t="s">
        <v>1808</v>
      </c>
      <c r="H782" s="5" t="s">
        <v>587</v>
      </c>
      <c r="I782" s="7" t="s">
        <v>319</v>
      </c>
      <c r="J782" s="7">
        <v>2000</v>
      </c>
      <c r="K782" s="5" t="s">
        <v>68</v>
      </c>
      <c r="L782" s="7" t="s">
        <v>69</v>
      </c>
      <c r="M782" s="8">
        <v>5.0999999999999997E-2</v>
      </c>
      <c r="N782" s="9">
        <v>3.5000000000000003E-2</v>
      </c>
      <c r="O782" s="10">
        <v>0.4</v>
      </c>
      <c r="P782" s="11">
        <v>44537.627777777801</v>
      </c>
      <c r="Q782" s="12">
        <v>44537.645833333299</v>
      </c>
      <c r="R782" s="13">
        <v>2.8</v>
      </c>
      <c r="S782" s="14">
        <v>1.944</v>
      </c>
      <c r="T782" s="38">
        <v>21.4</v>
      </c>
      <c r="U782" s="15" t="s">
        <v>327</v>
      </c>
      <c r="V782" s="15">
        <v>475</v>
      </c>
      <c r="W782" s="43" t="s">
        <v>71</v>
      </c>
      <c r="X782" s="43"/>
    </row>
    <row r="783" spans="1:24" ht="39">
      <c r="A783" s="40"/>
      <c r="B783" s="5" t="s">
        <v>272</v>
      </c>
      <c r="C783" s="6">
        <v>44555.430555555598</v>
      </c>
      <c r="D783" s="5" t="s">
        <v>273</v>
      </c>
      <c r="E783" s="5" t="s">
        <v>601</v>
      </c>
      <c r="F783" s="5" t="s">
        <v>1809</v>
      </c>
      <c r="G783" s="56" t="s">
        <v>1810</v>
      </c>
      <c r="H783" s="5" t="s">
        <v>1811</v>
      </c>
      <c r="I783" s="7" t="s">
        <v>150</v>
      </c>
      <c r="J783" s="7">
        <v>2000</v>
      </c>
      <c r="K783" s="5" t="s">
        <v>68</v>
      </c>
      <c r="L783" s="7" t="s">
        <v>69</v>
      </c>
      <c r="M783" s="8">
        <v>0.28699999999999998</v>
      </c>
      <c r="N783" s="9">
        <v>8.3000000000000004E-2</v>
      </c>
      <c r="O783" s="10">
        <v>1.7</v>
      </c>
      <c r="P783" s="61">
        <v>44555.430555555598</v>
      </c>
      <c r="Q783" s="62">
        <v>44555.455763888902</v>
      </c>
      <c r="R783" s="13">
        <v>11.4</v>
      </c>
      <c r="S783" s="14">
        <v>3.2730000000000001</v>
      </c>
      <c r="T783" s="38">
        <v>68.099999999999994</v>
      </c>
      <c r="U783" s="15" t="s">
        <v>1812</v>
      </c>
      <c r="V783" s="15">
        <v>133</v>
      </c>
      <c r="W783" s="43" t="s">
        <v>86</v>
      </c>
      <c r="X783" s="43">
        <v>16</v>
      </c>
    </row>
    <row r="784" spans="1:24" ht="39" hidden="1">
      <c r="A784" s="40"/>
      <c r="B784" s="5" t="s">
        <v>80</v>
      </c>
      <c r="C784" s="6">
        <v>44559.414583333302</v>
      </c>
      <c r="D784" s="5" t="s">
        <v>630</v>
      </c>
      <c r="E784" s="5" t="s">
        <v>631</v>
      </c>
      <c r="F784" s="5" t="s">
        <v>23</v>
      </c>
      <c r="G784" s="41" t="s">
        <v>625</v>
      </c>
      <c r="H784" s="5" t="s">
        <v>632</v>
      </c>
      <c r="I784" s="7" t="s">
        <v>25</v>
      </c>
      <c r="J784" s="7">
        <v>2000</v>
      </c>
      <c r="K784" s="5" t="s">
        <v>68</v>
      </c>
      <c r="L784" s="7" t="s">
        <v>69</v>
      </c>
      <c r="M784" s="8">
        <v>0.95499999999999996</v>
      </c>
      <c r="N784" s="9">
        <v>0.28799999999999998</v>
      </c>
      <c r="O784" s="10">
        <v>4.0999999999999996</v>
      </c>
      <c r="P784" s="11">
        <v>44559.414583333302</v>
      </c>
      <c r="Q784" s="12">
        <v>44559.469444444403</v>
      </c>
      <c r="R784" s="13">
        <v>17.399999999999999</v>
      </c>
      <c r="S784" s="14">
        <v>5.2560000000000002</v>
      </c>
      <c r="T784" s="38">
        <v>75.2</v>
      </c>
      <c r="U784" s="15" t="s">
        <v>84</v>
      </c>
      <c r="V784" s="15">
        <v>202</v>
      </c>
      <c r="W784" s="43"/>
      <c r="X784" s="43"/>
    </row>
    <row r="785" spans="1:24" ht="39" hidden="1">
      <c r="A785" s="40"/>
      <c r="B785" s="5" t="s">
        <v>383</v>
      </c>
      <c r="C785" s="6">
        <v>44551.704861111102</v>
      </c>
      <c r="D785" s="5" t="s">
        <v>384</v>
      </c>
      <c r="E785" s="5" t="s">
        <v>402</v>
      </c>
      <c r="F785" s="5" t="s">
        <v>1058</v>
      </c>
      <c r="G785" s="41" t="s">
        <v>1059</v>
      </c>
      <c r="H785" s="5" t="s">
        <v>1060</v>
      </c>
      <c r="I785" s="7" t="s">
        <v>1061</v>
      </c>
      <c r="J785" s="7">
        <v>1250</v>
      </c>
      <c r="K785" s="5" t="s">
        <v>68</v>
      </c>
      <c r="L785" s="7" t="s">
        <v>69</v>
      </c>
      <c r="M785" s="8">
        <v>7.0000000000000001E-3</v>
      </c>
      <c r="N785" s="9">
        <v>3.0000000000000001E-3</v>
      </c>
      <c r="O785" s="10">
        <v>0.1</v>
      </c>
      <c r="P785" s="11">
        <v>44551.704861111102</v>
      </c>
      <c r="Q785" s="12">
        <v>44551.7055555556</v>
      </c>
      <c r="R785" s="13">
        <v>9.6999999999999993</v>
      </c>
      <c r="S785" s="14">
        <v>3.7120000000000002</v>
      </c>
      <c r="T785" s="38">
        <v>78</v>
      </c>
      <c r="U785" s="15" t="s">
        <v>327</v>
      </c>
      <c r="V785" s="15">
        <v>239</v>
      </c>
      <c r="W785" s="43" t="s">
        <v>71</v>
      </c>
      <c r="X785" s="43"/>
    </row>
    <row r="786" spans="1:24" ht="39" hidden="1">
      <c r="A786" s="40"/>
      <c r="B786" s="5" t="s">
        <v>210</v>
      </c>
      <c r="C786" s="6">
        <v>44546.494212963</v>
      </c>
      <c r="D786" s="5" t="s">
        <v>211</v>
      </c>
      <c r="E786" s="5" t="s">
        <v>212</v>
      </c>
      <c r="F786" s="5" t="s">
        <v>1813</v>
      </c>
      <c r="G786" s="41" t="s">
        <v>1813</v>
      </c>
      <c r="H786" s="5" t="s">
        <v>216</v>
      </c>
      <c r="I786" s="7" t="s">
        <v>6</v>
      </c>
      <c r="J786" s="7">
        <v>1200</v>
      </c>
      <c r="K786" s="5" t="s">
        <v>68</v>
      </c>
      <c r="L786" s="7" t="s">
        <v>69</v>
      </c>
      <c r="M786" s="8">
        <v>4.2000000000000003E-2</v>
      </c>
      <c r="N786" s="9">
        <v>3.1E-2</v>
      </c>
      <c r="O786" s="10">
        <v>0.8</v>
      </c>
      <c r="P786" s="11">
        <v>44546.494212963</v>
      </c>
      <c r="Q786" s="12">
        <v>44546.504513888904</v>
      </c>
      <c r="R786" s="13">
        <v>4.0999999999999996</v>
      </c>
      <c r="S786" s="14">
        <v>3.0009999999999999</v>
      </c>
      <c r="T786" s="38">
        <v>81.5</v>
      </c>
      <c r="U786" s="15" t="s">
        <v>594</v>
      </c>
      <c r="V786" s="15">
        <v>198</v>
      </c>
      <c r="W786" s="43"/>
      <c r="X786" s="43"/>
    </row>
    <row r="787" spans="1:24" ht="39" hidden="1">
      <c r="A787" s="40"/>
      <c r="B787" s="5" t="s">
        <v>555</v>
      </c>
      <c r="C787" s="6">
        <v>44553.416666666701</v>
      </c>
      <c r="D787" s="5" t="s">
        <v>543</v>
      </c>
      <c r="E787" s="5" t="s">
        <v>1022</v>
      </c>
      <c r="F787" s="5" t="s">
        <v>1814</v>
      </c>
      <c r="G787" s="41" t="s">
        <v>1814</v>
      </c>
      <c r="H787" s="5" t="s">
        <v>127</v>
      </c>
      <c r="I787" s="7" t="s">
        <v>34</v>
      </c>
      <c r="J787" s="7">
        <v>1500</v>
      </c>
      <c r="K787" s="5" t="s">
        <v>68</v>
      </c>
      <c r="L787" s="7" t="s">
        <v>69</v>
      </c>
      <c r="M787" s="8">
        <v>5.6000000000000001E-2</v>
      </c>
      <c r="N787" s="9">
        <v>8.9999999999999993E-3</v>
      </c>
      <c r="O787" s="10">
        <v>0.1</v>
      </c>
      <c r="P787" s="11">
        <v>44553.416666666701</v>
      </c>
      <c r="Q787" s="12">
        <v>44553.430555555598</v>
      </c>
      <c r="R787" s="13">
        <v>4</v>
      </c>
      <c r="S787" s="14">
        <v>0.63</v>
      </c>
      <c r="T787" s="38">
        <v>5.4</v>
      </c>
      <c r="U787" s="15" t="s">
        <v>124</v>
      </c>
      <c r="V787" s="15">
        <v>617</v>
      </c>
      <c r="W787" s="43" t="s">
        <v>71</v>
      </c>
      <c r="X787" s="43"/>
    </row>
    <row r="788" spans="1:24" ht="39" hidden="1">
      <c r="A788" s="40"/>
      <c r="B788" s="5" t="s">
        <v>383</v>
      </c>
      <c r="C788" s="6">
        <v>44537.599999999999</v>
      </c>
      <c r="D788" s="5" t="s">
        <v>384</v>
      </c>
      <c r="E788" s="5" t="s">
        <v>386</v>
      </c>
      <c r="F788" s="5" t="s">
        <v>1426</v>
      </c>
      <c r="G788" s="41" t="s">
        <v>1815</v>
      </c>
      <c r="H788" s="5" t="s">
        <v>395</v>
      </c>
      <c r="I788" s="7" t="s">
        <v>599</v>
      </c>
      <c r="J788" s="7">
        <v>1300</v>
      </c>
      <c r="K788" s="5" t="s">
        <v>68</v>
      </c>
      <c r="L788" s="7" t="s">
        <v>69</v>
      </c>
      <c r="M788" s="8">
        <v>0.22500000000000001</v>
      </c>
      <c r="N788" s="9">
        <v>6.4000000000000001E-2</v>
      </c>
      <c r="O788" s="10">
        <v>0.7</v>
      </c>
      <c r="P788" s="11">
        <v>44537.599999999999</v>
      </c>
      <c r="Q788" s="12">
        <v>44537.641666666699</v>
      </c>
      <c r="R788" s="13">
        <v>5.4</v>
      </c>
      <c r="S788" s="14">
        <v>1.538</v>
      </c>
      <c r="T788" s="38">
        <v>16.899999999999999</v>
      </c>
      <c r="U788" s="15" t="s">
        <v>327</v>
      </c>
      <c r="V788" s="15">
        <v>76</v>
      </c>
      <c r="W788" s="43" t="s">
        <v>71</v>
      </c>
      <c r="X788" s="43"/>
    </row>
    <row r="789" spans="1:24" ht="39" hidden="1">
      <c r="A789" s="40"/>
      <c r="B789" s="5" t="s">
        <v>210</v>
      </c>
      <c r="C789" s="6">
        <v>44531.597928240699</v>
      </c>
      <c r="D789" s="5" t="s">
        <v>211</v>
      </c>
      <c r="E789" s="5" t="s">
        <v>215</v>
      </c>
      <c r="F789" s="5" t="s">
        <v>1816</v>
      </c>
      <c r="G789" s="41" t="s">
        <v>1817</v>
      </c>
      <c r="H789" s="5" t="s">
        <v>577</v>
      </c>
      <c r="I789" s="7" t="s">
        <v>9</v>
      </c>
      <c r="J789" s="7">
        <v>1500</v>
      </c>
      <c r="K789" s="5" t="s">
        <v>68</v>
      </c>
      <c r="L789" s="7" t="s">
        <v>69</v>
      </c>
      <c r="M789" s="8">
        <v>6.0999999999999999E-2</v>
      </c>
      <c r="N789" s="9">
        <v>2.8000000000000001E-2</v>
      </c>
      <c r="O789" s="10">
        <v>0.7</v>
      </c>
      <c r="P789" s="11">
        <v>44531.597928240699</v>
      </c>
      <c r="Q789" s="12">
        <v>44531.609039351897</v>
      </c>
      <c r="R789" s="13">
        <v>5.5</v>
      </c>
      <c r="S789" s="14">
        <v>2.4750000000000001</v>
      </c>
      <c r="T789" s="38">
        <v>67.2</v>
      </c>
      <c r="U789" s="15" t="s">
        <v>1734</v>
      </c>
      <c r="V789" s="15">
        <v>337</v>
      </c>
      <c r="W789" s="43"/>
      <c r="X789" s="43"/>
    </row>
    <row r="790" spans="1:24" ht="39" hidden="1">
      <c r="A790" s="40"/>
      <c r="B790" s="5" t="s">
        <v>113</v>
      </c>
      <c r="C790" s="6">
        <v>44552.423900463</v>
      </c>
      <c r="D790" s="5" t="s">
        <v>114</v>
      </c>
      <c r="E790" s="5" t="s">
        <v>122</v>
      </c>
      <c r="F790" s="5" t="s">
        <v>104</v>
      </c>
      <c r="G790" s="41" t="s">
        <v>476</v>
      </c>
      <c r="H790" s="5" t="s">
        <v>202</v>
      </c>
      <c r="I790" s="7" t="s">
        <v>165</v>
      </c>
      <c r="J790" s="7">
        <v>1500</v>
      </c>
      <c r="K790" s="5" t="s">
        <v>68</v>
      </c>
      <c r="L790" s="7" t="s">
        <v>69</v>
      </c>
      <c r="M790" s="8">
        <v>4.4999999999999998E-2</v>
      </c>
      <c r="N790" s="9">
        <v>1.0999999999999999E-2</v>
      </c>
      <c r="O790" s="10">
        <v>0.1</v>
      </c>
      <c r="P790" s="11">
        <v>44552.423900463</v>
      </c>
      <c r="Q790" s="12">
        <v>44552.4375</v>
      </c>
      <c r="R790" s="13">
        <v>3.3</v>
      </c>
      <c r="S790" s="14">
        <v>0.77600000000000002</v>
      </c>
      <c r="T790" s="38">
        <v>8.9</v>
      </c>
      <c r="U790" s="15" t="s">
        <v>120</v>
      </c>
      <c r="V790" s="15">
        <v>121</v>
      </c>
      <c r="W790" s="43"/>
      <c r="X790" s="43"/>
    </row>
    <row r="791" spans="1:24" ht="39" hidden="1">
      <c r="A791" s="40"/>
      <c r="B791" s="5" t="s">
        <v>210</v>
      </c>
      <c r="C791" s="6">
        <v>44551.417037036997</v>
      </c>
      <c r="D791" s="5" t="s">
        <v>211</v>
      </c>
      <c r="E791" s="5" t="s">
        <v>215</v>
      </c>
      <c r="F791" s="5" t="s">
        <v>1818</v>
      </c>
      <c r="G791" s="41" t="s">
        <v>1819</v>
      </c>
      <c r="H791" s="5" t="s">
        <v>166</v>
      </c>
      <c r="I791" s="7" t="s">
        <v>19</v>
      </c>
      <c r="J791" s="7">
        <v>1500</v>
      </c>
      <c r="K791" s="5" t="s">
        <v>68</v>
      </c>
      <c r="L791" s="7" t="s">
        <v>69</v>
      </c>
      <c r="M791" s="8">
        <v>0.1</v>
      </c>
      <c r="N791" s="9">
        <v>2.5999999999999999E-2</v>
      </c>
      <c r="O791" s="10">
        <v>1</v>
      </c>
      <c r="P791" s="11">
        <v>44551.417037036997</v>
      </c>
      <c r="Q791" s="12">
        <v>44551.427476851903</v>
      </c>
      <c r="R791" s="13">
        <v>9.6</v>
      </c>
      <c r="S791" s="14">
        <v>2.4700000000000002</v>
      </c>
      <c r="T791" s="38">
        <v>95.2</v>
      </c>
      <c r="U791" s="15" t="s">
        <v>224</v>
      </c>
      <c r="V791" s="15">
        <v>347</v>
      </c>
      <c r="W791" s="43"/>
      <c r="X791" s="43"/>
    </row>
    <row r="792" spans="1:24" ht="39" hidden="1">
      <c r="A792" s="40"/>
      <c r="B792" s="5" t="s">
        <v>517</v>
      </c>
      <c r="C792" s="6">
        <v>44548.565972222197</v>
      </c>
      <c r="D792" s="5" t="s">
        <v>522</v>
      </c>
      <c r="E792" s="5" t="s">
        <v>617</v>
      </c>
      <c r="F792" s="5" t="s">
        <v>619</v>
      </c>
      <c r="G792" s="41" t="s">
        <v>780</v>
      </c>
      <c r="H792" s="5" t="s">
        <v>781</v>
      </c>
      <c r="I792" s="7" t="s">
        <v>7</v>
      </c>
      <c r="J792" s="7"/>
      <c r="K792" s="5" t="s">
        <v>68</v>
      </c>
      <c r="L792" s="7" t="s">
        <v>69</v>
      </c>
      <c r="M792" s="8">
        <v>0.374</v>
      </c>
      <c r="N792" s="9">
        <v>0.29899999999999999</v>
      </c>
      <c r="O792" s="10">
        <v>4.9000000000000004</v>
      </c>
      <c r="P792" s="11">
        <v>44548.565972222197</v>
      </c>
      <c r="Q792" s="12">
        <v>44548.604166666701</v>
      </c>
      <c r="R792" s="13">
        <v>9.8000000000000007</v>
      </c>
      <c r="S792" s="14">
        <v>7.8220000000000001</v>
      </c>
      <c r="T792" s="38">
        <v>129.1</v>
      </c>
      <c r="U792" s="15" t="s">
        <v>1820</v>
      </c>
      <c r="V792" s="15">
        <v>701</v>
      </c>
      <c r="W792" s="43" t="s">
        <v>71</v>
      </c>
      <c r="X792" s="43"/>
    </row>
    <row r="793" spans="1:24" ht="39" hidden="1">
      <c r="A793" s="40"/>
      <c r="B793" s="5" t="s">
        <v>128</v>
      </c>
      <c r="C793" s="6">
        <v>44533.555555555598</v>
      </c>
      <c r="D793" s="5" t="s">
        <v>114</v>
      </c>
      <c r="E793" s="5" t="s">
        <v>129</v>
      </c>
      <c r="F793" s="5" t="s">
        <v>104</v>
      </c>
      <c r="G793" s="41" t="s">
        <v>1067</v>
      </c>
      <c r="H793" s="5" t="s">
        <v>569</v>
      </c>
      <c r="I793" s="7" t="s">
        <v>12</v>
      </c>
      <c r="J793" s="7"/>
      <c r="K793" s="5" t="s">
        <v>68</v>
      </c>
      <c r="L793" s="7" t="s">
        <v>69</v>
      </c>
      <c r="M793" s="8">
        <v>0.19400000000000001</v>
      </c>
      <c r="N793" s="9">
        <v>0.125</v>
      </c>
      <c r="O793" s="10">
        <v>1.4</v>
      </c>
      <c r="P793" s="11">
        <v>44533.555555555598</v>
      </c>
      <c r="Q793" s="12">
        <v>44533.579861111102</v>
      </c>
      <c r="R793" s="13">
        <v>8</v>
      </c>
      <c r="S793" s="14">
        <v>5.1459999999999999</v>
      </c>
      <c r="T793" s="38">
        <v>59.2</v>
      </c>
      <c r="U793" s="15" t="s">
        <v>133</v>
      </c>
      <c r="V793" s="15">
        <v>1479</v>
      </c>
      <c r="W793" s="43"/>
      <c r="X793" s="43"/>
    </row>
    <row r="794" spans="1:24" ht="39">
      <c r="A794" s="40"/>
      <c r="B794" s="5" t="s">
        <v>64</v>
      </c>
      <c r="C794" s="6">
        <v>44561.520833333299</v>
      </c>
      <c r="D794" s="5" t="s">
        <v>65</v>
      </c>
      <c r="E794" s="5" t="s">
        <v>1071</v>
      </c>
      <c r="F794" s="5" t="s">
        <v>1072</v>
      </c>
      <c r="G794" s="56" t="s">
        <v>1073</v>
      </c>
      <c r="H794" s="5" t="s">
        <v>475</v>
      </c>
      <c r="I794" s="7" t="s">
        <v>19</v>
      </c>
      <c r="J794" s="7">
        <v>2000</v>
      </c>
      <c r="K794" s="5" t="s">
        <v>68</v>
      </c>
      <c r="L794" s="7" t="s">
        <v>69</v>
      </c>
      <c r="M794" s="8">
        <v>0.90400000000000003</v>
      </c>
      <c r="N794" s="9">
        <v>0.67200000000000004</v>
      </c>
      <c r="O794" s="10">
        <v>15.9</v>
      </c>
      <c r="P794" s="61">
        <v>44561.520833333299</v>
      </c>
      <c r="Q794" s="62">
        <v>44561.5625</v>
      </c>
      <c r="R794" s="13">
        <v>21.7</v>
      </c>
      <c r="S794" s="14">
        <v>16.12</v>
      </c>
      <c r="T794" s="38">
        <v>380.4</v>
      </c>
      <c r="U794" s="15" t="s">
        <v>573</v>
      </c>
      <c r="V794" s="15">
        <v>926</v>
      </c>
      <c r="W794" s="43" t="s">
        <v>86</v>
      </c>
      <c r="X794" s="43">
        <v>13</v>
      </c>
    </row>
    <row r="795" spans="1:24" ht="39" hidden="1">
      <c r="A795" s="40"/>
      <c r="B795" s="5" t="s">
        <v>64</v>
      </c>
      <c r="C795" s="6">
        <v>44545.166666666701</v>
      </c>
      <c r="D795" s="5" t="s">
        <v>571</v>
      </c>
      <c r="E795" s="5" t="s">
        <v>66</v>
      </c>
      <c r="F795" s="5" t="s">
        <v>1821</v>
      </c>
      <c r="G795" s="41" t="s">
        <v>1822</v>
      </c>
      <c r="H795" s="5" t="s">
        <v>78</v>
      </c>
      <c r="I795" s="7" t="s">
        <v>1823</v>
      </c>
      <c r="J795" s="7"/>
      <c r="K795" s="5" t="s">
        <v>68</v>
      </c>
      <c r="L795" s="7" t="s">
        <v>69</v>
      </c>
      <c r="M795" s="8">
        <v>3.4710000000000001</v>
      </c>
      <c r="N795" s="9">
        <v>0.99299999999999999</v>
      </c>
      <c r="O795" s="10">
        <v>23.5</v>
      </c>
      <c r="P795" s="11">
        <v>44545.166666666701</v>
      </c>
      <c r="Q795" s="12">
        <v>44545.458333333299</v>
      </c>
      <c r="R795" s="13">
        <v>11.9</v>
      </c>
      <c r="S795" s="14">
        <v>3.4049999999999998</v>
      </c>
      <c r="T795" s="38">
        <v>80.400000000000006</v>
      </c>
      <c r="U795" s="15" t="s">
        <v>1300</v>
      </c>
      <c r="V795" s="15">
        <v>103</v>
      </c>
      <c r="W795" s="43"/>
      <c r="X795" s="43"/>
    </row>
    <row r="796" spans="1:24" ht="39">
      <c r="A796" s="40"/>
      <c r="B796" s="5" t="s">
        <v>189</v>
      </c>
      <c r="C796" s="6">
        <v>44550.181655092601</v>
      </c>
      <c r="D796" s="5" t="s">
        <v>190</v>
      </c>
      <c r="E796" s="5" t="s">
        <v>197</v>
      </c>
      <c r="F796" s="5" t="s">
        <v>104</v>
      </c>
      <c r="G796" s="56" t="s">
        <v>28</v>
      </c>
      <c r="H796" s="5" t="s">
        <v>202</v>
      </c>
      <c r="I796" s="7" t="s">
        <v>9</v>
      </c>
      <c r="J796" s="7">
        <v>1500</v>
      </c>
      <c r="K796" s="5" t="s">
        <v>68</v>
      </c>
      <c r="L796" s="7" t="s">
        <v>69</v>
      </c>
      <c r="M796" s="8">
        <v>0.112</v>
      </c>
      <c r="N796" s="9">
        <v>7.0000000000000007E-2</v>
      </c>
      <c r="O796" s="10">
        <v>0.4</v>
      </c>
      <c r="P796" s="61">
        <v>44550.181655092601</v>
      </c>
      <c r="Q796" s="62">
        <v>44550.188101851898</v>
      </c>
      <c r="R796" s="13">
        <v>17.399999999999999</v>
      </c>
      <c r="S796" s="14">
        <v>10.897</v>
      </c>
      <c r="T796" s="38">
        <v>64.3</v>
      </c>
      <c r="U796" s="15" t="s">
        <v>1518</v>
      </c>
      <c r="V796" s="15">
        <v>72</v>
      </c>
      <c r="W796" s="43" t="s">
        <v>86</v>
      </c>
      <c r="X796" s="43">
        <v>19</v>
      </c>
    </row>
    <row r="797" spans="1:24" ht="39">
      <c r="A797" s="40"/>
      <c r="B797" s="5" t="s">
        <v>291</v>
      </c>
      <c r="C797" s="6">
        <v>44554.558807870402</v>
      </c>
      <c r="D797" s="5" t="s">
        <v>292</v>
      </c>
      <c r="E797" s="5" t="s">
        <v>298</v>
      </c>
      <c r="F797" s="5" t="s">
        <v>307</v>
      </c>
      <c r="G797" s="56" t="s">
        <v>308</v>
      </c>
      <c r="H797" s="5" t="s">
        <v>309</v>
      </c>
      <c r="I797" s="7" t="s">
        <v>18</v>
      </c>
      <c r="J797" s="7">
        <v>2000</v>
      </c>
      <c r="K797" s="5" t="s">
        <v>68</v>
      </c>
      <c r="L797" s="7" t="s">
        <v>69</v>
      </c>
      <c r="M797" s="8">
        <v>0.13</v>
      </c>
      <c r="N797" s="9">
        <v>8.5000000000000006E-2</v>
      </c>
      <c r="O797" s="10">
        <v>1</v>
      </c>
      <c r="P797" s="61">
        <v>44554.558807870402</v>
      </c>
      <c r="Q797" s="62">
        <v>44554.572337963</v>
      </c>
      <c r="R797" s="13">
        <v>9.6</v>
      </c>
      <c r="S797" s="14">
        <v>6.2960000000000003</v>
      </c>
      <c r="T797" s="38">
        <v>72.3</v>
      </c>
      <c r="U797" s="15" t="s">
        <v>316</v>
      </c>
      <c r="V797" s="15">
        <v>431</v>
      </c>
      <c r="W797" s="43" t="s">
        <v>86</v>
      </c>
      <c r="X797" s="43">
        <v>14</v>
      </c>
    </row>
    <row r="798" spans="1:24" ht="39" hidden="1">
      <c r="A798" s="40"/>
      <c r="B798" s="5" t="s">
        <v>291</v>
      </c>
      <c r="C798" s="6">
        <v>44559.487708333298</v>
      </c>
      <c r="D798" s="5" t="s">
        <v>292</v>
      </c>
      <c r="E798" s="5" t="s">
        <v>293</v>
      </c>
      <c r="F798" s="5" t="s">
        <v>1076</v>
      </c>
      <c r="G798" s="41" t="s">
        <v>1077</v>
      </c>
      <c r="H798" s="5" t="s">
        <v>577</v>
      </c>
      <c r="I798" s="7" t="s">
        <v>9</v>
      </c>
      <c r="J798" s="7">
        <v>1500</v>
      </c>
      <c r="K798" s="5" t="s">
        <v>68</v>
      </c>
      <c r="L798" s="7" t="s">
        <v>69</v>
      </c>
      <c r="M798" s="8">
        <v>0.17599999999999999</v>
      </c>
      <c r="N798" s="9">
        <v>4.4999999999999998E-2</v>
      </c>
      <c r="O798" s="10">
        <v>0.5</v>
      </c>
      <c r="P798" s="11">
        <v>44559.487708333298</v>
      </c>
      <c r="Q798" s="12">
        <v>44559.497685185197</v>
      </c>
      <c r="R798" s="13">
        <v>17.600000000000001</v>
      </c>
      <c r="S798" s="14">
        <v>4.4660000000000002</v>
      </c>
      <c r="T798" s="38">
        <v>51.4</v>
      </c>
      <c r="U798" s="15" t="s">
        <v>1824</v>
      </c>
      <c r="V798" s="15">
        <v>72</v>
      </c>
      <c r="W798" s="43" t="s">
        <v>71</v>
      </c>
      <c r="X798" s="43"/>
    </row>
    <row r="799" spans="1:24" ht="39" hidden="1">
      <c r="A799" s="40"/>
      <c r="B799" s="5" t="s">
        <v>517</v>
      </c>
      <c r="C799" s="6">
        <v>44532.438275462999</v>
      </c>
      <c r="D799" s="5" t="s">
        <v>522</v>
      </c>
      <c r="E799" s="5" t="s">
        <v>617</v>
      </c>
      <c r="F799" s="5" t="s">
        <v>1825</v>
      </c>
      <c r="G799" s="41" t="s">
        <v>1826</v>
      </c>
      <c r="H799" s="5" t="s">
        <v>525</v>
      </c>
      <c r="I799" s="7" t="s">
        <v>6</v>
      </c>
      <c r="J799" s="7">
        <v>1500</v>
      </c>
      <c r="K799" s="5" t="s">
        <v>68</v>
      </c>
      <c r="L799" s="7" t="s">
        <v>69</v>
      </c>
      <c r="M799" s="8">
        <v>7.0999999999999994E-2</v>
      </c>
      <c r="N799" s="9">
        <v>4.2999999999999997E-2</v>
      </c>
      <c r="O799" s="10">
        <v>0.7</v>
      </c>
      <c r="P799" s="11">
        <v>44532.438275462999</v>
      </c>
      <c r="Q799" s="12">
        <v>44532.447222222203</v>
      </c>
      <c r="R799" s="13">
        <v>7.9</v>
      </c>
      <c r="S799" s="14">
        <v>4.8239999999999998</v>
      </c>
      <c r="T799" s="38">
        <v>79.599999999999994</v>
      </c>
      <c r="U799" s="15" t="s">
        <v>1640</v>
      </c>
      <c r="V799" s="15">
        <v>177</v>
      </c>
      <c r="W799" s="43" t="s">
        <v>71</v>
      </c>
      <c r="X799" s="43"/>
    </row>
    <row r="800" spans="1:24" ht="39" hidden="1">
      <c r="A800" s="40"/>
      <c r="B800" s="5" t="s">
        <v>291</v>
      </c>
      <c r="C800" s="6">
        <v>44559.500416666699</v>
      </c>
      <c r="D800" s="5" t="s">
        <v>292</v>
      </c>
      <c r="E800" s="5" t="s">
        <v>293</v>
      </c>
      <c r="F800" s="5" t="s">
        <v>1076</v>
      </c>
      <c r="G800" s="41" t="s">
        <v>1827</v>
      </c>
      <c r="H800" s="5" t="s">
        <v>241</v>
      </c>
      <c r="I800" s="7" t="s">
        <v>6</v>
      </c>
      <c r="J800" s="7">
        <v>1500</v>
      </c>
      <c r="K800" s="5" t="s">
        <v>68</v>
      </c>
      <c r="L800" s="7" t="s">
        <v>69</v>
      </c>
      <c r="M800" s="8">
        <v>2.1999999999999999E-2</v>
      </c>
      <c r="N800" s="9">
        <v>7.0000000000000001E-3</v>
      </c>
      <c r="O800" s="10">
        <v>0.1</v>
      </c>
      <c r="P800" s="11">
        <v>44559.500416666699</v>
      </c>
      <c r="Q800" s="12">
        <v>44559.503182870401</v>
      </c>
      <c r="R800" s="13">
        <v>8</v>
      </c>
      <c r="S800" s="14">
        <v>2.5030000000000001</v>
      </c>
      <c r="T800" s="38">
        <v>25</v>
      </c>
      <c r="U800" s="15" t="s">
        <v>1824</v>
      </c>
      <c r="V800" s="15">
        <v>132</v>
      </c>
      <c r="W800" s="43" t="s">
        <v>71</v>
      </c>
      <c r="X800" s="43"/>
    </row>
    <row r="801" spans="1:24" ht="39" hidden="1">
      <c r="A801" s="40"/>
      <c r="B801" s="5" t="s">
        <v>517</v>
      </c>
      <c r="C801" s="6">
        <v>44539.467361111099</v>
      </c>
      <c r="D801" s="5" t="s">
        <v>522</v>
      </c>
      <c r="E801" s="5" t="s">
        <v>523</v>
      </c>
      <c r="F801" s="5" t="s">
        <v>1079</v>
      </c>
      <c r="G801" s="41" t="s">
        <v>1828</v>
      </c>
      <c r="H801" s="5" t="s">
        <v>1829</v>
      </c>
      <c r="I801" s="7" t="s">
        <v>18</v>
      </c>
      <c r="J801" s="7"/>
      <c r="K801" s="5" t="s">
        <v>68</v>
      </c>
      <c r="L801" s="7" t="s">
        <v>69</v>
      </c>
      <c r="M801" s="8">
        <v>3.1E-2</v>
      </c>
      <c r="N801" s="9">
        <v>1.4999999999999999E-2</v>
      </c>
      <c r="O801" s="10">
        <v>0.3</v>
      </c>
      <c r="P801" s="11">
        <v>44539.467361111099</v>
      </c>
      <c r="Q801" s="12">
        <v>44539.469444444403</v>
      </c>
      <c r="R801" s="13">
        <v>14.9</v>
      </c>
      <c r="S801" s="14">
        <v>7.3570000000000002</v>
      </c>
      <c r="T801" s="38">
        <v>121.7</v>
      </c>
      <c r="U801" s="15" t="s">
        <v>1830</v>
      </c>
      <c r="V801" s="15">
        <v>15</v>
      </c>
      <c r="W801" s="43" t="s">
        <v>71</v>
      </c>
      <c r="X801" s="43"/>
    </row>
    <row r="802" spans="1:24" ht="39" hidden="1">
      <c r="A802" s="40"/>
      <c r="B802" s="5" t="s">
        <v>555</v>
      </c>
      <c r="C802" s="6">
        <v>44546.416666666701</v>
      </c>
      <c r="D802" s="5" t="s">
        <v>543</v>
      </c>
      <c r="E802" s="5" t="s">
        <v>565</v>
      </c>
      <c r="F802" s="5" t="s">
        <v>104</v>
      </c>
      <c r="G802" s="41" t="s">
        <v>1831</v>
      </c>
      <c r="H802" s="5" t="s">
        <v>1832</v>
      </c>
      <c r="I802" s="7" t="s">
        <v>10</v>
      </c>
      <c r="J802" s="7">
        <v>2000</v>
      </c>
      <c r="K802" s="5" t="s">
        <v>68</v>
      </c>
      <c r="L802" s="7" t="s">
        <v>69</v>
      </c>
      <c r="M802" s="8">
        <v>9.7000000000000003E-2</v>
      </c>
      <c r="N802" s="9">
        <v>1.2999999999999999E-2</v>
      </c>
      <c r="O802" s="10">
        <v>0.1</v>
      </c>
      <c r="P802" s="11">
        <v>44546.416666666701</v>
      </c>
      <c r="Q802" s="12">
        <v>44546.423611111102</v>
      </c>
      <c r="R802" s="13">
        <v>14</v>
      </c>
      <c r="S802" s="14">
        <v>1.903</v>
      </c>
      <c r="T802" s="38">
        <v>16.399999999999999</v>
      </c>
      <c r="U802" s="15" t="s">
        <v>1684</v>
      </c>
      <c r="V802" s="15">
        <v>1253</v>
      </c>
      <c r="W802" s="43" t="s">
        <v>71</v>
      </c>
      <c r="X802" s="43"/>
    </row>
    <row r="803" spans="1:24" ht="39" hidden="1">
      <c r="A803" s="40"/>
      <c r="B803" s="5" t="s">
        <v>383</v>
      </c>
      <c r="C803" s="6">
        <v>44544.4375</v>
      </c>
      <c r="D803" s="5" t="s">
        <v>384</v>
      </c>
      <c r="E803" s="5" t="s">
        <v>390</v>
      </c>
      <c r="F803" s="5" t="s">
        <v>1833</v>
      </c>
      <c r="G803" s="41" t="s">
        <v>1833</v>
      </c>
      <c r="H803" s="5"/>
      <c r="I803" s="7" t="s">
        <v>1834</v>
      </c>
      <c r="J803" s="7">
        <v>1200</v>
      </c>
      <c r="K803" s="5" t="s">
        <v>68</v>
      </c>
      <c r="L803" s="7" t="s">
        <v>69</v>
      </c>
      <c r="M803" s="8">
        <v>8.0000000000000002E-3</v>
      </c>
      <c r="N803" s="9">
        <v>5.0000000000000001E-3</v>
      </c>
      <c r="O803" s="10">
        <v>0.1</v>
      </c>
      <c r="P803" s="11">
        <v>44544.4375</v>
      </c>
      <c r="Q803" s="12">
        <v>44544.479166666701</v>
      </c>
      <c r="R803" s="13">
        <v>0.2</v>
      </c>
      <c r="S803" s="14">
        <v>0.11899999999999999</v>
      </c>
      <c r="T803" s="38">
        <v>1.3</v>
      </c>
      <c r="U803" s="15" t="s">
        <v>69</v>
      </c>
      <c r="V803" s="15">
        <v>1127</v>
      </c>
      <c r="W803" s="43" t="s">
        <v>71</v>
      </c>
      <c r="X803" s="43"/>
    </row>
    <row r="804" spans="1:24" ht="39">
      <c r="A804" s="40"/>
      <c r="B804" s="5" t="s">
        <v>1367</v>
      </c>
      <c r="C804" s="6">
        <v>44531.670833333301</v>
      </c>
      <c r="D804" s="5" t="s">
        <v>1835</v>
      </c>
      <c r="E804" s="5" t="s">
        <v>1836</v>
      </c>
      <c r="F804" s="5" t="s">
        <v>1837</v>
      </c>
      <c r="G804" s="56" t="s">
        <v>1837</v>
      </c>
      <c r="H804" s="5" t="s">
        <v>78</v>
      </c>
      <c r="I804" s="7" t="s">
        <v>1838</v>
      </c>
      <c r="J804" s="7"/>
      <c r="K804" s="5" t="s">
        <v>68</v>
      </c>
      <c r="L804" s="7" t="s">
        <v>69</v>
      </c>
      <c r="M804" s="8">
        <v>0.09</v>
      </c>
      <c r="N804" s="9">
        <v>6.2E-2</v>
      </c>
      <c r="O804" s="10">
        <v>1.3</v>
      </c>
      <c r="P804" s="61">
        <v>44531.670833333301</v>
      </c>
      <c r="Q804" s="62">
        <v>44531.6965277778</v>
      </c>
      <c r="R804" s="13">
        <v>3.5</v>
      </c>
      <c r="S804" s="14">
        <v>2.4039999999999999</v>
      </c>
      <c r="T804" s="38">
        <v>48.8</v>
      </c>
      <c r="U804" s="15" t="s">
        <v>455</v>
      </c>
      <c r="V804" s="15">
        <v>118</v>
      </c>
      <c r="W804" s="43" t="s">
        <v>86</v>
      </c>
      <c r="X804" s="43">
        <v>18</v>
      </c>
    </row>
    <row r="805" spans="1:24" ht="51.75" hidden="1">
      <c r="A805" s="40"/>
      <c r="B805" s="5" t="s">
        <v>413</v>
      </c>
      <c r="C805" s="6">
        <v>44532.427083333299</v>
      </c>
      <c r="D805" s="5" t="s">
        <v>414</v>
      </c>
      <c r="E805" s="5" t="s">
        <v>390</v>
      </c>
      <c r="F805" s="5" t="s">
        <v>1839</v>
      </c>
      <c r="G805" s="41" t="s">
        <v>1840</v>
      </c>
      <c r="H805" s="5" t="s">
        <v>763</v>
      </c>
      <c r="I805" s="7" t="s">
        <v>15</v>
      </c>
      <c r="J805" s="7"/>
      <c r="K805" s="5" t="s">
        <v>68</v>
      </c>
      <c r="L805" s="7" t="s">
        <v>69</v>
      </c>
      <c r="M805" s="8">
        <v>0.223</v>
      </c>
      <c r="N805" s="9">
        <v>7.0000000000000001E-3</v>
      </c>
      <c r="O805" s="10">
        <v>0.1</v>
      </c>
      <c r="P805" s="11">
        <v>44532.427083333299</v>
      </c>
      <c r="Q805" s="12">
        <v>44532.440972222197</v>
      </c>
      <c r="R805" s="13">
        <v>16.100000000000001</v>
      </c>
      <c r="S805" s="14">
        <v>0.48699999999999999</v>
      </c>
      <c r="T805" s="38">
        <v>5.4</v>
      </c>
      <c r="U805" s="15" t="s">
        <v>349</v>
      </c>
      <c r="V805" s="15">
        <v>631</v>
      </c>
      <c r="W805" s="43" t="s">
        <v>71</v>
      </c>
      <c r="X805" s="43"/>
    </row>
    <row r="806" spans="1:24" ht="39" hidden="1">
      <c r="A806" s="40"/>
      <c r="B806" s="5" t="s">
        <v>189</v>
      </c>
      <c r="C806" s="6">
        <v>44546.589027777802</v>
      </c>
      <c r="D806" s="5" t="s">
        <v>190</v>
      </c>
      <c r="E806" s="5" t="s">
        <v>194</v>
      </c>
      <c r="F806" s="5" t="s">
        <v>872</v>
      </c>
      <c r="G806" s="41" t="s">
        <v>1841</v>
      </c>
      <c r="H806" s="5" t="s">
        <v>913</v>
      </c>
      <c r="I806" s="7" t="s">
        <v>9</v>
      </c>
      <c r="J806" s="7"/>
      <c r="K806" s="5" t="s">
        <v>68</v>
      </c>
      <c r="L806" s="7" t="s">
        <v>69</v>
      </c>
      <c r="M806" s="8">
        <v>7.0999999999999994E-2</v>
      </c>
      <c r="N806" s="9">
        <v>2.8000000000000001E-2</v>
      </c>
      <c r="O806" s="10">
        <v>0.4</v>
      </c>
      <c r="P806" s="11">
        <v>44546.589027777802</v>
      </c>
      <c r="Q806" s="12">
        <v>44546.598900463003</v>
      </c>
      <c r="R806" s="13">
        <v>7.2</v>
      </c>
      <c r="S806" s="14">
        <v>2.8719999999999999</v>
      </c>
      <c r="T806" s="38">
        <v>38.5</v>
      </c>
      <c r="U806" s="15" t="s">
        <v>1695</v>
      </c>
      <c r="V806" s="15">
        <v>2389</v>
      </c>
      <c r="W806" s="43"/>
      <c r="X806" s="43"/>
    </row>
    <row r="807" spans="1:24" ht="39">
      <c r="A807" s="40"/>
      <c r="B807" s="5" t="s">
        <v>128</v>
      </c>
      <c r="C807" s="6">
        <v>44545.9468865741</v>
      </c>
      <c r="D807" s="5" t="s">
        <v>114</v>
      </c>
      <c r="E807" s="5" t="s">
        <v>151</v>
      </c>
      <c r="F807" s="5" t="s">
        <v>104</v>
      </c>
      <c r="G807" s="56" t="s">
        <v>1842</v>
      </c>
      <c r="H807" s="5" t="s">
        <v>229</v>
      </c>
      <c r="I807" s="7" t="s">
        <v>8</v>
      </c>
      <c r="J807" s="7">
        <v>2000</v>
      </c>
      <c r="K807" s="5" t="s">
        <v>68</v>
      </c>
      <c r="L807" s="7" t="s">
        <v>69</v>
      </c>
      <c r="M807" s="8">
        <v>0.86799999999999999</v>
      </c>
      <c r="N807" s="9">
        <v>0.45500000000000002</v>
      </c>
      <c r="O807" s="10">
        <v>5.2</v>
      </c>
      <c r="P807" s="61">
        <v>44545.9468865741</v>
      </c>
      <c r="Q807" s="62">
        <v>44546.083321759303</v>
      </c>
      <c r="R807" s="13">
        <v>6.4</v>
      </c>
      <c r="S807" s="14">
        <v>3.3330000000000002</v>
      </c>
      <c r="T807" s="38">
        <v>38.1</v>
      </c>
      <c r="U807" s="15" t="s">
        <v>1843</v>
      </c>
      <c r="V807" s="15">
        <v>39</v>
      </c>
      <c r="W807" s="43" t="s">
        <v>86</v>
      </c>
      <c r="X807" s="43">
        <v>22</v>
      </c>
    </row>
    <row r="808" spans="1:24" ht="39" hidden="1">
      <c r="A808" s="40"/>
      <c r="B808" s="5" t="s">
        <v>128</v>
      </c>
      <c r="C808" s="6">
        <v>44546.083333333299</v>
      </c>
      <c r="D808" s="5" t="s">
        <v>114</v>
      </c>
      <c r="E808" s="5" t="s">
        <v>151</v>
      </c>
      <c r="F808" s="5" t="s">
        <v>104</v>
      </c>
      <c r="G808" s="41" t="s">
        <v>1842</v>
      </c>
      <c r="H808" s="5" t="s">
        <v>229</v>
      </c>
      <c r="I808" s="7" t="s">
        <v>8</v>
      </c>
      <c r="J808" s="7">
        <v>2000</v>
      </c>
      <c r="K808" s="5" t="s">
        <v>68</v>
      </c>
      <c r="L808" s="7" t="s">
        <v>69</v>
      </c>
      <c r="M808" s="8">
        <v>5.0999999999999997E-2</v>
      </c>
      <c r="N808" s="9">
        <v>2.7E-2</v>
      </c>
      <c r="O808" s="10">
        <v>0.3</v>
      </c>
      <c r="P808" s="11">
        <v>44546.083333333299</v>
      </c>
      <c r="Q808" s="12">
        <v>44546.091331018499</v>
      </c>
      <c r="R808" s="13">
        <v>6.4</v>
      </c>
      <c r="S808" s="14">
        <v>3.3330000000000002</v>
      </c>
      <c r="T808" s="38">
        <v>38.1</v>
      </c>
      <c r="U808" s="15" t="s">
        <v>960</v>
      </c>
      <c r="V808" s="15">
        <v>39</v>
      </c>
      <c r="W808" s="43"/>
      <c r="X808" s="43"/>
    </row>
    <row r="809" spans="1:24" ht="39">
      <c r="A809" s="40"/>
      <c r="B809" s="5" t="s">
        <v>555</v>
      </c>
      <c r="C809" s="6">
        <v>44558.423217592601</v>
      </c>
      <c r="D809" s="5" t="s">
        <v>543</v>
      </c>
      <c r="E809" s="5" t="s">
        <v>565</v>
      </c>
      <c r="F809" s="5" t="s">
        <v>104</v>
      </c>
      <c r="G809" s="56" t="s">
        <v>1091</v>
      </c>
      <c r="H809" s="5" t="s">
        <v>145</v>
      </c>
      <c r="I809" s="7" t="s">
        <v>28</v>
      </c>
      <c r="J809" s="7">
        <v>2000</v>
      </c>
      <c r="K809" s="5" t="s">
        <v>68</v>
      </c>
      <c r="L809" s="7" t="s">
        <v>69</v>
      </c>
      <c r="M809" s="8">
        <v>0.26800000000000002</v>
      </c>
      <c r="N809" s="9">
        <v>6.0000000000000001E-3</v>
      </c>
      <c r="O809" s="10">
        <v>0.1</v>
      </c>
      <c r="P809" s="61">
        <v>44558.423217592601</v>
      </c>
      <c r="Q809" s="62">
        <v>44558.432928240698</v>
      </c>
      <c r="R809" s="13">
        <v>27.6</v>
      </c>
      <c r="S809" s="14">
        <v>0.59099999999999997</v>
      </c>
      <c r="T809" s="38">
        <v>10.3</v>
      </c>
      <c r="U809" s="15" t="s">
        <v>1522</v>
      </c>
      <c r="V809" s="15">
        <v>48</v>
      </c>
      <c r="W809" s="43" t="s">
        <v>86</v>
      </c>
      <c r="X809" s="43">
        <v>12</v>
      </c>
    </row>
    <row r="810" spans="1:24" ht="39" hidden="1">
      <c r="A810" s="40"/>
      <c r="B810" s="5" t="s">
        <v>383</v>
      </c>
      <c r="C810" s="6">
        <v>44537.597222222197</v>
      </c>
      <c r="D810" s="5" t="s">
        <v>384</v>
      </c>
      <c r="E810" s="5" t="s">
        <v>402</v>
      </c>
      <c r="F810" s="5" t="s">
        <v>1844</v>
      </c>
      <c r="G810" s="41" t="s">
        <v>1844</v>
      </c>
      <c r="H810" s="5" t="s">
        <v>1845</v>
      </c>
      <c r="I810" s="7" t="s">
        <v>165</v>
      </c>
      <c r="J810" s="7">
        <v>1200</v>
      </c>
      <c r="K810" s="5" t="s">
        <v>68</v>
      </c>
      <c r="L810" s="7" t="s">
        <v>69</v>
      </c>
      <c r="M810" s="8">
        <v>0.29199999999999998</v>
      </c>
      <c r="N810" s="9">
        <v>0.21299999999999999</v>
      </c>
      <c r="O810" s="10">
        <v>0.7</v>
      </c>
      <c r="P810" s="11">
        <v>44537.597222222197</v>
      </c>
      <c r="Q810" s="12">
        <v>44537.638888888898</v>
      </c>
      <c r="R810" s="13">
        <v>7</v>
      </c>
      <c r="S810" s="14">
        <v>5.1100000000000003</v>
      </c>
      <c r="T810" s="38">
        <v>17.899999999999999</v>
      </c>
      <c r="U810" s="15" t="s">
        <v>327</v>
      </c>
      <c r="V810" s="15">
        <v>295</v>
      </c>
      <c r="W810" s="43" t="s">
        <v>71</v>
      </c>
      <c r="X810" s="43"/>
    </row>
    <row r="811" spans="1:24" ht="39" hidden="1">
      <c r="A811" s="40"/>
      <c r="B811" s="5" t="s">
        <v>434</v>
      </c>
      <c r="C811" s="6">
        <v>44544.458333333299</v>
      </c>
      <c r="D811" s="5" t="s">
        <v>435</v>
      </c>
      <c r="E811" s="5" t="s">
        <v>436</v>
      </c>
      <c r="F811" s="5" t="s">
        <v>572</v>
      </c>
      <c r="G811" s="41" t="s">
        <v>1846</v>
      </c>
      <c r="H811" s="5" t="s">
        <v>467</v>
      </c>
      <c r="I811" s="7" t="s">
        <v>242</v>
      </c>
      <c r="J811" s="7">
        <v>1100</v>
      </c>
      <c r="K811" s="5" t="s">
        <v>68</v>
      </c>
      <c r="L811" s="7" t="s">
        <v>69</v>
      </c>
      <c r="M811" s="8">
        <v>2.1999999999999999E-2</v>
      </c>
      <c r="N811" s="9">
        <v>8.0000000000000002E-3</v>
      </c>
      <c r="O811" s="10">
        <v>0.1</v>
      </c>
      <c r="P811" s="11">
        <v>44544.458333333299</v>
      </c>
      <c r="Q811" s="12">
        <v>44544.461805555598</v>
      </c>
      <c r="R811" s="13">
        <v>6.2</v>
      </c>
      <c r="S811" s="14">
        <v>2.323</v>
      </c>
      <c r="T811" s="38">
        <v>27.2</v>
      </c>
      <c r="U811" s="15" t="s">
        <v>1847</v>
      </c>
      <c r="V811" s="15">
        <v>535</v>
      </c>
      <c r="W811" s="43" t="s">
        <v>71</v>
      </c>
      <c r="X811" s="43"/>
    </row>
    <row r="812" spans="1:24" ht="39">
      <c r="A812" s="40"/>
      <c r="B812" s="5" t="s">
        <v>232</v>
      </c>
      <c r="C812" s="6">
        <v>44545.550543981502</v>
      </c>
      <c r="D812" s="5" t="s">
        <v>233</v>
      </c>
      <c r="E812" s="5" t="s">
        <v>234</v>
      </c>
      <c r="F812" s="5" t="s">
        <v>1848</v>
      </c>
      <c r="G812" s="56" t="s">
        <v>1849</v>
      </c>
      <c r="H812" s="5" t="s">
        <v>1850</v>
      </c>
      <c r="I812" s="7" t="s">
        <v>14</v>
      </c>
      <c r="J812" s="7">
        <v>1500</v>
      </c>
      <c r="K812" s="5" t="s">
        <v>68</v>
      </c>
      <c r="L812" s="7" t="s">
        <v>69</v>
      </c>
      <c r="M812" s="8">
        <v>8.1000000000000003E-2</v>
      </c>
      <c r="N812" s="9">
        <v>5.2999999999999999E-2</v>
      </c>
      <c r="O812" s="10">
        <v>1.8</v>
      </c>
      <c r="P812" s="61">
        <v>44545.550543981502</v>
      </c>
      <c r="Q812" s="62">
        <v>44545.569803240702</v>
      </c>
      <c r="R812" s="13">
        <v>4.2</v>
      </c>
      <c r="S812" s="14">
        <v>2.7269999999999999</v>
      </c>
      <c r="T812" s="38">
        <v>93.3</v>
      </c>
      <c r="U812" s="15" t="s">
        <v>1727</v>
      </c>
      <c r="V812" s="15">
        <v>68</v>
      </c>
      <c r="W812" s="43" t="s">
        <v>86</v>
      </c>
      <c r="X812" s="43">
        <v>34</v>
      </c>
    </row>
    <row r="813" spans="1:24" ht="39" hidden="1">
      <c r="A813" s="40"/>
      <c r="B813" s="5" t="s">
        <v>311</v>
      </c>
      <c r="C813" s="6">
        <v>44533.441793981503</v>
      </c>
      <c r="D813" s="5" t="s">
        <v>605</v>
      </c>
      <c r="E813" s="5" t="s">
        <v>606</v>
      </c>
      <c r="F813" s="5" t="s">
        <v>242</v>
      </c>
      <c r="G813" s="41" t="s">
        <v>32</v>
      </c>
      <c r="H813" s="5" t="s">
        <v>577</v>
      </c>
      <c r="I813" s="7" t="s">
        <v>20</v>
      </c>
      <c r="J813" s="7">
        <v>1500</v>
      </c>
      <c r="K813" s="5" t="s">
        <v>68</v>
      </c>
      <c r="L813" s="7" t="s">
        <v>69</v>
      </c>
      <c r="M813" s="8">
        <v>0.32700000000000001</v>
      </c>
      <c r="N813" s="9">
        <v>6.0000000000000001E-3</v>
      </c>
      <c r="O813" s="10">
        <v>0.1</v>
      </c>
      <c r="P813" s="11">
        <v>44533.441793981503</v>
      </c>
      <c r="Q813" s="12">
        <v>44533.459965277798</v>
      </c>
      <c r="R813" s="13">
        <v>18</v>
      </c>
      <c r="S813" s="14">
        <v>0.35199999999999998</v>
      </c>
      <c r="T813" s="38">
        <v>6.3</v>
      </c>
      <c r="U813" s="15" t="s">
        <v>316</v>
      </c>
      <c r="V813" s="15">
        <v>239</v>
      </c>
      <c r="W813" s="43" t="s">
        <v>71</v>
      </c>
      <c r="X813" s="43"/>
    </row>
    <row r="814" spans="1:24" ht="39">
      <c r="A814" s="40"/>
      <c r="B814" s="5" t="s">
        <v>238</v>
      </c>
      <c r="C814" s="6">
        <v>44558.575717592597</v>
      </c>
      <c r="D814" s="5" t="s">
        <v>239</v>
      </c>
      <c r="E814" s="5" t="s">
        <v>240</v>
      </c>
      <c r="F814" s="5" t="s">
        <v>1851</v>
      </c>
      <c r="G814" s="56" t="s">
        <v>1851</v>
      </c>
      <c r="H814" s="5" t="s">
        <v>1852</v>
      </c>
      <c r="I814" s="7" t="s">
        <v>1853</v>
      </c>
      <c r="J814" s="7">
        <v>1500</v>
      </c>
      <c r="K814" s="5" t="s">
        <v>68</v>
      </c>
      <c r="L814" s="7" t="s">
        <v>69</v>
      </c>
      <c r="M814" s="8">
        <v>0.108</v>
      </c>
      <c r="N814" s="9">
        <v>1.7000000000000001E-2</v>
      </c>
      <c r="O814" s="10">
        <v>0.2</v>
      </c>
      <c r="P814" s="61">
        <v>44558.575717592597</v>
      </c>
      <c r="Q814" s="62">
        <v>44558.588275463</v>
      </c>
      <c r="R814" s="13">
        <v>8.6</v>
      </c>
      <c r="S814" s="14">
        <v>1.3540000000000001</v>
      </c>
      <c r="T814" s="38">
        <v>13.8</v>
      </c>
      <c r="U814" s="15" t="s">
        <v>1854</v>
      </c>
      <c r="V814" s="15">
        <v>172</v>
      </c>
      <c r="W814" s="43" t="s">
        <v>86</v>
      </c>
      <c r="X814" s="43">
        <v>34</v>
      </c>
    </row>
    <row r="815" spans="1:24" ht="39" hidden="1">
      <c r="A815" s="40"/>
      <c r="B815" s="5" t="s">
        <v>238</v>
      </c>
      <c r="C815" s="6">
        <v>44531.654467592598</v>
      </c>
      <c r="D815" s="5" t="s">
        <v>239</v>
      </c>
      <c r="E815" s="5" t="s">
        <v>240</v>
      </c>
      <c r="F815" s="5" t="s">
        <v>270</v>
      </c>
      <c r="G815" s="41" t="s">
        <v>1855</v>
      </c>
      <c r="H815" s="5" t="s">
        <v>577</v>
      </c>
      <c r="I815" s="7" t="s">
        <v>1856</v>
      </c>
      <c r="J815" s="7">
        <v>1500</v>
      </c>
      <c r="K815" s="5" t="s">
        <v>68</v>
      </c>
      <c r="L815" s="7" t="s">
        <v>69</v>
      </c>
      <c r="M815" s="8">
        <v>0.01</v>
      </c>
      <c r="N815" s="9">
        <v>2E-3</v>
      </c>
      <c r="O815" s="10">
        <v>0</v>
      </c>
      <c r="P815" s="11">
        <v>44531.654467592598</v>
      </c>
      <c r="Q815" s="12">
        <v>44531.657256944403</v>
      </c>
      <c r="R815" s="13">
        <v>3.6</v>
      </c>
      <c r="S815" s="14">
        <v>0.66600000000000004</v>
      </c>
      <c r="T815" s="38">
        <v>11.5</v>
      </c>
      <c r="U815" s="15" t="s">
        <v>260</v>
      </c>
      <c r="V815" s="15">
        <v>328</v>
      </c>
      <c r="W815" s="43"/>
      <c r="X815" s="43"/>
    </row>
    <row r="816" spans="1:24" ht="39" hidden="1">
      <c r="A816" s="40"/>
      <c r="B816" s="5" t="s">
        <v>238</v>
      </c>
      <c r="C816" s="6">
        <v>44532.431793981501</v>
      </c>
      <c r="D816" s="5" t="s">
        <v>239</v>
      </c>
      <c r="E816" s="5" t="s">
        <v>240</v>
      </c>
      <c r="F816" s="5" t="s">
        <v>270</v>
      </c>
      <c r="G816" s="41" t="s">
        <v>1855</v>
      </c>
      <c r="H816" s="5" t="s">
        <v>577</v>
      </c>
      <c r="I816" s="7" t="s">
        <v>1856</v>
      </c>
      <c r="J816" s="7">
        <v>1500</v>
      </c>
      <c r="K816" s="5" t="s">
        <v>68</v>
      </c>
      <c r="L816" s="7" t="s">
        <v>69</v>
      </c>
      <c r="M816" s="8">
        <v>7.3999999999999996E-2</v>
      </c>
      <c r="N816" s="9">
        <v>1.4E-2</v>
      </c>
      <c r="O816" s="10">
        <v>0.2</v>
      </c>
      <c r="P816" s="11">
        <v>44532.431793981501</v>
      </c>
      <c r="Q816" s="12">
        <v>44532.452303240701</v>
      </c>
      <c r="R816" s="13">
        <v>3.6</v>
      </c>
      <c r="S816" s="14">
        <v>0.66600000000000004</v>
      </c>
      <c r="T816" s="38">
        <v>11.5</v>
      </c>
      <c r="U816" s="15" t="s">
        <v>696</v>
      </c>
      <c r="V816" s="15">
        <v>329</v>
      </c>
      <c r="W816" s="43"/>
      <c r="X816" s="43"/>
    </row>
    <row r="817" spans="1:24" ht="39" hidden="1">
      <c r="A817" s="40"/>
      <c r="B817" s="5" t="s">
        <v>238</v>
      </c>
      <c r="C817" s="6">
        <v>44560.609849537002</v>
      </c>
      <c r="D817" s="5" t="s">
        <v>239</v>
      </c>
      <c r="E817" s="5" t="s">
        <v>240</v>
      </c>
      <c r="F817" s="5" t="s">
        <v>247</v>
      </c>
      <c r="G817" s="41" t="s">
        <v>700</v>
      </c>
      <c r="H817" s="5" t="s">
        <v>1857</v>
      </c>
      <c r="I817" s="7"/>
      <c r="J817" s="7"/>
      <c r="K817" s="5" t="s">
        <v>68</v>
      </c>
      <c r="L817" s="7" t="s">
        <v>69</v>
      </c>
      <c r="M817" s="8">
        <v>4.5999999999999999E-2</v>
      </c>
      <c r="N817" s="9">
        <v>2.7E-2</v>
      </c>
      <c r="O817" s="10">
        <v>0.9</v>
      </c>
      <c r="P817" s="11">
        <v>44560.609849537002</v>
      </c>
      <c r="Q817" s="12">
        <v>44560.614085648202</v>
      </c>
      <c r="R817" s="13">
        <v>10.8</v>
      </c>
      <c r="S817" s="14">
        <v>6.3869999999999996</v>
      </c>
      <c r="T817" s="38">
        <v>213.8</v>
      </c>
      <c r="U817" s="15" t="s">
        <v>256</v>
      </c>
      <c r="V817" s="15">
        <v>1392</v>
      </c>
      <c r="W817" s="43"/>
      <c r="X817" s="43"/>
    </row>
    <row r="818" spans="1:24" ht="39" hidden="1">
      <c r="A818" s="40"/>
      <c r="B818" s="5" t="s">
        <v>541</v>
      </c>
      <c r="C818" s="6">
        <v>44531.444918981499</v>
      </c>
      <c r="D818" s="5" t="s">
        <v>543</v>
      </c>
      <c r="E818" s="5" t="s">
        <v>1140</v>
      </c>
      <c r="F818" s="5" t="s">
        <v>104</v>
      </c>
      <c r="G818" s="41" t="s">
        <v>1858</v>
      </c>
      <c r="H818" s="5" t="s">
        <v>175</v>
      </c>
      <c r="I818" s="7" t="s">
        <v>23</v>
      </c>
      <c r="J818" s="7">
        <v>1500</v>
      </c>
      <c r="K818" s="5" t="s">
        <v>68</v>
      </c>
      <c r="L818" s="7" t="s">
        <v>69</v>
      </c>
      <c r="M818" s="8">
        <v>5.7000000000000002E-2</v>
      </c>
      <c r="N818" s="9">
        <v>2E-3</v>
      </c>
      <c r="O818" s="10">
        <v>0</v>
      </c>
      <c r="P818" s="11">
        <v>44531.444918981499</v>
      </c>
      <c r="Q818" s="12">
        <v>44531.455358796302</v>
      </c>
      <c r="R818" s="13">
        <v>5.4</v>
      </c>
      <c r="S818" s="14">
        <v>0.19800000000000001</v>
      </c>
      <c r="T818" s="38">
        <v>3.3</v>
      </c>
      <c r="U818" s="15" t="s">
        <v>622</v>
      </c>
      <c r="V818" s="15">
        <v>1241</v>
      </c>
      <c r="W818" s="43" t="s">
        <v>71</v>
      </c>
      <c r="X818" s="43"/>
    </row>
    <row r="819" spans="1:24" ht="39">
      <c r="A819" s="40"/>
      <c r="B819" s="5" t="s">
        <v>383</v>
      </c>
      <c r="C819" s="6">
        <v>44557.541666666701</v>
      </c>
      <c r="D819" s="5" t="s">
        <v>384</v>
      </c>
      <c r="E819" s="5" t="s">
        <v>386</v>
      </c>
      <c r="F819" s="5" t="s">
        <v>393</v>
      </c>
      <c r="G819" s="56" t="s">
        <v>394</v>
      </c>
      <c r="H819" s="5" t="s">
        <v>78</v>
      </c>
      <c r="I819" s="7" t="s">
        <v>10</v>
      </c>
      <c r="J819" s="7">
        <v>1800</v>
      </c>
      <c r="K819" s="5" t="s">
        <v>68</v>
      </c>
      <c r="L819" s="7" t="s">
        <v>69</v>
      </c>
      <c r="M819" s="8">
        <v>0.192</v>
      </c>
      <c r="N819" s="9">
        <v>4.1000000000000002E-2</v>
      </c>
      <c r="O819" s="10">
        <v>2.2999999999999998</v>
      </c>
      <c r="P819" s="61">
        <v>44557.541666666701</v>
      </c>
      <c r="Q819" s="62">
        <v>44557.583333333299</v>
      </c>
      <c r="R819" s="13">
        <v>4.5999999999999996</v>
      </c>
      <c r="S819" s="14">
        <v>0.97399999999999998</v>
      </c>
      <c r="T819" s="38">
        <v>54.1</v>
      </c>
      <c r="U819" s="15" t="s">
        <v>327</v>
      </c>
      <c r="V819" s="15">
        <v>1274</v>
      </c>
      <c r="W819" s="43" t="s">
        <v>86</v>
      </c>
      <c r="X819" s="43">
        <v>8</v>
      </c>
    </row>
    <row r="820" spans="1:24" ht="39">
      <c r="A820" s="40"/>
      <c r="B820" s="5" t="s">
        <v>458</v>
      </c>
      <c r="C820" s="6">
        <v>44545.475694444402</v>
      </c>
      <c r="D820" s="5" t="s">
        <v>459</v>
      </c>
      <c r="E820" s="5" t="s">
        <v>460</v>
      </c>
      <c r="F820" s="5" t="s">
        <v>1859</v>
      </c>
      <c r="G820" s="56" t="s">
        <v>1860</v>
      </c>
      <c r="H820" s="5"/>
      <c r="I820" s="7"/>
      <c r="J820" s="7"/>
      <c r="K820" s="5" t="s">
        <v>68</v>
      </c>
      <c r="L820" s="7" t="s">
        <v>69</v>
      </c>
      <c r="M820" s="8">
        <v>0.80700000000000005</v>
      </c>
      <c r="N820" s="9">
        <v>0.34300000000000003</v>
      </c>
      <c r="O820" s="10">
        <v>21.9</v>
      </c>
      <c r="P820" s="61">
        <v>44545.475694444402</v>
      </c>
      <c r="Q820" s="62">
        <v>44545.583333333299</v>
      </c>
      <c r="R820" s="13">
        <v>7.5</v>
      </c>
      <c r="S820" s="14">
        <v>3.1909999999999998</v>
      </c>
      <c r="T820" s="38">
        <v>203.6</v>
      </c>
      <c r="U820" s="15" t="s">
        <v>461</v>
      </c>
      <c r="V820" s="15">
        <v>905</v>
      </c>
      <c r="W820" s="43" t="s">
        <v>86</v>
      </c>
      <c r="X820" s="43">
        <v>22</v>
      </c>
    </row>
    <row r="821" spans="1:24" ht="39" hidden="1">
      <c r="A821" s="40"/>
      <c r="B821" s="5" t="s">
        <v>449</v>
      </c>
      <c r="C821" s="6">
        <v>44548.587500000001</v>
      </c>
      <c r="D821" s="5" t="s">
        <v>450</v>
      </c>
      <c r="E821" s="5" t="s">
        <v>451</v>
      </c>
      <c r="F821" s="5" t="s">
        <v>1118</v>
      </c>
      <c r="G821" s="41" t="s">
        <v>1119</v>
      </c>
      <c r="H821" s="5" t="s">
        <v>1120</v>
      </c>
      <c r="I821" s="7" t="s">
        <v>357</v>
      </c>
      <c r="J821" s="7"/>
      <c r="K821" s="5" t="s">
        <v>68</v>
      </c>
      <c r="L821" s="7" t="s">
        <v>69</v>
      </c>
      <c r="M821" s="8">
        <v>0.64700000000000002</v>
      </c>
      <c r="N821" s="9">
        <v>0.14199999999999999</v>
      </c>
      <c r="O821" s="10">
        <v>3.8</v>
      </c>
      <c r="P821" s="11">
        <v>44548.587500000001</v>
      </c>
      <c r="Q821" s="12">
        <v>44548.645833333299</v>
      </c>
      <c r="R821" s="13">
        <v>11.1</v>
      </c>
      <c r="S821" s="14">
        <v>2.4420000000000002</v>
      </c>
      <c r="T821" s="38">
        <v>65.2</v>
      </c>
      <c r="U821" s="15" t="s">
        <v>473</v>
      </c>
      <c r="V821" s="15">
        <v>699</v>
      </c>
      <c r="W821" s="43" t="s">
        <v>71</v>
      </c>
      <c r="X821" s="43"/>
    </row>
    <row r="822" spans="1:24" ht="39" hidden="1">
      <c r="A822" s="40"/>
      <c r="B822" s="5" t="s">
        <v>434</v>
      </c>
      <c r="C822" s="6">
        <v>44545.504212963002</v>
      </c>
      <c r="D822" s="5" t="s">
        <v>435</v>
      </c>
      <c r="E822" s="5" t="s">
        <v>436</v>
      </c>
      <c r="F822" s="5" t="s">
        <v>446</v>
      </c>
      <c r="G822" s="41" t="s">
        <v>447</v>
      </c>
      <c r="H822" s="5" t="s">
        <v>448</v>
      </c>
      <c r="I822" s="7" t="s">
        <v>150</v>
      </c>
      <c r="J822" s="7">
        <v>1400</v>
      </c>
      <c r="K822" s="5" t="s">
        <v>68</v>
      </c>
      <c r="L822" s="7" t="s">
        <v>69</v>
      </c>
      <c r="M822" s="8">
        <v>8.9999999999999993E-3</v>
      </c>
      <c r="N822" s="9">
        <v>3.0000000000000001E-3</v>
      </c>
      <c r="O822" s="10">
        <v>0</v>
      </c>
      <c r="P822" s="11">
        <v>44545.504212963002</v>
      </c>
      <c r="Q822" s="12">
        <v>44545.506087962996</v>
      </c>
      <c r="R822" s="13">
        <v>5</v>
      </c>
      <c r="S822" s="14">
        <v>1.7390000000000001</v>
      </c>
      <c r="T822" s="38">
        <v>20.399999999999999</v>
      </c>
      <c r="U822" s="15" t="s">
        <v>331</v>
      </c>
      <c r="V822" s="15">
        <v>15</v>
      </c>
      <c r="W822" s="43" t="s">
        <v>71</v>
      </c>
      <c r="X822" s="43"/>
    </row>
    <row r="823" spans="1:24" ht="39" hidden="1">
      <c r="A823" s="40"/>
      <c r="B823" s="5" t="s">
        <v>167</v>
      </c>
      <c r="C823" s="6">
        <v>44560.599618055603</v>
      </c>
      <c r="D823" s="5" t="s">
        <v>114</v>
      </c>
      <c r="E823" s="5" t="s">
        <v>168</v>
      </c>
      <c r="F823" s="5" t="s">
        <v>104</v>
      </c>
      <c r="G823" s="41" t="s">
        <v>666</v>
      </c>
      <c r="H823" s="5" t="s">
        <v>127</v>
      </c>
      <c r="I823" s="7" t="s">
        <v>12</v>
      </c>
      <c r="J823" s="7">
        <v>1500</v>
      </c>
      <c r="K823" s="5" t="s">
        <v>68</v>
      </c>
      <c r="L823" s="7" t="s">
        <v>69</v>
      </c>
      <c r="M823" s="8">
        <v>5.6000000000000001E-2</v>
      </c>
      <c r="N823" s="9">
        <v>3.6999999999999998E-2</v>
      </c>
      <c r="O823" s="10">
        <v>0.4</v>
      </c>
      <c r="P823" s="11">
        <v>44560.599618055603</v>
      </c>
      <c r="Q823" s="12">
        <v>44560.607777777797</v>
      </c>
      <c r="R823" s="13">
        <v>6.9</v>
      </c>
      <c r="S823" s="14">
        <v>4.5039999999999996</v>
      </c>
      <c r="T823" s="38">
        <v>51.8</v>
      </c>
      <c r="U823" s="15" t="s">
        <v>69</v>
      </c>
      <c r="V823" s="15">
        <v>925</v>
      </c>
      <c r="W823" s="43"/>
      <c r="X823" s="43"/>
    </row>
    <row r="824" spans="1:24" ht="39" hidden="1">
      <c r="A824" s="40"/>
      <c r="B824" s="5" t="s">
        <v>468</v>
      </c>
      <c r="C824" s="6">
        <v>44545.4152777778</v>
      </c>
      <c r="D824" s="5" t="s">
        <v>1764</v>
      </c>
      <c r="E824" s="5" t="s">
        <v>470</v>
      </c>
      <c r="F824" s="5" t="s">
        <v>17</v>
      </c>
      <c r="G824" s="41" t="s">
        <v>1861</v>
      </c>
      <c r="H824" s="5" t="s">
        <v>1862</v>
      </c>
      <c r="I824" s="7"/>
      <c r="J824" s="7"/>
      <c r="K824" s="5" t="s">
        <v>68</v>
      </c>
      <c r="L824" s="7" t="s">
        <v>69</v>
      </c>
      <c r="M824" s="8">
        <v>0.55000000000000004</v>
      </c>
      <c r="N824" s="9">
        <v>0.14399999999999999</v>
      </c>
      <c r="O824" s="10">
        <v>5.9</v>
      </c>
      <c r="P824" s="11">
        <v>44545.4152777778</v>
      </c>
      <c r="Q824" s="12">
        <v>44545.456944444399</v>
      </c>
      <c r="R824" s="13">
        <v>13.2</v>
      </c>
      <c r="S824" s="14">
        <v>3.4460000000000002</v>
      </c>
      <c r="T824" s="38">
        <v>142.69999999999999</v>
      </c>
      <c r="U824" s="15" t="s">
        <v>473</v>
      </c>
      <c r="V824" s="15">
        <v>1138</v>
      </c>
      <c r="W824" s="43" t="s">
        <v>71</v>
      </c>
      <c r="X824" s="43"/>
    </row>
    <row r="825" spans="1:24" ht="39" hidden="1">
      <c r="A825" s="40"/>
      <c r="B825" s="5" t="s">
        <v>434</v>
      </c>
      <c r="C825" s="6">
        <v>44540.442071759302</v>
      </c>
      <c r="D825" s="5" t="s">
        <v>435</v>
      </c>
      <c r="E825" s="5" t="s">
        <v>402</v>
      </c>
      <c r="F825" s="5" t="s">
        <v>759</v>
      </c>
      <c r="G825" s="41" t="s">
        <v>583</v>
      </c>
      <c r="H825" s="5" t="s">
        <v>756</v>
      </c>
      <c r="I825" s="7" t="s">
        <v>428</v>
      </c>
      <c r="J825" s="7">
        <v>1250</v>
      </c>
      <c r="K825" s="5" t="s">
        <v>68</v>
      </c>
      <c r="L825" s="7" t="s">
        <v>69</v>
      </c>
      <c r="M825" s="8">
        <v>3.0000000000000001E-3</v>
      </c>
      <c r="N825" s="9">
        <v>1E-3</v>
      </c>
      <c r="O825" s="10">
        <v>0</v>
      </c>
      <c r="P825" s="11">
        <v>44540.442071759302</v>
      </c>
      <c r="Q825" s="12">
        <v>44540.443506944401</v>
      </c>
      <c r="R825" s="13">
        <v>2.1</v>
      </c>
      <c r="S825" s="14">
        <v>0.88400000000000001</v>
      </c>
      <c r="T825" s="38">
        <v>13.8</v>
      </c>
      <c r="U825" s="15" t="s">
        <v>331</v>
      </c>
      <c r="V825" s="15">
        <v>31</v>
      </c>
      <c r="W825" s="43" t="s">
        <v>71</v>
      </c>
      <c r="X825" s="43"/>
    </row>
    <row r="826" spans="1:24" ht="39" hidden="1">
      <c r="A826" s="40"/>
      <c r="B826" s="5" t="s">
        <v>64</v>
      </c>
      <c r="C826" s="6">
        <v>44533.395833333299</v>
      </c>
      <c r="D826" s="5" t="s">
        <v>571</v>
      </c>
      <c r="E826" s="5" t="s">
        <v>66</v>
      </c>
      <c r="F826" s="5" t="s">
        <v>1497</v>
      </c>
      <c r="G826" s="41" t="s">
        <v>1497</v>
      </c>
      <c r="H826" s="5" t="s">
        <v>67</v>
      </c>
      <c r="I826" s="7" t="s">
        <v>1863</v>
      </c>
      <c r="J826" s="7"/>
      <c r="K826" s="5" t="s">
        <v>68</v>
      </c>
      <c r="L826" s="7" t="s">
        <v>69</v>
      </c>
      <c r="M826" s="8">
        <v>0.17199999999999999</v>
      </c>
      <c r="N826" s="9">
        <v>6.0999999999999999E-2</v>
      </c>
      <c r="O826" s="10">
        <v>1.4</v>
      </c>
      <c r="P826" s="11">
        <v>44533.395833333299</v>
      </c>
      <c r="Q826" s="12">
        <v>44533.416666666701</v>
      </c>
      <c r="R826" s="13">
        <v>8.3000000000000007</v>
      </c>
      <c r="S826" s="14">
        <v>2.9489999999999998</v>
      </c>
      <c r="T826" s="38">
        <v>69.2</v>
      </c>
      <c r="U826" s="15" t="s">
        <v>1300</v>
      </c>
      <c r="V826" s="15">
        <v>32</v>
      </c>
      <c r="W826" s="43"/>
      <c r="X826" s="43"/>
    </row>
    <row r="827" spans="1:24" ht="39">
      <c r="A827" s="40"/>
      <c r="B827" s="5" t="s">
        <v>383</v>
      </c>
      <c r="C827" s="6">
        <v>44540.375</v>
      </c>
      <c r="D827" s="5" t="s">
        <v>384</v>
      </c>
      <c r="E827" s="5" t="s">
        <v>385</v>
      </c>
      <c r="F827" s="5" t="s">
        <v>611</v>
      </c>
      <c r="G827" s="56" t="s">
        <v>611</v>
      </c>
      <c r="H827" s="5" t="s">
        <v>241</v>
      </c>
      <c r="I827" s="7" t="s">
        <v>1433</v>
      </c>
      <c r="J827" s="7">
        <v>1230</v>
      </c>
      <c r="K827" s="5" t="s">
        <v>68</v>
      </c>
      <c r="L827" s="7" t="s">
        <v>69</v>
      </c>
      <c r="M827" s="8">
        <v>0.16900000000000001</v>
      </c>
      <c r="N827" s="9">
        <v>9.5000000000000001E-2</v>
      </c>
      <c r="O827" s="10">
        <v>2</v>
      </c>
      <c r="P827" s="61">
        <v>44540.375</v>
      </c>
      <c r="Q827" s="62">
        <v>44540.4375</v>
      </c>
      <c r="R827" s="13">
        <v>2.7</v>
      </c>
      <c r="S827" s="14">
        <v>1.514</v>
      </c>
      <c r="T827" s="38">
        <v>31.8</v>
      </c>
      <c r="U827" s="15" t="s">
        <v>111</v>
      </c>
      <c r="V827" s="15">
        <v>133</v>
      </c>
      <c r="W827" s="43" t="s">
        <v>86</v>
      </c>
      <c r="X827" s="43">
        <v>12</v>
      </c>
    </row>
    <row r="828" spans="1:24" ht="39" hidden="1">
      <c r="A828" s="40"/>
      <c r="B828" s="5" t="s">
        <v>277</v>
      </c>
      <c r="C828" s="6">
        <v>44535.083344907398</v>
      </c>
      <c r="D828" s="5" t="s">
        <v>278</v>
      </c>
      <c r="E828" s="5" t="s">
        <v>281</v>
      </c>
      <c r="F828" s="5" t="s">
        <v>1034</v>
      </c>
      <c r="G828" s="41" t="s">
        <v>1132</v>
      </c>
      <c r="H828" s="5" t="s">
        <v>123</v>
      </c>
      <c r="I828" s="7" t="s">
        <v>150</v>
      </c>
      <c r="J828" s="7">
        <v>1500</v>
      </c>
      <c r="K828" s="5" t="s">
        <v>68</v>
      </c>
      <c r="L828" s="7" t="s">
        <v>69</v>
      </c>
      <c r="M828" s="8">
        <v>0.24399999999999999</v>
      </c>
      <c r="N828" s="9">
        <v>0.125</v>
      </c>
      <c r="O828" s="10">
        <v>2</v>
      </c>
      <c r="P828" s="11">
        <v>44535.083344907398</v>
      </c>
      <c r="Q828" s="12">
        <v>44535.160775463002</v>
      </c>
      <c r="R828" s="13">
        <v>3.2</v>
      </c>
      <c r="S828" s="14">
        <v>1.61</v>
      </c>
      <c r="T828" s="38">
        <v>25.5</v>
      </c>
      <c r="U828" s="15" t="s">
        <v>1864</v>
      </c>
      <c r="V828" s="15">
        <v>1666</v>
      </c>
      <c r="W828" s="43"/>
      <c r="X828" s="43"/>
    </row>
    <row r="829" spans="1:24" ht="39">
      <c r="A829" s="40"/>
      <c r="B829" s="5" t="s">
        <v>238</v>
      </c>
      <c r="C829" s="6">
        <v>44545.539664351898</v>
      </c>
      <c r="D829" s="5" t="s">
        <v>239</v>
      </c>
      <c r="E829" s="5" t="s">
        <v>244</v>
      </c>
      <c r="F829" s="5" t="s">
        <v>703</v>
      </c>
      <c r="G829" s="56" t="s">
        <v>703</v>
      </c>
      <c r="H829" s="5" t="s">
        <v>300</v>
      </c>
      <c r="I829" s="7" t="s">
        <v>10</v>
      </c>
      <c r="J829" s="7">
        <v>1200</v>
      </c>
      <c r="K829" s="5" t="s">
        <v>68</v>
      </c>
      <c r="L829" s="7" t="s">
        <v>69</v>
      </c>
      <c r="M829" s="8">
        <v>0.33800000000000002</v>
      </c>
      <c r="N829" s="9">
        <v>0.13</v>
      </c>
      <c r="O829" s="10">
        <v>3.7</v>
      </c>
      <c r="P829" s="61">
        <v>44545.539664351898</v>
      </c>
      <c r="Q829" s="62">
        <v>44545.579918981501</v>
      </c>
      <c r="R829" s="13">
        <v>8.4</v>
      </c>
      <c r="S829" s="14">
        <v>3.2269999999999999</v>
      </c>
      <c r="T829" s="38">
        <v>92</v>
      </c>
      <c r="U829" s="15" t="s">
        <v>696</v>
      </c>
      <c r="V829" s="15">
        <v>59</v>
      </c>
      <c r="W829" s="43" t="s">
        <v>86</v>
      </c>
      <c r="X829" s="43">
        <v>4</v>
      </c>
    </row>
    <row r="830" spans="1:24" ht="39" hidden="1">
      <c r="A830" s="40"/>
      <c r="B830" s="5" t="s">
        <v>238</v>
      </c>
      <c r="C830" s="6">
        <v>44551.594525462999</v>
      </c>
      <c r="D830" s="5" t="s">
        <v>239</v>
      </c>
      <c r="E830" s="5" t="s">
        <v>240</v>
      </c>
      <c r="F830" s="5" t="s">
        <v>264</v>
      </c>
      <c r="G830" s="41" t="s">
        <v>265</v>
      </c>
      <c r="H830" s="5" t="s">
        <v>863</v>
      </c>
      <c r="I830" s="7" t="s">
        <v>5</v>
      </c>
      <c r="J830" s="7"/>
      <c r="K830" s="5" t="s">
        <v>68</v>
      </c>
      <c r="L830" s="7" t="s">
        <v>69</v>
      </c>
      <c r="M830" s="8">
        <v>0.06</v>
      </c>
      <c r="N830" s="9">
        <v>1.6E-2</v>
      </c>
      <c r="O830" s="10">
        <v>0.4</v>
      </c>
      <c r="P830" s="11">
        <v>44551.594525462999</v>
      </c>
      <c r="Q830" s="12">
        <v>44551.601030092599</v>
      </c>
      <c r="R830" s="13">
        <v>9.1999999999999993</v>
      </c>
      <c r="S830" s="14">
        <v>2.44</v>
      </c>
      <c r="T830" s="38">
        <v>55.9</v>
      </c>
      <c r="U830" s="15" t="s">
        <v>256</v>
      </c>
      <c r="V830" s="15">
        <v>21</v>
      </c>
      <c r="W830" s="43"/>
      <c r="X830" s="43"/>
    </row>
    <row r="831" spans="1:24" ht="39" hidden="1">
      <c r="A831" s="40"/>
      <c r="B831" s="5" t="s">
        <v>128</v>
      </c>
      <c r="C831" s="6">
        <v>44539.479444444398</v>
      </c>
      <c r="D831" s="5" t="s">
        <v>114</v>
      </c>
      <c r="E831" s="5" t="s">
        <v>129</v>
      </c>
      <c r="F831" s="5" t="s">
        <v>104</v>
      </c>
      <c r="G831" s="41" t="s">
        <v>1151</v>
      </c>
      <c r="H831" s="5" t="s">
        <v>241</v>
      </c>
      <c r="I831" s="7" t="s">
        <v>25</v>
      </c>
      <c r="J831" s="7">
        <v>1500</v>
      </c>
      <c r="K831" s="5" t="s">
        <v>68</v>
      </c>
      <c r="L831" s="7" t="s">
        <v>69</v>
      </c>
      <c r="M831" s="8">
        <v>5.2999999999999999E-2</v>
      </c>
      <c r="N831" s="9">
        <v>3.0000000000000001E-3</v>
      </c>
      <c r="O831" s="10">
        <v>0</v>
      </c>
      <c r="P831" s="11">
        <v>44539.479444444398</v>
      </c>
      <c r="Q831" s="12">
        <v>44539.501655092601</v>
      </c>
      <c r="R831" s="13">
        <v>2.4</v>
      </c>
      <c r="S831" s="14">
        <v>0.11700000000000001</v>
      </c>
      <c r="T831" s="38">
        <v>1.3</v>
      </c>
      <c r="U831" s="15" t="s">
        <v>159</v>
      </c>
      <c r="V831" s="15">
        <v>1036</v>
      </c>
      <c r="W831" s="43"/>
      <c r="X831" s="43"/>
    </row>
    <row r="832" spans="1:24" ht="39" hidden="1">
      <c r="A832" s="40"/>
      <c r="B832" s="5" t="s">
        <v>449</v>
      </c>
      <c r="C832" s="6">
        <v>44542.162523148101</v>
      </c>
      <c r="D832" s="5" t="s">
        <v>450</v>
      </c>
      <c r="E832" s="5" t="s">
        <v>451</v>
      </c>
      <c r="F832" s="5" t="s">
        <v>476</v>
      </c>
      <c r="G832" s="41" t="s">
        <v>1865</v>
      </c>
      <c r="H832" s="5" t="s">
        <v>78</v>
      </c>
      <c r="I832" s="7" t="s">
        <v>1866</v>
      </c>
      <c r="J832" s="7"/>
      <c r="K832" s="5" t="s">
        <v>68</v>
      </c>
      <c r="L832" s="7" t="s">
        <v>69</v>
      </c>
      <c r="M832" s="8">
        <v>5.26</v>
      </c>
      <c r="N832" s="9">
        <v>1.099</v>
      </c>
      <c r="O832" s="10">
        <v>22.5</v>
      </c>
      <c r="P832" s="11">
        <v>44542.162523148101</v>
      </c>
      <c r="Q832" s="12">
        <v>44542.583333333299</v>
      </c>
      <c r="R832" s="13">
        <v>12.5</v>
      </c>
      <c r="S832" s="14">
        <v>2.6110000000000002</v>
      </c>
      <c r="T832" s="38">
        <v>53.5</v>
      </c>
      <c r="U832" s="15" t="s">
        <v>1867</v>
      </c>
      <c r="V832" s="15">
        <v>287</v>
      </c>
      <c r="W832" s="43" t="s">
        <v>71</v>
      </c>
      <c r="X832" s="43"/>
    </row>
    <row r="833" spans="1:24" ht="39" hidden="1">
      <c r="A833" s="40"/>
      <c r="B833" s="5" t="s">
        <v>449</v>
      </c>
      <c r="C833" s="6">
        <v>44547.083333333299</v>
      </c>
      <c r="D833" s="5" t="s">
        <v>450</v>
      </c>
      <c r="E833" s="5" t="s">
        <v>451</v>
      </c>
      <c r="F833" s="5" t="s">
        <v>476</v>
      </c>
      <c r="G833" s="41" t="s">
        <v>1865</v>
      </c>
      <c r="H833" s="5" t="s">
        <v>78</v>
      </c>
      <c r="I833" s="7" t="s">
        <v>1866</v>
      </c>
      <c r="J833" s="7"/>
      <c r="K833" s="5" t="s">
        <v>68</v>
      </c>
      <c r="L833" s="7" t="s">
        <v>69</v>
      </c>
      <c r="M833" s="8">
        <v>4.1639999999999997</v>
      </c>
      <c r="N833" s="9">
        <v>0.94499999999999995</v>
      </c>
      <c r="O833" s="10">
        <v>19.399999999999999</v>
      </c>
      <c r="P833" s="11">
        <v>44547.083333333299</v>
      </c>
      <c r="Q833" s="12">
        <v>44547.479861111096</v>
      </c>
      <c r="R833" s="13">
        <v>10.5</v>
      </c>
      <c r="S833" s="14">
        <v>2.3839999999999999</v>
      </c>
      <c r="T833" s="38">
        <v>48.9</v>
      </c>
      <c r="U833" s="15" t="s">
        <v>455</v>
      </c>
      <c r="V833" s="15">
        <v>292</v>
      </c>
      <c r="W833" s="43" t="s">
        <v>71</v>
      </c>
      <c r="X833" s="43"/>
    </row>
    <row r="834" spans="1:24" ht="39" hidden="1">
      <c r="A834" s="40"/>
      <c r="B834" s="5" t="s">
        <v>555</v>
      </c>
      <c r="C834" s="6">
        <v>44532.889155092598</v>
      </c>
      <c r="D834" s="5" t="s">
        <v>543</v>
      </c>
      <c r="E834" s="5" t="s">
        <v>558</v>
      </c>
      <c r="F834" s="5" t="s">
        <v>104</v>
      </c>
      <c r="G834" s="41" t="s">
        <v>559</v>
      </c>
      <c r="H834" s="5" t="s">
        <v>560</v>
      </c>
      <c r="I834" s="7" t="s">
        <v>25</v>
      </c>
      <c r="J834" s="7">
        <v>1500</v>
      </c>
      <c r="K834" s="5" t="s">
        <v>68</v>
      </c>
      <c r="L834" s="7" t="s">
        <v>69</v>
      </c>
      <c r="M834" s="8">
        <v>1.02</v>
      </c>
      <c r="N834" s="9">
        <v>0.42199999999999999</v>
      </c>
      <c r="O834" s="10">
        <v>3.6</v>
      </c>
      <c r="P834" s="11">
        <v>44532.889155092598</v>
      </c>
      <c r="Q834" s="12">
        <v>44533.030879629601</v>
      </c>
      <c r="R834" s="13">
        <v>7.2</v>
      </c>
      <c r="S834" s="14">
        <v>2.9809999999999999</v>
      </c>
      <c r="T834" s="38">
        <v>25.6</v>
      </c>
      <c r="U834" s="15" t="s">
        <v>153</v>
      </c>
      <c r="V834" s="15">
        <v>1716</v>
      </c>
      <c r="W834" s="43" t="s">
        <v>71</v>
      </c>
      <c r="X834" s="43"/>
    </row>
    <row r="835" spans="1:24" ht="39" hidden="1">
      <c r="A835" s="40"/>
      <c r="B835" s="5" t="s">
        <v>555</v>
      </c>
      <c r="C835" s="6">
        <v>44533.201388888898</v>
      </c>
      <c r="D835" s="5" t="s">
        <v>543</v>
      </c>
      <c r="E835" s="5" t="s">
        <v>565</v>
      </c>
      <c r="F835" s="5" t="s">
        <v>104</v>
      </c>
      <c r="G835" s="41" t="s">
        <v>1868</v>
      </c>
      <c r="H835" s="5" t="s">
        <v>127</v>
      </c>
      <c r="I835" s="7" t="s">
        <v>34</v>
      </c>
      <c r="J835" s="7">
        <v>1500</v>
      </c>
      <c r="K835" s="5" t="s">
        <v>68</v>
      </c>
      <c r="L835" s="7" t="s">
        <v>69</v>
      </c>
      <c r="M835" s="8">
        <v>1.746</v>
      </c>
      <c r="N835" s="9">
        <v>6.9000000000000006E-2</v>
      </c>
      <c r="O835" s="10">
        <v>1.2</v>
      </c>
      <c r="P835" s="11">
        <v>44533.201388888898</v>
      </c>
      <c r="Q835" s="12">
        <v>44533.271516203698</v>
      </c>
      <c r="R835" s="13">
        <v>24.9</v>
      </c>
      <c r="S835" s="14">
        <v>0.97699999999999998</v>
      </c>
      <c r="T835" s="38">
        <v>17.100000000000001</v>
      </c>
      <c r="U835" s="15" t="s">
        <v>162</v>
      </c>
      <c r="V835" s="15">
        <v>667</v>
      </c>
      <c r="W835" s="43" t="s">
        <v>71</v>
      </c>
      <c r="X835" s="43"/>
    </row>
    <row r="836" spans="1:24" ht="39">
      <c r="A836" s="40"/>
      <c r="B836" s="5" t="s">
        <v>468</v>
      </c>
      <c r="C836" s="6">
        <v>44550.458333333299</v>
      </c>
      <c r="D836" s="5" t="s">
        <v>469</v>
      </c>
      <c r="E836" s="5" t="s">
        <v>470</v>
      </c>
      <c r="F836" s="5" t="s">
        <v>8</v>
      </c>
      <c r="G836" s="56" t="s">
        <v>471</v>
      </c>
      <c r="H836" s="5" t="s">
        <v>472</v>
      </c>
      <c r="I836" s="7" t="s">
        <v>30</v>
      </c>
      <c r="J836" s="7"/>
      <c r="K836" s="5" t="s">
        <v>68</v>
      </c>
      <c r="L836" s="7" t="s">
        <v>69</v>
      </c>
      <c r="M836" s="8">
        <v>0.82099999999999995</v>
      </c>
      <c r="N836" s="9">
        <v>0.188</v>
      </c>
      <c r="O836" s="10">
        <v>2.6</v>
      </c>
      <c r="P836" s="61">
        <v>44550.458333333299</v>
      </c>
      <c r="Q836" s="62">
        <v>44550.5</v>
      </c>
      <c r="R836" s="13">
        <v>19.7</v>
      </c>
      <c r="S836" s="14">
        <v>4.516</v>
      </c>
      <c r="T836" s="38">
        <v>61.9</v>
      </c>
      <c r="U836" s="15" t="s">
        <v>478</v>
      </c>
      <c r="V836" s="15">
        <v>553</v>
      </c>
      <c r="W836" s="43" t="s">
        <v>86</v>
      </c>
      <c r="X836" s="43">
        <v>36</v>
      </c>
    </row>
    <row r="837" spans="1:24" ht="39" hidden="1">
      <c r="A837" s="40"/>
      <c r="B837" s="5" t="s">
        <v>189</v>
      </c>
      <c r="C837" s="6">
        <v>44542.570324074099</v>
      </c>
      <c r="D837" s="5" t="s">
        <v>200</v>
      </c>
      <c r="E837" s="5" t="s">
        <v>201</v>
      </c>
      <c r="F837" s="5" t="s">
        <v>982</v>
      </c>
      <c r="G837" s="41" t="s">
        <v>1869</v>
      </c>
      <c r="H837" s="5" t="s">
        <v>718</v>
      </c>
      <c r="I837" s="7" t="s">
        <v>1237</v>
      </c>
      <c r="J837" s="7">
        <v>2000</v>
      </c>
      <c r="K837" s="5" t="s">
        <v>68</v>
      </c>
      <c r="L837" s="7" t="s">
        <v>69</v>
      </c>
      <c r="M837" s="8">
        <v>0.14699999999999999</v>
      </c>
      <c r="N837" s="9">
        <v>4.0000000000000001E-3</v>
      </c>
      <c r="O837" s="10">
        <v>0</v>
      </c>
      <c r="P837" s="11">
        <v>44542.570324074099</v>
      </c>
      <c r="Q837" s="12">
        <v>44542.576620370397</v>
      </c>
      <c r="R837" s="13">
        <v>23.4</v>
      </c>
      <c r="S837" s="14">
        <v>0.68700000000000006</v>
      </c>
      <c r="T837" s="38">
        <v>5.2</v>
      </c>
      <c r="U837" s="15" t="s">
        <v>1870</v>
      </c>
      <c r="V837" s="15">
        <v>49</v>
      </c>
      <c r="W837" s="43"/>
      <c r="X837" s="43"/>
    </row>
    <row r="838" spans="1:24" ht="39" hidden="1">
      <c r="A838" s="40"/>
      <c r="B838" s="5" t="s">
        <v>555</v>
      </c>
      <c r="C838" s="6">
        <v>44537.965486111098</v>
      </c>
      <c r="D838" s="5" t="s">
        <v>543</v>
      </c>
      <c r="E838" s="5" t="s">
        <v>558</v>
      </c>
      <c r="F838" s="5" t="s">
        <v>568</v>
      </c>
      <c r="G838" s="41" t="s">
        <v>1871</v>
      </c>
      <c r="H838" s="5" t="s">
        <v>1438</v>
      </c>
      <c r="I838" s="7" t="s">
        <v>5</v>
      </c>
      <c r="J838" s="7">
        <v>1200</v>
      </c>
      <c r="K838" s="5" t="s">
        <v>68</v>
      </c>
      <c r="L838" s="7" t="s">
        <v>69</v>
      </c>
      <c r="M838" s="8">
        <v>1.1779999999999999</v>
      </c>
      <c r="N838" s="9">
        <v>8.4000000000000005E-2</v>
      </c>
      <c r="O838" s="10">
        <v>0.7</v>
      </c>
      <c r="P838" s="11">
        <v>44537.965486111098</v>
      </c>
      <c r="Q838" s="12">
        <v>44538.083321759303</v>
      </c>
      <c r="R838" s="13">
        <v>10</v>
      </c>
      <c r="S838" s="14">
        <v>0.71099999999999997</v>
      </c>
      <c r="T838" s="38">
        <v>6.1</v>
      </c>
      <c r="U838" s="15" t="s">
        <v>1872</v>
      </c>
      <c r="V838" s="15">
        <v>546</v>
      </c>
      <c r="W838" s="43" t="s">
        <v>71</v>
      </c>
      <c r="X838" s="43"/>
    </row>
    <row r="839" spans="1:24" ht="39">
      <c r="A839" s="40"/>
      <c r="B839" s="5" t="s">
        <v>371</v>
      </c>
      <c r="C839" s="6">
        <v>44539.616759259297</v>
      </c>
      <c r="D839" s="5" t="s">
        <v>380</v>
      </c>
      <c r="E839" s="5" t="s">
        <v>381</v>
      </c>
      <c r="F839" s="5" t="s">
        <v>1158</v>
      </c>
      <c r="G839" s="56" t="s">
        <v>1158</v>
      </c>
      <c r="H839" s="5" t="s">
        <v>366</v>
      </c>
      <c r="I839" s="7" t="s">
        <v>150</v>
      </c>
      <c r="J839" s="7">
        <v>2500</v>
      </c>
      <c r="K839" s="5" t="s">
        <v>68</v>
      </c>
      <c r="L839" s="7" t="s">
        <v>69</v>
      </c>
      <c r="M839" s="8">
        <v>0.16</v>
      </c>
      <c r="N839" s="9">
        <v>8.2000000000000003E-2</v>
      </c>
      <c r="O839" s="10">
        <v>0.9</v>
      </c>
      <c r="P839" s="61">
        <v>44539.616759259297</v>
      </c>
      <c r="Q839" s="62">
        <v>44539.645833333299</v>
      </c>
      <c r="R839" s="13">
        <v>5.5</v>
      </c>
      <c r="S839" s="14">
        <v>2.8340000000000001</v>
      </c>
      <c r="T839" s="38">
        <v>31.2</v>
      </c>
      <c r="U839" s="15" t="s">
        <v>327</v>
      </c>
      <c r="V839" s="15">
        <v>187</v>
      </c>
      <c r="W839" s="43" t="s">
        <v>86</v>
      </c>
      <c r="X839" s="43">
        <v>20</v>
      </c>
    </row>
    <row r="840" spans="1:24" ht="39" hidden="1">
      <c r="A840" s="40"/>
      <c r="B840" s="5" t="s">
        <v>371</v>
      </c>
      <c r="C840" s="6">
        <v>44534.588645833297</v>
      </c>
      <c r="D840" s="5" t="s">
        <v>380</v>
      </c>
      <c r="E840" s="5" t="s">
        <v>381</v>
      </c>
      <c r="F840" s="5" t="s">
        <v>1873</v>
      </c>
      <c r="G840" s="41" t="s">
        <v>1873</v>
      </c>
      <c r="H840" s="5" t="s">
        <v>338</v>
      </c>
      <c r="I840" s="7" t="s">
        <v>9</v>
      </c>
      <c r="J840" s="7">
        <v>2000</v>
      </c>
      <c r="K840" s="5" t="s">
        <v>68</v>
      </c>
      <c r="L840" s="7" t="s">
        <v>69</v>
      </c>
      <c r="M840" s="8">
        <v>0.104</v>
      </c>
      <c r="N840" s="9">
        <v>5.7000000000000002E-2</v>
      </c>
      <c r="O840" s="10">
        <v>0.6</v>
      </c>
      <c r="P840" s="11">
        <v>44534.588645833297</v>
      </c>
      <c r="Q840" s="12">
        <v>44534.604166666701</v>
      </c>
      <c r="R840" s="13">
        <v>6.7</v>
      </c>
      <c r="S840" s="14">
        <v>3.6949999999999998</v>
      </c>
      <c r="T840" s="38">
        <v>40.6</v>
      </c>
      <c r="U840" s="15" t="s">
        <v>1874</v>
      </c>
      <c r="V840" s="15">
        <v>1336</v>
      </c>
      <c r="W840" s="43" t="s">
        <v>71</v>
      </c>
      <c r="X840" s="43"/>
    </row>
    <row r="841" spans="1:24" ht="39" hidden="1">
      <c r="A841" s="40"/>
      <c r="B841" s="5" t="s">
        <v>517</v>
      </c>
      <c r="C841" s="6">
        <v>44539.373611111099</v>
      </c>
      <c r="D841" s="5" t="s">
        <v>931</v>
      </c>
      <c r="E841" s="5" t="s">
        <v>523</v>
      </c>
      <c r="F841" s="5" t="s">
        <v>1875</v>
      </c>
      <c r="G841" s="41" t="s">
        <v>679</v>
      </c>
      <c r="H841" s="5" t="s">
        <v>241</v>
      </c>
      <c r="I841" s="7"/>
      <c r="J841" s="7">
        <v>0</v>
      </c>
      <c r="K841" s="5" t="s">
        <v>68</v>
      </c>
      <c r="L841" s="7" t="s">
        <v>69</v>
      </c>
      <c r="M841" s="8">
        <v>2E-3</v>
      </c>
      <c r="N841" s="9">
        <v>1E-3</v>
      </c>
      <c r="O841" s="10">
        <v>0</v>
      </c>
      <c r="P841" s="11">
        <v>44539.373611111099</v>
      </c>
      <c r="Q841" s="12">
        <v>44539.375694444403</v>
      </c>
      <c r="R841" s="13">
        <v>1.1000000000000001</v>
      </c>
      <c r="S841" s="14">
        <v>0.55100000000000005</v>
      </c>
      <c r="T841" s="38">
        <v>6.9</v>
      </c>
      <c r="U841" s="15" t="s">
        <v>1830</v>
      </c>
      <c r="V841" s="15">
        <v>235</v>
      </c>
      <c r="W841" s="43" t="s">
        <v>71</v>
      </c>
      <c r="X841" s="43"/>
    </row>
    <row r="842" spans="1:24" ht="39">
      <c r="A842" s="40"/>
      <c r="B842" s="5" t="s">
        <v>555</v>
      </c>
      <c r="C842" s="6">
        <v>44535.933032407404</v>
      </c>
      <c r="D842" s="5" t="s">
        <v>543</v>
      </c>
      <c r="E842" s="5" t="s">
        <v>558</v>
      </c>
      <c r="F842" s="5" t="s">
        <v>104</v>
      </c>
      <c r="G842" s="56" t="s">
        <v>1168</v>
      </c>
      <c r="H842" s="5" t="s">
        <v>1169</v>
      </c>
      <c r="I842" s="7" t="s">
        <v>1170</v>
      </c>
      <c r="J842" s="7">
        <v>1500</v>
      </c>
      <c r="K842" s="5" t="s">
        <v>68</v>
      </c>
      <c r="L842" s="7" t="s">
        <v>69</v>
      </c>
      <c r="M842" s="8">
        <v>0.16200000000000001</v>
      </c>
      <c r="N842" s="9">
        <v>7.0000000000000001E-3</v>
      </c>
      <c r="O842" s="10">
        <v>0.1</v>
      </c>
      <c r="P842" s="61">
        <v>44535.933032407404</v>
      </c>
      <c r="Q842" s="62">
        <v>44535.942858796298</v>
      </c>
      <c r="R842" s="13">
        <v>16.5</v>
      </c>
      <c r="S842" s="14">
        <v>0.751</v>
      </c>
      <c r="T842" s="38">
        <v>13.1</v>
      </c>
      <c r="U842" s="15" t="s">
        <v>1181</v>
      </c>
      <c r="V842" s="15">
        <v>438</v>
      </c>
      <c r="W842" s="43" t="s">
        <v>86</v>
      </c>
      <c r="X842" s="43">
        <v>8</v>
      </c>
    </row>
    <row r="843" spans="1:24" ht="39" hidden="1">
      <c r="A843" s="40"/>
      <c r="B843" s="5" t="s">
        <v>517</v>
      </c>
      <c r="C843" s="6">
        <v>44548.416666666701</v>
      </c>
      <c r="D843" s="5" t="s">
        <v>931</v>
      </c>
      <c r="E843" s="5" t="s">
        <v>523</v>
      </c>
      <c r="F843" s="5" t="s">
        <v>1876</v>
      </c>
      <c r="G843" s="41" t="s">
        <v>776</v>
      </c>
      <c r="H843" s="5" t="s">
        <v>1877</v>
      </c>
      <c r="I843" s="7"/>
      <c r="J843" s="7">
        <v>0</v>
      </c>
      <c r="K843" s="5" t="s">
        <v>68</v>
      </c>
      <c r="L843" s="7" t="s">
        <v>69</v>
      </c>
      <c r="M843" s="8">
        <v>0.158</v>
      </c>
      <c r="N843" s="9">
        <v>0.127</v>
      </c>
      <c r="O843" s="10">
        <v>3.7</v>
      </c>
      <c r="P843" s="11">
        <v>44548.416666666701</v>
      </c>
      <c r="Q843" s="12">
        <v>44548.583333333299</v>
      </c>
      <c r="R843" s="13">
        <v>1</v>
      </c>
      <c r="S843" s="14">
        <v>0.76200000000000001</v>
      </c>
      <c r="T843" s="38">
        <v>21.9</v>
      </c>
      <c r="U843" s="15" t="s">
        <v>1820</v>
      </c>
      <c r="V843" s="15">
        <v>358</v>
      </c>
      <c r="W843" s="43" t="s">
        <v>71</v>
      </c>
      <c r="X843" s="43"/>
    </row>
    <row r="844" spans="1:24" ht="39" hidden="1">
      <c r="A844" s="40"/>
      <c r="B844" s="5" t="s">
        <v>541</v>
      </c>
      <c r="C844" s="6">
        <v>44545.459965277798</v>
      </c>
      <c r="D844" s="5" t="s">
        <v>543</v>
      </c>
      <c r="E844" s="5" t="s">
        <v>1878</v>
      </c>
      <c r="F844" s="5" t="s">
        <v>104</v>
      </c>
      <c r="G844" s="41" t="s">
        <v>1879</v>
      </c>
      <c r="H844" s="5" t="s">
        <v>125</v>
      </c>
      <c r="I844" s="7" t="s">
        <v>428</v>
      </c>
      <c r="J844" s="7">
        <v>1500</v>
      </c>
      <c r="K844" s="5" t="s">
        <v>68</v>
      </c>
      <c r="L844" s="7" t="s">
        <v>69</v>
      </c>
      <c r="M844" s="8">
        <v>2.4E-2</v>
      </c>
      <c r="N844" s="9">
        <v>1.6E-2</v>
      </c>
      <c r="O844" s="10">
        <v>0.2</v>
      </c>
      <c r="P844" s="11">
        <v>44545.459965277798</v>
      </c>
      <c r="Q844" s="12">
        <v>44545.470972222203</v>
      </c>
      <c r="R844" s="13">
        <v>2.2000000000000002</v>
      </c>
      <c r="S844" s="14">
        <v>1.492</v>
      </c>
      <c r="T844" s="38">
        <v>21.2</v>
      </c>
      <c r="U844" s="15" t="s">
        <v>1467</v>
      </c>
      <c r="V844" s="15">
        <v>2044</v>
      </c>
      <c r="W844" s="43" t="s">
        <v>71</v>
      </c>
      <c r="X844" s="43"/>
    </row>
    <row r="845" spans="1:24" ht="39" hidden="1">
      <c r="A845" s="40"/>
      <c r="B845" s="5" t="s">
        <v>449</v>
      </c>
      <c r="C845" s="6">
        <v>44537.458333333299</v>
      </c>
      <c r="D845" s="5" t="s">
        <v>450</v>
      </c>
      <c r="E845" s="5" t="s">
        <v>451</v>
      </c>
      <c r="F845" s="5" t="s">
        <v>764</v>
      </c>
      <c r="G845" s="41" t="s">
        <v>1182</v>
      </c>
      <c r="H845" s="5" t="s">
        <v>83</v>
      </c>
      <c r="I845" s="7" t="s">
        <v>1183</v>
      </c>
      <c r="J845" s="7"/>
      <c r="K845" s="5" t="s">
        <v>68</v>
      </c>
      <c r="L845" s="7" t="s">
        <v>69</v>
      </c>
      <c r="M845" s="8">
        <v>0.13200000000000001</v>
      </c>
      <c r="N845" s="9">
        <v>4.4999999999999998E-2</v>
      </c>
      <c r="O845" s="10">
        <v>1.2</v>
      </c>
      <c r="P845" s="11">
        <v>44537.458333333299</v>
      </c>
      <c r="Q845" s="12">
        <v>44537.479166666701</v>
      </c>
      <c r="R845" s="13">
        <v>6.3</v>
      </c>
      <c r="S845" s="14">
        <v>2.161</v>
      </c>
      <c r="T845" s="38">
        <v>58</v>
      </c>
      <c r="U845" s="15" t="s">
        <v>1880</v>
      </c>
      <c r="V845" s="15">
        <v>170</v>
      </c>
      <c r="W845" s="43" t="s">
        <v>71</v>
      </c>
      <c r="X845" s="43"/>
    </row>
    <row r="846" spans="1:24" ht="39" hidden="1">
      <c r="A846" s="40"/>
      <c r="B846" s="5" t="s">
        <v>555</v>
      </c>
      <c r="C846" s="6">
        <v>44546.565752314797</v>
      </c>
      <c r="D846" s="5" t="s">
        <v>543</v>
      </c>
      <c r="E846" s="5" t="s">
        <v>570</v>
      </c>
      <c r="F846" s="5" t="s">
        <v>104</v>
      </c>
      <c r="G846" s="41" t="s">
        <v>1881</v>
      </c>
      <c r="H846" s="5" t="s">
        <v>139</v>
      </c>
      <c r="I846" s="7" t="s">
        <v>319</v>
      </c>
      <c r="J846" s="7">
        <v>1800</v>
      </c>
      <c r="K846" s="5" t="s">
        <v>68</v>
      </c>
      <c r="L846" s="7" t="s">
        <v>69</v>
      </c>
      <c r="M846" s="8">
        <v>2.1999999999999999E-2</v>
      </c>
      <c r="N846" s="9">
        <v>1.6E-2</v>
      </c>
      <c r="O846" s="10">
        <v>0.1</v>
      </c>
      <c r="P846" s="11">
        <v>44546.565752314797</v>
      </c>
      <c r="Q846" s="12">
        <v>44546.572708333297</v>
      </c>
      <c r="R846" s="13">
        <v>3.1</v>
      </c>
      <c r="S846" s="14">
        <v>2.3580000000000001</v>
      </c>
      <c r="T846" s="38">
        <v>20.3</v>
      </c>
      <c r="U846" s="15" t="s">
        <v>1522</v>
      </c>
      <c r="V846" s="15">
        <v>571</v>
      </c>
      <c r="W846" s="43" t="s">
        <v>71</v>
      </c>
      <c r="X846" s="43"/>
    </row>
    <row r="847" spans="1:24" ht="39" hidden="1">
      <c r="A847" s="40"/>
      <c r="B847" s="5" t="s">
        <v>541</v>
      </c>
      <c r="C847" s="6">
        <v>44540.447916666701</v>
      </c>
      <c r="D847" s="5" t="s">
        <v>543</v>
      </c>
      <c r="E847" s="5" t="s">
        <v>1464</v>
      </c>
      <c r="F847" s="5" t="s">
        <v>104</v>
      </c>
      <c r="G847" s="41" t="s">
        <v>1882</v>
      </c>
      <c r="H847" s="5" t="s">
        <v>259</v>
      </c>
      <c r="I847" s="7" t="s">
        <v>7</v>
      </c>
      <c r="J847" s="7">
        <v>1800</v>
      </c>
      <c r="K847" s="5" t="s">
        <v>68</v>
      </c>
      <c r="L847" s="7" t="s">
        <v>69</v>
      </c>
      <c r="M847" s="8">
        <v>9.0999999999999998E-2</v>
      </c>
      <c r="N847" s="9">
        <v>2.7E-2</v>
      </c>
      <c r="O847" s="10">
        <v>0.2</v>
      </c>
      <c r="P847" s="11">
        <v>44540.447916666701</v>
      </c>
      <c r="Q847" s="12">
        <v>44540.458333333299</v>
      </c>
      <c r="R847" s="13">
        <v>8.6999999999999993</v>
      </c>
      <c r="S847" s="14">
        <v>2.6309999999999998</v>
      </c>
      <c r="T847" s="38">
        <v>22.6</v>
      </c>
      <c r="U847" s="15" t="s">
        <v>622</v>
      </c>
      <c r="V847" s="15">
        <v>760</v>
      </c>
      <c r="W847" s="43" t="s">
        <v>71</v>
      </c>
      <c r="X847" s="43"/>
    </row>
    <row r="848" spans="1:24" ht="39" hidden="1">
      <c r="A848" s="40"/>
      <c r="B848" s="5" t="s">
        <v>113</v>
      </c>
      <c r="C848" s="6">
        <v>44558.416666666701</v>
      </c>
      <c r="D848" s="5" t="s">
        <v>114</v>
      </c>
      <c r="E848" s="5" t="s">
        <v>115</v>
      </c>
      <c r="F848" s="5" t="s">
        <v>104</v>
      </c>
      <c r="G848" s="41" t="s">
        <v>1883</v>
      </c>
      <c r="H848" s="5" t="s">
        <v>340</v>
      </c>
      <c r="I848" s="7" t="s">
        <v>13</v>
      </c>
      <c r="J848" s="7">
        <v>1500</v>
      </c>
      <c r="K848" s="5" t="s">
        <v>68</v>
      </c>
      <c r="L848" s="7" t="s">
        <v>69</v>
      </c>
      <c r="M848" s="8">
        <v>0.126</v>
      </c>
      <c r="N848" s="9">
        <v>0.06</v>
      </c>
      <c r="O848" s="10">
        <v>0.7</v>
      </c>
      <c r="P848" s="11">
        <v>44558.416666666701</v>
      </c>
      <c r="Q848" s="12">
        <v>44558.434942129599</v>
      </c>
      <c r="R848" s="13">
        <v>6.9</v>
      </c>
      <c r="S848" s="14">
        <v>3.294</v>
      </c>
      <c r="T848" s="38">
        <v>37.9</v>
      </c>
      <c r="U848" s="15" t="s">
        <v>656</v>
      </c>
      <c r="V848" s="15">
        <v>714</v>
      </c>
      <c r="W848" s="43"/>
      <c r="X848" s="43"/>
    </row>
    <row r="849" spans="1:24" ht="39" hidden="1">
      <c r="A849" s="40"/>
      <c r="B849" s="5" t="s">
        <v>128</v>
      </c>
      <c r="C849" s="6">
        <v>44533.472222222197</v>
      </c>
      <c r="D849" s="5" t="s">
        <v>114</v>
      </c>
      <c r="E849" s="5" t="s">
        <v>129</v>
      </c>
      <c r="F849" s="5" t="s">
        <v>1884</v>
      </c>
      <c r="G849" s="41" t="s">
        <v>1885</v>
      </c>
      <c r="H849" s="5" t="s">
        <v>1886</v>
      </c>
      <c r="I849" s="7" t="s">
        <v>25</v>
      </c>
      <c r="J849" s="7">
        <v>2500</v>
      </c>
      <c r="K849" s="5" t="s">
        <v>68</v>
      </c>
      <c r="L849" s="7" t="s">
        <v>69</v>
      </c>
      <c r="M849" s="8">
        <v>0.115</v>
      </c>
      <c r="N849" s="9">
        <v>3.0000000000000001E-3</v>
      </c>
      <c r="O849" s="10">
        <v>0</v>
      </c>
      <c r="P849" s="11">
        <v>44533.472222222197</v>
      </c>
      <c r="Q849" s="12">
        <v>44533.479166666701</v>
      </c>
      <c r="R849" s="13">
        <v>16.5</v>
      </c>
      <c r="S849" s="14">
        <v>0.47299999999999998</v>
      </c>
      <c r="T849" s="38">
        <v>5.4</v>
      </c>
      <c r="U849" s="15" t="s">
        <v>133</v>
      </c>
      <c r="V849" s="15">
        <v>23</v>
      </c>
      <c r="W849" s="43"/>
      <c r="X849" s="43"/>
    </row>
    <row r="850" spans="1:24" ht="39" hidden="1">
      <c r="A850" s="40"/>
      <c r="B850" s="5" t="s">
        <v>167</v>
      </c>
      <c r="C850" s="6">
        <v>44537.5</v>
      </c>
      <c r="D850" s="5" t="s">
        <v>99</v>
      </c>
      <c r="E850" s="5" t="s">
        <v>170</v>
      </c>
      <c r="F850" s="5" t="s">
        <v>181</v>
      </c>
      <c r="G850" s="41" t="s">
        <v>182</v>
      </c>
      <c r="H850" s="5" t="s">
        <v>183</v>
      </c>
      <c r="I850" s="7" t="s">
        <v>34</v>
      </c>
      <c r="J850" s="7">
        <v>1500</v>
      </c>
      <c r="K850" s="5" t="s">
        <v>68</v>
      </c>
      <c r="L850" s="7" t="s">
        <v>69</v>
      </c>
      <c r="M850" s="8">
        <v>0.28299999999999997</v>
      </c>
      <c r="N850" s="9">
        <v>2.5999999999999999E-2</v>
      </c>
      <c r="O850" s="10">
        <v>0.5</v>
      </c>
      <c r="P850" s="11">
        <v>44537.5</v>
      </c>
      <c r="Q850" s="12">
        <v>44537.513888888898</v>
      </c>
      <c r="R850" s="13">
        <v>20.399999999999999</v>
      </c>
      <c r="S850" s="14">
        <v>1.87</v>
      </c>
      <c r="T850" s="38">
        <v>36.299999999999997</v>
      </c>
      <c r="U850" s="15" t="s">
        <v>112</v>
      </c>
      <c r="V850" s="15">
        <v>530</v>
      </c>
      <c r="W850" s="43"/>
      <c r="X850" s="43"/>
    </row>
    <row r="851" spans="1:24" ht="39">
      <c r="A851" s="40"/>
      <c r="B851" s="5" t="s">
        <v>210</v>
      </c>
      <c r="C851" s="6">
        <v>44547.575462963003</v>
      </c>
      <c r="D851" s="5" t="s">
        <v>211</v>
      </c>
      <c r="E851" s="5" t="s">
        <v>218</v>
      </c>
      <c r="F851" s="5" t="s">
        <v>9</v>
      </c>
      <c r="G851" s="56" t="s">
        <v>1193</v>
      </c>
      <c r="H851" s="5" t="s">
        <v>125</v>
      </c>
      <c r="I851" s="7" t="s">
        <v>242</v>
      </c>
      <c r="J851" s="7"/>
      <c r="K851" s="5" t="s">
        <v>68</v>
      </c>
      <c r="L851" s="7" t="s">
        <v>69</v>
      </c>
      <c r="M851" s="8">
        <v>2.9000000000000001E-2</v>
      </c>
      <c r="N851" s="9">
        <v>0.02</v>
      </c>
      <c r="O851" s="10">
        <v>0.5</v>
      </c>
      <c r="P851" s="61">
        <v>44547.575462963003</v>
      </c>
      <c r="Q851" s="62">
        <v>44547.587442129603</v>
      </c>
      <c r="R851" s="13">
        <v>2.4</v>
      </c>
      <c r="S851" s="14">
        <v>1.645</v>
      </c>
      <c r="T851" s="38">
        <v>44.7</v>
      </c>
      <c r="U851" s="15" t="s">
        <v>224</v>
      </c>
      <c r="V851" s="15">
        <v>1955</v>
      </c>
      <c r="W851" s="43" t="s">
        <v>86</v>
      </c>
      <c r="X851" s="43">
        <v>10</v>
      </c>
    </row>
    <row r="852" spans="1:24" ht="39" hidden="1">
      <c r="A852" s="40"/>
      <c r="B852" s="5" t="s">
        <v>98</v>
      </c>
      <c r="C852" s="6">
        <v>44547.415972222203</v>
      </c>
      <c r="D852" s="5" t="s">
        <v>99</v>
      </c>
      <c r="E852" s="5" t="s">
        <v>107</v>
      </c>
      <c r="F852" s="5" t="s">
        <v>1194</v>
      </c>
      <c r="G852" s="41" t="s">
        <v>1195</v>
      </c>
      <c r="H852" s="5" t="s">
        <v>161</v>
      </c>
      <c r="I852" s="7" t="s">
        <v>18</v>
      </c>
      <c r="J852" s="7">
        <v>1500</v>
      </c>
      <c r="K852" s="5" t="s">
        <v>68</v>
      </c>
      <c r="L852" s="7" t="s">
        <v>69</v>
      </c>
      <c r="M852" s="8">
        <v>2.5999999999999999E-2</v>
      </c>
      <c r="N852" s="9">
        <v>8.9999999999999993E-3</v>
      </c>
      <c r="O852" s="10">
        <v>0</v>
      </c>
      <c r="P852" s="11">
        <v>44547.415972222203</v>
      </c>
      <c r="Q852" s="12">
        <v>44547.418749999997</v>
      </c>
      <c r="R852" s="13">
        <v>9.3000000000000007</v>
      </c>
      <c r="S852" s="14">
        <v>3.2280000000000002</v>
      </c>
      <c r="T852" s="38">
        <v>0</v>
      </c>
      <c r="U852" s="15" t="s">
        <v>1887</v>
      </c>
      <c r="V852" s="15">
        <v>7</v>
      </c>
      <c r="W852" s="43"/>
      <c r="X852" s="43"/>
    </row>
    <row r="853" spans="1:24" ht="39" hidden="1">
      <c r="A853" s="40"/>
      <c r="B853" s="5" t="s">
        <v>128</v>
      </c>
      <c r="C853" s="6">
        <v>44537.569444444402</v>
      </c>
      <c r="D853" s="5" t="s">
        <v>114</v>
      </c>
      <c r="E853" s="5" t="s">
        <v>146</v>
      </c>
      <c r="F853" s="5" t="s">
        <v>815</v>
      </c>
      <c r="G853" s="41" t="s">
        <v>1549</v>
      </c>
      <c r="H853" s="5" t="s">
        <v>1888</v>
      </c>
      <c r="I853" s="7" t="s">
        <v>41</v>
      </c>
      <c r="J853" s="7">
        <v>1200</v>
      </c>
      <c r="K853" s="5" t="s">
        <v>68</v>
      </c>
      <c r="L853" s="7" t="s">
        <v>69</v>
      </c>
      <c r="M853" s="8">
        <v>0.13800000000000001</v>
      </c>
      <c r="N853" s="9">
        <v>8.0000000000000002E-3</v>
      </c>
      <c r="O853" s="10">
        <v>0.1</v>
      </c>
      <c r="P853" s="11">
        <v>44537.569444444402</v>
      </c>
      <c r="Q853" s="12">
        <v>44537.583333333299</v>
      </c>
      <c r="R853" s="13">
        <v>9.9</v>
      </c>
      <c r="S853" s="14">
        <v>0.58399999999999996</v>
      </c>
      <c r="T853" s="38">
        <v>6.7</v>
      </c>
      <c r="U853" s="15" t="s">
        <v>1738</v>
      </c>
      <c r="V853" s="15">
        <v>122</v>
      </c>
      <c r="W853" s="43"/>
      <c r="X853" s="43"/>
    </row>
    <row r="854" spans="1:24" ht="39" hidden="1">
      <c r="A854" s="40"/>
      <c r="B854" s="5" t="s">
        <v>492</v>
      </c>
      <c r="C854" s="6">
        <v>44543.433784722198</v>
      </c>
      <c r="D854" s="5" t="s">
        <v>493</v>
      </c>
      <c r="E854" s="5" t="s">
        <v>494</v>
      </c>
      <c r="F854" s="5" t="s">
        <v>1205</v>
      </c>
      <c r="G854" s="41" t="s">
        <v>1206</v>
      </c>
      <c r="H854" s="5" t="s">
        <v>580</v>
      </c>
      <c r="I854" s="7" t="s">
        <v>10</v>
      </c>
      <c r="J854" s="7">
        <v>1500</v>
      </c>
      <c r="K854" s="5" t="s">
        <v>68</v>
      </c>
      <c r="L854" s="7" t="s">
        <v>69</v>
      </c>
      <c r="M854" s="8">
        <v>0.58499999999999996</v>
      </c>
      <c r="N854" s="9">
        <v>8.7999999999999995E-2</v>
      </c>
      <c r="O854" s="10">
        <v>1.4</v>
      </c>
      <c r="P854" s="11">
        <v>44543.433784722198</v>
      </c>
      <c r="Q854" s="12">
        <v>44543.457754629599</v>
      </c>
      <c r="R854" s="13">
        <v>24.4</v>
      </c>
      <c r="S854" s="14">
        <v>3.6819999999999999</v>
      </c>
      <c r="T854" s="38">
        <v>60.4</v>
      </c>
      <c r="U854" s="15" t="s">
        <v>510</v>
      </c>
      <c r="V854" s="15">
        <v>36</v>
      </c>
      <c r="W854" s="43" t="s">
        <v>71</v>
      </c>
      <c r="X854" s="43"/>
    </row>
    <row r="855" spans="1:24" ht="39" hidden="1">
      <c r="A855" s="40"/>
      <c r="B855" s="5" t="s">
        <v>492</v>
      </c>
      <c r="C855" s="6">
        <v>44546.435740740701</v>
      </c>
      <c r="D855" s="5" t="s">
        <v>493</v>
      </c>
      <c r="E855" s="5" t="s">
        <v>494</v>
      </c>
      <c r="F855" s="5" t="s">
        <v>1205</v>
      </c>
      <c r="G855" s="41" t="s">
        <v>1206</v>
      </c>
      <c r="H855" s="5" t="s">
        <v>580</v>
      </c>
      <c r="I855" s="7" t="s">
        <v>10</v>
      </c>
      <c r="J855" s="7">
        <v>1500</v>
      </c>
      <c r="K855" s="5" t="s">
        <v>68</v>
      </c>
      <c r="L855" s="7" t="s">
        <v>69</v>
      </c>
      <c r="M855" s="8">
        <v>0.17699999999999999</v>
      </c>
      <c r="N855" s="9">
        <v>2.7E-2</v>
      </c>
      <c r="O855" s="10">
        <v>0.4</v>
      </c>
      <c r="P855" s="11">
        <v>44546.435740740701</v>
      </c>
      <c r="Q855" s="12">
        <v>44546.442777777796</v>
      </c>
      <c r="R855" s="13">
        <v>25.2</v>
      </c>
      <c r="S855" s="14">
        <v>3.8029999999999999</v>
      </c>
      <c r="T855" s="38">
        <v>62.4</v>
      </c>
      <c r="U855" s="15" t="s">
        <v>773</v>
      </c>
      <c r="V855" s="15">
        <v>39</v>
      </c>
      <c r="W855" s="43" t="s">
        <v>71</v>
      </c>
      <c r="X855" s="43"/>
    </row>
    <row r="856" spans="1:24" ht="39" hidden="1">
      <c r="A856" s="40"/>
      <c r="B856" s="5" t="s">
        <v>492</v>
      </c>
      <c r="C856" s="6">
        <v>44557.456006944398</v>
      </c>
      <c r="D856" s="5" t="s">
        <v>493</v>
      </c>
      <c r="E856" s="5" t="s">
        <v>494</v>
      </c>
      <c r="F856" s="5" t="s">
        <v>1205</v>
      </c>
      <c r="G856" s="41" t="s">
        <v>1206</v>
      </c>
      <c r="H856" s="5" t="s">
        <v>580</v>
      </c>
      <c r="I856" s="7" t="s">
        <v>10</v>
      </c>
      <c r="J856" s="7">
        <v>1500</v>
      </c>
      <c r="K856" s="5" t="s">
        <v>68</v>
      </c>
      <c r="L856" s="7" t="s">
        <v>69</v>
      </c>
      <c r="M856" s="8">
        <v>0.38100000000000001</v>
      </c>
      <c r="N856" s="9">
        <v>6.9000000000000006E-2</v>
      </c>
      <c r="O856" s="10">
        <v>1.1000000000000001</v>
      </c>
      <c r="P856" s="11">
        <v>44557.456006944398</v>
      </c>
      <c r="Q856" s="12">
        <v>44557.471111111103</v>
      </c>
      <c r="R856" s="13">
        <v>25.2</v>
      </c>
      <c r="S856" s="14">
        <v>4.5460000000000003</v>
      </c>
      <c r="T856" s="38">
        <v>74.5</v>
      </c>
      <c r="U856" s="15" t="s">
        <v>510</v>
      </c>
      <c r="V856" s="15">
        <v>50</v>
      </c>
      <c r="W856" s="43" t="s">
        <v>71</v>
      </c>
      <c r="X856" s="43"/>
    </row>
    <row r="857" spans="1:24" ht="39" hidden="1">
      <c r="A857" s="40"/>
      <c r="B857" s="5" t="s">
        <v>113</v>
      </c>
      <c r="C857" s="6">
        <v>44560.411064814798</v>
      </c>
      <c r="D857" s="5" t="s">
        <v>114</v>
      </c>
      <c r="E857" s="5" t="s">
        <v>122</v>
      </c>
      <c r="F857" s="5" t="s">
        <v>1889</v>
      </c>
      <c r="G857" s="41" t="s">
        <v>1889</v>
      </c>
      <c r="H857" s="5" t="s">
        <v>175</v>
      </c>
      <c r="I857" s="7" t="s">
        <v>23</v>
      </c>
      <c r="J857" s="7">
        <v>1500</v>
      </c>
      <c r="K857" s="5" t="s">
        <v>68</v>
      </c>
      <c r="L857" s="7" t="s">
        <v>69</v>
      </c>
      <c r="M857" s="8">
        <v>1.4999999999999999E-2</v>
      </c>
      <c r="N857" s="9">
        <v>5.0000000000000001E-3</v>
      </c>
      <c r="O857" s="10">
        <v>0.1</v>
      </c>
      <c r="P857" s="11">
        <v>44560.411064814798</v>
      </c>
      <c r="Q857" s="12">
        <v>44560.413842592599</v>
      </c>
      <c r="R857" s="13">
        <v>5.4</v>
      </c>
      <c r="S857" s="14">
        <v>1.758</v>
      </c>
      <c r="T857" s="38">
        <v>20.2</v>
      </c>
      <c r="U857" s="15" t="s">
        <v>889</v>
      </c>
      <c r="V857" s="15">
        <v>23</v>
      </c>
      <c r="W857" s="43"/>
      <c r="X857" s="43"/>
    </row>
    <row r="858" spans="1:24" ht="39" hidden="1">
      <c r="A858" s="40"/>
      <c r="B858" s="5" t="s">
        <v>210</v>
      </c>
      <c r="C858" s="6">
        <v>44557.333333333299</v>
      </c>
      <c r="D858" s="5" t="s">
        <v>211</v>
      </c>
      <c r="E858" s="5" t="s">
        <v>212</v>
      </c>
      <c r="F858" s="5" t="s">
        <v>221</v>
      </c>
      <c r="G858" s="41" t="s">
        <v>684</v>
      </c>
      <c r="H858" s="5" t="s">
        <v>222</v>
      </c>
      <c r="I858" s="7" t="s">
        <v>685</v>
      </c>
      <c r="J858" s="7">
        <v>1200</v>
      </c>
      <c r="K858" s="5" t="s">
        <v>68</v>
      </c>
      <c r="L858" s="7" t="s">
        <v>69</v>
      </c>
      <c r="M858" s="8">
        <v>0.9</v>
      </c>
      <c r="N858" s="9">
        <v>0.498</v>
      </c>
      <c r="O858" s="10">
        <v>13.5</v>
      </c>
      <c r="P858" s="11">
        <v>44557.333333333299</v>
      </c>
      <c r="Q858" s="12">
        <v>44557.416666666701</v>
      </c>
      <c r="R858" s="13">
        <v>10.8</v>
      </c>
      <c r="S858" s="14">
        <v>5.9790000000000001</v>
      </c>
      <c r="T858" s="38">
        <v>162.30000000000001</v>
      </c>
      <c r="U858" s="15" t="s">
        <v>1890</v>
      </c>
      <c r="V858" s="15">
        <v>518</v>
      </c>
      <c r="W858" s="43"/>
      <c r="X858" s="43"/>
    </row>
    <row r="859" spans="1:24" ht="39" hidden="1">
      <c r="A859" s="40"/>
      <c r="B859" s="5" t="s">
        <v>210</v>
      </c>
      <c r="C859" s="6">
        <v>44557.578356481499</v>
      </c>
      <c r="D859" s="5" t="s">
        <v>211</v>
      </c>
      <c r="E859" s="5" t="s">
        <v>212</v>
      </c>
      <c r="F859" s="5" t="s">
        <v>104</v>
      </c>
      <c r="G859" s="41" t="s">
        <v>1891</v>
      </c>
      <c r="H859" s="5" t="s">
        <v>897</v>
      </c>
      <c r="I859" s="7" t="s">
        <v>17</v>
      </c>
      <c r="J859" s="7"/>
      <c r="K859" s="5" t="s">
        <v>68</v>
      </c>
      <c r="L859" s="7" t="s">
        <v>69</v>
      </c>
      <c r="M859" s="8">
        <v>0.113</v>
      </c>
      <c r="N859" s="9">
        <v>7.3999999999999996E-2</v>
      </c>
      <c r="O859" s="10">
        <v>3.6</v>
      </c>
      <c r="P859" s="11">
        <v>44557.578356481499</v>
      </c>
      <c r="Q859" s="12">
        <v>44557.593993055598</v>
      </c>
      <c r="R859" s="13">
        <v>7.2</v>
      </c>
      <c r="S859" s="14">
        <v>4.7190000000000003</v>
      </c>
      <c r="T859" s="38">
        <v>233.1</v>
      </c>
      <c r="U859" s="15" t="s">
        <v>1734</v>
      </c>
      <c r="V859" s="15">
        <v>285</v>
      </c>
      <c r="W859" s="43"/>
      <c r="X859" s="43"/>
    </row>
    <row r="860" spans="1:24" ht="39" hidden="1">
      <c r="A860" s="40"/>
      <c r="B860" s="5" t="s">
        <v>167</v>
      </c>
      <c r="C860" s="6">
        <v>44545.423645833303</v>
      </c>
      <c r="D860" s="5" t="s">
        <v>114</v>
      </c>
      <c r="E860" s="5" t="s">
        <v>168</v>
      </c>
      <c r="F860" s="5" t="s">
        <v>104</v>
      </c>
      <c r="G860" s="41" t="s">
        <v>1892</v>
      </c>
      <c r="H860" s="5"/>
      <c r="I860" s="7"/>
      <c r="J860" s="7"/>
      <c r="K860" s="5" t="s">
        <v>68</v>
      </c>
      <c r="L860" s="7" t="s">
        <v>69</v>
      </c>
      <c r="M860" s="8">
        <v>6.0999999999999999E-2</v>
      </c>
      <c r="N860" s="9">
        <v>4.1000000000000002E-2</v>
      </c>
      <c r="O860" s="10">
        <v>0.8</v>
      </c>
      <c r="P860" s="11">
        <v>44545.423645833303</v>
      </c>
      <c r="Q860" s="12">
        <v>44545.4347569444</v>
      </c>
      <c r="R860" s="13">
        <v>5.5</v>
      </c>
      <c r="S860" s="14">
        <v>3.706</v>
      </c>
      <c r="T860" s="38">
        <v>75.900000000000006</v>
      </c>
      <c r="U860" s="15" t="s">
        <v>111</v>
      </c>
      <c r="V860" s="15">
        <v>1857</v>
      </c>
      <c r="W860" s="43"/>
      <c r="X860" s="43"/>
    </row>
    <row r="861" spans="1:24" ht="39" hidden="1">
      <c r="A861" s="40"/>
      <c r="B861" s="5" t="s">
        <v>128</v>
      </c>
      <c r="C861" s="6">
        <v>44537.470925925903</v>
      </c>
      <c r="D861" s="5" t="s">
        <v>136</v>
      </c>
      <c r="E861" s="5" t="s">
        <v>137</v>
      </c>
      <c r="F861" s="5" t="s">
        <v>1893</v>
      </c>
      <c r="G861" s="41" t="s">
        <v>1894</v>
      </c>
      <c r="H861" s="5" t="s">
        <v>105</v>
      </c>
      <c r="I861" s="7" t="s">
        <v>34</v>
      </c>
      <c r="J861" s="7">
        <v>1500</v>
      </c>
      <c r="K861" s="5" t="s">
        <v>68</v>
      </c>
      <c r="L861" s="7" t="s">
        <v>69</v>
      </c>
      <c r="M861" s="8">
        <v>5.8999999999999997E-2</v>
      </c>
      <c r="N861" s="9">
        <v>0.02</v>
      </c>
      <c r="O861" s="10">
        <v>0.2</v>
      </c>
      <c r="P861" s="11">
        <v>44537.470925925903</v>
      </c>
      <c r="Q861" s="12">
        <v>44537.4738194444</v>
      </c>
      <c r="R861" s="13">
        <v>20.399999999999999</v>
      </c>
      <c r="S861" s="14">
        <v>7.0419999999999998</v>
      </c>
      <c r="T861" s="38">
        <v>71.8</v>
      </c>
      <c r="U861" s="15" t="s">
        <v>1738</v>
      </c>
      <c r="V861" s="15">
        <v>139</v>
      </c>
      <c r="W861" s="43"/>
      <c r="X861" s="43"/>
    </row>
    <row r="862" spans="1:24" ht="39">
      <c r="A862" s="40"/>
      <c r="B862" s="5" t="s">
        <v>128</v>
      </c>
      <c r="C862" s="6">
        <v>44532.635416666701</v>
      </c>
      <c r="D862" s="5" t="s">
        <v>114</v>
      </c>
      <c r="E862" s="5" t="s">
        <v>146</v>
      </c>
      <c r="F862" s="5" t="s">
        <v>1895</v>
      </c>
      <c r="G862" s="56" t="s">
        <v>1896</v>
      </c>
      <c r="H862" s="5" t="s">
        <v>1897</v>
      </c>
      <c r="I862" s="7" t="s">
        <v>165</v>
      </c>
      <c r="J862" s="7"/>
      <c r="K862" s="5" t="s">
        <v>68</v>
      </c>
      <c r="L862" s="7" t="s">
        <v>69</v>
      </c>
      <c r="M862" s="8">
        <v>7.0000000000000001E-3</v>
      </c>
      <c r="N862" s="9">
        <v>4.0000000000000001E-3</v>
      </c>
      <c r="O862" s="10">
        <v>0</v>
      </c>
      <c r="P862" s="61">
        <v>44532.635416666701</v>
      </c>
      <c r="Q862" s="62">
        <v>44532.642361111102</v>
      </c>
      <c r="R862" s="13">
        <v>1</v>
      </c>
      <c r="S862" s="14">
        <v>0.52300000000000002</v>
      </c>
      <c r="T862" s="38">
        <v>6</v>
      </c>
      <c r="U862" s="15" t="s">
        <v>153</v>
      </c>
      <c r="V862" s="15">
        <v>3189</v>
      </c>
      <c r="W862" s="43" t="s">
        <v>86</v>
      </c>
      <c r="X862" s="43">
        <v>35</v>
      </c>
    </row>
    <row r="863" spans="1:24" ht="39" hidden="1">
      <c r="A863" s="40"/>
      <c r="B863" s="5" t="s">
        <v>167</v>
      </c>
      <c r="C863" s="6">
        <v>44532.629687499997</v>
      </c>
      <c r="D863" s="5" t="s">
        <v>114</v>
      </c>
      <c r="E863" s="5" t="s">
        <v>122</v>
      </c>
      <c r="F863" s="5" t="s">
        <v>1898</v>
      </c>
      <c r="G863" s="41" t="s">
        <v>1899</v>
      </c>
      <c r="H863" s="5" t="s">
        <v>1730</v>
      </c>
      <c r="I863" s="7" t="s">
        <v>34</v>
      </c>
      <c r="J863" s="7">
        <v>1500</v>
      </c>
      <c r="K863" s="5" t="s">
        <v>68</v>
      </c>
      <c r="L863" s="7" t="s">
        <v>69</v>
      </c>
      <c r="M863" s="8">
        <v>2.5000000000000001E-2</v>
      </c>
      <c r="N863" s="9">
        <v>2.1000000000000001E-2</v>
      </c>
      <c r="O863" s="10">
        <v>0.4</v>
      </c>
      <c r="P863" s="11">
        <v>44532.629687499997</v>
      </c>
      <c r="Q863" s="12">
        <v>44532.632442129601</v>
      </c>
      <c r="R863" s="13">
        <v>9.1999999999999993</v>
      </c>
      <c r="S863" s="14">
        <v>7.6070000000000002</v>
      </c>
      <c r="T863" s="38">
        <v>155.19999999999999</v>
      </c>
      <c r="U863" s="15" t="s">
        <v>1718</v>
      </c>
      <c r="V863" s="15">
        <v>753</v>
      </c>
      <c r="W863" s="43"/>
      <c r="X863" s="43"/>
    </row>
    <row r="864" spans="1:24" ht="39" hidden="1">
      <c r="A864" s="40"/>
      <c r="B864" s="5" t="s">
        <v>167</v>
      </c>
      <c r="C864" s="6">
        <v>44546.437696759298</v>
      </c>
      <c r="D864" s="5" t="s">
        <v>114</v>
      </c>
      <c r="E864" s="5" t="s">
        <v>122</v>
      </c>
      <c r="F864" s="5" t="s">
        <v>1898</v>
      </c>
      <c r="G864" s="41" t="s">
        <v>1899</v>
      </c>
      <c r="H864" s="5" t="s">
        <v>1730</v>
      </c>
      <c r="I864" s="7" t="s">
        <v>34</v>
      </c>
      <c r="J864" s="7">
        <v>1500</v>
      </c>
      <c r="K864" s="5" t="s">
        <v>68</v>
      </c>
      <c r="L864" s="7" t="s">
        <v>69</v>
      </c>
      <c r="M864" s="8">
        <v>0.19500000000000001</v>
      </c>
      <c r="N864" s="9">
        <v>0.16300000000000001</v>
      </c>
      <c r="O864" s="10">
        <v>3.3</v>
      </c>
      <c r="P864" s="11">
        <v>44546.437696759298</v>
      </c>
      <c r="Q864" s="12">
        <v>44546.459803240701</v>
      </c>
      <c r="R864" s="13">
        <v>8.8000000000000007</v>
      </c>
      <c r="S864" s="14">
        <v>7.3620000000000001</v>
      </c>
      <c r="T864" s="38">
        <v>150.19999999999999</v>
      </c>
      <c r="U864" s="15" t="s">
        <v>171</v>
      </c>
      <c r="V864" s="15">
        <v>767</v>
      </c>
      <c r="W864" s="43"/>
      <c r="X864" s="43"/>
    </row>
    <row r="865" spans="1:24" ht="39" hidden="1">
      <c r="A865" s="40"/>
      <c r="B865" s="5" t="s">
        <v>413</v>
      </c>
      <c r="C865" s="6">
        <v>44559.4</v>
      </c>
      <c r="D865" s="5" t="s">
        <v>414</v>
      </c>
      <c r="E865" s="5" t="s">
        <v>390</v>
      </c>
      <c r="F865" s="5" t="s">
        <v>1900</v>
      </c>
      <c r="G865" s="41" t="s">
        <v>1900</v>
      </c>
      <c r="H865" s="5" t="s">
        <v>1901</v>
      </c>
      <c r="I865" s="7" t="s">
        <v>1</v>
      </c>
      <c r="J865" s="7"/>
      <c r="K865" s="5" t="s">
        <v>68</v>
      </c>
      <c r="L865" s="7" t="s">
        <v>69</v>
      </c>
      <c r="M865" s="8">
        <v>8.9999999999999993E-3</v>
      </c>
      <c r="N865" s="9">
        <v>3.0000000000000001E-3</v>
      </c>
      <c r="O865" s="10">
        <v>0</v>
      </c>
      <c r="P865" s="11">
        <v>44559.4</v>
      </c>
      <c r="Q865" s="12">
        <v>44559.407638888901</v>
      </c>
      <c r="R865" s="13">
        <v>1.2</v>
      </c>
      <c r="S865" s="14">
        <v>0.40600000000000003</v>
      </c>
      <c r="T865" s="38">
        <v>4.5</v>
      </c>
      <c r="U865" s="15" t="s">
        <v>418</v>
      </c>
      <c r="V865" s="15">
        <v>1319</v>
      </c>
      <c r="W865" s="43" t="s">
        <v>71</v>
      </c>
      <c r="X865" s="43"/>
    </row>
    <row r="866" spans="1:24" ht="39" hidden="1">
      <c r="A866" s="40"/>
      <c r="B866" s="5" t="s">
        <v>555</v>
      </c>
      <c r="C866" s="6">
        <v>44542.409722222197</v>
      </c>
      <c r="D866" s="5" t="s">
        <v>556</v>
      </c>
      <c r="E866" s="5" t="s">
        <v>557</v>
      </c>
      <c r="F866" s="5" t="s">
        <v>242</v>
      </c>
      <c r="G866" s="41" t="s">
        <v>1902</v>
      </c>
      <c r="H866" s="5" t="s">
        <v>296</v>
      </c>
      <c r="I866" s="7" t="s">
        <v>25</v>
      </c>
      <c r="J866" s="7">
        <v>2000</v>
      </c>
      <c r="K866" s="5" t="s">
        <v>68</v>
      </c>
      <c r="L866" s="7" t="s">
        <v>69</v>
      </c>
      <c r="M866" s="8">
        <v>3.3000000000000002E-2</v>
      </c>
      <c r="N866" s="9">
        <v>7.0000000000000001E-3</v>
      </c>
      <c r="O866" s="10">
        <v>0.1</v>
      </c>
      <c r="P866" s="11">
        <v>44542.409722222197</v>
      </c>
      <c r="Q866" s="12">
        <v>44542.420138888898</v>
      </c>
      <c r="R866" s="13">
        <v>3.2</v>
      </c>
      <c r="S866" s="14">
        <v>0.70299999999999996</v>
      </c>
      <c r="T866" s="38">
        <v>7.2</v>
      </c>
      <c r="U866" s="15" t="s">
        <v>153</v>
      </c>
      <c r="V866" s="15">
        <v>3309</v>
      </c>
      <c r="W866" s="43" t="s">
        <v>71</v>
      </c>
      <c r="X866" s="43"/>
    </row>
    <row r="867" spans="1:24" ht="39" hidden="1">
      <c r="A867" s="40"/>
      <c r="B867" s="5" t="s">
        <v>413</v>
      </c>
      <c r="C867" s="6">
        <v>44550.604861111096</v>
      </c>
      <c r="D867" s="5" t="s">
        <v>414</v>
      </c>
      <c r="E867" s="5" t="s">
        <v>390</v>
      </c>
      <c r="F867" s="5" t="s">
        <v>429</v>
      </c>
      <c r="G867" s="41" t="s">
        <v>429</v>
      </c>
      <c r="H867" s="5" t="s">
        <v>430</v>
      </c>
      <c r="I867" s="7" t="s">
        <v>1</v>
      </c>
      <c r="J867" s="7"/>
      <c r="K867" s="5" t="s">
        <v>68</v>
      </c>
      <c r="L867" s="7" t="s">
        <v>69</v>
      </c>
      <c r="M867" s="8">
        <v>1.7000000000000001E-2</v>
      </c>
      <c r="N867" s="9">
        <v>4.0000000000000001E-3</v>
      </c>
      <c r="O867" s="10">
        <v>0</v>
      </c>
      <c r="P867" s="11">
        <v>44550.604861111096</v>
      </c>
      <c r="Q867" s="12">
        <v>44550.615277777797</v>
      </c>
      <c r="R867" s="13">
        <v>1.6</v>
      </c>
      <c r="S867" s="14">
        <v>0.39</v>
      </c>
      <c r="T867" s="38">
        <v>4.3</v>
      </c>
      <c r="U867" s="15" t="s">
        <v>331</v>
      </c>
      <c r="V867" s="15">
        <v>0</v>
      </c>
      <c r="W867" s="43" t="s">
        <v>71</v>
      </c>
      <c r="X867" s="43"/>
    </row>
    <row r="868" spans="1:24" ht="39" hidden="1">
      <c r="A868" s="40"/>
      <c r="B868" s="5" t="s">
        <v>413</v>
      </c>
      <c r="C868" s="6">
        <v>44538.554166666698</v>
      </c>
      <c r="D868" s="5" t="s">
        <v>414</v>
      </c>
      <c r="E868" s="5" t="s">
        <v>419</v>
      </c>
      <c r="F868" s="5" t="s">
        <v>1903</v>
      </c>
      <c r="G868" s="41" t="s">
        <v>1903</v>
      </c>
      <c r="H868" s="5" t="s">
        <v>1904</v>
      </c>
      <c r="I868" s="7" t="s">
        <v>4</v>
      </c>
      <c r="J868" s="7">
        <v>2000</v>
      </c>
      <c r="K868" s="5" t="s">
        <v>68</v>
      </c>
      <c r="L868" s="7" t="s">
        <v>69</v>
      </c>
      <c r="M868" s="8">
        <v>2.5000000000000001E-2</v>
      </c>
      <c r="N868" s="9">
        <v>7.0000000000000001E-3</v>
      </c>
      <c r="O868" s="10">
        <v>0.1</v>
      </c>
      <c r="P868" s="11">
        <v>44538.554166666698</v>
      </c>
      <c r="Q868" s="12">
        <v>44538.572916666701</v>
      </c>
      <c r="R868" s="13">
        <v>1.4</v>
      </c>
      <c r="S868" s="14">
        <v>0.375</v>
      </c>
      <c r="T868" s="38">
        <v>4</v>
      </c>
      <c r="U868" s="15" t="s">
        <v>331</v>
      </c>
      <c r="V868" s="15">
        <v>456</v>
      </c>
      <c r="W868" s="43" t="s">
        <v>71</v>
      </c>
      <c r="X868" s="43"/>
    </row>
    <row r="869" spans="1:24" ht="39" hidden="1">
      <c r="A869" s="40"/>
      <c r="B869" s="5" t="s">
        <v>128</v>
      </c>
      <c r="C869" s="6">
        <v>44539.587766203702</v>
      </c>
      <c r="D869" s="5" t="s">
        <v>114</v>
      </c>
      <c r="E869" s="5" t="s">
        <v>129</v>
      </c>
      <c r="F869" s="5" t="s">
        <v>1358</v>
      </c>
      <c r="G869" s="41" t="s">
        <v>1905</v>
      </c>
      <c r="H869" s="5" t="s">
        <v>209</v>
      </c>
      <c r="I869" s="7" t="s">
        <v>25</v>
      </c>
      <c r="J869" s="7">
        <v>1500</v>
      </c>
      <c r="K869" s="5" t="s">
        <v>68</v>
      </c>
      <c r="L869" s="7" t="s">
        <v>69</v>
      </c>
      <c r="M869" s="8">
        <v>1.9E-2</v>
      </c>
      <c r="N869" s="9">
        <v>8.0000000000000002E-3</v>
      </c>
      <c r="O869" s="10">
        <v>0.1</v>
      </c>
      <c r="P869" s="11">
        <v>44539.587766203702</v>
      </c>
      <c r="Q869" s="12">
        <v>44539.593379629601</v>
      </c>
      <c r="R869" s="13">
        <v>3.3</v>
      </c>
      <c r="S869" s="14">
        <v>1.3779999999999999</v>
      </c>
      <c r="T869" s="38">
        <v>14.1</v>
      </c>
      <c r="U869" s="15" t="s">
        <v>159</v>
      </c>
      <c r="V869" s="15">
        <v>12</v>
      </c>
      <c r="W869" s="43"/>
      <c r="X869" s="43"/>
    </row>
    <row r="870" spans="1:24" ht="39">
      <c r="A870" s="40"/>
      <c r="B870" s="5" t="s">
        <v>371</v>
      </c>
      <c r="C870" s="6">
        <v>44543.568252314799</v>
      </c>
      <c r="D870" s="5" t="s">
        <v>376</v>
      </c>
      <c r="E870" s="5" t="s">
        <v>377</v>
      </c>
      <c r="F870" s="5" t="s">
        <v>1565</v>
      </c>
      <c r="G870" s="56" t="s">
        <v>1565</v>
      </c>
      <c r="H870" s="5" t="s">
        <v>67</v>
      </c>
      <c r="I870" s="7"/>
      <c r="J870" s="7"/>
      <c r="K870" s="5" t="s">
        <v>68</v>
      </c>
      <c r="L870" s="7" t="s">
        <v>69</v>
      </c>
      <c r="M870" s="8">
        <v>5.8999999999999997E-2</v>
      </c>
      <c r="N870" s="9">
        <v>3.1E-2</v>
      </c>
      <c r="O870" s="10">
        <v>0.6</v>
      </c>
      <c r="P870" s="61">
        <v>44543.568252314799</v>
      </c>
      <c r="Q870" s="62">
        <v>44543.572546296302</v>
      </c>
      <c r="R870" s="13">
        <v>13.7</v>
      </c>
      <c r="S870" s="14">
        <v>7.2910000000000004</v>
      </c>
      <c r="T870" s="38">
        <v>149.5</v>
      </c>
      <c r="U870" s="15" t="s">
        <v>1360</v>
      </c>
      <c r="V870" s="15">
        <v>543</v>
      </c>
      <c r="W870" s="43" t="s">
        <v>86</v>
      </c>
      <c r="X870" s="43">
        <v>24</v>
      </c>
    </row>
    <row r="871" spans="1:24" ht="39" hidden="1">
      <c r="A871" s="40"/>
      <c r="B871" s="5" t="s">
        <v>517</v>
      </c>
      <c r="C871" s="6">
        <v>44545.425000000003</v>
      </c>
      <c r="D871" s="5" t="s">
        <v>789</v>
      </c>
      <c r="E871" s="5" t="s">
        <v>790</v>
      </c>
      <c r="F871" s="5" t="s">
        <v>1235</v>
      </c>
      <c r="G871" s="41" t="s">
        <v>1236</v>
      </c>
      <c r="H871" s="5" t="s">
        <v>651</v>
      </c>
      <c r="I871" s="7" t="s">
        <v>8</v>
      </c>
      <c r="J871" s="7">
        <v>2000</v>
      </c>
      <c r="K871" s="5" t="s">
        <v>68</v>
      </c>
      <c r="L871" s="7" t="s">
        <v>69</v>
      </c>
      <c r="M871" s="8">
        <v>5.8000000000000003E-2</v>
      </c>
      <c r="N871" s="9">
        <v>1.9E-2</v>
      </c>
      <c r="O871" s="10">
        <v>0.4</v>
      </c>
      <c r="P871" s="11">
        <v>44545.425000000003</v>
      </c>
      <c r="Q871" s="12">
        <v>44545.431944444397</v>
      </c>
      <c r="R871" s="13">
        <v>8.4</v>
      </c>
      <c r="S871" s="14">
        <v>2.7269999999999999</v>
      </c>
      <c r="T871" s="38">
        <v>62.7</v>
      </c>
      <c r="U871" s="15" t="s">
        <v>1906</v>
      </c>
      <c r="V871" s="15">
        <v>604</v>
      </c>
      <c r="W871" s="43" t="s">
        <v>71</v>
      </c>
      <c r="X871" s="43"/>
    </row>
    <row r="872" spans="1:24" ht="39">
      <c r="A872" s="40"/>
      <c r="B872" s="5" t="s">
        <v>371</v>
      </c>
      <c r="C872" s="6">
        <v>44542.083333333299</v>
      </c>
      <c r="D872" s="5" t="s">
        <v>376</v>
      </c>
      <c r="E872" s="5" t="s">
        <v>377</v>
      </c>
      <c r="F872" s="5" t="s">
        <v>744</v>
      </c>
      <c r="G872" s="56" t="s">
        <v>1907</v>
      </c>
      <c r="H872" s="5" t="s">
        <v>1908</v>
      </c>
      <c r="I872" s="7" t="s">
        <v>4</v>
      </c>
      <c r="J872" s="7">
        <v>1500</v>
      </c>
      <c r="K872" s="5" t="s">
        <v>68</v>
      </c>
      <c r="L872" s="7" t="s">
        <v>69</v>
      </c>
      <c r="M872" s="8">
        <v>4.1669999999999998</v>
      </c>
      <c r="N872" s="9">
        <v>2.698</v>
      </c>
      <c r="O872" s="10">
        <v>55.3</v>
      </c>
      <c r="P872" s="61">
        <v>44542.083333333299</v>
      </c>
      <c r="Q872" s="62">
        <v>44542.5</v>
      </c>
      <c r="R872" s="13">
        <v>10</v>
      </c>
      <c r="S872" s="14">
        <v>6.4749999999999996</v>
      </c>
      <c r="T872" s="38">
        <v>132.69999999999999</v>
      </c>
      <c r="U872" s="15" t="s">
        <v>1909</v>
      </c>
      <c r="V872" s="15">
        <v>104</v>
      </c>
      <c r="W872" s="43" t="s">
        <v>86</v>
      </c>
      <c r="X872" s="43">
        <v>16</v>
      </c>
    </row>
    <row r="873" spans="1:24" ht="39" hidden="1">
      <c r="A873" s="40"/>
      <c r="B873" s="5" t="s">
        <v>320</v>
      </c>
      <c r="C873" s="6">
        <v>44551.458333333299</v>
      </c>
      <c r="D873" s="5" t="s">
        <v>321</v>
      </c>
      <c r="E873" s="5" t="s">
        <v>322</v>
      </c>
      <c r="F873" s="5" t="s">
        <v>165</v>
      </c>
      <c r="G873" s="41" t="s">
        <v>1910</v>
      </c>
      <c r="H873" s="5" t="s">
        <v>187</v>
      </c>
      <c r="I873" s="7" t="s">
        <v>4</v>
      </c>
      <c r="J873" s="7"/>
      <c r="K873" s="5" t="s">
        <v>68</v>
      </c>
      <c r="L873" s="7" t="s">
        <v>69</v>
      </c>
      <c r="M873" s="8">
        <v>0.113</v>
      </c>
      <c r="N873" s="9">
        <v>0.06</v>
      </c>
      <c r="O873" s="10">
        <v>0.8</v>
      </c>
      <c r="P873" s="11">
        <v>44551.458333333299</v>
      </c>
      <c r="Q873" s="12">
        <v>44551.475694444402</v>
      </c>
      <c r="R873" s="13">
        <v>6.5</v>
      </c>
      <c r="S873" s="14">
        <v>3.4550000000000001</v>
      </c>
      <c r="T873" s="38">
        <v>46.6</v>
      </c>
      <c r="U873" s="15" t="s">
        <v>331</v>
      </c>
      <c r="V873" s="15">
        <v>98</v>
      </c>
      <c r="W873" s="43" t="s">
        <v>71</v>
      </c>
      <c r="X873" s="43"/>
    </row>
    <row r="874" spans="1:24" ht="39" hidden="1">
      <c r="A874" s="40"/>
      <c r="B874" s="5" t="s">
        <v>90</v>
      </c>
      <c r="C874" s="6">
        <v>44552.5</v>
      </c>
      <c r="D874" s="5" t="s">
        <v>93</v>
      </c>
      <c r="E874" s="5" t="s">
        <v>91</v>
      </c>
      <c r="F874" s="5" t="s">
        <v>638</v>
      </c>
      <c r="G874" s="41" t="s">
        <v>572</v>
      </c>
      <c r="H874" s="5" t="s">
        <v>67</v>
      </c>
      <c r="I874" s="7" t="s">
        <v>639</v>
      </c>
      <c r="J874" s="7"/>
      <c r="K874" s="5" t="s">
        <v>68</v>
      </c>
      <c r="L874" s="7" t="s">
        <v>69</v>
      </c>
      <c r="M874" s="8">
        <v>1.583</v>
      </c>
      <c r="N874" s="9">
        <v>1.006</v>
      </c>
      <c r="O874" s="10">
        <v>26.6</v>
      </c>
      <c r="P874" s="11">
        <v>44552.5</v>
      </c>
      <c r="Q874" s="12">
        <v>44552.583333333299</v>
      </c>
      <c r="R874" s="13">
        <v>19</v>
      </c>
      <c r="S874" s="14">
        <v>12.067</v>
      </c>
      <c r="T874" s="38">
        <v>319.8</v>
      </c>
      <c r="U874" s="15" t="s">
        <v>92</v>
      </c>
      <c r="V874" s="15">
        <v>7</v>
      </c>
      <c r="W874" s="43"/>
      <c r="X874" s="43"/>
    </row>
    <row r="875" spans="1:24" ht="39" hidden="1">
      <c r="A875" s="40"/>
      <c r="B875" s="5" t="s">
        <v>517</v>
      </c>
      <c r="C875" s="6">
        <v>44552.25</v>
      </c>
      <c r="D875" s="5" t="s">
        <v>527</v>
      </c>
      <c r="E875" s="5" t="s">
        <v>528</v>
      </c>
      <c r="F875" s="5" t="s">
        <v>1242</v>
      </c>
      <c r="G875" s="41" t="s">
        <v>1242</v>
      </c>
      <c r="H875" s="5" t="s">
        <v>196</v>
      </c>
      <c r="I875" s="7" t="s">
        <v>21</v>
      </c>
      <c r="J875" s="7">
        <v>1500</v>
      </c>
      <c r="K875" s="5" t="s">
        <v>68</v>
      </c>
      <c r="L875" s="7" t="s">
        <v>69</v>
      </c>
      <c r="M875" s="8">
        <v>1.9</v>
      </c>
      <c r="N875" s="9">
        <v>1.0680000000000001</v>
      </c>
      <c r="O875" s="10">
        <v>23.4</v>
      </c>
      <c r="P875" s="11">
        <v>44552.25</v>
      </c>
      <c r="Q875" s="12">
        <v>44552.333333333299</v>
      </c>
      <c r="R875" s="13">
        <v>22.8</v>
      </c>
      <c r="S875" s="14">
        <v>12.817</v>
      </c>
      <c r="T875" s="38">
        <v>280.60000000000002</v>
      </c>
      <c r="U875" s="15" t="s">
        <v>1911</v>
      </c>
      <c r="V875" s="15">
        <v>59</v>
      </c>
      <c r="W875" s="43" t="s">
        <v>71</v>
      </c>
      <c r="X875" s="43"/>
    </row>
    <row r="876" spans="1:24" ht="39" hidden="1">
      <c r="A876" s="40"/>
      <c r="B876" s="5" t="s">
        <v>517</v>
      </c>
      <c r="C876" s="6">
        <v>44538.392361111102</v>
      </c>
      <c r="D876" s="5" t="s">
        <v>527</v>
      </c>
      <c r="E876" s="5" t="s">
        <v>528</v>
      </c>
      <c r="F876" s="5" t="s">
        <v>104</v>
      </c>
      <c r="G876" s="41" t="s">
        <v>1912</v>
      </c>
      <c r="H876" s="5" t="s">
        <v>83</v>
      </c>
      <c r="I876" s="7" t="s">
        <v>7</v>
      </c>
      <c r="J876" s="7">
        <v>1300</v>
      </c>
      <c r="K876" s="5" t="s">
        <v>68</v>
      </c>
      <c r="L876" s="7" t="s">
        <v>69</v>
      </c>
      <c r="M876" s="8">
        <v>2.9000000000000001E-2</v>
      </c>
      <c r="N876" s="9">
        <v>1.4E-2</v>
      </c>
      <c r="O876" s="10">
        <v>0.2</v>
      </c>
      <c r="P876" s="11">
        <v>44538.392361111102</v>
      </c>
      <c r="Q876" s="12">
        <v>44538.396527777797</v>
      </c>
      <c r="R876" s="13">
        <v>6.9</v>
      </c>
      <c r="S876" s="14">
        <v>3.399</v>
      </c>
      <c r="T876" s="38">
        <v>43.2</v>
      </c>
      <c r="U876" s="15" t="s">
        <v>521</v>
      </c>
      <c r="V876" s="15">
        <v>2339</v>
      </c>
      <c r="W876" s="43" t="s">
        <v>71</v>
      </c>
      <c r="X876" s="43"/>
    </row>
    <row r="877" spans="1:24" ht="39" hidden="1">
      <c r="A877" s="40"/>
      <c r="B877" s="5" t="s">
        <v>238</v>
      </c>
      <c r="C877" s="6">
        <v>44535.592916666697</v>
      </c>
      <c r="D877" s="5" t="s">
        <v>239</v>
      </c>
      <c r="E877" s="5" t="s">
        <v>244</v>
      </c>
      <c r="F877" s="5" t="s">
        <v>261</v>
      </c>
      <c r="G877" s="41" t="s">
        <v>262</v>
      </c>
      <c r="H877" s="5"/>
      <c r="I877" s="7"/>
      <c r="J877" s="7"/>
      <c r="K877" s="5" t="s">
        <v>68</v>
      </c>
      <c r="L877" s="7" t="s">
        <v>69</v>
      </c>
      <c r="M877" s="8">
        <v>4.1000000000000002E-2</v>
      </c>
      <c r="N877" s="9">
        <v>2.1000000000000001E-2</v>
      </c>
      <c r="O877" s="10">
        <v>0.5</v>
      </c>
      <c r="P877" s="11">
        <v>44535.592916666697</v>
      </c>
      <c r="Q877" s="12">
        <v>44535.598900463003</v>
      </c>
      <c r="R877" s="13">
        <v>6.9</v>
      </c>
      <c r="S877" s="14">
        <v>3.5369999999999999</v>
      </c>
      <c r="T877" s="38">
        <v>81</v>
      </c>
      <c r="U877" s="15" t="s">
        <v>256</v>
      </c>
      <c r="V877" s="15">
        <v>2179</v>
      </c>
      <c r="W877" s="43"/>
      <c r="X877" s="43"/>
    </row>
    <row r="878" spans="1:24" ht="39" hidden="1">
      <c r="A878" s="40"/>
      <c r="B878" s="5" t="s">
        <v>113</v>
      </c>
      <c r="C878" s="6">
        <v>44557.59375</v>
      </c>
      <c r="D878" s="5" t="s">
        <v>114</v>
      </c>
      <c r="E878" s="5" t="s">
        <v>579</v>
      </c>
      <c r="F878" s="5" t="s">
        <v>104</v>
      </c>
      <c r="G878" s="41" t="s">
        <v>1913</v>
      </c>
      <c r="H878" s="5" t="s">
        <v>161</v>
      </c>
      <c r="I878" s="7" t="s">
        <v>11</v>
      </c>
      <c r="J878" s="7">
        <v>1500</v>
      </c>
      <c r="K878" s="5" t="s">
        <v>68</v>
      </c>
      <c r="L878" s="7" t="s">
        <v>69</v>
      </c>
      <c r="M878" s="8">
        <v>6.7000000000000004E-2</v>
      </c>
      <c r="N878" s="9">
        <v>3.5999999999999997E-2</v>
      </c>
      <c r="O878" s="10">
        <v>0.4</v>
      </c>
      <c r="P878" s="11">
        <v>44557.59375</v>
      </c>
      <c r="Q878" s="12">
        <v>44557.604166666701</v>
      </c>
      <c r="R878" s="13">
        <v>6.4</v>
      </c>
      <c r="S878" s="14">
        <v>3.4329999999999998</v>
      </c>
      <c r="T878" s="38">
        <v>39.5</v>
      </c>
      <c r="U878" s="15" t="s">
        <v>118</v>
      </c>
      <c r="V878" s="15">
        <v>782</v>
      </c>
      <c r="W878" s="43"/>
      <c r="X878" s="43"/>
    </row>
    <row r="879" spans="1:24" ht="64.5">
      <c r="A879" s="40"/>
      <c r="B879" s="5" t="s">
        <v>167</v>
      </c>
      <c r="C879" s="6">
        <v>44557.521620370397</v>
      </c>
      <c r="D879" s="5" t="s">
        <v>114</v>
      </c>
      <c r="E879" s="5" t="s">
        <v>168</v>
      </c>
      <c r="F879" s="5" t="s">
        <v>104</v>
      </c>
      <c r="G879" s="56" t="s">
        <v>1914</v>
      </c>
      <c r="H879" s="5" t="s">
        <v>1915</v>
      </c>
      <c r="I879" s="7" t="s">
        <v>325</v>
      </c>
      <c r="J879" s="7">
        <v>1350</v>
      </c>
      <c r="K879" s="5" t="s">
        <v>68</v>
      </c>
      <c r="L879" s="7" t="s">
        <v>69</v>
      </c>
      <c r="M879" s="8">
        <v>17.501999999999999</v>
      </c>
      <c r="N879" s="9">
        <v>0.67400000000000004</v>
      </c>
      <c r="O879" s="10">
        <v>10.199999999999999</v>
      </c>
      <c r="P879" s="61">
        <v>44557.521620370397</v>
      </c>
      <c r="Q879" s="62">
        <v>44557.635416666701</v>
      </c>
      <c r="R879" s="13">
        <v>153.80000000000001</v>
      </c>
      <c r="S879" s="14">
        <v>5.9260000000000002</v>
      </c>
      <c r="T879" s="38">
        <v>89.7</v>
      </c>
      <c r="U879" s="15" t="s">
        <v>112</v>
      </c>
      <c r="V879" s="15">
        <v>27</v>
      </c>
      <c r="W879" s="43" t="s">
        <v>86</v>
      </c>
      <c r="X879" s="43">
        <v>13</v>
      </c>
    </row>
    <row r="880" spans="1:24" ht="39" hidden="1">
      <c r="A880" s="40"/>
      <c r="B880" s="5" t="s">
        <v>517</v>
      </c>
      <c r="C880" s="6">
        <v>44551.438888888901</v>
      </c>
      <c r="D880" s="5" t="s">
        <v>531</v>
      </c>
      <c r="E880" s="5" t="s">
        <v>519</v>
      </c>
      <c r="F880" s="5" t="s">
        <v>104</v>
      </c>
      <c r="G880" s="41" t="s">
        <v>1916</v>
      </c>
      <c r="H880" s="5" t="s">
        <v>123</v>
      </c>
      <c r="I880" s="7" t="s">
        <v>6</v>
      </c>
      <c r="J880" s="7"/>
      <c r="K880" s="5" t="s">
        <v>68</v>
      </c>
      <c r="L880" s="7" t="s">
        <v>69</v>
      </c>
      <c r="M880" s="8">
        <v>0.02</v>
      </c>
      <c r="N880" s="9">
        <v>1.4E-2</v>
      </c>
      <c r="O880" s="10">
        <v>0.1</v>
      </c>
      <c r="P880" s="11">
        <v>44551.438888888901</v>
      </c>
      <c r="Q880" s="12">
        <v>44551.448611111096</v>
      </c>
      <c r="R880" s="13">
        <v>2.1</v>
      </c>
      <c r="S880" s="14">
        <v>1.4830000000000001</v>
      </c>
      <c r="T880" s="38">
        <v>13.5</v>
      </c>
      <c r="U880" s="15" t="s">
        <v>1917</v>
      </c>
      <c r="V880" s="15">
        <v>884</v>
      </c>
      <c r="W880" s="43" t="s">
        <v>71</v>
      </c>
      <c r="X880" s="43"/>
    </row>
    <row r="881" spans="1:24" ht="39" hidden="1">
      <c r="A881" s="40"/>
      <c r="B881" s="5" t="s">
        <v>449</v>
      </c>
      <c r="C881" s="6">
        <v>44551.2735300926</v>
      </c>
      <c r="D881" s="5" t="s">
        <v>450</v>
      </c>
      <c r="E881" s="5" t="s">
        <v>451</v>
      </c>
      <c r="F881" s="5" t="s">
        <v>453</v>
      </c>
      <c r="G881" s="41" t="s">
        <v>1918</v>
      </c>
      <c r="H881" s="5" t="s">
        <v>1919</v>
      </c>
      <c r="I881" s="7" t="s">
        <v>15</v>
      </c>
      <c r="J881" s="7">
        <v>2000</v>
      </c>
      <c r="K881" s="5" t="s">
        <v>68</v>
      </c>
      <c r="L881" s="7" t="s">
        <v>69</v>
      </c>
      <c r="M881" s="8">
        <v>1.9339999999999999</v>
      </c>
      <c r="N881" s="9">
        <v>0.63400000000000001</v>
      </c>
      <c r="O881" s="10">
        <v>16.899999999999999</v>
      </c>
      <c r="P881" s="11">
        <v>44551.2735300926</v>
      </c>
      <c r="Q881" s="12">
        <v>44551.433263888903</v>
      </c>
      <c r="R881" s="13">
        <v>12.1</v>
      </c>
      <c r="S881" s="14">
        <v>3.9660000000000002</v>
      </c>
      <c r="T881" s="38">
        <v>106</v>
      </c>
      <c r="U881" s="15" t="s">
        <v>510</v>
      </c>
      <c r="V881" s="15">
        <v>20</v>
      </c>
      <c r="W881" s="43" t="s">
        <v>71</v>
      </c>
      <c r="X881" s="43"/>
    </row>
    <row r="882" spans="1:24" ht="39" hidden="1">
      <c r="A882" s="40"/>
      <c r="B882" s="5" t="s">
        <v>128</v>
      </c>
      <c r="C882" s="6">
        <v>44540.585520833301</v>
      </c>
      <c r="D882" s="5" t="s">
        <v>114</v>
      </c>
      <c r="E882" s="5" t="s">
        <v>146</v>
      </c>
      <c r="F882" s="5" t="s">
        <v>104</v>
      </c>
      <c r="G882" s="41" t="s">
        <v>1251</v>
      </c>
      <c r="H882" s="5" t="s">
        <v>123</v>
      </c>
      <c r="I882" s="7" t="s">
        <v>25</v>
      </c>
      <c r="J882" s="7">
        <v>1500</v>
      </c>
      <c r="K882" s="5" t="s">
        <v>68</v>
      </c>
      <c r="L882" s="7" t="s">
        <v>69</v>
      </c>
      <c r="M882" s="8">
        <v>0.16</v>
      </c>
      <c r="N882" s="9">
        <v>5.0000000000000001E-3</v>
      </c>
      <c r="O882" s="10">
        <v>0.1</v>
      </c>
      <c r="P882" s="11">
        <v>44540.585520833301</v>
      </c>
      <c r="Q882" s="12">
        <v>44540.594027777799</v>
      </c>
      <c r="R882" s="13">
        <v>18.8</v>
      </c>
      <c r="S882" s="14">
        <v>0.63600000000000001</v>
      </c>
      <c r="T882" s="38">
        <v>7.3</v>
      </c>
      <c r="U882" s="15" t="s">
        <v>135</v>
      </c>
      <c r="V882" s="15">
        <v>173</v>
      </c>
      <c r="W882" s="43"/>
      <c r="X882" s="43"/>
    </row>
    <row r="883" spans="1:24" ht="39" hidden="1">
      <c r="A883" s="40"/>
      <c r="B883" s="5" t="s">
        <v>210</v>
      </c>
      <c r="C883" s="6">
        <v>44557.583796296298</v>
      </c>
      <c r="D883" s="5" t="s">
        <v>211</v>
      </c>
      <c r="E883" s="5" t="s">
        <v>212</v>
      </c>
      <c r="F883" s="5" t="s">
        <v>398</v>
      </c>
      <c r="G883" s="41" t="s">
        <v>690</v>
      </c>
      <c r="H883" s="5" t="s">
        <v>208</v>
      </c>
      <c r="I883" s="7" t="s">
        <v>23</v>
      </c>
      <c r="J883" s="7">
        <v>1200</v>
      </c>
      <c r="K883" s="5" t="s">
        <v>68</v>
      </c>
      <c r="L883" s="7" t="s">
        <v>69</v>
      </c>
      <c r="M883" s="8">
        <v>0.16600000000000001</v>
      </c>
      <c r="N883" s="9">
        <v>1.9E-2</v>
      </c>
      <c r="O883" s="10">
        <v>0.4</v>
      </c>
      <c r="P883" s="11">
        <v>44557.583796296298</v>
      </c>
      <c r="Q883" s="12">
        <v>44557.597060185202</v>
      </c>
      <c r="R883" s="13">
        <v>12.5</v>
      </c>
      <c r="S883" s="14">
        <v>1.395</v>
      </c>
      <c r="T883" s="38">
        <v>33.6</v>
      </c>
      <c r="U883" s="15" t="s">
        <v>1734</v>
      </c>
      <c r="V883" s="15">
        <v>600</v>
      </c>
      <c r="W883" s="43"/>
      <c r="X883" s="43"/>
    </row>
    <row r="884" spans="1:24" ht="39">
      <c r="A884" s="40"/>
      <c r="B884" s="5" t="s">
        <v>167</v>
      </c>
      <c r="C884" s="6">
        <v>44558.583333333299</v>
      </c>
      <c r="D884" s="5" t="s">
        <v>99</v>
      </c>
      <c r="E884" s="5" t="s">
        <v>179</v>
      </c>
      <c r="F884" s="5" t="s">
        <v>104</v>
      </c>
      <c r="G884" s="56" t="s">
        <v>1920</v>
      </c>
      <c r="H884" s="5" t="s">
        <v>123</v>
      </c>
      <c r="I884" s="7" t="s">
        <v>13</v>
      </c>
      <c r="J884" s="7">
        <v>1500</v>
      </c>
      <c r="K884" s="5" t="s">
        <v>68</v>
      </c>
      <c r="L884" s="7" t="s">
        <v>69</v>
      </c>
      <c r="M884" s="8">
        <v>0.308</v>
      </c>
      <c r="N884" s="9">
        <v>4.5999999999999999E-2</v>
      </c>
      <c r="O884" s="10">
        <v>0.9</v>
      </c>
      <c r="P884" s="61">
        <v>44558.583333333299</v>
      </c>
      <c r="Q884" s="62">
        <v>44558.611111111102</v>
      </c>
      <c r="R884" s="13">
        <v>11.1</v>
      </c>
      <c r="S884" s="14">
        <v>1.65</v>
      </c>
      <c r="T884" s="38">
        <v>32</v>
      </c>
      <c r="U884" s="15" t="s">
        <v>112</v>
      </c>
      <c r="V884" s="15">
        <v>841</v>
      </c>
      <c r="W884" s="43" t="s">
        <v>86</v>
      </c>
      <c r="X884" s="43">
        <v>33</v>
      </c>
    </row>
    <row r="885" spans="1:24" ht="39" hidden="1">
      <c r="A885" s="40"/>
      <c r="B885" s="5" t="s">
        <v>64</v>
      </c>
      <c r="C885" s="6">
        <v>44532.25</v>
      </c>
      <c r="D885" s="5" t="s">
        <v>76</v>
      </c>
      <c r="E885" s="5" t="s">
        <v>66</v>
      </c>
      <c r="F885" s="5" t="s">
        <v>79</v>
      </c>
      <c r="G885" s="41" t="s">
        <v>1572</v>
      </c>
      <c r="H885" s="5" t="s">
        <v>78</v>
      </c>
      <c r="I885" s="7" t="s">
        <v>1573</v>
      </c>
      <c r="J885" s="7"/>
      <c r="K885" s="5" t="s">
        <v>68</v>
      </c>
      <c r="L885" s="7" t="s">
        <v>69</v>
      </c>
      <c r="M885" s="8">
        <v>0.80200000000000005</v>
      </c>
      <c r="N885" s="9">
        <v>0.55400000000000005</v>
      </c>
      <c r="O885" s="10">
        <v>12.9</v>
      </c>
      <c r="P885" s="11">
        <v>44532.25</v>
      </c>
      <c r="Q885" s="12">
        <v>44532.458333333299</v>
      </c>
      <c r="R885" s="13">
        <v>3.9</v>
      </c>
      <c r="S885" s="14">
        <v>2.6579999999999999</v>
      </c>
      <c r="T885" s="38">
        <v>61.9</v>
      </c>
      <c r="U885" s="15" t="s">
        <v>70</v>
      </c>
      <c r="V885" s="15">
        <v>169</v>
      </c>
      <c r="W885" s="43"/>
      <c r="X885" s="43"/>
    </row>
    <row r="886" spans="1:24" ht="39" hidden="1">
      <c r="A886" s="40"/>
      <c r="B886" s="5" t="s">
        <v>64</v>
      </c>
      <c r="C886" s="6">
        <v>44534.083333333299</v>
      </c>
      <c r="D886" s="5" t="s">
        <v>76</v>
      </c>
      <c r="E886" s="5" t="s">
        <v>66</v>
      </c>
      <c r="F886" s="5" t="s">
        <v>79</v>
      </c>
      <c r="G886" s="41" t="s">
        <v>1572</v>
      </c>
      <c r="H886" s="5" t="s">
        <v>78</v>
      </c>
      <c r="I886" s="7" t="s">
        <v>1573</v>
      </c>
      <c r="J886" s="7"/>
      <c r="K886" s="5" t="s">
        <v>68</v>
      </c>
      <c r="L886" s="7" t="s">
        <v>69</v>
      </c>
      <c r="M886" s="8">
        <v>1.39</v>
      </c>
      <c r="N886" s="9">
        <v>0.96</v>
      </c>
      <c r="O886" s="10">
        <v>22.4</v>
      </c>
      <c r="P886" s="11">
        <v>44534.083333333299</v>
      </c>
      <c r="Q886" s="12">
        <v>44534.444444444402</v>
      </c>
      <c r="R886" s="13">
        <v>3.9</v>
      </c>
      <c r="S886" s="14">
        <v>2.6579999999999999</v>
      </c>
      <c r="T886" s="38">
        <v>61.9</v>
      </c>
      <c r="U886" s="15" t="s">
        <v>70</v>
      </c>
      <c r="V886" s="15">
        <v>170</v>
      </c>
      <c r="W886" s="43"/>
      <c r="X886" s="43"/>
    </row>
    <row r="887" spans="1:24" ht="39">
      <c r="A887" s="40"/>
      <c r="B887" s="5" t="s">
        <v>383</v>
      </c>
      <c r="C887" s="6">
        <v>44552.672916666699</v>
      </c>
      <c r="D887" s="5" t="s">
        <v>384</v>
      </c>
      <c r="E887" s="5" t="s">
        <v>385</v>
      </c>
      <c r="F887" s="5" t="s">
        <v>443</v>
      </c>
      <c r="G887" s="56" t="s">
        <v>443</v>
      </c>
      <c r="H887" s="5" t="s">
        <v>83</v>
      </c>
      <c r="I887" s="7" t="s">
        <v>1921</v>
      </c>
      <c r="J887" s="7">
        <v>1200</v>
      </c>
      <c r="K887" s="5" t="s">
        <v>68</v>
      </c>
      <c r="L887" s="7" t="s">
        <v>69</v>
      </c>
      <c r="M887" s="8">
        <v>0.17</v>
      </c>
      <c r="N887" s="9">
        <v>7.5999999999999998E-2</v>
      </c>
      <c r="O887" s="10">
        <v>0.8</v>
      </c>
      <c r="P887" s="61">
        <v>44552.672916666699</v>
      </c>
      <c r="Q887" s="62">
        <v>44552.708368055602</v>
      </c>
      <c r="R887" s="13">
        <v>4.8</v>
      </c>
      <c r="S887" s="14">
        <v>2.1360000000000001</v>
      </c>
      <c r="T887" s="38">
        <v>23.5</v>
      </c>
      <c r="U887" s="15" t="s">
        <v>1874</v>
      </c>
      <c r="V887" s="15">
        <v>2569</v>
      </c>
      <c r="W887" s="43" t="s">
        <v>86</v>
      </c>
      <c r="X887" s="43">
        <v>33</v>
      </c>
    </row>
    <row r="888" spans="1:24" ht="39" hidden="1">
      <c r="A888" s="40"/>
      <c r="B888" s="5" t="s">
        <v>517</v>
      </c>
      <c r="C888" s="6">
        <v>44549.406944444403</v>
      </c>
      <c r="D888" s="5" t="s">
        <v>789</v>
      </c>
      <c r="E888" s="5" t="s">
        <v>790</v>
      </c>
      <c r="F888" s="5" t="s">
        <v>1922</v>
      </c>
      <c r="G888" s="41" t="s">
        <v>1922</v>
      </c>
      <c r="H888" s="5" t="s">
        <v>467</v>
      </c>
      <c r="I888" s="7" t="s">
        <v>150</v>
      </c>
      <c r="J888" s="7">
        <v>1500</v>
      </c>
      <c r="K888" s="5" t="s">
        <v>68</v>
      </c>
      <c r="L888" s="7" t="s">
        <v>69</v>
      </c>
      <c r="M888" s="8">
        <v>8.5999999999999993E-2</v>
      </c>
      <c r="N888" s="9">
        <v>6.0000000000000001E-3</v>
      </c>
      <c r="O888" s="10">
        <v>0.1</v>
      </c>
      <c r="P888" s="11">
        <v>44549.406944444403</v>
      </c>
      <c r="Q888" s="12">
        <v>44549.4194444444</v>
      </c>
      <c r="R888" s="13">
        <v>6.9</v>
      </c>
      <c r="S888" s="14">
        <v>0.505</v>
      </c>
      <c r="T888" s="38">
        <v>11.6</v>
      </c>
      <c r="U888" s="15" t="s">
        <v>1906</v>
      </c>
      <c r="V888" s="15">
        <v>2034</v>
      </c>
      <c r="W888" s="43" t="s">
        <v>71</v>
      </c>
      <c r="X888" s="43"/>
    </row>
    <row r="889" spans="1:24" ht="39">
      <c r="A889" s="40"/>
      <c r="B889" s="5" t="s">
        <v>232</v>
      </c>
      <c r="C889" s="6">
        <v>44548.380300925899</v>
      </c>
      <c r="D889" s="5" t="s">
        <v>233</v>
      </c>
      <c r="E889" s="5" t="s">
        <v>234</v>
      </c>
      <c r="F889" s="5" t="s">
        <v>1923</v>
      </c>
      <c r="G889" s="56" t="s">
        <v>1924</v>
      </c>
      <c r="H889" s="5" t="s">
        <v>618</v>
      </c>
      <c r="I889" s="7" t="s">
        <v>30</v>
      </c>
      <c r="J889" s="7">
        <v>1500</v>
      </c>
      <c r="K889" s="5" t="s">
        <v>68</v>
      </c>
      <c r="L889" s="7" t="s">
        <v>69</v>
      </c>
      <c r="M889" s="8">
        <v>7.6999999999999999E-2</v>
      </c>
      <c r="N889" s="9">
        <v>2.9000000000000001E-2</v>
      </c>
      <c r="O889" s="10">
        <v>0.4</v>
      </c>
      <c r="P889" s="61">
        <v>44548.380300925899</v>
      </c>
      <c r="Q889" s="62">
        <v>44548.391944444404</v>
      </c>
      <c r="R889" s="13">
        <v>6.6</v>
      </c>
      <c r="S889" s="14">
        <v>2.5169999999999999</v>
      </c>
      <c r="T889" s="38">
        <v>38.5</v>
      </c>
      <c r="U889" s="15" t="s">
        <v>1925</v>
      </c>
      <c r="V889" s="15">
        <v>843</v>
      </c>
      <c r="W889" s="43" t="s">
        <v>86</v>
      </c>
      <c r="X889" s="43">
        <v>24</v>
      </c>
    </row>
    <row r="890" spans="1:24" ht="39">
      <c r="A890" s="40"/>
      <c r="B890" s="5" t="s">
        <v>189</v>
      </c>
      <c r="C890" s="6">
        <v>44550.5718865741</v>
      </c>
      <c r="D890" s="5" t="s">
        <v>190</v>
      </c>
      <c r="E890" s="5" t="s">
        <v>197</v>
      </c>
      <c r="F890" s="5" t="s">
        <v>104</v>
      </c>
      <c r="G890" s="56" t="s">
        <v>79</v>
      </c>
      <c r="H890" s="5" t="s">
        <v>209</v>
      </c>
      <c r="I890" s="7" t="s">
        <v>12</v>
      </c>
      <c r="J890" s="7">
        <v>1500</v>
      </c>
      <c r="K890" s="5" t="s">
        <v>68</v>
      </c>
      <c r="L890" s="7" t="s">
        <v>69</v>
      </c>
      <c r="M890" s="8">
        <v>0.81200000000000006</v>
      </c>
      <c r="N890" s="9">
        <v>0.46</v>
      </c>
      <c r="O890" s="10">
        <v>2.7</v>
      </c>
      <c r="P890" s="61">
        <v>44550.5718865741</v>
      </c>
      <c r="Q890" s="62">
        <v>44550.629861111098</v>
      </c>
      <c r="R890" s="13">
        <v>14</v>
      </c>
      <c r="S890" s="14">
        <v>7.9379999999999997</v>
      </c>
      <c r="T890" s="38">
        <v>46.8</v>
      </c>
      <c r="U890" s="15" t="s">
        <v>1926</v>
      </c>
      <c r="V890" s="15">
        <v>186</v>
      </c>
      <c r="W890" s="43" t="s">
        <v>86</v>
      </c>
      <c r="X890" s="43">
        <v>34</v>
      </c>
    </row>
    <row r="891" spans="1:24" ht="39" hidden="1">
      <c r="A891" s="40"/>
      <c r="B891" s="5" t="s">
        <v>328</v>
      </c>
      <c r="C891" s="6">
        <v>44532.083333333299</v>
      </c>
      <c r="D891" s="5" t="s">
        <v>329</v>
      </c>
      <c r="E891" s="5" t="s">
        <v>330</v>
      </c>
      <c r="F891" s="5" t="s">
        <v>1927</v>
      </c>
      <c r="G891" s="41" t="s">
        <v>1927</v>
      </c>
      <c r="H891" s="5" t="s">
        <v>736</v>
      </c>
      <c r="I891" s="7" t="s">
        <v>14</v>
      </c>
      <c r="J891" s="7"/>
      <c r="K891" s="5" t="s">
        <v>68</v>
      </c>
      <c r="L891" s="7" t="s">
        <v>69</v>
      </c>
      <c r="M891" s="8">
        <v>0.61</v>
      </c>
      <c r="N891" s="9">
        <v>0.32200000000000001</v>
      </c>
      <c r="O891" s="10">
        <v>4.9000000000000004</v>
      </c>
      <c r="P891" s="11">
        <v>44532.083333333299</v>
      </c>
      <c r="Q891" s="12">
        <v>44532.133333333302</v>
      </c>
      <c r="R891" s="13">
        <v>12.2</v>
      </c>
      <c r="S891" s="14">
        <v>6.4340000000000002</v>
      </c>
      <c r="T891" s="38">
        <v>97.2</v>
      </c>
      <c r="U891" s="15" t="s">
        <v>69</v>
      </c>
      <c r="V891" s="15">
        <v>1415</v>
      </c>
      <c r="W891" s="43" t="s">
        <v>71</v>
      </c>
      <c r="X891" s="43"/>
    </row>
    <row r="892" spans="1:24" ht="39" hidden="1">
      <c r="A892" s="40"/>
      <c r="B892" s="5" t="s">
        <v>492</v>
      </c>
      <c r="C892" s="6">
        <v>44560.434027777803</v>
      </c>
      <c r="D892" s="5" t="s">
        <v>499</v>
      </c>
      <c r="E892" s="5" t="s">
        <v>500</v>
      </c>
      <c r="F892" s="5" t="s">
        <v>1260</v>
      </c>
      <c r="G892" s="41" t="s">
        <v>1261</v>
      </c>
      <c r="H892" s="5" t="s">
        <v>467</v>
      </c>
      <c r="I892" s="7" t="s">
        <v>165</v>
      </c>
      <c r="J892" s="7"/>
      <c r="K892" s="5" t="s">
        <v>68</v>
      </c>
      <c r="L892" s="7" t="s">
        <v>69</v>
      </c>
      <c r="M892" s="8">
        <v>2.3E-2</v>
      </c>
      <c r="N892" s="9">
        <v>1.4E-2</v>
      </c>
      <c r="O892" s="10">
        <v>0.2</v>
      </c>
      <c r="P892" s="11">
        <v>44560.434027777803</v>
      </c>
      <c r="Q892" s="12">
        <v>44560.4383101852</v>
      </c>
      <c r="R892" s="13">
        <v>5.3</v>
      </c>
      <c r="S892" s="14">
        <v>3.3719999999999999</v>
      </c>
      <c r="T892" s="38">
        <v>40</v>
      </c>
      <c r="U892" s="15" t="s">
        <v>513</v>
      </c>
      <c r="V892" s="15">
        <v>0</v>
      </c>
      <c r="W892" s="43" t="s">
        <v>71</v>
      </c>
      <c r="X892" s="43"/>
    </row>
  </sheetData>
  <autoFilter ref="A15:Y892">
    <filterColumn colId="22">
      <filters>
        <filter val="да"/>
      </filters>
    </filterColumn>
  </autoFilter>
  <mergeCells count="18">
    <mergeCell ref="A13:A14"/>
    <mergeCell ref="G2:K2"/>
    <mergeCell ref="G3:K3"/>
    <mergeCell ref="G4:K4"/>
    <mergeCell ref="B13:B14"/>
    <mergeCell ref="C13:C14"/>
    <mergeCell ref="D13:D14"/>
    <mergeCell ref="E13:E14"/>
    <mergeCell ref="F13:F14"/>
    <mergeCell ref="W13:X13"/>
    <mergeCell ref="G5:K5"/>
    <mergeCell ref="G13:G14"/>
    <mergeCell ref="H13:J13"/>
    <mergeCell ref="K13:O13"/>
    <mergeCell ref="P13:Q13"/>
    <mergeCell ref="R13:T13"/>
    <mergeCell ref="U13:U14"/>
    <mergeCell ref="V13:V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" sqref="B4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9"/>
  <sheetViews>
    <sheetView topLeftCell="A1608" workbookViewId="0">
      <selection activeCell="A1637" sqref="A1637"/>
    </sheetView>
  </sheetViews>
  <sheetFormatPr defaultRowHeight="15"/>
  <cols>
    <col min="2" max="2" width="21.7109375" bestFit="1" customWidth="1"/>
  </cols>
  <sheetData>
    <row r="1" spans="1:3">
      <c r="A1">
        <v>1101</v>
      </c>
      <c r="B1" s="64">
        <v>44482.086111111108</v>
      </c>
      <c r="C1" t="s">
        <v>1940</v>
      </c>
    </row>
    <row r="2" spans="1:3">
      <c r="A2">
        <v>1101</v>
      </c>
      <c r="B2" s="64">
        <v>44482.089583333334</v>
      </c>
      <c r="C2" t="s">
        <v>1940</v>
      </c>
    </row>
    <row r="3" spans="1:3">
      <c r="A3">
        <v>1101</v>
      </c>
      <c r="B3" s="64">
        <v>44482.089583333334</v>
      </c>
      <c r="C3" t="s">
        <v>1940</v>
      </c>
    </row>
    <row r="4" spans="1:3">
      <c r="A4">
        <v>1101</v>
      </c>
      <c r="B4" s="64">
        <v>44482.093055555553</v>
      </c>
      <c r="C4" t="s">
        <v>1940</v>
      </c>
    </row>
    <row r="5" spans="1:3">
      <c r="A5">
        <v>1101</v>
      </c>
      <c r="B5" s="64">
        <v>44482.09375</v>
      </c>
      <c r="C5" t="s">
        <v>1940</v>
      </c>
    </row>
    <row r="6" spans="1:3">
      <c r="A6">
        <v>1101</v>
      </c>
      <c r="B6" s="64">
        <v>44482.09652777778</v>
      </c>
      <c r="C6" t="s">
        <v>1940</v>
      </c>
    </row>
    <row r="7" spans="1:3">
      <c r="A7">
        <v>1101</v>
      </c>
      <c r="B7" s="64">
        <v>44482.097222222219</v>
      </c>
      <c r="C7" t="s">
        <v>1940</v>
      </c>
    </row>
    <row r="8" spans="1:3">
      <c r="A8">
        <v>1101</v>
      </c>
      <c r="B8" s="64">
        <v>44482.100694444445</v>
      </c>
      <c r="C8" t="s">
        <v>1940</v>
      </c>
    </row>
    <row r="9" spans="1:3">
      <c r="A9">
        <v>1101</v>
      </c>
      <c r="B9" s="64">
        <v>44482.101388888892</v>
      </c>
      <c r="C9" t="s">
        <v>1940</v>
      </c>
    </row>
    <row r="10" spans="1:3">
      <c r="A10">
        <v>1101</v>
      </c>
      <c r="B10" s="64">
        <v>44482.104166666664</v>
      </c>
      <c r="C10" t="s">
        <v>1940</v>
      </c>
    </row>
    <row r="11" spans="1:3">
      <c r="A11">
        <v>1101</v>
      </c>
      <c r="B11" s="64">
        <v>44482.104861111111</v>
      </c>
      <c r="C11" t="s">
        <v>1940</v>
      </c>
    </row>
    <row r="12" spans="1:3">
      <c r="A12">
        <v>1101</v>
      </c>
      <c r="B12" s="64">
        <v>44482.10833333333</v>
      </c>
      <c r="C12" t="s">
        <v>1940</v>
      </c>
    </row>
    <row r="13" spans="1:3">
      <c r="A13">
        <v>1101</v>
      </c>
      <c r="B13" s="64">
        <v>44482.10833333333</v>
      </c>
      <c r="C13" t="s">
        <v>1940</v>
      </c>
    </row>
    <row r="14" spans="1:3">
      <c r="A14">
        <v>1101</v>
      </c>
      <c r="B14" s="64">
        <v>44482.111805555556</v>
      </c>
      <c r="C14" t="s">
        <v>1940</v>
      </c>
    </row>
    <row r="15" spans="1:3">
      <c r="A15">
        <v>1101</v>
      </c>
      <c r="B15" s="64">
        <v>44482.112500000003</v>
      </c>
      <c r="C15" t="s">
        <v>1940</v>
      </c>
    </row>
    <row r="16" spans="1:3">
      <c r="A16">
        <v>1101</v>
      </c>
      <c r="B16" s="64">
        <v>44482.115972222222</v>
      </c>
      <c r="C16" t="s">
        <v>1940</v>
      </c>
    </row>
    <row r="17" spans="1:3">
      <c r="A17">
        <v>1101</v>
      </c>
      <c r="B17" s="64">
        <v>44482.119444444441</v>
      </c>
      <c r="C17" t="s">
        <v>1940</v>
      </c>
    </row>
    <row r="18" spans="1:3">
      <c r="A18">
        <v>1101</v>
      </c>
      <c r="B18" s="64">
        <v>44482.119444444441</v>
      </c>
      <c r="C18" t="s">
        <v>1940</v>
      </c>
    </row>
    <row r="19" spans="1:3">
      <c r="A19">
        <v>1101</v>
      </c>
      <c r="B19" s="64">
        <v>44482.122916666667</v>
      </c>
      <c r="C19" t="s">
        <v>1940</v>
      </c>
    </row>
    <row r="20" spans="1:3">
      <c r="A20">
        <v>1101</v>
      </c>
      <c r="B20" s="64">
        <v>44482.122916666667</v>
      </c>
      <c r="C20" t="s">
        <v>1940</v>
      </c>
    </row>
    <row r="21" spans="1:3">
      <c r="A21">
        <v>1101</v>
      </c>
      <c r="B21" s="64">
        <v>44482.126388888886</v>
      </c>
      <c r="C21" t="s">
        <v>1940</v>
      </c>
    </row>
    <row r="22" spans="1:3">
      <c r="A22">
        <v>1101</v>
      </c>
      <c r="B22" s="64">
        <v>44482.127083333333</v>
      </c>
      <c r="C22" t="s">
        <v>1940</v>
      </c>
    </row>
    <row r="23" spans="1:3">
      <c r="A23">
        <v>1101</v>
      </c>
      <c r="B23" s="64">
        <v>44482.129861111112</v>
      </c>
      <c r="C23" t="s">
        <v>1940</v>
      </c>
    </row>
    <row r="24" spans="1:3">
      <c r="A24">
        <v>1101</v>
      </c>
      <c r="B24" s="64">
        <v>44482.130555555559</v>
      </c>
      <c r="C24" t="s">
        <v>1940</v>
      </c>
    </row>
    <row r="25" spans="1:3">
      <c r="A25">
        <v>1101</v>
      </c>
      <c r="B25" s="64">
        <v>44482.133333333331</v>
      </c>
      <c r="C25" t="s">
        <v>1940</v>
      </c>
    </row>
    <row r="26" spans="1:3">
      <c r="A26">
        <v>1101</v>
      </c>
      <c r="B26" s="64">
        <v>44482.134027777778</v>
      </c>
      <c r="C26" t="s">
        <v>1940</v>
      </c>
    </row>
    <row r="27" spans="1:3">
      <c r="A27">
        <v>1101</v>
      </c>
      <c r="B27" s="64">
        <v>44482.136805555558</v>
      </c>
      <c r="C27" t="s">
        <v>1944</v>
      </c>
    </row>
    <row r="28" spans="1:3">
      <c r="A28">
        <v>1101</v>
      </c>
      <c r="B28" s="64">
        <v>44482.137499999997</v>
      </c>
      <c r="C28" t="s">
        <v>1940</v>
      </c>
    </row>
    <row r="29" spans="1:3">
      <c r="A29">
        <v>1101</v>
      </c>
      <c r="B29" s="64">
        <v>44482.140972222223</v>
      </c>
      <c r="C29" t="s">
        <v>1940</v>
      </c>
    </row>
    <row r="30" spans="1:3">
      <c r="A30">
        <v>1101</v>
      </c>
      <c r="B30" s="64">
        <v>44482.144444444442</v>
      </c>
      <c r="C30" t="s">
        <v>1940</v>
      </c>
    </row>
    <row r="31" spans="1:3">
      <c r="A31">
        <v>1101</v>
      </c>
      <c r="B31" s="64">
        <v>44482.148611111108</v>
      </c>
      <c r="C31" t="s">
        <v>1940</v>
      </c>
    </row>
    <row r="32" spans="1:3">
      <c r="A32">
        <v>1101</v>
      </c>
      <c r="B32" s="64">
        <v>44482.152083333334</v>
      </c>
      <c r="C32" t="s">
        <v>1944</v>
      </c>
    </row>
    <row r="33" spans="1:3">
      <c r="A33">
        <v>1101</v>
      </c>
      <c r="B33" s="64">
        <v>44482.155555555553</v>
      </c>
      <c r="C33" t="s">
        <v>1940</v>
      </c>
    </row>
    <row r="34" spans="1:3">
      <c r="A34">
        <v>1101</v>
      </c>
      <c r="B34" s="64">
        <v>44482.161805555559</v>
      </c>
      <c r="C34" t="s">
        <v>1940</v>
      </c>
    </row>
    <row r="35" spans="1:3">
      <c r="A35">
        <v>1101</v>
      </c>
      <c r="B35" s="64">
        <v>44482.162499999999</v>
      </c>
      <c r="C35" t="s">
        <v>1940</v>
      </c>
    </row>
    <row r="36" spans="1:3">
      <c r="A36">
        <v>1101</v>
      </c>
      <c r="B36" s="64">
        <v>44482.165277777778</v>
      </c>
      <c r="C36" t="s">
        <v>1940</v>
      </c>
    </row>
    <row r="37" spans="1:3">
      <c r="A37">
        <v>1101</v>
      </c>
      <c r="B37" s="64">
        <v>44482.165972222225</v>
      </c>
      <c r="C37" t="s">
        <v>1940</v>
      </c>
    </row>
    <row r="38" spans="1:3">
      <c r="A38">
        <v>1101</v>
      </c>
      <c r="B38" s="64">
        <v>44482.168749999997</v>
      </c>
      <c r="C38" t="s">
        <v>1940</v>
      </c>
    </row>
    <row r="39" spans="1:3">
      <c r="A39">
        <v>1101</v>
      </c>
      <c r="B39" s="64">
        <v>44482.170138888891</v>
      </c>
      <c r="C39" t="s">
        <v>1940</v>
      </c>
    </row>
    <row r="40" spans="1:3">
      <c r="A40">
        <v>1101</v>
      </c>
      <c r="B40" s="64">
        <v>44482.172222222223</v>
      </c>
      <c r="C40" t="s">
        <v>1940</v>
      </c>
    </row>
    <row r="41" spans="1:3">
      <c r="A41">
        <v>1101</v>
      </c>
      <c r="B41" s="64">
        <v>44482.173611111109</v>
      </c>
      <c r="C41" t="s">
        <v>1940</v>
      </c>
    </row>
    <row r="42" spans="1:3">
      <c r="A42">
        <v>1101</v>
      </c>
      <c r="B42" s="64">
        <v>44482.175694444442</v>
      </c>
      <c r="C42" t="s">
        <v>1944</v>
      </c>
    </row>
    <row r="43" spans="1:3">
      <c r="A43">
        <v>1101</v>
      </c>
      <c r="B43" s="64">
        <v>44482.177083333336</v>
      </c>
      <c r="C43" t="s">
        <v>1940</v>
      </c>
    </row>
    <row r="44" spans="1:3">
      <c r="A44">
        <v>1101</v>
      </c>
      <c r="B44" s="64">
        <v>44482.179166666669</v>
      </c>
      <c r="C44" t="s">
        <v>1940</v>
      </c>
    </row>
    <row r="45" spans="1:3">
      <c r="A45">
        <v>1101</v>
      </c>
      <c r="B45" s="64">
        <v>44482.181250000001</v>
      </c>
      <c r="C45" t="s">
        <v>1944</v>
      </c>
    </row>
    <row r="46" spans="1:3">
      <c r="A46">
        <v>1101</v>
      </c>
      <c r="B46" s="64">
        <v>44482.182638888888</v>
      </c>
      <c r="C46" t="s">
        <v>1944</v>
      </c>
    </row>
    <row r="47" spans="1:3">
      <c r="A47">
        <v>1101</v>
      </c>
      <c r="B47" s="64">
        <v>44482.18472222222</v>
      </c>
      <c r="C47" t="s">
        <v>1944</v>
      </c>
    </row>
    <row r="48" spans="1:3">
      <c r="A48">
        <v>1101</v>
      </c>
      <c r="B48" s="64">
        <v>44482.186111111114</v>
      </c>
      <c r="C48" t="s">
        <v>1944</v>
      </c>
    </row>
    <row r="49" spans="1:3">
      <c r="A49">
        <v>1101</v>
      </c>
      <c r="B49" s="64">
        <v>44482.188194444447</v>
      </c>
      <c r="C49" t="s">
        <v>1944</v>
      </c>
    </row>
    <row r="50" spans="1:3">
      <c r="A50">
        <v>1101</v>
      </c>
      <c r="B50" s="64">
        <v>44482.189583333333</v>
      </c>
      <c r="C50" t="s">
        <v>1944</v>
      </c>
    </row>
    <row r="51" spans="1:3">
      <c r="A51">
        <v>1101</v>
      </c>
      <c r="B51" s="64">
        <v>44482.192361111112</v>
      </c>
      <c r="C51" t="s">
        <v>1940</v>
      </c>
    </row>
    <row r="52" spans="1:3">
      <c r="A52">
        <v>1101</v>
      </c>
      <c r="B52" s="64">
        <v>44482.193055555559</v>
      </c>
      <c r="C52" t="s">
        <v>1944</v>
      </c>
    </row>
    <row r="53" spans="1:3">
      <c r="A53">
        <v>1101</v>
      </c>
      <c r="B53" s="64">
        <v>44482.195833333331</v>
      </c>
      <c r="C53" t="s">
        <v>1944</v>
      </c>
    </row>
    <row r="54" spans="1:3">
      <c r="A54">
        <v>1101</v>
      </c>
      <c r="B54" s="64">
        <v>44482.196527777778</v>
      </c>
      <c r="C54" t="s">
        <v>1944</v>
      </c>
    </row>
    <row r="55" spans="1:3">
      <c r="A55">
        <v>1101</v>
      </c>
      <c r="B55" s="64">
        <v>44482.199305555558</v>
      </c>
      <c r="C55" t="s">
        <v>1944</v>
      </c>
    </row>
    <row r="56" spans="1:3">
      <c r="A56">
        <v>1101</v>
      </c>
      <c r="B56" s="64">
        <v>44482.2</v>
      </c>
      <c r="C56" t="s">
        <v>1944</v>
      </c>
    </row>
    <row r="57" spans="1:3">
      <c r="A57">
        <v>1101</v>
      </c>
      <c r="B57" s="64">
        <v>44482.203472222223</v>
      </c>
      <c r="C57" t="s">
        <v>1944</v>
      </c>
    </row>
    <row r="58" spans="1:3">
      <c r="A58">
        <v>1101</v>
      </c>
      <c r="B58" s="64">
        <v>44482.20416666667</v>
      </c>
      <c r="C58" t="s">
        <v>1944</v>
      </c>
    </row>
    <row r="59" spans="1:3">
      <c r="A59">
        <v>1101</v>
      </c>
      <c r="B59" s="64">
        <v>44482.206944444442</v>
      </c>
      <c r="C59" t="s">
        <v>1944</v>
      </c>
    </row>
    <row r="60" spans="1:3">
      <c r="A60">
        <v>1101</v>
      </c>
      <c r="B60" s="64">
        <v>44482.208333333336</v>
      </c>
      <c r="C60" t="s">
        <v>1944</v>
      </c>
    </row>
    <row r="61" spans="1:3">
      <c r="A61">
        <v>1101</v>
      </c>
      <c r="B61" s="64">
        <v>44482.211111111108</v>
      </c>
      <c r="C61" t="s">
        <v>1944</v>
      </c>
    </row>
    <row r="62" spans="1:3">
      <c r="A62">
        <v>1101</v>
      </c>
      <c r="B62" s="64">
        <v>44482.211805555555</v>
      </c>
      <c r="C62" t="s">
        <v>1944</v>
      </c>
    </row>
    <row r="63" spans="1:3">
      <c r="A63">
        <v>1101</v>
      </c>
      <c r="B63" s="64">
        <v>44482.214583333334</v>
      </c>
      <c r="C63" t="s">
        <v>1944</v>
      </c>
    </row>
    <row r="64" spans="1:3">
      <c r="A64">
        <v>1101</v>
      </c>
      <c r="B64" s="64">
        <v>44482.215277777781</v>
      </c>
      <c r="C64" t="s">
        <v>1944</v>
      </c>
    </row>
    <row r="65" spans="1:3">
      <c r="A65">
        <v>1101</v>
      </c>
      <c r="B65" s="64">
        <v>44482.21875</v>
      </c>
      <c r="C65" t="s">
        <v>1944</v>
      </c>
    </row>
    <row r="66" spans="1:3">
      <c r="A66">
        <v>1101</v>
      </c>
      <c r="B66" s="64">
        <v>44482.222222222219</v>
      </c>
      <c r="C66" t="s">
        <v>1944</v>
      </c>
    </row>
    <row r="67" spans="1:3">
      <c r="A67">
        <v>1101</v>
      </c>
      <c r="B67" s="64">
        <v>44482.222222222219</v>
      </c>
      <c r="C67" t="s">
        <v>1944</v>
      </c>
    </row>
    <row r="68" spans="1:3">
      <c r="A68">
        <v>1101</v>
      </c>
      <c r="B68" s="64">
        <v>44482.224999999999</v>
      </c>
      <c r="C68" t="s">
        <v>1944</v>
      </c>
    </row>
    <row r="69" spans="1:3">
      <c r="A69">
        <v>1101</v>
      </c>
      <c r="B69" s="64">
        <v>44482.225694444445</v>
      </c>
      <c r="C69" t="s">
        <v>1944</v>
      </c>
    </row>
    <row r="70" spans="1:3">
      <c r="A70">
        <v>1101</v>
      </c>
      <c r="B70" s="64">
        <v>44482.228472222225</v>
      </c>
      <c r="C70" t="s">
        <v>1944</v>
      </c>
    </row>
    <row r="71" spans="1:3">
      <c r="A71">
        <v>1101</v>
      </c>
      <c r="B71" s="64">
        <v>44482.229861111111</v>
      </c>
      <c r="C71" t="s">
        <v>1940</v>
      </c>
    </row>
    <row r="72" spans="1:3">
      <c r="A72">
        <v>1101</v>
      </c>
      <c r="B72" s="64">
        <v>44482.231944444444</v>
      </c>
      <c r="C72" t="s">
        <v>1940</v>
      </c>
    </row>
    <row r="73" spans="1:3">
      <c r="A73">
        <v>1101</v>
      </c>
      <c r="B73" s="64">
        <v>44482.23333333333</v>
      </c>
      <c r="C73" t="s">
        <v>1940</v>
      </c>
    </row>
    <row r="74" spans="1:3">
      <c r="A74">
        <v>1101</v>
      </c>
      <c r="B74" s="64">
        <v>44482.23541666667</v>
      </c>
      <c r="C74" t="s">
        <v>1940</v>
      </c>
    </row>
    <row r="75" spans="1:3">
      <c r="A75">
        <v>1101</v>
      </c>
      <c r="B75" s="64">
        <v>44482.236805555556</v>
      </c>
      <c r="C75" t="s">
        <v>1944</v>
      </c>
    </row>
    <row r="76" spans="1:3">
      <c r="A76">
        <v>1101</v>
      </c>
      <c r="B76" s="64">
        <v>44482.238888888889</v>
      </c>
      <c r="C76" t="s">
        <v>1940</v>
      </c>
    </row>
    <row r="77" spans="1:3">
      <c r="A77">
        <v>1101</v>
      </c>
      <c r="B77" s="64">
        <v>44482.240277777775</v>
      </c>
      <c r="C77" t="s">
        <v>1944</v>
      </c>
    </row>
    <row r="78" spans="1:3">
      <c r="A78">
        <v>1101</v>
      </c>
      <c r="B78" s="64">
        <v>44482.242361111108</v>
      </c>
      <c r="C78" t="s">
        <v>1940</v>
      </c>
    </row>
    <row r="79" spans="1:3">
      <c r="A79">
        <v>1101</v>
      </c>
      <c r="B79" s="64">
        <v>44482.244444444441</v>
      </c>
      <c r="C79" t="s">
        <v>1944</v>
      </c>
    </row>
    <row r="80" spans="1:3">
      <c r="A80">
        <v>1101</v>
      </c>
      <c r="B80" s="64">
        <v>44482.245833333334</v>
      </c>
      <c r="C80" t="s">
        <v>1940</v>
      </c>
    </row>
    <row r="81" spans="1:3">
      <c r="A81">
        <v>1101</v>
      </c>
      <c r="B81" s="64">
        <v>44482.247916666667</v>
      </c>
      <c r="C81" t="s">
        <v>1944</v>
      </c>
    </row>
    <row r="82" spans="1:3">
      <c r="A82">
        <v>1101</v>
      </c>
      <c r="B82" s="64">
        <v>44482.249305555553</v>
      </c>
      <c r="C82" t="s">
        <v>1944</v>
      </c>
    </row>
    <row r="83" spans="1:3">
      <c r="A83">
        <v>1101</v>
      </c>
      <c r="B83" s="64">
        <v>44482.251388888886</v>
      </c>
      <c r="C83" t="s">
        <v>1944</v>
      </c>
    </row>
    <row r="84" spans="1:3">
      <c r="A84">
        <v>1101</v>
      </c>
      <c r="B84" s="64">
        <v>44482.25277777778</v>
      </c>
      <c r="C84" t="s">
        <v>1944</v>
      </c>
    </row>
    <row r="85" spans="1:3">
      <c r="A85">
        <v>1101</v>
      </c>
      <c r="B85" s="64">
        <v>44482.254861111112</v>
      </c>
      <c r="C85" t="s">
        <v>1944</v>
      </c>
    </row>
    <row r="86" spans="1:3">
      <c r="A86">
        <v>1101</v>
      </c>
      <c r="B86" s="64">
        <v>44482.256944444445</v>
      </c>
      <c r="C86" t="s">
        <v>1940</v>
      </c>
    </row>
    <row r="87" spans="1:3">
      <c r="A87">
        <v>1101</v>
      </c>
      <c r="B87" s="64">
        <v>44482.259027777778</v>
      </c>
      <c r="C87" t="s">
        <v>1940</v>
      </c>
    </row>
    <row r="88" spans="1:3">
      <c r="A88">
        <v>1101</v>
      </c>
      <c r="B88" s="64">
        <v>44482.260416666664</v>
      </c>
      <c r="C88" t="s">
        <v>1940</v>
      </c>
    </row>
    <row r="89" spans="1:3">
      <c r="A89">
        <v>1101</v>
      </c>
      <c r="B89" s="64">
        <v>44482.262499999997</v>
      </c>
      <c r="C89" t="s">
        <v>1940</v>
      </c>
    </row>
    <row r="90" spans="1:3">
      <c r="A90">
        <v>1101</v>
      </c>
      <c r="B90" s="64">
        <v>44482.263888888891</v>
      </c>
      <c r="C90" t="s">
        <v>1940</v>
      </c>
    </row>
    <row r="91" spans="1:3">
      <c r="A91">
        <v>1101</v>
      </c>
      <c r="B91" s="64">
        <v>44482.265972222223</v>
      </c>
      <c r="C91" t="s">
        <v>1944</v>
      </c>
    </row>
    <row r="92" spans="1:3">
      <c r="A92">
        <v>1101</v>
      </c>
      <c r="B92" s="64">
        <v>44482.267361111109</v>
      </c>
      <c r="C92" t="s">
        <v>1944</v>
      </c>
    </row>
    <row r="93" spans="1:3">
      <c r="A93">
        <v>1101</v>
      </c>
      <c r="B93" s="64">
        <v>44482.270138888889</v>
      </c>
      <c r="C93" t="s">
        <v>1944</v>
      </c>
    </row>
    <row r="94" spans="1:3">
      <c r="A94">
        <v>1101</v>
      </c>
      <c r="B94" s="64">
        <v>44482.270833333336</v>
      </c>
      <c r="C94" t="s">
        <v>1944</v>
      </c>
    </row>
    <row r="95" spans="1:3">
      <c r="A95">
        <v>1101</v>
      </c>
      <c r="B95" s="64">
        <v>44482.273611111108</v>
      </c>
      <c r="C95" t="s">
        <v>1944</v>
      </c>
    </row>
    <row r="96" spans="1:3">
      <c r="A96">
        <v>1101</v>
      </c>
      <c r="B96" s="64">
        <v>44482.274305555555</v>
      </c>
      <c r="C96" t="s">
        <v>1944</v>
      </c>
    </row>
    <row r="97" spans="1:3">
      <c r="A97">
        <v>1101</v>
      </c>
      <c r="B97" s="64">
        <v>44482.277083333334</v>
      </c>
      <c r="C97" t="s">
        <v>1944</v>
      </c>
    </row>
    <row r="98" spans="1:3">
      <c r="A98">
        <v>1101</v>
      </c>
      <c r="B98" s="64">
        <v>44482.277777777781</v>
      </c>
      <c r="C98" t="s">
        <v>1940</v>
      </c>
    </row>
    <row r="99" spans="1:3">
      <c r="A99">
        <v>1101</v>
      </c>
      <c r="B99" s="64">
        <v>44482.28125</v>
      </c>
      <c r="C99" t="s">
        <v>1944</v>
      </c>
    </row>
    <row r="100" spans="1:3">
      <c r="A100">
        <v>1101</v>
      </c>
      <c r="B100" s="64">
        <v>44482.281944444447</v>
      </c>
      <c r="C100" t="s">
        <v>1944</v>
      </c>
    </row>
    <row r="101" spans="1:3">
      <c r="A101">
        <v>1101</v>
      </c>
      <c r="B101" s="64">
        <v>44482.284722222219</v>
      </c>
      <c r="C101" t="s">
        <v>1944</v>
      </c>
    </row>
    <row r="102" spans="1:3">
      <c r="A102">
        <v>1101</v>
      </c>
      <c r="B102" s="64">
        <v>44482.285416666666</v>
      </c>
      <c r="C102" t="s">
        <v>1944</v>
      </c>
    </row>
    <row r="103" spans="1:3">
      <c r="A103">
        <v>1101</v>
      </c>
      <c r="B103" s="64">
        <v>44482.288194444445</v>
      </c>
      <c r="C103" t="s">
        <v>1944</v>
      </c>
    </row>
    <row r="104" spans="1:3">
      <c r="A104">
        <v>1101</v>
      </c>
      <c r="B104" s="64">
        <v>44482.291666666664</v>
      </c>
      <c r="C104" t="s">
        <v>1944</v>
      </c>
    </row>
    <row r="105" spans="1:3">
      <c r="A105">
        <v>1101</v>
      </c>
      <c r="B105" s="64">
        <v>44482.292361111111</v>
      </c>
      <c r="C105" t="s">
        <v>1944</v>
      </c>
    </row>
    <row r="106" spans="1:3">
      <c r="A106">
        <v>1101</v>
      </c>
      <c r="B106" s="64">
        <v>44482.29583333333</v>
      </c>
      <c r="C106" t="s">
        <v>1940</v>
      </c>
    </row>
    <row r="107" spans="1:3">
      <c r="A107">
        <v>1101</v>
      </c>
      <c r="B107" s="64">
        <v>44482.299305555556</v>
      </c>
      <c r="C107" t="s">
        <v>1944</v>
      </c>
    </row>
    <row r="108" spans="1:3">
      <c r="A108">
        <v>1101</v>
      </c>
      <c r="B108" s="64">
        <v>44482.299305555556</v>
      </c>
      <c r="C108" t="s">
        <v>1944</v>
      </c>
    </row>
    <row r="109" spans="1:3">
      <c r="A109">
        <v>1101</v>
      </c>
      <c r="B109" s="64">
        <v>44482.302777777775</v>
      </c>
      <c r="C109" t="s">
        <v>1944</v>
      </c>
    </row>
    <row r="110" spans="1:3">
      <c r="A110">
        <v>1101</v>
      </c>
      <c r="B110" s="64">
        <v>44482.302777777775</v>
      </c>
      <c r="C110" t="s">
        <v>1944</v>
      </c>
    </row>
    <row r="111" spans="1:3">
      <c r="A111">
        <v>1101</v>
      </c>
      <c r="B111" s="64">
        <v>44482.306250000001</v>
      </c>
      <c r="C111" t="s">
        <v>1944</v>
      </c>
    </row>
    <row r="112" spans="1:3">
      <c r="A112">
        <v>1101</v>
      </c>
      <c r="B112" s="64">
        <v>44482.306250000001</v>
      </c>
      <c r="C112" t="s">
        <v>1944</v>
      </c>
    </row>
    <row r="113" spans="1:3">
      <c r="A113">
        <v>1101</v>
      </c>
      <c r="B113" s="64">
        <v>44482.30972222222</v>
      </c>
      <c r="C113" t="s">
        <v>1944</v>
      </c>
    </row>
    <row r="114" spans="1:3">
      <c r="A114">
        <v>1101</v>
      </c>
      <c r="B114" s="64">
        <v>44482.310416666667</v>
      </c>
      <c r="C114" t="s">
        <v>1944</v>
      </c>
    </row>
    <row r="115" spans="1:3">
      <c r="A115">
        <v>1101</v>
      </c>
      <c r="B115" s="64">
        <v>44482.313194444447</v>
      </c>
      <c r="C115" t="s">
        <v>1940</v>
      </c>
    </row>
    <row r="116" spans="1:3">
      <c r="A116">
        <v>1101</v>
      </c>
      <c r="B116" s="64">
        <v>44482.313888888886</v>
      </c>
      <c r="C116" t="s">
        <v>1944</v>
      </c>
    </row>
    <row r="117" spans="1:3">
      <c r="A117">
        <v>1101</v>
      </c>
      <c r="B117" s="64">
        <v>44482.316666666666</v>
      </c>
      <c r="C117" t="s">
        <v>1944</v>
      </c>
    </row>
    <row r="118" spans="1:3">
      <c r="A118">
        <v>1101</v>
      </c>
      <c r="B118" s="64">
        <v>44482.317361111112</v>
      </c>
      <c r="C118" t="s">
        <v>1944</v>
      </c>
    </row>
    <row r="119" spans="1:3">
      <c r="A119">
        <v>1101</v>
      </c>
      <c r="B119" s="64">
        <v>44482.320138888892</v>
      </c>
      <c r="C119" t="s">
        <v>1944</v>
      </c>
    </row>
    <row r="120" spans="1:3">
      <c r="A120">
        <v>1101</v>
      </c>
      <c r="B120" s="64">
        <v>44482.320833333331</v>
      </c>
      <c r="C120" t="s">
        <v>1944</v>
      </c>
    </row>
    <row r="121" spans="1:3">
      <c r="A121">
        <v>1101</v>
      </c>
      <c r="B121" s="64">
        <v>44482.323611111111</v>
      </c>
      <c r="C121" t="s">
        <v>1944</v>
      </c>
    </row>
    <row r="122" spans="1:3">
      <c r="A122">
        <v>1101</v>
      </c>
      <c r="B122" s="64">
        <v>44482.324305555558</v>
      </c>
      <c r="C122" t="s">
        <v>1944</v>
      </c>
    </row>
    <row r="123" spans="1:3">
      <c r="A123">
        <v>1101</v>
      </c>
      <c r="B123" s="64">
        <v>44482.32708333333</v>
      </c>
      <c r="C123" t="s">
        <v>1944</v>
      </c>
    </row>
    <row r="124" spans="1:3">
      <c r="A124">
        <v>1101</v>
      </c>
      <c r="B124" s="64">
        <v>44482.328472222223</v>
      </c>
      <c r="C124" t="s">
        <v>1944</v>
      </c>
    </row>
    <row r="125" spans="1:3">
      <c r="A125">
        <v>1101</v>
      </c>
      <c r="B125" s="64">
        <v>44482.330555555556</v>
      </c>
      <c r="C125" t="s">
        <v>1944</v>
      </c>
    </row>
    <row r="126" spans="1:3">
      <c r="A126">
        <v>1101</v>
      </c>
      <c r="B126" s="64">
        <v>44482.331944444442</v>
      </c>
      <c r="C126" t="s">
        <v>1944</v>
      </c>
    </row>
    <row r="127" spans="1:3">
      <c r="A127">
        <v>1101</v>
      </c>
      <c r="B127" s="64">
        <v>44482.334027777775</v>
      </c>
      <c r="C127" t="s">
        <v>1944</v>
      </c>
    </row>
    <row r="128" spans="1:3">
      <c r="A128">
        <v>1101</v>
      </c>
      <c r="B128" s="64">
        <v>44482.335416666669</v>
      </c>
      <c r="C128" t="s">
        <v>1944</v>
      </c>
    </row>
    <row r="129" spans="1:3">
      <c r="A129">
        <v>1101</v>
      </c>
      <c r="B129" s="64">
        <v>44482.337500000001</v>
      </c>
      <c r="C129" t="s">
        <v>1944</v>
      </c>
    </row>
    <row r="130" spans="1:3">
      <c r="A130">
        <v>1101</v>
      </c>
      <c r="B130" s="64">
        <v>44482.339583333334</v>
      </c>
      <c r="C130" t="s">
        <v>1944</v>
      </c>
    </row>
    <row r="131" spans="1:3">
      <c r="A131">
        <v>1101</v>
      </c>
      <c r="B131" s="64">
        <v>44482.34097222222</v>
      </c>
      <c r="C131" t="s">
        <v>1944</v>
      </c>
    </row>
    <row r="132" spans="1:3">
      <c r="A132">
        <v>1101</v>
      </c>
      <c r="B132" s="64">
        <v>44482.343055555553</v>
      </c>
      <c r="C132" t="s">
        <v>1944</v>
      </c>
    </row>
    <row r="133" spans="1:3">
      <c r="A133">
        <v>1101</v>
      </c>
      <c r="B133" s="64">
        <v>44482.344444444447</v>
      </c>
      <c r="C133" t="s">
        <v>1944</v>
      </c>
    </row>
    <row r="134" spans="1:3">
      <c r="A134">
        <v>1101</v>
      </c>
      <c r="B134" s="64">
        <v>44482.34652777778</v>
      </c>
      <c r="C134" t="s">
        <v>1944</v>
      </c>
    </row>
    <row r="135" spans="1:3">
      <c r="A135">
        <v>1101</v>
      </c>
      <c r="B135" s="64">
        <v>44482.347916666666</v>
      </c>
      <c r="C135" t="s">
        <v>1944</v>
      </c>
    </row>
    <row r="136" spans="1:3">
      <c r="A136">
        <v>1101</v>
      </c>
      <c r="B136" s="64">
        <v>44482.35</v>
      </c>
      <c r="C136" t="s">
        <v>1944</v>
      </c>
    </row>
    <row r="137" spans="1:3">
      <c r="A137">
        <v>1101</v>
      </c>
      <c r="B137" s="64">
        <v>44482.351388888892</v>
      </c>
      <c r="C137" t="s">
        <v>1945</v>
      </c>
    </row>
    <row r="138" spans="1:3">
      <c r="A138">
        <v>1101</v>
      </c>
      <c r="B138" s="64">
        <v>44482.353472222225</v>
      </c>
      <c r="C138" t="s">
        <v>1945</v>
      </c>
    </row>
    <row r="139" spans="1:3">
      <c r="A139">
        <v>1101</v>
      </c>
      <c r="B139" s="64">
        <v>44482.355555555558</v>
      </c>
      <c r="C139" t="s">
        <v>1945</v>
      </c>
    </row>
    <row r="140" spans="1:3">
      <c r="A140">
        <v>1101</v>
      </c>
      <c r="B140" s="64">
        <v>44482.356944444444</v>
      </c>
      <c r="C140" t="s">
        <v>1945</v>
      </c>
    </row>
    <row r="141" spans="1:3">
      <c r="A141">
        <v>1101</v>
      </c>
      <c r="B141" s="64">
        <v>44482.359027777777</v>
      </c>
      <c r="C141" t="s">
        <v>1945</v>
      </c>
    </row>
    <row r="142" spans="1:3">
      <c r="A142">
        <v>1101</v>
      </c>
      <c r="B142" s="64">
        <v>44482.361111111109</v>
      </c>
      <c r="C142" t="s">
        <v>1944</v>
      </c>
    </row>
    <row r="143" spans="1:3">
      <c r="A143">
        <v>1101</v>
      </c>
      <c r="B143" s="64">
        <v>44482.362500000003</v>
      </c>
      <c r="C143" t="s">
        <v>1944</v>
      </c>
    </row>
    <row r="144" spans="1:3">
      <c r="A144">
        <v>1101</v>
      </c>
      <c r="B144" s="64">
        <v>44482.364583333336</v>
      </c>
      <c r="C144" t="s">
        <v>1945</v>
      </c>
    </row>
    <row r="145" spans="1:3">
      <c r="A145">
        <v>1101</v>
      </c>
      <c r="B145" s="64">
        <v>44482.365972222222</v>
      </c>
      <c r="C145" t="s">
        <v>1944</v>
      </c>
    </row>
    <row r="146" spans="1:3">
      <c r="A146">
        <v>1101</v>
      </c>
      <c r="B146" s="64">
        <v>44482.368750000001</v>
      </c>
      <c r="C146" t="s">
        <v>1944</v>
      </c>
    </row>
    <row r="147" spans="1:3">
      <c r="A147">
        <v>1101</v>
      </c>
      <c r="B147" s="64">
        <v>44482.370138888888</v>
      </c>
      <c r="C147" t="s">
        <v>1944</v>
      </c>
    </row>
    <row r="148" spans="1:3">
      <c r="A148">
        <v>1101</v>
      </c>
      <c r="B148" s="64">
        <v>44482.37222222222</v>
      </c>
      <c r="C148" t="s">
        <v>1945</v>
      </c>
    </row>
    <row r="149" spans="1:3">
      <c r="A149">
        <v>1101</v>
      </c>
      <c r="B149" s="64">
        <v>44482.373611111114</v>
      </c>
      <c r="C149" t="s">
        <v>1944</v>
      </c>
    </row>
    <row r="150" spans="1:3">
      <c r="A150">
        <v>1101</v>
      </c>
      <c r="B150" s="64">
        <v>44482.375694444447</v>
      </c>
      <c r="C150" t="s">
        <v>1946</v>
      </c>
    </row>
    <row r="151" spans="1:3">
      <c r="A151">
        <v>1101</v>
      </c>
      <c r="B151" s="64">
        <v>44482.377083333333</v>
      </c>
      <c r="C151" t="s">
        <v>1946</v>
      </c>
    </row>
    <row r="152" spans="1:3">
      <c r="A152">
        <v>1175</v>
      </c>
      <c r="B152" s="63">
        <v>44473.446527777778</v>
      </c>
      <c r="C152" t="s">
        <v>1939</v>
      </c>
    </row>
    <row r="153" spans="1:3">
      <c r="A153">
        <v>1175</v>
      </c>
      <c r="B153" s="63">
        <v>44473.467361111114</v>
      </c>
      <c r="C153" t="s">
        <v>1940</v>
      </c>
    </row>
    <row r="154" spans="1:3">
      <c r="A154">
        <v>1175</v>
      </c>
      <c r="B154" s="63">
        <v>44473.474305555559</v>
      </c>
      <c r="C154" t="s">
        <v>1941</v>
      </c>
    </row>
    <row r="155" spans="1:3">
      <c r="A155">
        <v>1175</v>
      </c>
      <c r="B155" s="63">
        <v>44473.481249999997</v>
      </c>
      <c r="C155" t="s">
        <v>1942</v>
      </c>
    </row>
    <row r="156" spans="1:3">
      <c r="A156">
        <v>118</v>
      </c>
      <c r="B156" s="63">
        <v>44479.5625</v>
      </c>
      <c r="C156" t="s">
        <v>1935</v>
      </c>
    </row>
    <row r="157" spans="1:3">
      <c r="A157">
        <v>118</v>
      </c>
      <c r="B157" s="63">
        <v>44479.57916666667</v>
      </c>
      <c r="C157" t="s">
        <v>1936</v>
      </c>
    </row>
    <row r="158" spans="1:3">
      <c r="A158">
        <v>118</v>
      </c>
      <c r="B158" s="63">
        <v>44479.583333333336</v>
      </c>
      <c r="C158" t="s">
        <v>1937</v>
      </c>
    </row>
    <row r="159" spans="1:3">
      <c r="A159">
        <v>118</v>
      </c>
      <c r="B159" s="63">
        <v>44479.587500000001</v>
      </c>
      <c r="C159" t="s">
        <v>1938</v>
      </c>
    </row>
    <row r="160" spans="1:3">
      <c r="A160">
        <v>1181</v>
      </c>
      <c r="B160" s="69">
        <v>44487.083414351851</v>
      </c>
      <c r="C160" t="s">
        <v>1946</v>
      </c>
    </row>
    <row r="161" spans="1:3">
      <c r="A161">
        <v>1181</v>
      </c>
      <c r="B161" s="69">
        <v>44487.084120370368</v>
      </c>
      <c r="C161" t="s">
        <v>1946</v>
      </c>
    </row>
    <row r="162" spans="1:3">
      <c r="A162">
        <v>1181</v>
      </c>
      <c r="B162" s="69">
        <v>44487.086886574078</v>
      </c>
      <c r="C162" t="s">
        <v>1946</v>
      </c>
    </row>
    <row r="163" spans="1:3">
      <c r="A163">
        <v>1181</v>
      </c>
      <c r="B163" s="69">
        <v>44487.08792824074</v>
      </c>
      <c r="C163" t="s">
        <v>1946</v>
      </c>
    </row>
    <row r="164" spans="1:3">
      <c r="A164">
        <v>1181</v>
      </c>
      <c r="B164" s="69">
        <v>44487.09070601852</v>
      </c>
      <c r="C164" t="s">
        <v>1946</v>
      </c>
    </row>
    <row r="165" spans="1:3">
      <c r="A165">
        <v>1181</v>
      </c>
      <c r="B165" s="69">
        <v>44487.091400462959</v>
      </c>
      <c r="C165" t="s">
        <v>1946</v>
      </c>
    </row>
    <row r="166" spans="1:3">
      <c r="A166">
        <v>1181</v>
      </c>
      <c r="B166" s="69">
        <v>44487.094178240739</v>
      </c>
      <c r="C166" t="s">
        <v>1946</v>
      </c>
    </row>
    <row r="167" spans="1:3">
      <c r="A167">
        <v>1181</v>
      </c>
      <c r="B167" s="69">
        <v>44487.094872685186</v>
      </c>
      <c r="C167" t="s">
        <v>1946</v>
      </c>
    </row>
    <row r="168" spans="1:3">
      <c r="A168">
        <v>1181</v>
      </c>
      <c r="B168" s="69">
        <v>44487.097650462965</v>
      </c>
      <c r="C168" t="s">
        <v>1946</v>
      </c>
    </row>
    <row r="169" spans="1:3">
      <c r="A169">
        <v>1181</v>
      </c>
      <c r="B169" s="69">
        <v>44487.098344907405</v>
      </c>
      <c r="C169" t="s">
        <v>1946</v>
      </c>
    </row>
    <row r="170" spans="1:3">
      <c r="A170">
        <v>1181</v>
      </c>
      <c r="B170" s="70" t="s">
        <v>1947</v>
      </c>
      <c r="C170" t="s">
        <v>1946</v>
      </c>
    </row>
    <row r="171" spans="1:3">
      <c r="A171">
        <v>1181</v>
      </c>
      <c r="B171" s="69">
        <v>44487.1018287037</v>
      </c>
      <c r="C171" t="s">
        <v>1946</v>
      </c>
    </row>
    <row r="172" spans="1:3">
      <c r="A172">
        <v>1181</v>
      </c>
      <c r="B172" s="69">
        <v>44487.104953703703</v>
      </c>
      <c r="C172" t="s">
        <v>1946</v>
      </c>
    </row>
    <row r="173" spans="1:3">
      <c r="A173">
        <v>1181</v>
      </c>
      <c r="B173" s="69">
        <v>44487.10528935185</v>
      </c>
      <c r="C173" t="s">
        <v>1946</v>
      </c>
    </row>
    <row r="174" spans="1:3">
      <c r="A174">
        <v>1181</v>
      </c>
      <c r="B174" s="69">
        <v>44487.108414351853</v>
      </c>
      <c r="C174" t="s">
        <v>1946</v>
      </c>
    </row>
    <row r="175" spans="1:3">
      <c r="A175">
        <v>1181</v>
      </c>
      <c r="B175" s="69">
        <v>44487.108773148146</v>
      </c>
      <c r="C175" t="s">
        <v>1946</v>
      </c>
    </row>
    <row r="176" spans="1:3">
      <c r="A176">
        <v>1181</v>
      </c>
      <c r="B176" s="70" t="s">
        <v>1948</v>
      </c>
      <c r="C176" t="s">
        <v>1946</v>
      </c>
    </row>
    <row r="177" spans="1:3">
      <c r="A177">
        <v>1181</v>
      </c>
      <c r="B177" s="69">
        <v>44487.112233796295</v>
      </c>
      <c r="C177" t="s">
        <v>1946</v>
      </c>
    </row>
    <row r="178" spans="1:3">
      <c r="A178">
        <v>1181</v>
      </c>
      <c r="B178" s="69">
        <v>44487.115370370368</v>
      </c>
      <c r="C178" t="s">
        <v>1946</v>
      </c>
    </row>
    <row r="179" spans="1:3">
      <c r="A179">
        <v>1181</v>
      </c>
      <c r="B179" s="69">
        <v>44487.115717592591</v>
      </c>
      <c r="C179" t="s">
        <v>1946</v>
      </c>
    </row>
    <row r="180" spans="1:3">
      <c r="A180">
        <v>1181</v>
      </c>
      <c r="B180" s="69">
        <v>44487.118842592594</v>
      </c>
      <c r="C180" t="s">
        <v>1946</v>
      </c>
    </row>
    <row r="181" spans="1:3">
      <c r="A181">
        <v>1181</v>
      </c>
      <c r="B181" s="69">
        <v>44487.119189814817</v>
      </c>
      <c r="C181" t="s">
        <v>1946</v>
      </c>
    </row>
    <row r="182" spans="1:3">
      <c r="A182">
        <v>1181</v>
      </c>
      <c r="B182" s="70" t="s">
        <v>1949</v>
      </c>
      <c r="C182" t="s">
        <v>1946</v>
      </c>
    </row>
    <row r="183" spans="1:3">
      <c r="A183">
        <v>1181</v>
      </c>
      <c r="B183" s="69">
        <v>44487.126145833332</v>
      </c>
      <c r="C183" t="s">
        <v>1946</v>
      </c>
    </row>
    <row r="184" spans="1:3">
      <c r="A184">
        <v>1181</v>
      </c>
      <c r="B184" s="69">
        <v>44487.129618055558</v>
      </c>
      <c r="C184" t="s">
        <v>1946</v>
      </c>
    </row>
    <row r="185" spans="1:3">
      <c r="A185">
        <v>1181</v>
      </c>
      <c r="B185" s="70" t="s">
        <v>1950</v>
      </c>
      <c r="C185" t="s">
        <v>1946</v>
      </c>
    </row>
    <row r="186" spans="1:3">
      <c r="A186">
        <v>1181</v>
      </c>
      <c r="B186" s="69">
        <v>44487.136550925927</v>
      </c>
      <c r="C186" t="s">
        <v>1946</v>
      </c>
    </row>
    <row r="187" spans="1:3">
      <c r="A187">
        <v>1181</v>
      </c>
      <c r="B187" s="69">
        <v>44487.13689814815</v>
      </c>
      <c r="C187" t="s">
        <v>1946</v>
      </c>
    </row>
    <row r="188" spans="1:3">
      <c r="A188">
        <v>1181</v>
      </c>
      <c r="B188" s="69">
        <v>44487.140023148146</v>
      </c>
      <c r="C188" t="s">
        <v>1946</v>
      </c>
    </row>
    <row r="189" spans="1:3">
      <c r="A189">
        <v>1181</v>
      </c>
      <c r="B189" s="69">
        <v>44487.140370370369</v>
      </c>
      <c r="C189" t="s">
        <v>1946</v>
      </c>
    </row>
    <row r="190" spans="1:3">
      <c r="A190">
        <v>1181</v>
      </c>
      <c r="B190" s="69">
        <v>44487.143495370372</v>
      </c>
      <c r="C190" t="s">
        <v>1946</v>
      </c>
    </row>
    <row r="191" spans="1:3">
      <c r="A191">
        <v>1181</v>
      </c>
      <c r="B191" s="69">
        <v>44487.143842592595</v>
      </c>
      <c r="C191" t="s">
        <v>1946</v>
      </c>
    </row>
    <row r="192" spans="1:3">
      <c r="A192">
        <v>1181</v>
      </c>
      <c r="B192" s="69">
        <v>44487.146967592591</v>
      </c>
      <c r="C192" t="s">
        <v>1946</v>
      </c>
    </row>
    <row r="193" spans="1:3">
      <c r="A193">
        <v>1181</v>
      </c>
      <c r="B193" s="69">
        <v>44487.147314814814</v>
      </c>
      <c r="C193" t="s">
        <v>1946</v>
      </c>
    </row>
    <row r="194" spans="1:3">
      <c r="A194">
        <v>1181</v>
      </c>
      <c r="B194" s="69">
        <v>44487.150451388887</v>
      </c>
      <c r="C194" t="s">
        <v>1946</v>
      </c>
    </row>
    <row r="195" spans="1:3">
      <c r="A195">
        <v>1181</v>
      </c>
      <c r="B195" s="69">
        <v>44487.151134259257</v>
      </c>
      <c r="C195" t="s">
        <v>1946</v>
      </c>
    </row>
    <row r="196" spans="1:3">
      <c r="A196">
        <v>1181</v>
      </c>
      <c r="B196" s="69">
        <v>44487.15425925926</v>
      </c>
      <c r="C196" t="s">
        <v>1946</v>
      </c>
    </row>
    <row r="197" spans="1:3">
      <c r="A197">
        <v>1181</v>
      </c>
      <c r="B197" s="70" t="s">
        <v>1951</v>
      </c>
      <c r="C197" t="s">
        <v>1946</v>
      </c>
    </row>
    <row r="198" spans="1:3">
      <c r="A198">
        <v>1181</v>
      </c>
      <c r="B198" s="69">
        <v>44487.1559837963</v>
      </c>
      <c r="C198" t="s">
        <v>1946</v>
      </c>
    </row>
    <row r="199" spans="1:3">
      <c r="A199">
        <v>1181</v>
      </c>
      <c r="B199" s="69">
        <v>44487.160439814812</v>
      </c>
      <c r="C199" t="s">
        <v>1946</v>
      </c>
    </row>
    <row r="200" spans="1:3">
      <c r="A200">
        <v>1181</v>
      </c>
      <c r="B200" s="69">
        <v>44487.161712962959</v>
      </c>
      <c r="C200" t="s">
        <v>1946</v>
      </c>
    </row>
    <row r="201" spans="1:3">
      <c r="A201">
        <v>1181</v>
      </c>
      <c r="B201" s="69">
        <v>44487.164143518516</v>
      </c>
      <c r="C201" t="s">
        <v>1946</v>
      </c>
    </row>
    <row r="202" spans="1:3">
      <c r="A202">
        <v>1181</v>
      </c>
      <c r="B202" s="69">
        <v>44487.165185185186</v>
      </c>
      <c r="C202" t="s">
        <v>1946</v>
      </c>
    </row>
    <row r="203" spans="1:3">
      <c r="A203">
        <v>1181</v>
      </c>
      <c r="B203" s="70" t="s">
        <v>1952</v>
      </c>
      <c r="C203" t="s">
        <v>1946</v>
      </c>
    </row>
    <row r="204" spans="1:3">
      <c r="A204">
        <v>1181</v>
      </c>
      <c r="B204" s="69">
        <v>44487.169004629628</v>
      </c>
      <c r="C204" t="s">
        <v>1946</v>
      </c>
    </row>
    <row r="205" spans="1:3">
      <c r="A205">
        <v>1181</v>
      </c>
      <c r="B205" s="69">
        <v>44487.171087962961</v>
      </c>
      <c r="C205" t="s">
        <v>1946</v>
      </c>
    </row>
    <row r="206" spans="1:3">
      <c r="A206">
        <v>1181</v>
      </c>
      <c r="B206" s="69">
        <v>44487.172824074078</v>
      </c>
      <c r="C206" t="s">
        <v>1946</v>
      </c>
    </row>
    <row r="207" spans="1:3">
      <c r="A207">
        <v>1181</v>
      </c>
      <c r="B207" s="69">
        <v>44487.174560185187</v>
      </c>
      <c r="C207" t="s">
        <v>1946</v>
      </c>
    </row>
    <row r="208" spans="1:3">
      <c r="A208">
        <v>1181</v>
      </c>
      <c r="B208" s="69">
        <v>44487.176307870373</v>
      </c>
      <c r="C208" t="s">
        <v>1946</v>
      </c>
    </row>
    <row r="209" spans="1:3">
      <c r="A209">
        <v>1181</v>
      </c>
      <c r="B209" s="69">
        <v>44487.178032407406</v>
      </c>
      <c r="C209" t="s">
        <v>1946</v>
      </c>
    </row>
    <row r="210" spans="1:3">
      <c r="A210">
        <v>1181</v>
      </c>
      <c r="B210" s="69">
        <v>44487.179768518516</v>
      </c>
      <c r="C210" t="s">
        <v>1946</v>
      </c>
    </row>
    <row r="211" spans="1:3">
      <c r="A211">
        <v>1181</v>
      </c>
      <c r="B211" s="69">
        <v>44487.180810185186</v>
      </c>
      <c r="C211" t="s">
        <v>1946</v>
      </c>
    </row>
    <row r="212" spans="1:3">
      <c r="A212">
        <v>1181</v>
      </c>
      <c r="B212" s="69">
        <v>44487.183287037034</v>
      </c>
      <c r="C212" t="s">
        <v>1946</v>
      </c>
    </row>
    <row r="213" spans="1:3">
      <c r="A213">
        <v>1181</v>
      </c>
      <c r="B213" s="69">
        <v>44487.184687499997</v>
      </c>
      <c r="C213" t="s">
        <v>1946</v>
      </c>
    </row>
    <row r="214" spans="1:3">
      <c r="A214">
        <v>1181</v>
      </c>
      <c r="B214" s="69">
        <v>44487.186759259261</v>
      </c>
      <c r="C214" t="s">
        <v>1946</v>
      </c>
    </row>
    <row r="215" spans="1:3">
      <c r="A215">
        <v>1181</v>
      </c>
      <c r="B215" s="69">
        <v>44487.188148148147</v>
      </c>
      <c r="C215" t="s">
        <v>1946</v>
      </c>
    </row>
    <row r="216" spans="1:3">
      <c r="A216">
        <v>1181</v>
      </c>
      <c r="B216" s="69">
        <v>44487.190578703703</v>
      </c>
      <c r="C216" t="s">
        <v>1946</v>
      </c>
    </row>
    <row r="217" spans="1:3">
      <c r="A217">
        <v>1181</v>
      </c>
      <c r="B217" s="69">
        <v>44487.191620370373</v>
      </c>
      <c r="C217" t="s">
        <v>1946</v>
      </c>
    </row>
    <row r="218" spans="1:3">
      <c r="A218">
        <v>1181</v>
      </c>
      <c r="B218" s="69">
        <v>44487.194398148145</v>
      </c>
      <c r="C218" t="s">
        <v>1946</v>
      </c>
    </row>
    <row r="219" spans="1:3">
      <c r="A219">
        <v>1181</v>
      </c>
      <c r="B219" s="69">
        <v>44487.195092592592</v>
      </c>
      <c r="C219" t="s">
        <v>1946</v>
      </c>
    </row>
    <row r="220" spans="1:3">
      <c r="A220">
        <v>1181</v>
      </c>
      <c r="B220" s="69">
        <v>44487.197870370372</v>
      </c>
      <c r="C220" t="s">
        <v>1946</v>
      </c>
    </row>
    <row r="221" spans="1:3">
      <c r="A221">
        <v>1181</v>
      </c>
      <c r="B221" s="69">
        <v>44487.198564814818</v>
      </c>
      <c r="C221" t="s">
        <v>1946</v>
      </c>
    </row>
    <row r="222" spans="1:3">
      <c r="A222">
        <v>1181</v>
      </c>
      <c r="B222" s="69">
        <v>44487.201342592591</v>
      </c>
      <c r="C222" t="s">
        <v>1946</v>
      </c>
    </row>
    <row r="223" spans="1:3">
      <c r="A223">
        <v>1181</v>
      </c>
      <c r="B223" s="69">
        <v>44487.202037037037</v>
      </c>
      <c r="C223" t="s">
        <v>1946</v>
      </c>
    </row>
    <row r="224" spans="1:3">
      <c r="A224">
        <v>1181</v>
      </c>
      <c r="B224" s="69">
        <v>44487.204837962963</v>
      </c>
      <c r="C224" t="s">
        <v>1946</v>
      </c>
    </row>
    <row r="225" spans="1:3">
      <c r="A225">
        <v>1181</v>
      </c>
      <c r="B225" s="69">
        <v>44487.205543981479</v>
      </c>
      <c r="C225" t="s">
        <v>1946</v>
      </c>
    </row>
    <row r="226" spans="1:3">
      <c r="A226">
        <v>1181</v>
      </c>
      <c r="B226" s="69">
        <v>44487.208657407406</v>
      </c>
      <c r="C226" t="s">
        <v>1946</v>
      </c>
    </row>
    <row r="227" spans="1:3">
      <c r="A227">
        <v>1181</v>
      </c>
      <c r="B227" s="69">
        <v>44487.209004629629</v>
      </c>
      <c r="C227" t="s">
        <v>1946</v>
      </c>
    </row>
    <row r="228" spans="1:3">
      <c r="A228">
        <v>1181</v>
      </c>
      <c r="B228" s="69">
        <v>44487.212465277778</v>
      </c>
      <c r="C228" t="s">
        <v>1946</v>
      </c>
    </row>
    <row r="229" spans="1:3">
      <c r="A229">
        <v>1181</v>
      </c>
      <c r="B229" s="69">
        <v>44487.215960648151</v>
      </c>
      <c r="C229" t="s">
        <v>1946</v>
      </c>
    </row>
    <row r="230" spans="1:3">
      <c r="A230">
        <v>1181</v>
      </c>
      <c r="B230" s="69">
        <v>44487.219421296293</v>
      </c>
      <c r="C230" t="s">
        <v>1946</v>
      </c>
    </row>
    <row r="231" spans="1:3">
      <c r="A231">
        <v>1181</v>
      </c>
      <c r="B231" s="69">
        <v>44487.222893518519</v>
      </c>
      <c r="C231" t="s">
        <v>1946</v>
      </c>
    </row>
    <row r="232" spans="1:3">
      <c r="A232">
        <v>1181</v>
      </c>
      <c r="B232" s="69">
        <v>44487.226388888892</v>
      </c>
      <c r="C232" t="s">
        <v>1946</v>
      </c>
    </row>
    <row r="233" spans="1:3">
      <c r="A233">
        <v>1181</v>
      </c>
      <c r="B233" s="69">
        <v>44487.229861111111</v>
      </c>
      <c r="C233" t="s">
        <v>1946</v>
      </c>
    </row>
    <row r="234" spans="1:3">
      <c r="A234">
        <v>1181</v>
      </c>
      <c r="B234" s="69">
        <v>44487.230208333334</v>
      </c>
      <c r="C234" t="s">
        <v>1946</v>
      </c>
    </row>
    <row r="235" spans="1:3">
      <c r="A235">
        <v>1181</v>
      </c>
      <c r="B235" s="70" t="s">
        <v>1953</v>
      </c>
      <c r="C235" t="s">
        <v>1946</v>
      </c>
    </row>
    <row r="236" spans="1:3">
      <c r="A236">
        <v>1181</v>
      </c>
      <c r="B236" s="69">
        <v>44487.233680555553</v>
      </c>
      <c r="C236" t="s">
        <v>1946</v>
      </c>
    </row>
    <row r="237" spans="1:3">
      <c r="A237">
        <v>1181</v>
      </c>
      <c r="B237" s="69">
        <v>44487.236817129633</v>
      </c>
      <c r="C237" t="s">
        <v>1946</v>
      </c>
    </row>
    <row r="238" spans="1:3">
      <c r="A238">
        <v>1181</v>
      </c>
      <c r="B238" s="69">
        <v>44487.23715277778</v>
      </c>
      <c r="C238" t="s">
        <v>1946</v>
      </c>
    </row>
    <row r="239" spans="1:3">
      <c r="A239">
        <v>1181</v>
      </c>
      <c r="B239" s="70" t="s">
        <v>1954</v>
      </c>
      <c r="C239" t="s">
        <v>1946</v>
      </c>
    </row>
    <row r="240" spans="1:3">
      <c r="A240">
        <v>1181</v>
      </c>
      <c r="B240" s="69">
        <v>44487.244108796294</v>
      </c>
      <c r="C240" t="s">
        <v>1946</v>
      </c>
    </row>
    <row r="241" spans="1:3">
      <c r="A241">
        <v>1181</v>
      </c>
      <c r="B241" s="69">
        <v>44487.244444444441</v>
      </c>
      <c r="C241" t="s">
        <v>1946</v>
      </c>
    </row>
    <row r="242" spans="1:3">
      <c r="A242">
        <v>1181</v>
      </c>
      <c r="B242" s="70" t="s">
        <v>1955</v>
      </c>
      <c r="C242" t="s">
        <v>1946</v>
      </c>
    </row>
    <row r="243" spans="1:3">
      <c r="A243">
        <v>1181</v>
      </c>
      <c r="B243" s="69">
        <v>44487.248159722221</v>
      </c>
      <c r="C243" t="s">
        <v>1946</v>
      </c>
    </row>
    <row r="244" spans="1:3">
      <c r="A244">
        <v>1181</v>
      </c>
      <c r="B244" s="69">
        <v>44487.251284722224</v>
      </c>
      <c r="C244" t="s">
        <v>1946</v>
      </c>
    </row>
    <row r="245" spans="1:3">
      <c r="A245">
        <v>1181</v>
      </c>
      <c r="B245" s="69">
        <v>44487.251631944448</v>
      </c>
      <c r="C245" t="s">
        <v>1946</v>
      </c>
    </row>
    <row r="246" spans="1:3">
      <c r="A246">
        <v>1181</v>
      </c>
      <c r="B246" s="69">
        <v>44487.254756944443</v>
      </c>
      <c r="C246" t="s">
        <v>1946</v>
      </c>
    </row>
    <row r="247" spans="1:3">
      <c r="A247">
        <v>1181</v>
      </c>
      <c r="B247" s="69">
        <v>44487.255104166667</v>
      </c>
      <c r="C247" t="s">
        <v>1946</v>
      </c>
    </row>
    <row r="248" spans="1:3">
      <c r="A248">
        <v>1181</v>
      </c>
      <c r="B248" s="69">
        <v>44487.258229166669</v>
      </c>
      <c r="C248" t="s">
        <v>1946</v>
      </c>
    </row>
    <row r="249" spans="1:3">
      <c r="A249">
        <v>1181</v>
      </c>
      <c r="B249" s="69">
        <v>44487.258923611109</v>
      </c>
      <c r="C249" t="s">
        <v>1946</v>
      </c>
    </row>
    <row r="250" spans="1:3">
      <c r="A250">
        <v>1181</v>
      </c>
      <c r="B250" s="69">
        <v>44487.261701388888</v>
      </c>
      <c r="C250" t="s">
        <v>1946</v>
      </c>
    </row>
    <row r="251" spans="1:3">
      <c r="A251">
        <v>1181</v>
      </c>
      <c r="B251" s="69">
        <v>44487.262743055559</v>
      </c>
      <c r="C251" t="s">
        <v>1946</v>
      </c>
    </row>
    <row r="252" spans="1:3">
      <c r="A252">
        <v>1181</v>
      </c>
      <c r="B252" s="69">
        <v>44487.265162037038</v>
      </c>
      <c r="C252" t="s">
        <v>1946</v>
      </c>
    </row>
    <row r="253" spans="1:3">
      <c r="A253">
        <v>1181</v>
      </c>
      <c r="B253" s="69">
        <v>44487.266527777778</v>
      </c>
      <c r="C253" t="s">
        <v>1946</v>
      </c>
    </row>
    <row r="254" spans="1:3">
      <c r="A254">
        <v>1181</v>
      </c>
      <c r="B254" s="70" t="s">
        <v>1956</v>
      </c>
      <c r="C254" t="s">
        <v>1946</v>
      </c>
    </row>
    <row r="255" spans="1:3">
      <c r="A255">
        <v>1181</v>
      </c>
      <c r="B255" s="69">
        <v>44487.270335648151</v>
      </c>
      <c r="C255" t="s">
        <v>1946</v>
      </c>
    </row>
    <row r="256" spans="1:3">
      <c r="A256">
        <v>1181</v>
      </c>
      <c r="B256" s="69">
        <v>44487.272430555553</v>
      </c>
      <c r="C256" t="s">
        <v>1946</v>
      </c>
    </row>
    <row r="257" spans="1:3">
      <c r="A257">
        <v>1181</v>
      </c>
      <c r="B257" s="69">
        <v>44487.274155092593</v>
      </c>
      <c r="C257" t="s">
        <v>1946</v>
      </c>
    </row>
    <row r="258" spans="1:3">
      <c r="A258">
        <v>1181</v>
      </c>
      <c r="B258" s="69">
        <v>44487.275902777779</v>
      </c>
      <c r="C258" t="s">
        <v>1946</v>
      </c>
    </row>
    <row r="259" spans="1:3">
      <c r="A259">
        <v>1181</v>
      </c>
      <c r="B259" s="69">
        <v>44487.277627314812</v>
      </c>
      <c r="C259" t="s">
        <v>1946</v>
      </c>
    </row>
    <row r="260" spans="1:3">
      <c r="A260">
        <v>1181</v>
      </c>
      <c r="B260" s="69">
        <v>44487.279363425929</v>
      </c>
      <c r="C260" t="s">
        <v>1946</v>
      </c>
    </row>
    <row r="261" spans="1:3">
      <c r="A261">
        <v>1181</v>
      </c>
      <c r="B261" s="70" t="s">
        <v>1957</v>
      </c>
      <c r="C261" t="s">
        <v>1946</v>
      </c>
    </row>
    <row r="262" spans="1:3">
      <c r="A262">
        <v>1181</v>
      </c>
      <c r="B262" s="69">
        <v>44487.282835648148</v>
      </c>
      <c r="C262" t="s">
        <v>1946</v>
      </c>
    </row>
    <row r="263" spans="1:3">
      <c r="A263">
        <v>1181</v>
      </c>
      <c r="B263" s="69">
        <v>44487.284560185188</v>
      </c>
      <c r="C263" t="s">
        <v>1946</v>
      </c>
    </row>
    <row r="264" spans="1:3">
      <c r="A264">
        <v>1181</v>
      </c>
      <c r="B264" s="70" t="s">
        <v>1958</v>
      </c>
      <c r="C264" t="s">
        <v>1946</v>
      </c>
    </row>
    <row r="265" spans="1:3">
      <c r="A265">
        <v>1181</v>
      </c>
      <c r="B265" s="69">
        <v>44487.288391203707</v>
      </c>
      <c r="C265" t="s">
        <v>1946</v>
      </c>
    </row>
    <row r="266" spans="1:3">
      <c r="A266">
        <v>1181</v>
      </c>
      <c r="B266" s="70" t="s">
        <v>1959</v>
      </c>
      <c r="C266" t="s">
        <v>1946</v>
      </c>
    </row>
    <row r="267" spans="1:3">
      <c r="A267">
        <v>1181</v>
      </c>
      <c r="B267" s="69">
        <v>44487.291875000003</v>
      </c>
      <c r="C267" t="s">
        <v>1946</v>
      </c>
    </row>
    <row r="268" spans="1:3">
      <c r="A268">
        <v>1181</v>
      </c>
      <c r="B268" s="69">
        <v>44487.293252314812</v>
      </c>
      <c r="C268" t="s">
        <v>1946</v>
      </c>
    </row>
    <row r="269" spans="1:3">
      <c r="A269">
        <v>1181</v>
      </c>
      <c r="B269" s="69">
        <v>44487.295347222222</v>
      </c>
      <c r="C269" t="s">
        <v>1946</v>
      </c>
    </row>
    <row r="270" spans="1:3">
      <c r="A270">
        <v>1181</v>
      </c>
      <c r="B270" s="70" t="s">
        <v>1960</v>
      </c>
      <c r="C270" t="s">
        <v>1946</v>
      </c>
    </row>
    <row r="271" spans="1:3">
      <c r="A271">
        <v>1181</v>
      </c>
      <c r="B271" s="69">
        <v>44487.298819444448</v>
      </c>
      <c r="C271" t="s">
        <v>1946</v>
      </c>
    </row>
    <row r="272" spans="1:3">
      <c r="A272">
        <v>1181</v>
      </c>
      <c r="B272" s="69">
        <v>44487.300543981481</v>
      </c>
      <c r="C272" t="s">
        <v>1946</v>
      </c>
    </row>
    <row r="273" spans="1:3">
      <c r="A273">
        <v>1181</v>
      </c>
      <c r="B273" s="69">
        <v>44487.302627314813</v>
      </c>
      <c r="C273" t="s">
        <v>1946</v>
      </c>
    </row>
    <row r="274" spans="1:3">
      <c r="A274">
        <v>1181</v>
      </c>
      <c r="B274" s="69">
        <v>44487.304027777776</v>
      </c>
      <c r="C274" t="s">
        <v>1946</v>
      </c>
    </row>
    <row r="275" spans="1:3">
      <c r="A275">
        <v>1181</v>
      </c>
      <c r="B275" s="69">
        <v>44487.30609953704</v>
      </c>
      <c r="C275" t="s">
        <v>1946</v>
      </c>
    </row>
    <row r="276" spans="1:3">
      <c r="A276">
        <v>1181</v>
      </c>
      <c r="B276" s="69">
        <v>44487.307847222219</v>
      </c>
      <c r="C276" t="s">
        <v>1946</v>
      </c>
    </row>
    <row r="277" spans="1:3">
      <c r="A277">
        <v>1181</v>
      </c>
      <c r="B277" s="69">
        <v>44487.309907407405</v>
      </c>
      <c r="C277" t="s">
        <v>1946</v>
      </c>
    </row>
    <row r="278" spans="1:3">
      <c r="A278">
        <v>1181</v>
      </c>
      <c r="B278" s="69">
        <v>44487.311655092592</v>
      </c>
      <c r="C278" t="s">
        <v>1946</v>
      </c>
    </row>
    <row r="279" spans="1:3">
      <c r="A279">
        <v>1181</v>
      </c>
      <c r="B279" s="69">
        <v>44487.313379629632</v>
      </c>
      <c r="C279" t="s">
        <v>1946</v>
      </c>
    </row>
    <row r="280" spans="1:3">
      <c r="A280">
        <v>1181</v>
      </c>
      <c r="B280" s="69">
        <v>44487.315127314818</v>
      </c>
      <c r="C280" t="s">
        <v>1946</v>
      </c>
    </row>
    <row r="281" spans="1:3">
      <c r="A281">
        <v>1181</v>
      </c>
      <c r="B281" s="69">
        <v>44487.317199074074</v>
      </c>
      <c r="C281" t="s">
        <v>1946</v>
      </c>
    </row>
    <row r="282" spans="1:3">
      <c r="A282">
        <v>1181</v>
      </c>
      <c r="B282" s="69">
        <v>44487.31858796296</v>
      </c>
      <c r="C282" t="s">
        <v>1946</v>
      </c>
    </row>
    <row r="283" spans="1:3">
      <c r="A283">
        <v>1181</v>
      </c>
      <c r="B283" s="69">
        <v>44487.320671296293</v>
      </c>
      <c r="C283" t="s">
        <v>1946</v>
      </c>
    </row>
    <row r="284" spans="1:3">
      <c r="A284">
        <v>1181</v>
      </c>
      <c r="B284" s="69">
        <v>44487.32240740741</v>
      </c>
      <c r="C284" t="s">
        <v>1946</v>
      </c>
    </row>
    <row r="285" spans="1:3">
      <c r="A285">
        <v>1181</v>
      </c>
      <c r="B285" s="69">
        <v>44487.324143518519</v>
      </c>
      <c r="C285" t="s">
        <v>1946</v>
      </c>
    </row>
    <row r="286" spans="1:3">
      <c r="A286">
        <v>1181</v>
      </c>
      <c r="B286" s="69">
        <v>44487.325879629629</v>
      </c>
      <c r="C286" t="s">
        <v>1946</v>
      </c>
    </row>
    <row r="287" spans="1:3">
      <c r="A287">
        <v>1181</v>
      </c>
      <c r="B287" s="69">
        <v>44487.327615740738</v>
      </c>
      <c r="C287" t="s">
        <v>1946</v>
      </c>
    </row>
    <row r="288" spans="1:3">
      <c r="A288">
        <v>1181</v>
      </c>
      <c r="B288" s="69">
        <v>44487.329351851855</v>
      </c>
      <c r="C288" t="s">
        <v>1946</v>
      </c>
    </row>
    <row r="289" spans="1:3">
      <c r="A289">
        <v>1181</v>
      </c>
      <c r="B289" s="69">
        <v>44487.331226851849</v>
      </c>
      <c r="C289" t="s">
        <v>1946</v>
      </c>
    </row>
    <row r="290" spans="1:3">
      <c r="A290">
        <v>1181</v>
      </c>
      <c r="B290" s="69">
        <v>44487.332962962966</v>
      </c>
      <c r="C290" t="s">
        <v>1946</v>
      </c>
    </row>
    <row r="291" spans="1:3">
      <c r="A291">
        <v>1181</v>
      </c>
      <c r="B291" s="69">
        <v>44487.335057870368</v>
      </c>
      <c r="C291" t="s">
        <v>1946</v>
      </c>
    </row>
    <row r="292" spans="1:3">
      <c r="A292">
        <v>1181</v>
      </c>
      <c r="B292" s="69">
        <v>44487.336435185185</v>
      </c>
      <c r="C292" t="s">
        <v>1946</v>
      </c>
    </row>
    <row r="293" spans="1:3">
      <c r="A293">
        <v>1181</v>
      </c>
      <c r="B293" s="69">
        <v>44487.338530092595</v>
      </c>
      <c r="C293" t="s">
        <v>1946</v>
      </c>
    </row>
    <row r="294" spans="1:3">
      <c r="A294">
        <v>1181</v>
      </c>
      <c r="B294" s="69">
        <v>44487.339907407404</v>
      </c>
      <c r="C294" t="s">
        <v>1946</v>
      </c>
    </row>
    <row r="295" spans="1:3">
      <c r="A295">
        <v>1181</v>
      </c>
      <c r="B295" s="69">
        <v>44487.341990740744</v>
      </c>
      <c r="C295" t="s">
        <v>1946</v>
      </c>
    </row>
    <row r="296" spans="1:3">
      <c r="A296">
        <v>1181</v>
      </c>
      <c r="B296" s="69">
        <v>44487.34337962963</v>
      </c>
      <c r="C296" t="s">
        <v>1946</v>
      </c>
    </row>
    <row r="297" spans="1:3">
      <c r="A297">
        <v>1181</v>
      </c>
      <c r="B297" s="69">
        <v>44487.345462962963</v>
      </c>
      <c r="C297" t="s">
        <v>1946</v>
      </c>
    </row>
    <row r="298" spans="1:3">
      <c r="A298">
        <v>1181</v>
      </c>
      <c r="B298" s="69">
        <v>44487.346851851849</v>
      </c>
      <c r="C298" t="s">
        <v>1946</v>
      </c>
    </row>
    <row r="299" spans="1:3">
      <c r="A299">
        <v>1181</v>
      </c>
      <c r="B299" s="69">
        <v>44487.349282407406</v>
      </c>
      <c r="C299" t="s">
        <v>1946</v>
      </c>
    </row>
    <row r="300" spans="1:3">
      <c r="A300">
        <v>1181</v>
      </c>
      <c r="B300" s="70" t="s">
        <v>1961</v>
      </c>
      <c r="C300" t="s">
        <v>1946</v>
      </c>
    </row>
    <row r="301" spans="1:3">
      <c r="A301">
        <v>1181</v>
      </c>
      <c r="B301" s="69">
        <v>44487.353032407409</v>
      </c>
      <c r="C301" t="s">
        <v>1946</v>
      </c>
    </row>
    <row r="302" spans="1:3">
      <c r="A302">
        <v>1181</v>
      </c>
      <c r="B302" s="69">
        <v>44487.354074074072</v>
      </c>
      <c r="C302" t="s">
        <v>1946</v>
      </c>
    </row>
    <row r="303" spans="1:3">
      <c r="A303">
        <v>1181</v>
      </c>
      <c r="B303" s="69">
        <v>44487.356851851851</v>
      </c>
      <c r="C303" t="s">
        <v>1946</v>
      </c>
    </row>
    <row r="304" spans="1:3">
      <c r="A304">
        <v>1181</v>
      </c>
      <c r="B304" s="69">
        <v>44487.357557870368</v>
      </c>
      <c r="C304" t="s">
        <v>1946</v>
      </c>
    </row>
    <row r="305" spans="1:3">
      <c r="A305">
        <v>1181</v>
      </c>
      <c r="B305" s="70" t="s">
        <v>1962</v>
      </c>
      <c r="C305" t="s">
        <v>1946</v>
      </c>
    </row>
    <row r="306" spans="1:3">
      <c r="A306">
        <v>1181</v>
      </c>
      <c r="B306" s="69">
        <v>44487.361030092594</v>
      </c>
      <c r="C306" t="s">
        <v>1946</v>
      </c>
    </row>
    <row r="307" spans="1:3">
      <c r="A307">
        <v>1181</v>
      </c>
      <c r="B307" s="69">
        <v>44487.363796296297</v>
      </c>
      <c r="C307" t="s">
        <v>1946</v>
      </c>
    </row>
    <row r="308" spans="1:3">
      <c r="A308">
        <v>1181</v>
      </c>
      <c r="B308" s="69">
        <v>44487.364837962959</v>
      </c>
      <c r="C308" t="s">
        <v>1946</v>
      </c>
    </row>
    <row r="309" spans="1:3">
      <c r="A309">
        <v>1181</v>
      </c>
      <c r="B309" s="69">
        <v>44487.367268518516</v>
      </c>
      <c r="C309" t="s">
        <v>1946</v>
      </c>
    </row>
    <row r="310" spans="1:3">
      <c r="A310">
        <v>1181</v>
      </c>
      <c r="B310" s="69">
        <v>44487.368310185186</v>
      </c>
      <c r="C310" t="s">
        <v>1946</v>
      </c>
    </row>
    <row r="311" spans="1:3">
      <c r="A311">
        <v>1181</v>
      </c>
      <c r="B311" s="69">
        <v>44487.371087962965</v>
      </c>
      <c r="C311" t="s">
        <v>1946</v>
      </c>
    </row>
    <row r="312" spans="1:3">
      <c r="A312">
        <v>1181</v>
      </c>
      <c r="B312" s="69">
        <v>44487.371435185189</v>
      </c>
      <c r="C312" t="s">
        <v>1946</v>
      </c>
    </row>
    <row r="313" spans="1:3">
      <c r="A313">
        <v>1181</v>
      </c>
      <c r="B313" s="69">
        <v>44487.374814814815</v>
      </c>
      <c r="C313" t="s">
        <v>1946</v>
      </c>
    </row>
    <row r="314" spans="1:3">
      <c r="A314">
        <v>1181</v>
      </c>
      <c r="B314" s="70" t="s">
        <v>1963</v>
      </c>
      <c r="C314" t="s">
        <v>1946</v>
      </c>
    </row>
    <row r="315" spans="1:3">
      <c r="A315">
        <v>1181</v>
      </c>
      <c r="B315" s="70" t="s">
        <v>1964</v>
      </c>
      <c r="C315" t="s">
        <v>1946</v>
      </c>
    </row>
    <row r="316" spans="1:3">
      <c r="A316">
        <v>1181</v>
      </c>
      <c r="B316" s="69">
        <v>44487.378634259258</v>
      </c>
      <c r="C316" t="s">
        <v>1946</v>
      </c>
    </row>
    <row r="317" spans="1:3">
      <c r="A317">
        <v>1181</v>
      </c>
      <c r="B317" s="69">
        <v>44487.38175925926</v>
      </c>
      <c r="C317" t="s">
        <v>1946</v>
      </c>
    </row>
    <row r="318" spans="1:3">
      <c r="A318">
        <v>1181</v>
      </c>
      <c r="B318" s="69">
        <v>44487.382106481484</v>
      </c>
      <c r="C318" t="s">
        <v>1946</v>
      </c>
    </row>
    <row r="319" spans="1:3">
      <c r="A319">
        <v>1181</v>
      </c>
      <c r="B319" s="69">
        <v>44487.385231481479</v>
      </c>
      <c r="C319" t="s">
        <v>1946</v>
      </c>
    </row>
    <row r="320" spans="1:3">
      <c r="A320">
        <v>1181</v>
      </c>
      <c r="B320" s="69">
        <v>44487.385925925926</v>
      </c>
      <c r="C320" t="s">
        <v>1946</v>
      </c>
    </row>
    <row r="321" spans="1:3">
      <c r="A321">
        <v>1181</v>
      </c>
      <c r="B321" s="69">
        <v>44487.389062499999</v>
      </c>
      <c r="C321" t="s">
        <v>1946</v>
      </c>
    </row>
    <row r="322" spans="1:3">
      <c r="A322">
        <v>1181</v>
      </c>
      <c r="B322" s="70" t="s">
        <v>1965</v>
      </c>
      <c r="C322" t="s">
        <v>1946</v>
      </c>
    </row>
    <row r="323" spans="1:3">
      <c r="A323">
        <v>1181</v>
      </c>
      <c r="B323" s="69">
        <v>44487.392523148148</v>
      </c>
      <c r="C323" t="s">
        <v>1946</v>
      </c>
    </row>
    <row r="324" spans="1:3">
      <c r="A324">
        <v>1181</v>
      </c>
      <c r="B324" s="69">
        <v>44487.39634259259</v>
      </c>
      <c r="C324" t="s">
        <v>1946</v>
      </c>
    </row>
    <row r="325" spans="1:3">
      <c r="A325">
        <v>1181</v>
      </c>
      <c r="B325" s="69">
        <v>44487.39980324074</v>
      </c>
      <c r="C325" t="s">
        <v>1946</v>
      </c>
    </row>
    <row r="326" spans="1:3">
      <c r="A326">
        <v>1181</v>
      </c>
      <c r="B326" s="69">
        <v>44487.400150462963</v>
      </c>
      <c r="C326" t="s">
        <v>1946</v>
      </c>
    </row>
    <row r="327" spans="1:3">
      <c r="A327">
        <v>1181</v>
      </c>
      <c r="B327" s="70" t="s">
        <v>1966</v>
      </c>
      <c r="C327" t="s">
        <v>1946</v>
      </c>
    </row>
    <row r="328" spans="1:3">
      <c r="A328">
        <v>1181</v>
      </c>
      <c r="B328" s="69">
        <v>44487.407094907408</v>
      </c>
      <c r="C328" t="s">
        <v>1946</v>
      </c>
    </row>
    <row r="329" spans="1:3">
      <c r="A329">
        <v>1181</v>
      </c>
      <c r="B329" s="70" t="s">
        <v>1967</v>
      </c>
      <c r="C329" t="s">
        <v>1946</v>
      </c>
    </row>
    <row r="330" spans="1:3">
      <c r="A330">
        <v>1181</v>
      </c>
      <c r="B330" s="69">
        <v>44487.414039351854</v>
      </c>
      <c r="C330" t="s">
        <v>1946</v>
      </c>
    </row>
    <row r="331" spans="1:3">
      <c r="A331">
        <v>1181</v>
      </c>
      <c r="B331" s="70" t="s">
        <v>1968</v>
      </c>
      <c r="C331" t="s">
        <v>1946</v>
      </c>
    </row>
    <row r="332" spans="1:3">
      <c r="A332">
        <v>1181</v>
      </c>
      <c r="B332" s="69">
        <v>44487.421006944445</v>
      </c>
      <c r="C332" t="s">
        <v>1946</v>
      </c>
    </row>
    <row r="333" spans="1:3">
      <c r="A333">
        <v>1181</v>
      </c>
      <c r="B333" s="69">
        <v>44487.421354166669</v>
      </c>
      <c r="C333" t="s">
        <v>1946</v>
      </c>
    </row>
    <row r="334" spans="1:3">
      <c r="A334">
        <v>1181</v>
      </c>
      <c r="B334" s="70" t="s">
        <v>1969</v>
      </c>
      <c r="C334" t="s">
        <v>1946</v>
      </c>
    </row>
    <row r="335" spans="1:3">
      <c r="A335">
        <v>1181</v>
      </c>
      <c r="B335" s="69">
        <v>44487.424826388888</v>
      </c>
      <c r="C335" t="s">
        <v>1946</v>
      </c>
    </row>
    <row r="336" spans="1:3">
      <c r="A336">
        <v>1181</v>
      </c>
      <c r="B336" s="69">
        <v>44487.42796296296</v>
      </c>
      <c r="C336" t="s">
        <v>1946</v>
      </c>
    </row>
    <row r="337" spans="1:3">
      <c r="A337">
        <v>1181</v>
      </c>
      <c r="B337" s="69">
        <v>44487.428298611114</v>
      </c>
      <c r="C337" t="s">
        <v>1946</v>
      </c>
    </row>
    <row r="338" spans="1:3">
      <c r="A338">
        <v>1181</v>
      </c>
      <c r="B338" s="69">
        <v>44487.431458333333</v>
      </c>
      <c r="C338" t="s">
        <v>1946</v>
      </c>
    </row>
    <row r="339" spans="1:3">
      <c r="A339">
        <v>1181</v>
      </c>
      <c r="B339" s="69">
        <v>44487.431770833333</v>
      </c>
      <c r="C339" t="s">
        <v>1946</v>
      </c>
    </row>
    <row r="340" spans="1:3">
      <c r="A340">
        <v>1181</v>
      </c>
      <c r="B340" s="69">
        <v>44487.434895833336</v>
      </c>
      <c r="C340" t="s">
        <v>1946</v>
      </c>
    </row>
    <row r="341" spans="1:3">
      <c r="A341">
        <v>1181</v>
      </c>
      <c r="B341" s="69">
        <v>44487.435960648145</v>
      </c>
      <c r="C341" t="s">
        <v>1946</v>
      </c>
    </row>
    <row r="342" spans="1:3">
      <c r="A342">
        <v>1181</v>
      </c>
      <c r="B342" s="69">
        <v>44487.438738425924</v>
      </c>
      <c r="C342" t="s">
        <v>1946</v>
      </c>
    </row>
    <row r="343" spans="1:3">
      <c r="A343">
        <v>1181</v>
      </c>
      <c r="B343" s="69">
        <v>44487.439768518518</v>
      </c>
      <c r="C343" t="s">
        <v>1946</v>
      </c>
    </row>
    <row r="344" spans="1:3">
      <c r="A344">
        <v>1181</v>
      </c>
      <c r="B344" s="69">
        <v>44487.442546296297</v>
      </c>
      <c r="C344" t="s">
        <v>1946</v>
      </c>
    </row>
    <row r="345" spans="1:3">
      <c r="A345">
        <v>1181</v>
      </c>
      <c r="B345" s="69">
        <v>44487.443252314813</v>
      </c>
      <c r="C345" t="s">
        <v>1946</v>
      </c>
    </row>
    <row r="346" spans="1:3">
      <c r="A346">
        <v>1181</v>
      </c>
      <c r="B346" s="69">
        <v>44487.446030092593</v>
      </c>
      <c r="C346" t="s">
        <v>1946</v>
      </c>
    </row>
    <row r="347" spans="1:3">
      <c r="A347">
        <v>1181</v>
      </c>
      <c r="B347" s="69">
        <v>44487.446712962963</v>
      </c>
      <c r="C347" t="s">
        <v>1946</v>
      </c>
    </row>
    <row r="348" spans="1:3">
      <c r="A348">
        <v>1181</v>
      </c>
      <c r="B348" s="69">
        <v>44487.449837962966</v>
      </c>
      <c r="C348" t="s">
        <v>1946</v>
      </c>
    </row>
    <row r="349" spans="1:3">
      <c r="A349">
        <v>1181</v>
      </c>
      <c r="B349" s="69">
        <v>44487.450196759259</v>
      </c>
      <c r="C349" t="s">
        <v>1946</v>
      </c>
    </row>
    <row r="350" spans="1:3">
      <c r="A350">
        <v>1181</v>
      </c>
      <c r="B350" s="70" t="s">
        <v>1970</v>
      </c>
      <c r="C350" t="s">
        <v>1946</v>
      </c>
    </row>
    <row r="351" spans="1:3">
      <c r="A351">
        <v>1181</v>
      </c>
      <c r="B351" s="69">
        <v>44487.454004629632</v>
      </c>
      <c r="C351" t="s">
        <v>1946</v>
      </c>
    </row>
    <row r="352" spans="1:3">
      <c r="A352">
        <v>1181</v>
      </c>
      <c r="B352" s="69">
        <v>44487.456087962964</v>
      </c>
      <c r="C352" t="s">
        <v>1946</v>
      </c>
    </row>
    <row r="353" spans="1:3">
      <c r="A353">
        <v>1181</v>
      </c>
      <c r="B353" s="69">
        <v>44487.457546296297</v>
      </c>
      <c r="C353" t="s">
        <v>1946</v>
      </c>
    </row>
    <row r="354" spans="1:3">
      <c r="A354">
        <v>1181</v>
      </c>
      <c r="B354" s="69">
        <v>44487.459641203706</v>
      </c>
      <c r="C354" t="s">
        <v>1946</v>
      </c>
    </row>
    <row r="355" spans="1:3">
      <c r="A355">
        <v>1181</v>
      </c>
      <c r="B355" s="69">
        <v>44487.461365740739</v>
      </c>
      <c r="C355" t="s">
        <v>1946</v>
      </c>
    </row>
    <row r="356" spans="1:3">
      <c r="A356">
        <v>1181</v>
      </c>
      <c r="B356" s="69">
        <v>44487.463113425925</v>
      </c>
      <c r="C356" t="s">
        <v>1946</v>
      </c>
    </row>
    <row r="357" spans="1:3">
      <c r="A357">
        <v>1181</v>
      </c>
      <c r="B357" s="69">
        <v>44487.464837962965</v>
      </c>
      <c r="C357" t="s">
        <v>1946</v>
      </c>
    </row>
    <row r="358" spans="1:3">
      <c r="A358">
        <v>1181</v>
      </c>
      <c r="B358" s="69">
        <v>44487.466932870368</v>
      </c>
      <c r="C358" t="s">
        <v>1946</v>
      </c>
    </row>
    <row r="359" spans="1:3">
      <c r="A359">
        <v>1181</v>
      </c>
      <c r="B359" s="69">
        <v>44487.468310185184</v>
      </c>
      <c r="C359" t="s">
        <v>1946</v>
      </c>
    </row>
    <row r="360" spans="1:3">
      <c r="A360">
        <v>1181</v>
      </c>
      <c r="B360" s="69">
        <v>44487.47074074074</v>
      </c>
      <c r="C360" t="s">
        <v>1946</v>
      </c>
    </row>
    <row r="361" spans="1:3">
      <c r="A361">
        <v>1181</v>
      </c>
      <c r="B361" s="69">
        <v>44487.471782407411</v>
      </c>
      <c r="C361" t="s">
        <v>1946</v>
      </c>
    </row>
    <row r="362" spans="1:3">
      <c r="A362">
        <v>1181</v>
      </c>
      <c r="B362" s="69">
        <v>44487.474212962959</v>
      </c>
      <c r="C362" t="s">
        <v>1946</v>
      </c>
    </row>
    <row r="363" spans="1:3">
      <c r="A363">
        <v>1181</v>
      </c>
      <c r="B363" s="69">
        <v>44487.475601851853</v>
      </c>
      <c r="C363" t="s">
        <v>1946</v>
      </c>
    </row>
    <row r="364" spans="1:3">
      <c r="A364">
        <v>1181</v>
      </c>
      <c r="B364" s="69">
        <v>44487.477337962962</v>
      </c>
      <c r="C364" t="s">
        <v>1946</v>
      </c>
    </row>
    <row r="365" spans="1:3">
      <c r="A365">
        <v>1181</v>
      </c>
      <c r="B365" s="69">
        <v>44487.479143518518</v>
      </c>
      <c r="C365" t="s">
        <v>1946</v>
      </c>
    </row>
    <row r="366" spans="1:3">
      <c r="A366">
        <v>1181</v>
      </c>
      <c r="B366" s="70" t="s">
        <v>1971</v>
      </c>
      <c r="C366" t="s">
        <v>1946</v>
      </c>
    </row>
    <row r="367" spans="1:3">
      <c r="A367">
        <v>1181</v>
      </c>
      <c r="B367" s="69">
        <v>44487.482731481483</v>
      </c>
      <c r="C367" t="s">
        <v>1946</v>
      </c>
    </row>
    <row r="368" spans="1:3">
      <c r="A368">
        <v>1181</v>
      </c>
      <c r="B368" s="69">
        <v>44487.484467592592</v>
      </c>
      <c r="C368" t="s">
        <v>1946</v>
      </c>
    </row>
    <row r="369" spans="1:3">
      <c r="A369">
        <v>1181</v>
      </c>
      <c r="B369" s="69">
        <v>44487.486550925925</v>
      </c>
      <c r="C369" t="s">
        <v>1946</v>
      </c>
    </row>
    <row r="370" spans="1:3">
      <c r="A370">
        <v>1181</v>
      </c>
      <c r="B370" s="69">
        <v>44487.487939814811</v>
      </c>
      <c r="C370" t="s">
        <v>1946</v>
      </c>
    </row>
    <row r="371" spans="1:3">
      <c r="A371">
        <v>1181</v>
      </c>
      <c r="B371" s="69">
        <v>44487.490023148152</v>
      </c>
      <c r="C371" t="s">
        <v>1946</v>
      </c>
    </row>
    <row r="372" spans="1:3">
      <c r="A372">
        <v>1181</v>
      </c>
      <c r="B372" s="70" t="s">
        <v>1972</v>
      </c>
      <c r="C372" t="s">
        <v>1946</v>
      </c>
    </row>
    <row r="373" spans="1:3">
      <c r="A373">
        <v>1181</v>
      </c>
      <c r="B373" s="69">
        <v>44487.493506944447</v>
      </c>
      <c r="C373" t="s">
        <v>1946</v>
      </c>
    </row>
    <row r="374" spans="1:3">
      <c r="A374">
        <v>1181</v>
      </c>
      <c r="B374" s="69">
        <v>44487.494884259257</v>
      </c>
      <c r="C374" t="s">
        <v>1946</v>
      </c>
    </row>
    <row r="375" spans="1:3">
      <c r="A375">
        <v>1181</v>
      </c>
      <c r="B375" s="69">
        <v>44487.496967592589</v>
      </c>
      <c r="C375" t="s">
        <v>1946</v>
      </c>
    </row>
    <row r="376" spans="1:3">
      <c r="A376">
        <v>1181</v>
      </c>
      <c r="B376" s="69">
        <v>44487.498356481483</v>
      </c>
      <c r="C376" t="s">
        <v>1946</v>
      </c>
    </row>
    <row r="377" spans="1:3">
      <c r="A377">
        <v>1181</v>
      </c>
      <c r="B377" s="69">
        <v>44487.498703703706</v>
      </c>
      <c r="C377" t="s">
        <v>1946</v>
      </c>
    </row>
    <row r="378" spans="1:3">
      <c r="A378">
        <v>1181</v>
      </c>
      <c r="B378" s="69">
        <v>44487.503125000003</v>
      </c>
      <c r="C378" t="s">
        <v>1946</v>
      </c>
    </row>
    <row r="379" spans="1:3">
      <c r="A379">
        <v>1181</v>
      </c>
      <c r="B379" s="69">
        <v>44487.503935185188</v>
      </c>
      <c r="C379" t="s">
        <v>1946</v>
      </c>
    </row>
    <row r="380" spans="1:3">
      <c r="A380">
        <v>1181</v>
      </c>
      <c r="B380" s="69">
        <v>44487.506712962961</v>
      </c>
      <c r="C380" t="s">
        <v>1946</v>
      </c>
    </row>
    <row r="381" spans="1:3">
      <c r="A381">
        <v>1181</v>
      </c>
      <c r="B381" s="69">
        <v>44487.507407407407</v>
      </c>
      <c r="C381" t="s">
        <v>1946</v>
      </c>
    </row>
    <row r="382" spans="1:3">
      <c r="A382">
        <v>1181</v>
      </c>
      <c r="B382" s="69">
        <v>44487.510185185187</v>
      </c>
      <c r="C382" t="s">
        <v>1946</v>
      </c>
    </row>
    <row r="383" spans="1:3">
      <c r="A383">
        <v>1181</v>
      </c>
      <c r="B383" s="69">
        <v>44487.510879629626</v>
      </c>
      <c r="C383" t="s">
        <v>1946</v>
      </c>
    </row>
    <row r="384" spans="1:3">
      <c r="A384">
        <v>1181</v>
      </c>
      <c r="B384" s="69">
        <v>44487.513657407406</v>
      </c>
      <c r="C384" t="s">
        <v>1946</v>
      </c>
    </row>
    <row r="385" spans="1:3">
      <c r="A385">
        <v>1181</v>
      </c>
      <c r="B385" s="69">
        <v>44487.514351851853</v>
      </c>
      <c r="C385" t="s">
        <v>1946</v>
      </c>
    </row>
    <row r="386" spans="1:3">
      <c r="A386">
        <v>1181</v>
      </c>
      <c r="B386" s="69">
        <v>44487.517141203702</v>
      </c>
      <c r="C386" t="s">
        <v>1946</v>
      </c>
    </row>
    <row r="387" spans="1:3">
      <c r="A387">
        <v>1181</v>
      </c>
      <c r="B387" s="69">
        <v>44487.518171296295</v>
      </c>
      <c r="C387" t="s">
        <v>1946</v>
      </c>
    </row>
    <row r="388" spans="1:3">
      <c r="A388">
        <v>1181</v>
      </c>
      <c r="B388" s="69">
        <v>44487.520601851851</v>
      </c>
      <c r="C388" t="s">
        <v>1946</v>
      </c>
    </row>
    <row r="389" spans="1:3">
      <c r="A389">
        <v>1181</v>
      </c>
      <c r="B389" s="70" t="s">
        <v>1973</v>
      </c>
      <c r="C389" t="s">
        <v>1946</v>
      </c>
    </row>
    <row r="390" spans="1:3">
      <c r="A390">
        <v>1181</v>
      </c>
      <c r="B390" s="70" t="s">
        <v>1974</v>
      </c>
      <c r="C390" t="s">
        <v>1946</v>
      </c>
    </row>
    <row r="391" spans="1:3">
      <c r="A391">
        <v>1181</v>
      </c>
      <c r="B391" s="69">
        <v>44487.528217592589</v>
      </c>
      <c r="C391" t="s">
        <v>1946</v>
      </c>
    </row>
    <row r="392" spans="1:3">
      <c r="A392">
        <v>1181</v>
      </c>
      <c r="B392" s="69">
        <v>44487.529085648152</v>
      </c>
      <c r="C392" t="s">
        <v>1946</v>
      </c>
    </row>
    <row r="393" spans="1:3">
      <c r="A393">
        <v>1181</v>
      </c>
      <c r="B393" s="69">
        <v>44487.531863425924</v>
      </c>
      <c r="C393" t="s">
        <v>1946</v>
      </c>
    </row>
    <row r="394" spans="1:3">
      <c r="A394">
        <v>1181</v>
      </c>
      <c r="B394" s="69">
        <v>44487.532557870371</v>
      </c>
      <c r="C394" t="s">
        <v>1946</v>
      </c>
    </row>
    <row r="395" spans="1:3">
      <c r="A395">
        <v>1181</v>
      </c>
      <c r="B395" s="69">
        <v>44487.53533564815</v>
      </c>
      <c r="C395" t="s">
        <v>1946</v>
      </c>
    </row>
    <row r="396" spans="1:3">
      <c r="A396">
        <v>1181</v>
      </c>
      <c r="B396" s="69">
        <v>44487.536377314813</v>
      </c>
      <c r="C396" t="s">
        <v>1946</v>
      </c>
    </row>
    <row r="397" spans="1:3">
      <c r="A397">
        <v>1181</v>
      </c>
      <c r="B397" s="69">
        <v>44487.538807870369</v>
      </c>
      <c r="C397" t="s">
        <v>1946</v>
      </c>
    </row>
    <row r="398" spans="1:3">
      <c r="A398">
        <v>1181</v>
      </c>
      <c r="B398" s="69">
        <v>44487.539861111109</v>
      </c>
      <c r="C398" t="s">
        <v>1946</v>
      </c>
    </row>
    <row r="399" spans="1:3">
      <c r="A399">
        <v>1181</v>
      </c>
      <c r="B399" s="69">
        <v>44487.542280092595</v>
      </c>
      <c r="C399" t="s">
        <v>1946</v>
      </c>
    </row>
    <row r="400" spans="1:3">
      <c r="A400">
        <v>1181</v>
      </c>
      <c r="B400" s="69">
        <v>44487.543321759258</v>
      </c>
      <c r="C400" t="s">
        <v>1946</v>
      </c>
    </row>
    <row r="401" spans="1:3">
      <c r="A401">
        <v>1181</v>
      </c>
      <c r="B401" s="69">
        <v>44487.545752314814</v>
      </c>
      <c r="C401" t="s">
        <v>1946</v>
      </c>
    </row>
    <row r="402" spans="1:3">
      <c r="A402">
        <v>1181</v>
      </c>
      <c r="B402" s="69">
        <v>44487.546793981484</v>
      </c>
      <c r="C402" t="s">
        <v>1946</v>
      </c>
    </row>
    <row r="403" spans="1:3">
      <c r="A403">
        <v>1181</v>
      </c>
      <c r="B403" s="69">
        <v>44487.548888888887</v>
      </c>
      <c r="C403" t="s">
        <v>1946</v>
      </c>
    </row>
    <row r="404" spans="1:3">
      <c r="A404">
        <v>1181</v>
      </c>
      <c r="B404" s="69">
        <v>44487.550613425927</v>
      </c>
      <c r="C404" t="s">
        <v>1946</v>
      </c>
    </row>
    <row r="405" spans="1:3">
      <c r="A405">
        <v>1181</v>
      </c>
      <c r="B405" s="69">
        <v>44487.55269675926</v>
      </c>
      <c r="C405" t="s">
        <v>1946</v>
      </c>
    </row>
    <row r="406" spans="1:3">
      <c r="A406">
        <v>1181</v>
      </c>
      <c r="B406" s="69">
        <v>44487.554085648146</v>
      </c>
      <c r="C406" t="s">
        <v>1946</v>
      </c>
    </row>
    <row r="407" spans="1:3">
      <c r="A407">
        <v>1181</v>
      </c>
      <c r="B407" s="69">
        <v>44487.556168981479</v>
      </c>
      <c r="C407" t="s">
        <v>1946</v>
      </c>
    </row>
    <row r="408" spans="1:3">
      <c r="A408">
        <v>1181</v>
      </c>
      <c r="B408" s="69">
        <v>44487.557557870372</v>
      </c>
      <c r="C408" t="s">
        <v>1946</v>
      </c>
    </row>
    <row r="409" spans="1:3">
      <c r="A409">
        <v>1181</v>
      </c>
      <c r="B409" s="69">
        <v>44487.559652777774</v>
      </c>
      <c r="C409" t="s">
        <v>1946</v>
      </c>
    </row>
    <row r="410" spans="1:3">
      <c r="A410">
        <v>1181</v>
      </c>
      <c r="B410" s="69">
        <v>44487.561053240737</v>
      </c>
      <c r="C410" t="s">
        <v>1946</v>
      </c>
    </row>
    <row r="411" spans="1:3">
      <c r="A411">
        <v>1181</v>
      </c>
      <c r="B411" s="69">
        <v>44487.561736111114</v>
      </c>
      <c r="C411" t="s">
        <v>1946</v>
      </c>
    </row>
    <row r="412" spans="1:3">
      <c r="A412">
        <v>1181</v>
      </c>
      <c r="B412" s="69">
        <v>44487.578310185185</v>
      </c>
      <c r="C412" t="s">
        <v>1975</v>
      </c>
    </row>
    <row r="413" spans="1:3">
      <c r="A413">
        <v>1181</v>
      </c>
      <c r="B413" s="69">
        <v>44487.578773148147</v>
      </c>
      <c r="C413" t="s">
        <v>1976</v>
      </c>
    </row>
    <row r="414" spans="1:3">
      <c r="A414">
        <v>1181</v>
      </c>
      <c r="B414" s="69">
        <v>44487.58189814815</v>
      </c>
      <c r="C414" t="s">
        <v>1977</v>
      </c>
    </row>
    <row r="415" spans="1:3">
      <c r="A415">
        <v>131</v>
      </c>
      <c r="B415" s="69">
        <v>44471.335173611114</v>
      </c>
      <c r="C415" t="s">
        <v>1985</v>
      </c>
    </row>
    <row r="416" spans="1:3">
      <c r="A416">
        <v>131</v>
      </c>
      <c r="B416" s="69">
        <v>44471.336550925924</v>
      </c>
      <c r="C416" t="s">
        <v>1986</v>
      </c>
    </row>
    <row r="417" spans="1:3">
      <c r="A417">
        <v>131</v>
      </c>
      <c r="B417" s="69">
        <v>44471.338680555556</v>
      </c>
      <c r="C417" t="s">
        <v>1986</v>
      </c>
    </row>
    <row r="418" spans="1:3">
      <c r="A418">
        <v>131</v>
      </c>
      <c r="B418" s="69">
        <v>44471.340497685182</v>
      </c>
      <c r="C418" t="s">
        <v>1986</v>
      </c>
    </row>
    <row r="419" spans="1:3">
      <c r="A419">
        <v>131</v>
      </c>
      <c r="B419" s="69">
        <v>44471.342465277776</v>
      </c>
      <c r="C419" t="s">
        <v>1986</v>
      </c>
    </row>
    <row r="420" spans="1:3">
      <c r="A420">
        <v>131</v>
      </c>
      <c r="B420" s="69">
        <v>44471.343842592592</v>
      </c>
      <c r="C420" t="s">
        <v>1986</v>
      </c>
    </row>
    <row r="421" spans="1:3">
      <c r="A421">
        <v>131</v>
      </c>
      <c r="B421" s="69">
        <v>44471.346284722225</v>
      </c>
      <c r="C421" t="s">
        <v>1986</v>
      </c>
    </row>
    <row r="422" spans="1:3">
      <c r="A422">
        <v>131</v>
      </c>
      <c r="B422" s="69">
        <v>44471.347662037035</v>
      </c>
      <c r="C422" t="s">
        <v>1986</v>
      </c>
    </row>
    <row r="423" spans="1:3">
      <c r="A423">
        <v>131</v>
      </c>
      <c r="B423" s="69">
        <v>44471.349768518521</v>
      </c>
      <c r="C423" t="s">
        <v>1985</v>
      </c>
    </row>
    <row r="424" spans="1:3">
      <c r="A424">
        <v>131</v>
      </c>
      <c r="B424" s="69">
        <v>44471.35119212963</v>
      </c>
      <c r="C424" t="s">
        <v>1986</v>
      </c>
    </row>
    <row r="425" spans="1:3">
      <c r="A425">
        <v>131</v>
      </c>
      <c r="B425" s="69">
        <v>44471.353587962964</v>
      </c>
      <c r="C425" t="s">
        <v>1986</v>
      </c>
    </row>
    <row r="426" spans="1:3">
      <c r="A426">
        <v>131</v>
      </c>
      <c r="B426" s="69">
        <v>44471.354618055557</v>
      </c>
      <c r="C426" t="s">
        <v>1985</v>
      </c>
    </row>
    <row r="427" spans="1:3">
      <c r="A427">
        <v>131</v>
      </c>
      <c r="B427" s="69">
        <v>44471.357488425929</v>
      </c>
      <c r="C427" t="s">
        <v>1986</v>
      </c>
    </row>
    <row r="428" spans="1:3">
      <c r="A428">
        <v>131</v>
      </c>
      <c r="B428" s="70" t="s">
        <v>1978</v>
      </c>
      <c r="C428" t="s">
        <v>1986</v>
      </c>
    </row>
    <row r="429" spans="1:3">
      <c r="A429">
        <v>131</v>
      </c>
      <c r="B429" s="69">
        <v>44471.36619212963</v>
      </c>
      <c r="C429" t="s">
        <v>1986</v>
      </c>
    </row>
    <row r="430" spans="1:3">
      <c r="A430">
        <v>131</v>
      </c>
      <c r="B430" s="69">
        <v>44471.366527777776</v>
      </c>
      <c r="C430" t="s">
        <v>1986</v>
      </c>
    </row>
    <row r="431" spans="1:3">
      <c r="A431">
        <v>131</v>
      </c>
      <c r="B431" s="69">
        <v>44471.369305555556</v>
      </c>
      <c r="C431" t="s">
        <v>1986</v>
      </c>
    </row>
    <row r="432" spans="1:3">
      <c r="A432">
        <v>131</v>
      </c>
      <c r="B432" s="69">
        <v>44471.381840277776</v>
      </c>
      <c r="C432" t="s">
        <v>1986</v>
      </c>
    </row>
    <row r="433" spans="1:3">
      <c r="A433">
        <v>131</v>
      </c>
      <c r="B433" s="69">
        <v>44471.383101851854</v>
      </c>
      <c r="C433" t="s">
        <v>1986</v>
      </c>
    </row>
    <row r="434" spans="1:3">
      <c r="A434">
        <v>131</v>
      </c>
      <c r="B434" s="69">
        <v>44471.395671296297</v>
      </c>
      <c r="C434" t="s">
        <v>1986</v>
      </c>
    </row>
    <row r="435" spans="1:3">
      <c r="A435">
        <v>131</v>
      </c>
      <c r="B435" s="69">
        <v>44471.398634259262</v>
      </c>
      <c r="C435" t="s">
        <v>1987</v>
      </c>
    </row>
    <row r="436" spans="1:3">
      <c r="A436">
        <v>131</v>
      </c>
      <c r="B436" s="69">
        <v>44471.399317129632</v>
      </c>
      <c r="C436" t="s">
        <v>1986</v>
      </c>
    </row>
    <row r="437" spans="1:3">
      <c r="A437">
        <v>131</v>
      </c>
      <c r="B437" s="69">
        <v>44471.401412037034</v>
      </c>
      <c r="C437" t="s">
        <v>1986</v>
      </c>
    </row>
    <row r="438" spans="1:3">
      <c r="A438">
        <v>131</v>
      </c>
      <c r="B438" s="69">
        <v>44471.414004629631</v>
      </c>
      <c r="C438" t="s">
        <v>1986</v>
      </c>
    </row>
    <row r="439" spans="1:3">
      <c r="A439">
        <v>131</v>
      </c>
      <c r="B439" s="69">
        <v>44471.417037037034</v>
      </c>
      <c r="C439" t="s">
        <v>1987</v>
      </c>
    </row>
    <row r="440" spans="1:3">
      <c r="A440">
        <v>131</v>
      </c>
      <c r="B440" s="69">
        <v>44471.417731481481</v>
      </c>
      <c r="C440" t="s">
        <v>1986</v>
      </c>
    </row>
    <row r="441" spans="1:3">
      <c r="A441">
        <v>131</v>
      </c>
      <c r="B441" s="69">
        <v>44471.420844907407</v>
      </c>
      <c r="C441" t="s">
        <v>1986</v>
      </c>
    </row>
    <row r="442" spans="1:3">
      <c r="A442">
        <v>131</v>
      </c>
      <c r="B442" s="69">
        <v>44471.421226851853</v>
      </c>
      <c r="C442" t="s">
        <v>1986</v>
      </c>
    </row>
    <row r="443" spans="1:3">
      <c r="A443">
        <v>131</v>
      </c>
      <c r="B443" s="69">
        <v>44471.424675925926</v>
      </c>
      <c r="C443" t="s">
        <v>1987</v>
      </c>
    </row>
    <row r="444" spans="1:3">
      <c r="A444">
        <v>131</v>
      </c>
      <c r="B444" s="69">
        <v>44471.435069444444</v>
      </c>
      <c r="C444" t="s">
        <v>1986</v>
      </c>
    </row>
    <row r="445" spans="1:3">
      <c r="A445">
        <v>131</v>
      </c>
      <c r="B445" s="69">
        <v>44471.435763888891</v>
      </c>
      <c r="C445" t="s">
        <v>1986</v>
      </c>
    </row>
    <row r="446" spans="1:3">
      <c r="A446">
        <v>131</v>
      </c>
      <c r="B446" s="69">
        <v>44471.438564814816</v>
      </c>
      <c r="C446" t="s">
        <v>1986</v>
      </c>
    </row>
    <row r="447" spans="1:3">
      <c r="A447">
        <v>131</v>
      </c>
      <c r="B447" s="69">
        <v>44471.43959490741</v>
      </c>
      <c r="C447" t="s">
        <v>1987</v>
      </c>
    </row>
    <row r="448" spans="1:3">
      <c r="A448">
        <v>131</v>
      </c>
      <c r="B448" s="70" t="s">
        <v>1979</v>
      </c>
      <c r="C448" t="s">
        <v>1986</v>
      </c>
    </row>
    <row r="449" spans="1:3">
      <c r="A449">
        <v>131</v>
      </c>
      <c r="B449" s="69">
        <v>44471.443402777775</v>
      </c>
      <c r="C449" t="s">
        <v>1986</v>
      </c>
    </row>
    <row r="450" spans="1:3">
      <c r="A450">
        <v>131</v>
      </c>
      <c r="B450" s="69">
        <v>44471.445844907408</v>
      </c>
      <c r="C450" t="s">
        <v>1987</v>
      </c>
    </row>
    <row r="451" spans="1:3">
      <c r="A451">
        <v>131</v>
      </c>
      <c r="B451" s="69">
        <v>44471.447222222225</v>
      </c>
      <c r="C451" t="s">
        <v>1986</v>
      </c>
    </row>
    <row r="452" spans="1:3">
      <c r="A452">
        <v>131</v>
      </c>
      <c r="B452" s="69">
        <v>44471.468344907407</v>
      </c>
      <c r="C452" t="s">
        <v>1987</v>
      </c>
    </row>
    <row r="453" spans="1:3">
      <c r="A453">
        <v>131</v>
      </c>
      <c r="B453" s="69">
        <v>44471.468460648146</v>
      </c>
      <c r="C453" t="s">
        <v>1986</v>
      </c>
    </row>
    <row r="454" spans="1:3">
      <c r="A454">
        <v>131</v>
      </c>
      <c r="B454" s="69">
        <v>44471.471956018519</v>
      </c>
      <c r="C454" t="s">
        <v>1987</v>
      </c>
    </row>
    <row r="455" spans="1:3">
      <c r="A455">
        <v>131</v>
      </c>
      <c r="B455" s="69">
        <v>44471.472291666665</v>
      </c>
      <c r="C455" t="s">
        <v>1986</v>
      </c>
    </row>
    <row r="456" spans="1:3">
      <c r="A456">
        <v>131</v>
      </c>
      <c r="B456" s="69">
        <v>44471.475763888891</v>
      </c>
      <c r="C456" t="s">
        <v>1986</v>
      </c>
    </row>
    <row r="457" spans="1:3">
      <c r="A457">
        <v>131</v>
      </c>
      <c r="B457" s="69">
        <v>44471.476111111115</v>
      </c>
      <c r="C457" t="s">
        <v>1986</v>
      </c>
    </row>
    <row r="458" spans="1:3">
      <c r="A458">
        <v>131</v>
      </c>
      <c r="B458" s="69">
        <v>44471.479270833333</v>
      </c>
      <c r="C458" t="s">
        <v>1986</v>
      </c>
    </row>
    <row r="459" spans="1:3">
      <c r="A459">
        <v>131</v>
      </c>
      <c r="B459" s="70" t="s">
        <v>1980</v>
      </c>
      <c r="C459" t="s">
        <v>1987</v>
      </c>
    </row>
    <row r="460" spans="1:3">
      <c r="A460">
        <v>131</v>
      </c>
      <c r="B460" s="69">
        <v>44471.483101851853</v>
      </c>
      <c r="C460" t="s">
        <v>1986</v>
      </c>
    </row>
    <row r="461" spans="1:3">
      <c r="A461">
        <v>131</v>
      </c>
      <c r="B461" s="69">
        <v>44471.483738425923</v>
      </c>
      <c r="C461" t="s">
        <v>1986</v>
      </c>
    </row>
    <row r="462" spans="1:3">
      <c r="A462">
        <v>131</v>
      </c>
      <c r="B462" s="70" t="s">
        <v>1981</v>
      </c>
      <c r="C462" t="s">
        <v>1986</v>
      </c>
    </row>
    <row r="463" spans="1:3">
      <c r="A463">
        <v>131</v>
      </c>
      <c r="B463" s="69">
        <v>44471.487210648149</v>
      </c>
      <c r="C463" t="s">
        <v>1986</v>
      </c>
    </row>
    <row r="464" spans="1:3">
      <c r="A464">
        <v>131</v>
      </c>
      <c r="B464" s="69">
        <v>44471.490671296298</v>
      </c>
      <c r="C464" t="s">
        <v>1986</v>
      </c>
    </row>
    <row r="465" spans="1:3">
      <c r="A465">
        <v>131</v>
      </c>
      <c r="B465" s="69">
        <v>44471.491018518522</v>
      </c>
      <c r="C465" t="s">
        <v>1987</v>
      </c>
    </row>
    <row r="466" spans="1:3">
      <c r="A466">
        <v>131</v>
      </c>
      <c r="B466" s="69">
        <v>44471.491365740738</v>
      </c>
      <c r="C466" t="s">
        <v>1986</v>
      </c>
    </row>
    <row r="467" spans="1:3">
      <c r="A467">
        <v>131</v>
      </c>
      <c r="B467" s="69">
        <v>44471.503981481481</v>
      </c>
      <c r="C467" t="s">
        <v>1986</v>
      </c>
    </row>
    <row r="468" spans="1:3">
      <c r="A468">
        <v>131</v>
      </c>
      <c r="B468" s="69">
        <v>44471.50545138889</v>
      </c>
      <c r="C468" t="s">
        <v>1986</v>
      </c>
    </row>
    <row r="469" spans="1:3">
      <c r="A469">
        <v>131</v>
      </c>
      <c r="B469" s="69">
        <v>44471.507523148146</v>
      </c>
      <c r="C469" t="s">
        <v>1986</v>
      </c>
    </row>
    <row r="470" spans="1:3">
      <c r="A470">
        <v>131</v>
      </c>
      <c r="B470" s="69">
        <v>44471.509259259263</v>
      </c>
      <c r="C470" t="s">
        <v>1987</v>
      </c>
    </row>
    <row r="471" spans="1:3">
      <c r="A471">
        <v>131</v>
      </c>
      <c r="B471" s="69">
        <v>44471.511064814818</v>
      </c>
      <c r="C471" t="s">
        <v>1987</v>
      </c>
    </row>
    <row r="472" spans="1:3">
      <c r="A472">
        <v>131</v>
      </c>
      <c r="B472" s="69">
        <v>44471.513113425928</v>
      </c>
      <c r="C472" t="s">
        <v>1986</v>
      </c>
    </row>
    <row r="473" spans="1:3">
      <c r="A473">
        <v>131</v>
      </c>
      <c r="B473" s="69">
        <v>44471.514826388891</v>
      </c>
      <c r="C473" t="s">
        <v>1986</v>
      </c>
    </row>
    <row r="474" spans="1:3">
      <c r="A474">
        <v>131</v>
      </c>
      <c r="B474" s="69">
        <v>44471.515868055554</v>
      </c>
      <c r="C474" t="s">
        <v>1986</v>
      </c>
    </row>
    <row r="475" spans="1:3">
      <c r="A475">
        <v>131</v>
      </c>
      <c r="B475" s="69">
        <v>44471.525046296294</v>
      </c>
      <c r="C475" t="s">
        <v>1986</v>
      </c>
    </row>
    <row r="476" spans="1:3">
      <c r="A476">
        <v>131</v>
      </c>
      <c r="B476" s="70" t="s">
        <v>1982</v>
      </c>
      <c r="C476" t="s">
        <v>1986</v>
      </c>
    </row>
    <row r="477" spans="1:3">
      <c r="A477">
        <v>131</v>
      </c>
      <c r="B477" s="70" t="s">
        <v>1983</v>
      </c>
      <c r="C477" t="s">
        <v>1986</v>
      </c>
    </row>
    <row r="478" spans="1:3">
      <c r="A478">
        <v>131</v>
      </c>
      <c r="B478" s="69">
        <v>44471.531041666669</v>
      </c>
      <c r="C478" t="s">
        <v>1946</v>
      </c>
    </row>
    <row r="479" spans="1:3">
      <c r="A479">
        <v>131</v>
      </c>
      <c r="B479" s="69">
        <v>44471.552118055559</v>
      </c>
      <c r="C479" t="s">
        <v>1943</v>
      </c>
    </row>
    <row r="480" spans="1:3">
      <c r="A480">
        <v>131</v>
      </c>
      <c r="B480" s="69">
        <v>44471.559212962966</v>
      </c>
      <c r="C480" t="s">
        <v>1988</v>
      </c>
    </row>
    <row r="481" spans="1:3">
      <c r="A481">
        <v>131</v>
      </c>
      <c r="B481" s="69">
        <v>44471.560694444444</v>
      </c>
      <c r="C481" t="s">
        <v>1989</v>
      </c>
    </row>
    <row r="482" spans="1:3">
      <c r="A482">
        <v>131</v>
      </c>
      <c r="B482" s="69">
        <v>44471.562835648147</v>
      </c>
      <c r="C482" t="s">
        <v>1990</v>
      </c>
    </row>
    <row r="483" spans="1:3">
      <c r="A483">
        <v>131</v>
      </c>
      <c r="B483" s="69">
        <v>44471.564456018517</v>
      </c>
      <c r="C483" t="s">
        <v>1991</v>
      </c>
    </row>
    <row r="484" spans="1:3">
      <c r="A484">
        <v>131</v>
      </c>
      <c r="B484" s="69">
        <v>44471.567361111112</v>
      </c>
      <c r="C484" t="s">
        <v>1986</v>
      </c>
    </row>
    <row r="485" spans="1:3">
      <c r="A485">
        <v>131</v>
      </c>
      <c r="B485" s="70" t="s">
        <v>1984</v>
      </c>
      <c r="C485" t="s">
        <v>1990</v>
      </c>
    </row>
    <row r="486" spans="1:3">
      <c r="A486">
        <v>131</v>
      </c>
      <c r="B486" s="69">
        <v>44471.571400462963</v>
      </c>
      <c r="C486" t="s">
        <v>1992</v>
      </c>
    </row>
    <row r="487" spans="1:3">
      <c r="A487">
        <v>131</v>
      </c>
      <c r="B487" s="69">
        <v>44471.573449074072</v>
      </c>
      <c r="C487" t="s">
        <v>1993</v>
      </c>
    </row>
    <row r="488" spans="1:3">
      <c r="A488">
        <v>131</v>
      </c>
      <c r="B488" s="69">
        <v>44471.574594907404</v>
      </c>
      <c r="C488" t="s">
        <v>1994</v>
      </c>
    </row>
    <row r="489" spans="1:3">
      <c r="A489">
        <v>131</v>
      </c>
      <c r="B489" s="69">
        <v>44471.577256944445</v>
      </c>
      <c r="C489" t="s">
        <v>1985</v>
      </c>
    </row>
    <row r="490" spans="1:3">
      <c r="A490">
        <v>131</v>
      </c>
      <c r="B490" s="69">
        <v>44471.578275462962</v>
      </c>
      <c r="C490" t="s">
        <v>1991</v>
      </c>
    </row>
    <row r="491" spans="1:3">
      <c r="A491">
        <v>1356</v>
      </c>
      <c r="B491" s="69">
        <v>44481.538055555553</v>
      </c>
      <c r="C491" t="s">
        <v>1999</v>
      </c>
    </row>
    <row r="492" spans="1:3">
      <c r="A492">
        <v>1356</v>
      </c>
      <c r="B492" s="69">
        <v>44481.542210648149</v>
      </c>
      <c r="C492" t="s">
        <v>2000</v>
      </c>
    </row>
    <row r="493" spans="1:3">
      <c r="A493">
        <v>1356</v>
      </c>
      <c r="B493" s="69">
        <v>44481.543611111112</v>
      </c>
      <c r="C493" t="s">
        <v>2001</v>
      </c>
    </row>
    <row r="494" spans="1:3">
      <c r="A494">
        <v>1356</v>
      </c>
      <c r="B494" s="70" t="s">
        <v>1995</v>
      </c>
      <c r="C494" t="s">
        <v>2002</v>
      </c>
    </row>
    <row r="495" spans="1:3">
      <c r="A495">
        <v>1356</v>
      </c>
      <c r="B495" s="69">
        <v>44481.547777777778</v>
      </c>
      <c r="C495" t="s">
        <v>2003</v>
      </c>
    </row>
    <row r="496" spans="1:3">
      <c r="A496">
        <v>1356</v>
      </c>
      <c r="B496" s="69">
        <v>44481.550555555557</v>
      </c>
      <c r="C496" t="s">
        <v>2004</v>
      </c>
    </row>
    <row r="497" spans="1:3">
      <c r="A497">
        <v>1356</v>
      </c>
      <c r="B497" s="69">
        <v>44481.55195601852</v>
      </c>
      <c r="C497" t="s">
        <v>2005</v>
      </c>
    </row>
    <row r="498" spans="1:3">
      <c r="A498">
        <v>1356</v>
      </c>
      <c r="B498" s="69">
        <v>44481.554710648146</v>
      </c>
      <c r="C498" t="s">
        <v>2006</v>
      </c>
    </row>
    <row r="499" spans="1:3">
      <c r="A499">
        <v>1356</v>
      </c>
      <c r="B499" s="69">
        <v>44481.556122685186</v>
      </c>
      <c r="C499" t="s">
        <v>2007</v>
      </c>
    </row>
    <row r="500" spans="1:3">
      <c r="A500">
        <v>1356</v>
      </c>
      <c r="B500" s="70" t="s">
        <v>1996</v>
      </c>
      <c r="C500" t="s">
        <v>2008</v>
      </c>
    </row>
    <row r="501" spans="1:3">
      <c r="A501">
        <v>1356</v>
      </c>
      <c r="B501" s="69">
        <v>44481.560277777775</v>
      </c>
      <c r="C501" t="s">
        <v>2009</v>
      </c>
    </row>
    <row r="502" spans="1:3">
      <c r="A502">
        <v>1356</v>
      </c>
      <c r="B502" s="69">
        <v>44481.563055555554</v>
      </c>
      <c r="C502" t="s">
        <v>2010</v>
      </c>
    </row>
    <row r="503" spans="1:3">
      <c r="A503">
        <v>1356</v>
      </c>
      <c r="B503" s="69">
        <v>44481.564444444448</v>
      </c>
      <c r="C503" t="s">
        <v>2011</v>
      </c>
    </row>
    <row r="504" spans="1:3">
      <c r="A504">
        <v>1356</v>
      </c>
      <c r="B504" s="69">
        <v>44481.56722222222</v>
      </c>
      <c r="C504" t="s">
        <v>2012</v>
      </c>
    </row>
    <row r="505" spans="1:3">
      <c r="A505">
        <v>1356</v>
      </c>
      <c r="B505" s="69">
        <v>44481.568622685183</v>
      </c>
      <c r="C505" t="s">
        <v>2013</v>
      </c>
    </row>
    <row r="506" spans="1:3">
      <c r="A506">
        <v>1356</v>
      </c>
      <c r="B506" s="70" t="s">
        <v>1997</v>
      </c>
      <c r="C506" t="s">
        <v>2014</v>
      </c>
    </row>
    <row r="507" spans="1:3">
      <c r="A507">
        <v>1356</v>
      </c>
      <c r="B507" s="69">
        <v>44481.572766203702</v>
      </c>
      <c r="C507" t="s">
        <v>2015</v>
      </c>
    </row>
    <row r="508" spans="1:3">
      <c r="A508">
        <v>1356</v>
      </c>
      <c r="B508" s="69">
        <v>44481.575555555559</v>
      </c>
      <c r="C508" t="s">
        <v>2016</v>
      </c>
    </row>
    <row r="509" spans="1:3">
      <c r="A509">
        <v>1356</v>
      </c>
      <c r="B509" s="69">
        <v>44481.576944444445</v>
      </c>
      <c r="C509" t="s">
        <v>2017</v>
      </c>
    </row>
    <row r="510" spans="1:3">
      <c r="A510">
        <v>1356</v>
      </c>
      <c r="B510" s="69">
        <v>44481.579710648148</v>
      </c>
      <c r="C510" t="s">
        <v>2018</v>
      </c>
    </row>
    <row r="511" spans="1:3">
      <c r="A511">
        <v>1356</v>
      </c>
      <c r="B511" s="69">
        <v>44481.581122685187</v>
      </c>
      <c r="C511" t="s">
        <v>2019</v>
      </c>
    </row>
    <row r="512" spans="1:3">
      <c r="A512">
        <v>1356</v>
      </c>
      <c r="B512" s="69">
        <v>44481.58388888889</v>
      </c>
      <c r="C512" t="s">
        <v>2020</v>
      </c>
    </row>
    <row r="513" spans="1:3">
      <c r="A513">
        <v>1356</v>
      </c>
      <c r="B513" s="70" t="s">
        <v>1998</v>
      </c>
      <c r="C513" t="s">
        <v>2021</v>
      </c>
    </row>
    <row r="514" spans="1:3">
      <c r="A514">
        <v>1356</v>
      </c>
      <c r="B514" s="69">
        <v>44481.588055555556</v>
      </c>
      <c r="C514" t="s">
        <v>2022</v>
      </c>
    </row>
    <row r="515" spans="1:3">
      <c r="A515">
        <v>1356</v>
      </c>
      <c r="B515" s="69">
        <v>44481.589456018519</v>
      </c>
      <c r="C515" t="s">
        <v>2023</v>
      </c>
    </row>
    <row r="516" spans="1:3">
      <c r="A516">
        <v>1356</v>
      </c>
      <c r="B516" s="69">
        <v>44481.592222222222</v>
      </c>
      <c r="C516" t="s">
        <v>2024</v>
      </c>
    </row>
    <row r="517" spans="1:3">
      <c r="A517">
        <v>1356</v>
      </c>
      <c r="B517" s="69">
        <v>44481.593599537038</v>
      </c>
      <c r="C517" t="s">
        <v>2025</v>
      </c>
    </row>
    <row r="518" spans="1:3">
      <c r="A518">
        <v>1356</v>
      </c>
      <c r="B518" s="69">
        <v>44481.596377314818</v>
      </c>
      <c r="C518" t="s">
        <v>2026</v>
      </c>
    </row>
    <row r="519" spans="1:3">
      <c r="A519">
        <v>1356</v>
      </c>
      <c r="B519" s="69">
        <v>44481.597766203704</v>
      </c>
      <c r="C519" t="s">
        <v>2027</v>
      </c>
    </row>
    <row r="520" spans="1:3">
      <c r="A520">
        <v>1356</v>
      </c>
      <c r="B520" s="69">
        <v>44481.600555555553</v>
      </c>
      <c r="C520" t="s">
        <v>2028</v>
      </c>
    </row>
    <row r="521" spans="1:3">
      <c r="A521">
        <v>1356</v>
      </c>
      <c r="B521" s="69">
        <v>44481.601956018516</v>
      </c>
      <c r="C521" t="s">
        <v>2029</v>
      </c>
    </row>
    <row r="522" spans="1:3">
      <c r="A522">
        <v>1356</v>
      </c>
      <c r="B522" s="69">
        <v>44481.604722222219</v>
      </c>
      <c r="C522" t="s">
        <v>2030</v>
      </c>
    </row>
    <row r="523" spans="1:3">
      <c r="A523">
        <v>1356</v>
      </c>
      <c r="B523" s="69">
        <v>44481.606111111112</v>
      </c>
      <c r="C523" t="s">
        <v>2031</v>
      </c>
    </row>
    <row r="524" spans="1:3">
      <c r="A524">
        <v>1356</v>
      </c>
      <c r="B524" s="69">
        <v>44481.607488425929</v>
      </c>
      <c r="C524" t="s">
        <v>2032</v>
      </c>
    </row>
    <row r="525" spans="1:3">
      <c r="A525">
        <v>1374</v>
      </c>
      <c r="B525" s="69">
        <v>44474.418206018519</v>
      </c>
      <c r="C525" t="s">
        <v>2039</v>
      </c>
    </row>
    <row r="526" spans="1:3">
      <c r="A526">
        <v>1374</v>
      </c>
      <c r="B526" s="70" t="s">
        <v>2033</v>
      </c>
      <c r="C526" t="s">
        <v>1939</v>
      </c>
    </row>
    <row r="527" spans="1:3">
      <c r="A527">
        <v>1374</v>
      </c>
      <c r="B527" s="70" t="s">
        <v>2034</v>
      </c>
      <c r="C527" t="s">
        <v>2039</v>
      </c>
    </row>
    <row r="528" spans="1:3">
      <c r="A528">
        <v>1374</v>
      </c>
      <c r="B528" s="69">
        <v>44474.423402777778</v>
      </c>
      <c r="C528" t="s">
        <v>2039</v>
      </c>
    </row>
    <row r="529" spans="1:3">
      <c r="A529">
        <v>1374</v>
      </c>
      <c r="B529" s="69">
        <v>44474.425844907404</v>
      </c>
      <c r="C529" t="s">
        <v>2039</v>
      </c>
    </row>
    <row r="530" spans="1:3">
      <c r="A530">
        <v>1374</v>
      </c>
      <c r="B530" s="69">
        <v>44474.426874999997</v>
      </c>
      <c r="C530" t="s">
        <v>2039</v>
      </c>
    </row>
    <row r="531" spans="1:3">
      <c r="A531">
        <v>1374</v>
      </c>
      <c r="B531" s="69">
        <v>44474.429664351854</v>
      </c>
      <c r="C531" t="s">
        <v>2039</v>
      </c>
    </row>
    <row r="532" spans="1:3">
      <c r="A532">
        <v>1374</v>
      </c>
      <c r="B532" s="69">
        <v>44474.430358796293</v>
      </c>
      <c r="C532" t="s">
        <v>2039</v>
      </c>
    </row>
    <row r="533" spans="1:3">
      <c r="A533">
        <v>1374</v>
      </c>
      <c r="B533" s="69">
        <v>44474.433125000003</v>
      </c>
      <c r="C533" t="s">
        <v>2039</v>
      </c>
    </row>
    <row r="534" spans="1:3">
      <c r="A534">
        <v>1374</v>
      </c>
      <c r="B534" s="70" t="s">
        <v>2035</v>
      </c>
      <c r="C534" t="s">
        <v>2039</v>
      </c>
    </row>
    <row r="535" spans="1:3">
      <c r="A535">
        <v>1374</v>
      </c>
      <c r="B535" s="69">
        <v>44474.436944444446</v>
      </c>
      <c r="C535" t="s">
        <v>2039</v>
      </c>
    </row>
    <row r="536" spans="1:3">
      <c r="A536">
        <v>1374</v>
      </c>
      <c r="B536" s="69">
        <v>44474.437662037039</v>
      </c>
      <c r="C536" t="s">
        <v>2039</v>
      </c>
    </row>
    <row r="537" spans="1:3">
      <c r="A537">
        <v>1374</v>
      </c>
      <c r="B537" s="69">
        <v>44474.440462962964</v>
      </c>
      <c r="C537" t="s">
        <v>2039</v>
      </c>
    </row>
    <row r="538" spans="1:3">
      <c r="A538">
        <v>1374</v>
      </c>
      <c r="B538" s="69">
        <v>44474.441134259258</v>
      </c>
      <c r="C538" t="s">
        <v>2039</v>
      </c>
    </row>
    <row r="539" spans="1:3">
      <c r="A539">
        <v>1374</v>
      </c>
      <c r="B539" s="69">
        <v>44474.44425925926</v>
      </c>
      <c r="C539" t="s">
        <v>2039</v>
      </c>
    </row>
    <row r="540" spans="1:3">
      <c r="A540">
        <v>1374</v>
      </c>
      <c r="B540" s="69">
        <v>44474.44494212963</v>
      </c>
      <c r="C540" t="s">
        <v>2039</v>
      </c>
    </row>
    <row r="541" spans="1:3">
      <c r="A541">
        <v>1374</v>
      </c>
      <c r="B541" s="69">
        <v>44474.447731481479</v>
      </c>
      <c r="C541" t="s">
        <v>2039</v>
      </c>
    </row>
    <row r="542" spans="1:3">
      <c r="A542">
        <v>1374</v>
      </c>
      <c r="B542" s="69">
        <v>44474.448449074072</v>
      </c>
      <c r="C542" t="s">
        <v>2040</v>
      </c>
    </row>
    <row r="543" spans="1:3">
      <c r="A543">
        <v>1374</v>
      </c>
      <c r="B543" s="69">
        <v>44474.451539351852</v>
      </c>
      <c r="C543" t="s">
        <v>2039</v>
      </c>
    </row>
    <row r="544" spans="1:3">
      <c r="A544">
        <v>1374</v>
      </c>
      <c r="B544" s="69">
        <v>44474.452233796299</v>
      </c>
      <c r="C544" t="s">
        <v>2039</v>
      </c>
    </row>
    <row r="545" spans="1:3">
      <c r="A545">
        <v>1374</v>
      </c>
      <c r="B545" s="69">
        <v>44474.455023148148</v>
      </c>
      <c r="C545" t="s">
        <v>2039</v>
      </c>
    </row>
    <row r="546" spans="1:3">
      <c r="A546">
        <v>1374</v>
      </c>
      <c r="B546" s="69">
        <v>44474.455717592595</v>
      </c>
      <c r="C546" t="s">
        <v>2039</v>
      </c>
    </row>
    <row r="547" spans="1:3">
      <c r="A547">
        <v>1374</v>
      </c>
      <c r="B547" s="69">
        <v>44474.459189814814</v>
      </c>
      <c r="C547" t="s">
        <v>2039</v>
      </c>
    </row>
    <row r="548" spans="1:3">
      <c r="A548">
        <v>1374</v>
      </c>
      <c r="B548" s="69">
        <v>44474.461967592593</v>
      </c>
      <c r="C548" t="s">
        <v>2039</v>
      </c>
    </row>
    <row r="549" spans="1:3">
      <c r="A549">
        <v>1374</v>
      </c>
      <c r="B549" s="69">
        <v>44474.46266203704</v>
      </c>
      <c r="C549" t="s">
        <v>2039</v>
      </c>
    </row>
    <row r="550" spans="1:3">
      <c r="A550">
        <v>1374</v>
      </c>
      <c r="B550" s="69">
        <v>44474.465439814812</v>
      </c>
      <c r="C550" t="s">
        <v>2039</v>
      </c>
    </row>
    <row r="551" spans="1:3">
      <c r="A551">
        <v>1374</v>
      </c>
      <c r="B551" s="69">
        <v>44474.466134259259</v>
      </c>
      <c r="C551" t="s">
        <v>2039</v>
      </c>
    </row>
    <row r="552" spans="1:3">
      <c r="A552">
        <v>1374</v>
      </c>
      <c r="B552" s="70" t="s">
        <v>2036</v>
      </c>
      <c r="C552" t="s">
        <v>2039</v>
      </c>
    </row>
    <row r="553" spans="1:3">
      <c r="A553">
        <v>1374</v>
      </c>
      <c r="B553" s="70" t="s">
        <v>2037</v>
      </c>
      <c r="C553" t="s">
        <v>2039</v>
      </c>
    </row>
    <row r="554" spans="1:3">
      <c r="A554">
        <v>1374</v>
      </c>
      <c r="B554" s="69">
        <v>44474.472731481481</v>
      </c>
      <c r="C554" t="s">
        <v>2039</v>
      </c>
    </row>
    <row r="555" spans="1:3">
      <c r="A555">
        <v>1374</v>
      </c>
      <c r="B555" s="69">
        <v>44474.473078703704</v>
      </c>
      <c r="C555" t="s">
        <v>2039</v>
      </c>
    </row>
    <row r="556" spans="1:3">
      <c r="A556">
        <v>1374</v>
      </c>
      <c r="B556" s="69">
        <v>44474.476215277777</v>
      </c>
      <c r="C556" t="s">
        <v>2039</v>
      </c>
    </row>
    <row r="557" spans="1:3">
      <c r="A557">
        <v>1374</v>
      </c>
      <c r="B557" s="69">
        <v>44474.476550925923</v>
      </c>
      <c r="C557" t="s">
        <v>2039</v>
      </c>
    </row>
    <row r="558" spans="1:3">
      <c r="A558">
        <v>1374</v>
      </c>
      <c r="B558" s="69">
        <v>44474.480034722219</v>
      </c>
      <c r="C558" t="s">
        <v>2039</v>
      </c>
    </row>
    <row r="559" spans="1:3">
      <c r="A559">
        <v>1374</v>
      </c>
      <c r="B559" s="69">
        <v>44474.483495370368</v>
      </c>
      <c r="C559" t="s">
        <v>2039</v>
      </c>
    </row>
    <row r="560" spans="1:3">
      <c r="A560">
        <v>1374</v>
      </c>
      <c r="B560" s="69">
        <v>44474.483854166669</v>
      </c>
      <c r="C560" t="s">
        <v>2039</v>
      </c>
    </row>
    <row r="561" spans="1:3">
      <c r="A561">
        <v>1374</v>
      </c>
      <c r="B561" s="69">
        <v>44474.486967592595</v>
      </c>
      <c r="C561" t="s">
        <v>2039</v>
      </c>
    </row>
    <row r="562" spans="1:3">
      <c r="A562">
        <v>1374</v>
      </c>
      <c r="B562" s="69">
        <v>44474.487314814818</v>
      </c>
      <c r="C562" t="s">
        <v>2039</v>
      </c>
    </row>
    <row r="563" spans="1:3">
      <c r="A563">
        <v>1374</v>
      </c>
      <c r="B563" s="69">
        <v>44474.490787037037</v>
      </c>
      <c r="C563" t="s">
        <v>1939</v>
      </c>
    </row>
    <row r="564" spans="1:3">
      <c r="A564">
        <v>1374</v>
      </c>
      <c r="B564" s="69">
        <v>44474.494270833333</v>
      </c>
      <c r="C564" t="s">
        <v>1939</v>
      </c>
    </row>
    <row r="565" spans="1:3">
      <c r="A565">
        <v>1374</v>
      </c>
      <c r="B565" s="69">
        <v>44474.494606481479</v>
      </c>
      <c r="C565" t="s">
        <v>2039</v>
      </c>
    </row>
    <row r="566" spans="1:3">
      <c r="A566">
        <v>1374</v>
      </c>
      <c r="B566" s="69">
        <v>44474.497743055559</v>
      </c>
      <c r="C566" t="s">
        <v>2039</v>
      </c>
    </row>
    <row r="567" spans="1:3">
      <c r="A567">
        <v>1374</v>
      </c>
      <c r="B567" s="69">
        <v>44474.498078703706</v>
      </c>
      <c r="C567" t="s">
        <v>2039</v>
      </c>
    </row>
    <row r="568" spans="1:3">
      <c r="A568">
        <v>1374</v>
      </c>
      <c r="B568" s="69">
        <v>44474.501226851855</v>
      </c>
      <c r="C568" t="s">
        <v>2039</v>
      </c>
    </row>
    <row r="569" spans="1:3">
      <c r="A569">
        <v>1374</v>
      </c>
      <c r="B569" s="69">
        <v>44474.501574074071</v>
      </c>
      <c r="C569" t="s">
        <v>2039</v>
      </c>
    </row>
    <row r="570" spans="1:3">
      <c r="A570">
        <v>1374</v>
      </c>
      <c r="B570" s="69">
        <v>44474.50503472222</v>
      </c>
      <c r="C570" t="s">
        <v>2039</v>
      </c>
    </row>
    <row r="571" spans="1:3">
      <c r="A571">
        <v>1374</v>
      </c>
      <c r="B571" s="69">
        <v>44474.505393518521</v>
      </c>
      <c r="C571" t="s">
        <v>2039</v>
      </c>
    </row>
    <row r="572" spans="1:3">
      <c r="A572">
        <v>1374</v>
      </c>
      <c r="B572" s="69">
        <v>44474.508506944447</v>
      </c>
      <c r="C572" t="s">
        <v>2039</v>
      </c>
    </row>
    <row r="573" spans="1:3">
      <c r="A573">
        <v>1374</v>
      </c>
      <c r="B573" s="69">
        <v>44474.50885416667</v>
      </c>
      <c r="C573" t="s">
        <v>2039</v>
      </c>
    </row>
    <row r="574" spans="1:3">
      <c r="A574">
        <v>1374</v>
      </c>
      <c r="B574" s="69">
        <v>44474.512002314812</v>
      </c>
      <c r="C574" t="s">
        <v>1939</v>
      </c>
    </row>
    <row r="575" spans="1:3">
      <c r="A575">
        <v>1374</v>
      </c>
      <c r="B575" s="69">
        <v>44474.512685185182</v>
      </c>
      <c r="C575" t="s">
        <v>2039</v>
      </c>
    </row>
    <row r="576" spans="1:3">
      <c r="A576">
        <v>1374</v>
      </c>
      <c r="B576" s="69">
        <v>44474.515798611108</v>
      </c>
      <c r="C576" t="s">
        <v>1939</v>
      </c>
    </row>
    <row r="577" spans="1:3">
      <c r="A577">
        <v>1374</v>
      </c>
      <c r="B577" s="69">
        <v>44474.516504629632</v>
      </c>
      <c r="C577" t="s">
        <v>1939</v>
      </c>
    </row>
    <row r="578" spans="1:3">
      <c r="A578">
        <v>1374</v>
      </c>
      <c r="B578" s="69">
        <v>44474.519270833334</v>
      </c>
      <c r="C578" t="s">
        <v>2039</v>
      </c>
    </row>
    <row r="579" spans="1:3">
      <c r="A579">
        <v>1374</v>
      </c>
      <c r="B579" s="69">
        <v>44474.519965277781</v>
      </c>
      <c r="C579" t="s">
        <v>2039</v>
      </c>
    </row>
    <row r="580" spans="1:3">
      <c r="A580">
        <v>1374</v>
      </c>
      <c r="B580" s="69">
        <v>44474.52275462963</v>
      </c>
      <c r="C580" t="s">
        <v>2039</v>
      </c>
    </row>
    <row r="581" spans="1:3">
      <c r="A581">
        <v>1374</v>
      </c>
      <c r="B581" s="69">
        <v>44474.523460648146</v>
      </c>
      <c r="C581" t="s">
        <v>2039</v>
      </c>
    </row>
    <row r="582" spans="1:3">
      <c r="A582">
        <v>1374</v>
      </c>
      <c r="B582" s="69">
        <v>44474.526238425926</v>
      </c>
      <c r="C582" t="s">
        <v>2039</v>
      </c>
    </row>
    <row r="583" spans="1:3">
      <c r="A583">
        <v>1374</v>
      </c>
      <c r="B583" s="69">
        <v>44474.527280092596</v>
      </c>
      <c r="C583" t="s">
        <v>2039</v>
      </c>
    </row>
    <row r="584" spans="1:3">
      <c r="A584">
        <v>1374</v>
      </c>
      <c r="B584" s="69">
        <v>44474.529699074075</v>
      </c>
      <c r="C584" t="s">
        <v>1939</v>
      </c>
    </row>
    <row r="585" spans="1:3">
      <c r="A585">
        <v>1374</v>
      </c>
      <c r="B585" s="70" t="s">
        <v>2038</v>
      </c>
      <c r="C585" t="s">
        <v>2039</v>
      </c>
    </row>
    <row r="586" spans="1:3">
      <c r="A586">
        <v>1374</v>
      </c>
      <c r="B586" s="69">
        <v>44474.533171296294</v>
      </c>
      <c r="C586" t="s">
        <v>2039</v>
      </c>
    </row>
    <row r="587" spans="1:3">
      <c r="A587">
        <v>1374</v>
      </c>
      <c r="B587" s="69">
        <v>44474.534907407404</v>
      </c>
      <c r="C587" t="s">
        <v>2039</v>
      </c>
    </row>
    <row r="588" spans="1:3">
      <c r="A588">
        <v>1374</v>
      </c>
      <c r="B588" s="69">
        <v>44474.53665509259</v>
      </c>
      <c r="C588" t="s">
        <v>2039</v>
      </c>
    </row>
    <row r="589" spans="1:3">
      <c r="A589">
        <v>1374</v>
      </c>
      <c r="B589" s="69">
        <v>44474.538738425923</v>
      </c>
      <c r="C589" t="s">
        <v>2039</v>
      </c>
    </row>
    <row r="590" spans="1:3">
      <c r="A590">
        <v>1374</v>
      </c>
      <c r="B590" s="69">
        <v>44474.540127314816</v>
      </c>
      <c r="C590" t="s">
        <v>1939</v>
      </c>
    </row>
    <row r="591" spans="1:3">
      <c r="A591">
        <v>1412</v>
      </c>
      <c r="B591" s="69">
        <v>44496.500717592593</v>
      </c>
      <c r="C591" t="s">
        <v>1946</v>
      </c>
    </row>
    <row r="592" spans="1:3">
      <c r="A592">
        <v>1412</v>
      </c>
      <c r="B592" s="69">
        <v>44496.502800925926</v>
      </c>
      <c r="C592" t="s">
        <v>1946</v>
      </c>
    </row>
    <row r="593" spans="1:3">
      <c r="A593">
        <v>1412</v>
      </c>
      <c r="B593" s="69">
        <v>44496.504212962966</v>
      </c>
      <c r="C593" t="s">
        <v>1946</v>
      </c>
    </row>
    <row r="594" spans="1:3">
      <c r="A594">
        <v>1412</v>
      </c>
      <c r="B594" s="69">
        <v>44496.506296296298</v>
      </c>
      <c r="C594" t="s">
        <v>2041</v>
      </c>
    </row>
    <row r="595" spans="1:3">
      <c r="A595">
        <v>1514</v>
      </c>
      <c r="B595" s="69">
        <v>44488.34952546296</v>
      </c>
      <c r="C595" t="s">
        <v>2048</v>
      </c>
    </row>
    <row r="596" spans="1:3">
      <c r="A596">
        <v>1514</v>
      </c>
      <c r="B596" s="69">
        <v>44488.397731481484</v>
      </c>
      <c r="C596" t="s">
        <v>2039</v>
      </c>
    </row>
    <row r="597" spans="1:3">
      <c r="A597">
        <v>1514</v>
      </c>
      <c r="B597" s="69">
        <v>44488.399108796293</v>
      </c>
      <c r="C597" t="s">
        <v>2039</v>
      </c>
    </row>
    <row r="598" spans="1:3">
      <c r="A598">
        <v>1514</v>
      </c>
      <c r="B598" s="69">
        <v>44488.401203703703</v>
      </c>
      <c r="C598" t="s">
        <v>2039</v>
      </c>
    </row>
    <row r="599" spans="1:3">
      <c r="A599">
        <v>1514</v>
      </c>
      <c r="B599" s="69">
        <v>44488.402962962966</v>
      </c>
      <c r="C599" t="s">
        <v>2039</v>
      </c>
    </row>
    <row r="600" spans="1:3">
      <c r="A600">
        <v>1514</v>
      </c>
      <c r="B600" s="70" t="s">
        <v>2042</v>
      </c>
      <c r="C600" t="s">
        <v>2039</v>
      </c>
    </row>
    <row r="601" spans="1:3">
      <c r="A601">
        <v>1514</v>
      </c>
      <c r="B601" s="70" t="s">
        <v>2043</v>
      </c>
      <c r="C601" t="s">
        <v>2039</v>
      </c>
    </row>
    <row r="602" spans="1:3">
      <c r="A602">
        <v>1514</v>
      </c>
      <c r="B602" s="70" t="s">
        <v>2044</v>
      </c>
      <c r="C602" t="s">
        <v>2039</v>
      </c>
    </row>
    <row r="603" spans="1:3">
      <c r="A603">
        <v>1514</v>
      </c>
      <c r="B603" s="69">
        <v>44488.410254629627</v>
      </c>
      <c r="C603" t="s">
        <v>1946</v>
      </c>
    </row>
    <row r="604" spans="1:3">
      <c r="A604">
        <v>1514</v>
      </c>
      <c r="B604" s="69">
        <v>44488.410682870373</v>
      </c>
      <c r="C604" t="s">
        <v>1946</v>
      </c>
    </row>
    <row r="605" spans="1:3">
      <c r="A605">
        <v>1514</v>
      </c>
      <c r="B605" s="69">
        <v>44488.411620370367</v>
      </c>
      <c r="C605" t="s">
        <v>1946</v>
      </c>
    </row>
    <row r="606" spans="1:3">
      <c r="A606">
        <v>1514</v>
      </c>
      <c r="B606" s="69">
        <v>44488.414398148147</v>
      </c>
      <c r="C606" t="s">
        <v>1946</v>
      </c>
    </row>
    <row r="607" spans="1:3">
      <c r="A607">
        <v>1514</v>
      </c>
      <c r="B607" s="69">
        <v>44488.415092592593</v>
      </c>
      <c r="C607" t="s">
        <v>1946</v>
      </c>
    </row>
    <row r="608" spans="1:3">
      <c r="A608">
        <v>1514</v>
      </c>
      <c r="B608" s="69">
        <v>44488.417881944442</v>
      </c>
      <c r="C608" t="s">
        <v>1946</v>
      </c>
    </row>
    <row r="609" spans="1:3">
      <c r="A609">
        <v>1514</v>
      </c>
      <c r="B609" s="69">
        <v>44488.418564814812</v>
      </c>
      <c r="C609" t="s">
        <v>1946</v>
      </c>
    </row>
    <row r="610" spans="1:3">
      <c r="A610">
        <v>1514</v>
      </c>
      <c r="B610" s="69">
        <v>44488.421689814815</v>
      </c>
      <c r="C610" t="s">
        <v>1946</v>
      </c>
    </row>
    <row r="611" spans="1:3">
      <c r="A611">
        <v>1514</v>
      </c>
      <c r="B611" s="69">
        <v>44488.422048611108</v>
      </c>
      <c r="C611" t="s">
        <v>1946</v>
      </c>
    </row>
    <row r="612" spans="1:3">
      <c r="A612">
        <v>1514</v>
      </c>
      <c r="B612" s="69">
        <v>44488.424826388888</v>
      </c>
      <c r="C612" t="s">
        <v>1946</v>
      </c>
    </row>
    <row r="613" spans="1:3">
      <c r="A613">
        <v>1514</v>
      </c>
      <c r="B613" s="69">
        <v>44488.42591435185</v>
      </c>
      <c r="C613" t="s">
        <v>1946</v>
      </c>
    </row>
    <row r="614" spans="1:3">
      <c r="A614">
        <v>1514</v>
      </c>
      <c r="B614" s="69">
        <v>44488.427291666667</v>
      </c>
      <c r="C614" t="s">
        <v>1946</v>
      </c>
    </row>
    <row r="615" spans="1:3">
      <c r="A615">
        <v>1514</v>
      </c>
      <c r="B615" s="69">
        <v>44488.42763888889</v>
      </c>
      <c r="C615" t="s">
        <v>2049</v>
      </c>
    </row>
    <row r="616" spans="1:3">
      <c r="A616">
        <v>1514</v>
      </c>
      <c r="B616" s="69">
        <v>44488.427986111114</v>
      </c>
      <c r="C616" t="s">
        <v>2050</v>
      </c>
    </row>
    <row r="617" spans="1:3">
      <c r="A617">
        <v>1514</v>
      </c>
      <c r="B617" s="69">
        <v>44488.428344907406</v>
      </c>
      <c r="C617" t="s">
        <v>2051</v>
      </c>
    </row>
    <row r="618" spans="1:3">
      <c r="A618">
        <v>1514</v>
      </c>
      <c r="B618" s="69">
        <v>44488.428680555553</v>
      </c>
      <c r="C618" t="s">
        <v>2052</v>
      </c>
    </row>
    <row r="619" spans="1:3">
      <c r="A619">
        <v>1514</v>
      </c>
      <c r="B619" s="69">
        <v>44488.429050925923</v>
      </c>
      <c r="C619" t="s">
        <v>2053</v>
      </c>
    </row>
    <row r="620" spans="1:3">
      <c r="A620">
        <v>1514</v>
      </c>
      <c r="B620" s="69">
        <v>44488.429398148146</v>
      </c>
      <c r="C620" t="s">
        <v>2054</v>
      </c>
    </row>
    <row r="621" spans="1:3">
      <c r="A621">
        <v>1514</v>
      </c>
      <c r="B621" s="69">
        <v>44488.4297337963</v>
      </c>
      <c r="C621" t="s">
        <v>2055</v>
      </c>
    </row>
    <row r="622" spans="1:3">
      <c r="A622">
        <v>1514</v>
      </c>
      <c r="B622" s="69">
        <v>44488.430069444446</v>
      </c>
      <c r="C622" t="s">
        <v>2056</v>
      </c>
    </row>
    <row r="623" spans="1:3">
      <c r="A623">
        <v>1514</v>
      </c>
      <c r="B623" s="69">
        <v>44488.430439814816</v>
      </c>
      <c r="C623" t="s">
        <v>2057</v>
      </c>
    </row>
    <row r="624" spans="1:3">
      <c r="A624">
        <v>1514</v>
      </c>
      <c r="B624" s="69">
        <v>44488.430787037039</v>
      </c>
      <c r="C624" t="s">
        <v>2058</v>
      </c>
    </row>
    <row r="625" spans="1:3">
      <c r="A625">
        <v>1514</v>
      </c>
      <c r="B625" s="70" t="s">
        <v>2045</v>
      </c>
      <c r="C625" t="s">
        <v>2059</v>
      </c>
    </row>
    <row r="626" spans="1:3">
      <c r="A626">
        <v>1514</v>
      </c>
      <c r="B626" s="69">
        <v>44488.431840277779</v>
      </c>
      <c r="C626" t="s">
        <v>2060</v>
      </c>
    </row>
    <row r="627" spans="1:3">
      <c r="A627">
        <v>1514</v>
      </c>
      <c r="B627" s="69">
        <v>44488.432164351849</v>
      </c>
      <c r="C627" t="s">
        <v>2061</v>
      </c>
    </row>
    <row r="628" spans="1:3">
      <c r="A628">
        <v>1514</v>
      </c>
      <c r="B628" s="69">
        <v>44488.432511574072</v>
      </c>
      <c r="C628" t="s">
        <v>2062</v>
      </c>
    </row>
    <row r="629" spans="1:3">
      <c r="A629">
        <v>1514</v>
      </c>
      <c r="B629" s="70" t="s">
        <v>2046</v>
      </c>
      <c r="C629" t="s">
        <v>2063</v>
      </c>
    </row>
    <row r="630" spans="1:3">
      <c r="A630">
        <v>1514</v>
      </c>
      <c r="B630" s="70" t="s">
        <v>2047</v>
      </c>
      <c r="C630" t="s">
        <v>2064</v>
      </c>
    </row>
    <row r="631" spans="1:3">
      <c r="A631">
        <v>1514</v>
      </c>
      <c r="B631" s="69">
        <v>44488.433553240742</v>
      </c>
      <c r="C631" t="s">
        <v>2065</v>
      </c>
    </row>
    <row r="632" spans="1:3">
      <c r="A632">
        <v>1514</v>
      </c>
      <c r="B632" s="69">
        <v>44488.434305555558</v>
      </c>
      <c r="C632" t="s">
        <v>2066</v>
      </c>
    </row>
    <row r="633" spans="1:3">
      <c r="A633">
        <v>1514</v>
      </c>
      <c r="B633" s="69">
        <v>44488.434664351851</v>
      </c>
      <c r="C633" t="s">
        <v>2067</v>
      </c>
    </row>
    <row r="634" spans="1:3">
      <c r="A634">
        <v>1514</v>
      </c>
      <c r="B634" s="69">
        <v>44488.434988425928</v>
      </c>
      <c r="C634" t="s">
        <v>2068</v>
      </c>
    </row>
    <row r="635" spans="1:3">
      <c r="A635">
        <v>1514</v>
      </c>
      <c r="B635" s="69">
        <v>44488.435335648152</v>
      </c>
      <c r="C635" t="s">
        <v>2069</v>
      </c>
    </row>
    <row r="636" spans="1:3">
      <c r="A636">
        <v>1514</v>
      </c>
      <c r="B636" s="69">
        <v>44488.435717592591</v>
      </c>
      <c r="C636" t="s">
        <v>2070</v>
      </c>
    </row>
    <row r="637" spans="1:3">
      <c r="A637">
        <v>1514</v>
      </c>
      <c r="B637" s="69">
        <v>44488.436053240737</v>
      </c>
      <c r="C637" t="s">
        <v>2071</v>
      </c>
    </row>
    <row r="638" spans="1:3">
      <c r="A638">
        <v>1514</v>
      </c>
      <c r="B638" s="69">
        <v>44488.436377314814</v>
      </c>
      <c r="C638" t="s">
        <v>2072</v>
      </c>
    </row>
    <row r="639" spans="1:3">
      <c r="A639">
        <v>1514</v>
      </c>
      <c r="B639" s="69">
        <v>44488.436747685184</v>
      </c>
      <c r="C639" t="s">
        <v>2073</v>
      </c>
    </row>
    <row r="640" spans="1:3">
      <c r="A640">
        <v>1514</v>
      </c>
      <c r="B640" s="69">
        <v>44488.4377662037</v>
      </c>
      <c r="C640" t="s">
        <v>2074</v>
      </c>
    </row>
    <row r="641" spans="1:3">
      <c r="A641">
        <v>1571</v>
      </c>
      <c r="B641" s="69">
        <v>44493.594247685185</v>
      </c>
      <c r="C641" t="s">
        <v>1944</v>
      </c>
    </row>
    <row r="642" spans="1:3">
      <c r="A642">
        <v>1571</v>
      </c>
      <c r="B642" s="69">
        <v>44493.596331018518</v>
      </c>
      <c r="C642" t="s">
        <v>1944</v>
      </c>
    </row>
    <row r="643" spans="1:3">
      <c r="A643">
        <v>1571</v>
      </c>
      <c r="B643" s="69">
        <v>44493.597754629627</v>
      </c>
      <c r="C643" t="s">
        <v>1944</v>
      </c>
    </row>
    <row r="644" spans="1:3">
      <c r="A644">
        <v>1571</v>
      </c>
      <c r="B644" s="69">
        <v>44493.599803240744</v>
      </c>
      <c r="C644" t="s">
        <v>1944</v>
      </c>
    </row>
    <row r="645" spans="1:3">
      <c r="A645">
        <v>1571</v>
      </c>
      <c r="B645" s="69">
        <v>44493.601238425923</v>
      </c>
      <c r="C645" t="s">
        <v>1944</v>
      </c>
    </row>
    <row r="646" spans="1:3">
      <c r="A646">
        <v>1571</v>
      </c>
      <c r="B646" s="69">
        <v>44493.603634259256</v>
      </c>
      <c r="C646" t="s">
        <v>1945</v>
      </c>
    </row>
    <row r="647" spans="1:3">
      <c r="A647">
        <v>1571</v>
      </c>
      <c r="B647" s="69">
        <v>44493.604317129626</v>
      </c>
      <c r="C647" t="s">
        <v>1944</v>
      </c>
    </row>
    <row r="648" spans="1:3">
      <c r="A648">
        <v>1571</v>
      </c>
      <c r="B648" s="69">
        <v>44493.610254629632</v>
      </c>
      <c r="C648" t="s">
        <v>2078</v>
      </c>
    </row>
    <row r="649" spans="1:3">
      <c r="A649">
        <v>1571</v>
      </c>
      <c r="B649" s="69">
        <v>44493.61273148148</v>
      </c>
      <c r="C649" t="s">
        <v>2079</v>
      </c>
    </row>
    <row r="650" spans="1:3">
      <c r="A650">
        <v>1571</v>
      </c>
      <c r="B650" s="69">
        <v>44493.61377314815</v>
      </c>
      <c r="C650" t="s">
        <v>2080</v>
      </c>
    </row>
    <row r="651" spans="1:3">
      <c r="A651">
        <v>1571</v>
      </c>
      <c r="B651" s="69">
        <v>44493.616550925923</v>
      </c>
      <c r="C651" t="s">
        <v>2081</v>
      </c>
    </row>
    <row r="652" spans="1:3">
      <c r="A652">
        <v>1571</v>
      </c>
      <c r="B652" s="69">
        <v>44493.617245370369</v>
      </c>
      <c r="C652" t="s">
        <v>2082</v>
      </c>
    </row>
    <row r="653" spans="1:3">
      <c r="A653">
        <v>1571</v>
      </c>
      <c r="B653" s="69">
        <v>44493.620370370372</v>
      </c>
      <c r="C653" t="s">
        <v>2083</v>
      </c>
    </row>
    <row r="654" spans="1:3">
      <c r="A654">
        <v>1571</v>
      </c>
      <c r="B654" s="69">
        <v>44493.620717592596</v>
      </c>
      <c r="C654" t="s">
        <v>2084</v>
      </c>
    </row>
    <row r="655" spans="1:3">
      <c r="A655">
        <v>1571</v>
      </c>
      <c r="B655" s="69">
        <v>44493.624189814815</v>
      </c>
      <c r="C655" t="s">
        <v>2085</v>
      </c>
    </row>
    <row r="656" spans="1:3">
      <c r="A656">
        <v>1571</v>
      </c>
      <c r="B656" s="69">
        <v>44493.627650462964</v>
      </c>
      <c r="C656" t="s">
        <v>2086</v>
      </c>
    </row>
    <row r="657" spans="1:3">
      <c r="A657">
        <v>1571</v>
      </c>
      <c r="B657" s="69">
        <v>44493.627997685187</v>
      </c>
      <c r="C657" t="s">
        <v>2087</v>
      </c>
    </row>
    <row r="658" spans="1:3">
      <c r="A658">
        <v>1571</v>
      </c>
      <c r="B658" s="69">
        <v>44493.63077546296</v>
      </c>
      <c r="C658" t="s">
        <v>2088</v>
      </c>
    </row>
    <row r="659" spans="1:3">
      <c r="A659">
        <v>1571</v>
      </c>
      <c r="B659" s="69">
        <v>44493.631493055553</v>
      </c>
      <c r="C659" t="s">
        <v>2089</v>
      </c>
    </row>
    <row r="660" spans="1:3">
      <c r="A660">
        <v>1571</v>
      </c>
      <c r="B660" s="69">
        <v>44493.634259259263</v>
      </c>
      <c r="C660" t="s">
        <v>2090</v>
      </c>
    </row>
    <row r="661" spans="1:3">
      <c r="A661">
        <v>1571</v>
      </c>
      <c r="B661" s="70" t="s">
        <v>2075</v>
      </c>
      <c r="C661" t="s">
        <v>2091</v>
      </c>
    </row>
    <row r="662" spans="1:3">
      <c r="A662">
        <v>1571</v>
      </c>
      <c r="B662" s="69">
        <v>44493.637731481482</v>
      </c>
      <c r="C662" t="s">
        <v>2092</v>
      </c>
    </row>
    <row r="663" spans="1:3">
      <c r="A663">
        <v>1571</v>
      </c>
      <c r="B663" s="69">
        <v>44493.639131944445</v>
      </c>
      <c r="C663" t="s">
        <v>1946</v>
      </c>
    </row>
    <row r="664" spans="1:3">
      <c r="A664">
        <v>1571</v>
      </c>
      <c r="B664" s="69">
        <v>44493.641203703701</v>
      </c>
      <c r="C664" t="s">
        <v>2085</v>
      </c>
    </row>
    <row r="665" spans="1:3">
      <c r="A665">
        <v>1571</v>
      </c>
      <c r="B665" s="69">
        <v>44493.642951388887</v>
      </c>
      <c r="C665" t="s">
        <v>2093</v>
      </c>
    </row>
    <row r="666" spans="1:3">
      <c r="A666">
        <v>1571</v>
      </c>
      <c r="B666" s="69">
        <v>44493.644687499997</v>
      </c>
      <c r="C666" t="s">
        <v>2090</v>
      </c>
    </row>
    <row r="667" spans="1:3">
      <c r="A667">
        <v>1571</v>
      </c>
      <c r="B667" s="69">
        <v>44493.646412037036</v>
      </c>
      <c r="C667" t="s">
        <v>2094</v>
      </c>
    </row>
    <row r="668" spans="1:3">
      <c r="A668">
        <v>1571</v>
      </c>
      <c r="B668" s="69">
        <v>44493.648148148146</v>
      </c>
      <c r="C668" t="s">
        <v>2095</v>
      </c>
    </row>
    <row r="669" spans="1:3">
      <c r="A669">
        <v>1571</v>
      </c>
      <c r="B669" s="70" t="s">
        <v>2076</v>
      </c>
      <c r="C669" t="s">
        <v>2096</v>
      </c>
    </row>
    <row r="670" spans="1:3">
      <c r="A670">
        <v>1571</v>
      </c>
      <c r="B670" s="69">
        <v>44493.651620370372</v>
      </c>
      <c r="C670" t="s">
        <v>2083</v>
      </c>
    </row>
    <row r="671" spans="1:3">
      <c r="A671">
        <v>1571</v>
      </c>
      <c r="B671" s="69">
        <v>44493.654050925928</v>
      </c>
      <c r="C671" t="s">
        <v>2097</v>
      </c>
    </row>
    <row r="672" spans="1:3">
      <c r="A672">
        <v>1571</v>
      </c>
      <c r="B672" s="69">
        <v>44493.655092592591</v>
      </c>
      <c r="C672" t="s">
        <v>2098</v>
      </c>
    </row>
    <row r="673" spans="1:3">
      <c r="A673">
        <v>1571</v>
      </c>
      <c r="B673" s="69">
        <v>44493.657534722224</v>
      </c>
      <c r="C673" t="s">
        <v>2099</v>
      </c>
    </row>
    <row r="674" spans="1:3">
      <c r="A674">
        <v>1571</v>
      </c>
      <c r="B674" s="69">
        <v>44493.658576388887</v>
      </c>
      <c r="C674" t="s">
        <v>2100</v>
      </c>
    </row>
    <row r="675" spans="1:3">
      <c r="A675">
        <v>1571</v>
      </c>
      <c r="B675" s="70" t="s">
        <v>2077</v>
      </c>
      <c r="C675" t="s">
        <v>2078</v>
      </c>
    </row>
    <row r="676" spans="1:3">
      <c r="A676">
        <v>1571</v>
      </c>
      <c r="B676" s="69">
        <v>44493.662395833337</v>
      </c>
      <c r="C676" t="s">
        <v>1976</v>
      </c>
    </row>
    <row r="677" spans="1:3">
      <c r="A677">
        <v>1571</v>
      </c>
      <c r="B677" s="69">
        <v>44493.664826388886</v>
      </c>
      <c r="C677" t="s">
        <v>2101</v>
      </c>
    </row>
    <row r="678" spans="1:3">
      <c r="A678">
        <v>1571</v>
      </c>
      <c r="B678" s="69">
        <v>44493.665868055556</v>
      </c>
      <c r="C678" t="s">
        <v>1939</v>
      </c>
    </row>
    <row r="679" spans="1:3">
      <c r="A679">
        <v>1571</v>
      </c>
      <c r="B679" s="69">
        <v>44493.668634259258</v>
      </c>
      <c r="C679" t="s">
        <v>2079</v>
      </c>
    </row>
    <row r="680" spans="1:3">
      <c r="A680">
        <v>1571</v>
      </c>
      <c r="B680" s="69">
        <v>44493.669675925928</v>
      </c>
      <c r="C680" t="s">
        <v>2102</v>
      </c>
    </row>
    <row r="681" spans="1:3">
      <c r="A681">
        <v>1571</v>
      </c>
      <c r="B681" s="69">
        <v>44493.672453703701</v>
      </c>
      <c r="C681" t="s">
        <v>2073</v>
      </c>
    </row>
    <row r="682" spans="1:3">
      <c r="A682">
        <v>1571</v>
      </c>
      <c r="B682" s="69">
        <v>44493.673159722224</v>
      </c>
      <c r="C682" t="s">
        <v>2103</v>
      </c>
    </row>
    <row r="683" spans="1:3">
      <c r="A683">
        <v>1571</v>
      </c>
      <c r="B683" s="69">
        <v>44493.67596064815</v>
      </c>
      <c r="C683" t="s">
        <v>2104</v>
      </c>
    </row>
    <row r="684" spans="1:3">
      <c r="A684">
        <v>1608</v>
      </c>
      <c r="B684" s="69">
        <v>44496.461354166669</v>
      </c>
      <c r="C684" t="s">
        <v>2105</v>
      </c>
    </row>
    <row r="685" spans="1:3">
      <c r="A685">
        <v>1608</v>
      </c>
      <c r="B685" s="69">
        <v>44496.491886574076</v>
      </c>
      <c r="C685" t="s">
        <v>2065</v>
      </c>
    </row>
    <row r="686" spans="1:3">
      <c r="A686">
        <v>1705</v>
      </c>
      <c r="B686" s="69">
        <v>44496.617442129631</v>
      </c>
      <c r="C686" t="s">
        <v>2108</v>
      </c>
    </row>
    <row r="687" spans="1:3">
      <c r="A687">
        <v>1705</v>
      </c>
      <c r="B687" s="69">
        <v>44496.618136574078</v>
      </c>
      <c r="C687" t="s">
        <v>2109</v>
      </c>
    </row>
    <row r="688" spans="1:3">
      <c r="A688">
        <v>1705</v>
      </c>
      <c r="B688" s="70" t="s">
        <v>2106</v>
      </c>
      <c r="C688" t="s">
        <v>2110</v>
      </c>
    </row>
    <row r="689" spans="1:3">
      <c r="A689">
        <v>1705</v>
      </c>
      <c r="B689" s="70" t="s">
        <v>2107</v>
      </c>
      <c r="C689" t="s">
        <v>2054</v>
      </c>
    </row>
    <row r="690" spans="1:3">
      <c r="A690">
        <v>1705</v>
      </c>
      <c r="B690" s="69">
        <v>44496.62054398148</v>
      </c>
      <c r="C690" t="s">
        <v>2111</v>
      </c>
    </row>
    <row r="691" spans="1:3">
      <c r="A691">
        <v>1705</v>
      </c>
      <c r="B691" s="69">
        <v>44496.621238425927</v>
      </c>
      <c r="C691" t="s">
        <v>2112</v>
      </c>
    </row>
    <row r="692" spans="1:3">
      <c r="A692">
        <v>1705</v>
      </c>
      <c r="B692" s="69">
        <v>44496.62159722222</v>
      </c>
      <c r="C692" t="s">
        <v>2113</v>
      </c>
    </row>
    <row r="693" spans="1:3">
      <c r="A693">
        <v>1861</v>
      </c>
      <c r="B693" s="69">
        <v>44491.519479166665</v>
      </c>
      <c r="C693" t="s">
        <v>2117</v>
      </c>
    </row>
    <row r="694" spans="1:3">
      <c r="A694">
        <v>1861</v>
      </c>
      <c r="B694" s="69">
        <v>44491.522326388891</v>
      </c>
      <c r="C694" t="s">
        <v>1946</v>
      </c>
    </row>
    <row r="695" spans="1:3">
      <c r="A695">
        <v>1861</v>
      </c>
      <c r="B695" s="69">
        <v>44491.525046296294</v>
      </c>
      <c r="C695" t="s">
        <v>1946</v>
      </c>
    </row>
    <row r="696" spans="1:3">
      <c r="A696">
        <v>1861</v>
      </c>
      <c r="B696" s="69">
        <v>44491.52789351852</v>
      </c>
      <c r="C696" t="s">
        <v>1946</v>
      </c>
    </row>
    <row r="697" spans="1:3">
      <c r="A697">
        <v>1861</v>
      </c>
      <c r="B697" s="70" t="s">
        <v>2114</v>
      </c>
      <c r="C697" t="s">
        <v>1946</v>
      </c>
    </row>
    <row r="698" spans="1:3">
      <c r="A698">
        <v>1861</v>
      </c>
      <c r="B698" s="69">
        <v>44491.533379629633</v>
      </c>
      <c r="C698" t="s">
        <v>1946</v>
      </c>
    </row>
    <row r="699" spans="1:3">
      <c r="A699">
        <v>1861</v>
      </c>
      <c r="B699" s="70" t="s">
        <v>2115</v>
      </c>
      <c r="C699" t="s">
        <v>1946</v>
      </c>
    </row>
    <row r="700" spans="1:3">
      <c r="A700">
        <v>1861</v>
      </c>
      <c r="B700" s="69">
        <v>44491.538946759261</v>
      </c>
      <c r="C700" t="s">
        <v>1946</v>
      </c>
    </row>
    <row r="701" spans="1:3">
      <c r="A701">
        <v>1861</v>
      </c>
      <c r="B701" s="69">
        <v>44491.544490740744</v>
      </c>
      <c r="C701" t="s">
        <v>1946</v>
      </c>
    </row>
    <row r="702" spans="1:3">
      <c r="A702">
        <v>1861</v>
      </c>
      <c r="B702" s="69">
        <v>44491.550034722219</v>
      </c>
      <c r="C702" t="s">
        <v>1946</v>
      </c>
    </row>
    <row r="703" spans="1:3">
      <c r="A703">
        <v>1861</v>
      </c>
      <c r="B703" s="69">
        <v>44491.555590277778</v>
      </c>
      <c r="C703" t="s">
        <v>1946</v>
      </c>
    </row>
    <row r="704" spans="1:3">
      <c r="A704">
        <v>1861</v>
      </c>
      <c r="B704" s="69">
        <v>44491.561157407406</v>
      </c>
      <c r="C704" t="s">
        <v>1946</v>
      </c>
    </row>
    <row r="705" spans="1:3">
      <c r="A705">
        <v>1861</v>
      </c>
      <c r="B705" s="69">
        <v>44491.566712962966</v>
      </c>
      <c r="C705" t="s">
        <v>1946</v>
      </c>
    </row>
    <row r="706" spans="1:3">
      <c r="A706">
        <v>1861</v>
      </c>
      <c r="B706" s="69">
        <v>44491.572245370371</v>
      </c>
      <c r="C706" t="s">
        <v>1946</v>
      </c>
    </row>
    <row r="707" spans="1:3">
      <c r="A707">
        <v>1861</v>
      </c>
      <c r="B707" s="70" t="s">
        <v>2116</v>
      </c>
      <c r="C707" t="s">
        <v>1946</v>
      </c>
    </row>
    <row r="708" spans="1:3">
      <c r="A708">
        <v>1861</v>
      </c>
      <c r="B708" s="69">
        <v>44491.580601851849</v>
      </c>
      <c r="C708" t="s">
        <v>1946</v>
      </c>
    </row>
    <row r="709" spans="1:3">
      <c r="A709">
        <v>1950</v>
      </c>
      <c r="B709" s="69">
        <v>44483.577951388892</v>
      </c>
      <c r="C709" t="s">
        <v>2040</v>
      </c>
    </row>
    <row r="710" spans="1:3">
      <c r="A710">
        <v>1950</v>
      </c>
      <c r="B710" s="69">
        <v>44483.581261574072</v>
      </c>
      <c r="C710" t="s">
        <v>2119</v>
      </c>
    </row>
    <row r="711" spans="1:3">
      <c r="A711">
        <v>1950</v>
      </c>
      <c r="B711" s="69">
        <v>44483.581597222219</v>
      </c>
      <c r="C711" t="s">
        <v>2120</v>
      </c>
    </row>
    <row r="712" spans="1:3">
      <c r="A712">
        <v>1950</v>
      </c>
      <c r="B712" s="69">
        <v>44483.584733796299</v>
      </c>
      <c r="C712" t="s">
        <v>2121</v>
      </c>
    </row>
    <row r="713" spans="1:3">
      <c r="A713">
        <v>1950</v>
      </c>
      <c r="B713" s="70" t="s">
        <v>2118</v>
      </c>
      <c r="C713" t="s">
        <v>2122</v>
      </c>
    </row>
    <row r="714" spans="1:3">
      <c r="A714">
        <v>1950</v>
      </c>
      <c r="B714" s="69">
        <v>44483.588541666664</v>
      </c>
      <c r="C714" t="s">
        <v>2064</v>
      </c>
    </row>
    <row r="715" spans="1:3">
      <c r="A715">
        <v>1950</v>
      </c>
      <c r="B715" s="69">
        <v>44483.59202546296</v>
      </c>
      <c r="C715" t="s">
        <v>2123</v>
      </c>
    </row>
    <row r="716" spans="1:3">
      <c r="A716">
        <v>1950</v>
      </c>
      <c r="B716" s="69">
        <v>44483.595486111109</v>
      </c>
      <c r="C716" t="s">
        <v>2080</v>
      </c>
    </row>
    <row r="717" spans="1:3">
      <c r="A717">
        <v>1950</v>
      </c>
      <c r="B717" s="69">
        <v>44483.595833333333</v>
      </c>
      <c r="C717" t="s">
        <v>2124</v>
      </c>
    </row>
    <row r="718" spans="1:3">
      <c r="A718">
        <v>1950</v>
      </c>
      <c r="B718" s="69">
        <v>44483.598634259259</v>
      </c>
      <c r="C718" t="s">
        <v>2125</v>
      </c>
    </row>
    <row r="719" spans="1:3">
      <c r="A719">
        <v>1950</v>
      </c>
      <c r="B719" s="69">
        <v>44483.602175925924</v>
      </c>
      <c r="C719" t="s">
        <v>2126</v>
      </c>
    </row>
    <row r="720" spans="1:3">
      <c r="A720">
        <v>1950</v>
      </c>
      <c r="B720" s="69">
        <v>44483.602534722224</v>
      </c>
      <c r="C720" t="s">
        <v>2127</v>
      </c>
    </row>
    <row r="721" spans="1:3">
      <c r="A721">
        <v>1950</v>
      </c>
      <c r="B721" s="69">
        <v>44483.60564814815</v>
      </c>
      <c r="C721" t="s">
        <v>2128</v>
      </c>
    </row>
    <row r="722" spans="1:3">
      <c r="A722">
        <v>1950</v>
      </c>
      <c r="B722" s="69">
        <v>44483.605995370373</v>
      </c>
      <c r="C722" t="s">
        <v>2129</v>
      </c>
    </row>
    <row r="723" spans="1:3">
      <c r="A723">
        <v>1950</v>
      </c>
      <c r="B723" s="69">
        <v>44496.617881944447</v>
      </c>
      <c r="C723" t="s">
        <v>2040</v>
      </c>
    </row>
    <row r="724" spans="1:3">
      <c r="A724">
        <v>1950</v>
      </c>
      <c r="B724" s="69">
        <v>44496.623055555552</v>
      </c>
      <c r="C724" t="s">
        <v>1946</v>
      </c>
    </row>
    <row r="725" spans="1:3">
      <c r="A725">
        <v>1950</v>
      </c>
      <c r="B725" s="70" t="s">
        <v>2130</v>
      </c>
      <c r="C725" t="s">
        <v>1946</v>
      </c>
    </row>
    <row r="726" spans="1:3">
      <c r="A726">
        <v>1950</v>
      </c>
      <c r="B726" s="69">
        <v>44496.626747685186</v>
      </c>
      <c r="C726" t="s">
        <v>1946</v>
      </c>
    </row>
    <row r="727" spans="1:3">
      <c r="A727">
        <v>1950</v>
      </c>
      <c r="B727" s="69">
        <v>44496.627812500003</v>
      </c>
      <c r="C727" t="s">
        <v>1946</v>
      </c>
    </row>
    <row r="728" spans="1:3">
      <c r="A728">
        <v>1950</v>
      </c>
      <c r="B728" s="69">
        <v>44496.630243055559</v>
      </c>
      <c r="C728" t="s">
        <v>1946</v>
      </c>
    </row>
    <row r="729" spans="1:3">
      <c r="A729">
        <v>1950</v>
      </c>
      <c r="B729" s="69">
        <v>44496.631608796299</v>
      </c>
      <c r="C729" t="s">
        <v>1946</v>
      </c>
    </row>
    <row r="730" spans="1:3">
      <c r="A730">
        <v>1950</v>
      </c>
      <c r="B730" s="69">
        <v>44496.633703703701</v>
      </c>
      <c r="C730" t="s">
        <v>1946</v>
      </c>
    </row>
    <row r="731" spans="1:3">
      <c r="A731">
        <v>1950</v>
      </c>
      <c r="B731" s="69">
        <v>44496.635081018518</v>
      </c>
      <c r="C731" t="s">
        <v>1946</v>
      </c>
    </row>
    <row r="732" spans="1:3">
      <c r="A732">
        <v>1950</v>
      </c>
      <c r="B732" s="69">
        <v>44496.63753472222</v>
      </c>
      <c r="C732" t="s">
        <v>2131</v>
      </c>
    </row>
    <row r="733" spans="1:3">
      <c r="A733">
        <v>1950</v>
      </c>
      <c r="B733" s="69">
        <v>44496.638564814813</v>
      </c>
      <c r="C733" t="s">
        <v>2132</v>
      </c>
    </row>
    <row r="734" spans="1:3">
      <c r="A734">
        <v>1950</v>
      </c>
      <c r="B734" s="69">
        <v>44496.64135416667</v>
      </c>
      <c r="C734" t="s">
        <v>2133</v>
      </c>
    </row>
    <row r="735" spans="1:3">
      <c r="A735">
        <v>1950</v>
      </c>
      <c r="B735" s="69">
        <v>44496.642025462963</v>
      </c>
      <c r="C735" t="s">
        <v>2134</v>
      </c>
    </row>
    <row r="736" spans="1:3">
      <c r="A736">
        <v>1950</v>
      </c>
      <c r="B736" s="69">
        <v>44496.644849537035</v>
      </c>
      <c r="C736" t="s">
        <v>2135</v>
      </c>
    </row>
    <row r="737" spans="1:3">
      <c r="A737">
        <v>1950</v>
      </c>
      <c r="B737" s="69">
        <v>44496.645543981482</v>
      </c>
      <c r="C737" t="s">
        <v>2136</v>
      </c>
    </row>
    <row r="738" spans="1:3">
      <c r="A738">
        <v>1950</v>
      </c>
      <c r="B738" s="69">
        <v>44496.648310185185</v>
      </c>
      <c r="C738" t="s">
        <v>1976</v>
      </c>
    </row>
    <row r="739" spans="1:3">
      <c r="A739">
        <v>1950</v>
      </c>
      <c r="B739" s="69">
        <v>44496.649351851855</v>
      </c>
      <c r="C739" t="s">
        <v>2082</v>
      </c>
    </row>
    <row r="740" spans="1:3">
      <c r="A740">
        <v>1950</v>
      </c>
      <c r="B740" s="69">
        <v>44496.65179398148</v>
      </c>
      <c r="C740" t="s">
        <v>2129</v>
      </c>
    </row>
    <row r="741" spans="1:3">
      <c r="A741">
        <v>1950</v>
      </c>
      <c r="B741" s="69">
        <v>44496.653171296297</v>
      </c>
      <c r="C741" t="s">
        <v>2137</v>
      </c>
    </row>
    <row r="742" spans="1:3">
      <c r="A742">
        <v>1950</v>
      </c>
      <c r="B742" s="69">
        <v>44496.655266203707</v>
      </c>
      <c r="C742" t="s">
        <v>2138</v>
      </c>
    </row>
    <row r="743" spans="1:3">
      <c r="A743">
        <v>1950</v>
      </c>
      <c r="B743" s="69">
        <v>44496.656666666669</v>
      </c>
      <c r="C743" t="s">
        <v>2129</v>
      </c>
    </row>
    <row r="744" spans="1:3">
      <c r="A744">
        <v>1950</v>
      </c>
      <c r="B744" s="69">
        <v>44496.658750000002</v>
      </c>
      <c r="C744" t="s">
        <v>2139</v>
      </c>
    </row>
    <row r="745" spans="1:3">
      <c r="A745">
        <v>1950</v>
      </c>
      <c r="B745" s="69">
        <v>44496.660127314812</v>
      </c>
      <c r="C745" t="s">
        <v>2140</v>
      </c>
    </row>
    <row r="746" spans="1:3">
      <c r="A746">
        <v>1950</v>
      </c>
      <c r="B746" s="69">
        <v>44496.662546296298</v>
      </c>
      <c r="C746" t="s">
        <v>2141</v>
      </c>
    </row>
    <row r="747" spans="1:3">
      <c r="A747">
        <v>1950</v>
      </c>
      <c r="B747" s="69">
        <v>44496.663587962961</v>
      </c>
      <c r="C747" t="s">
        <v>2142</v>
      </c>
    </row>
    <row r="748" spans="1:3">
      <c r="A748">
        <v>1950</v>
      </c>
      <c r="B748" s="69">
        <v>44496.666041666664</v>
      </c>
      <c r="C748" t="s">
        <v>2052</v>
      </c>
    </row>
    <row r="749" spans="1:3">
      <c r="A749">
        <v>213</v>
      </c>
      <c r="B749" s="69">
        <v>44481.217858796299</v>
      </c>
      <c r="C749" t="s">
        <v>2143</v>
      </c>
    </row>
    <row r="750" spans="1:3">
      <c r="A750">
        <v>213</v>
      </c>
      <c r="B750" s="69">
        <v>44481.223437499997</v>
      </c>
      <c r="C750" t="s">
        <v>2144</v>
      </c>
    </row>
    <row r="751" spans="1:3">
      <c r="A751">
        <v>213</v>
      </c>
      <c r="B751" s="69">
        <v>44481.226215277777</v>
      </c>
      <c r="C751" t="s">
        <v>2145</v>
      </c>
    </row>
    <row r="752" spans="1:3">
      <c r="A752">
        <v>213</v>
      </c>
      <c r="B752" s="69">
        <v>44481.22896990741</v>
      </c>
      <c r="C752" t="s">
        <v>2146</v>
      </c>
    </row>
    <row r="753" spans="1:3">
      <c r="A753">
        <v>213</v>
      </c>
      <c r="B753" s="69">
        <v>44481.231736111113</v>
      </c>
      <c r="C753" t="s">
        <v>2147</v>
      </c>
    </row>
    <row r="754" spans="1:3">
      <c r="A754">
        <v>213</v>
      </c>
      <c r="B754" s="69">
        <v>44481.234548611108</v>
      </c>
      <c r="C754" t="s">
        <v>2148</v>
      </c>
    </row>
    <row r="755" spans="1:3">
      <c r="A755">
        <v>213</v>
      </c>
      <c r="B755" s="69">
        <v>44481.237326388888</v>
      </c>
      <c r="C755" t="s">
        <v>2149</v>
      </c>
    </row>
    <row r="756" spans="1:3">
      <c r="A756">
        <v>213</v>
      </c>
      <c r="B756" s="69">
        <v>44481.240115740744</v>
      </c>
      <c r="C756" t="s">
        <v>2150</v>
      </c>
    </row>
    <row r="757" spans="1:3">
      <c r="A757">
        <v>2175</v>
      </c>
      <c r="B757" s="69">
        <v>44486.377152777779</v>
      </c>
      <c r="C757" t="s">
        <v>2158</v>
      </c>
    </row>
    <row r="758" spans="1:3">
      <c r="A758">
        <v>2175</v>
      </c>
      <c r="B758" s="70" t="s">
        <v>2151</v>
      </c>
      <c r="C758" t="s">
        <v>2158</v>
      </c>
    </row>
    <row r="759" spans="1:3">
      <c r="A759">
        <v>2175</v>
      </c>
      <c r="B759" s="70" t="s">
        <v>2152</v>
      </c>
      <c r="C759" t="s">
        <v>2158</v>
      </c>
    </row>
    <row r="760" spans="1:3">
      <c r="A760">
        <v>2175</v>
      </c>
      <c r="B760" s="69">
        <v>44486.387557870374</v>
      </c>
      <c r="C760" t="s">
        <v>2158</v>
      </c>
    </row>
    <row r="761" spans="1:3">
      <c r="A761">
        <v>2175</v>
      </c>
      <c r="B761" s="69">
        <v>44486.387916666667</v>
      </c>
      <c r="C761" t="s">
        <v>2158</v>
      </c>
    </row>
    <row r="762" spans="1:3">
      <c r="A762">
        <v>2175</v>
      </c>
      <c r="B762" s="69">
        <v>44486.391041666669</v>
      </c>
      <c r="C762" t="s">
        <v>2158</v>
      </c>
    </row>
    <row r="763" spans="1:3">
      <c r="A763">
        <v>2175</v>
      </c>
      <c r="B763" s="70" t="s">
        <v>2153</v>
      </c>
      <c r="C763" t="s">
        <v>2159</v>
      </c>
    </row>
    <row r="764" spans="1:3">
      <c r="A764">
        <v>2175</v>
      </c>
      <c r="B764" s="70" t="s">
        <v>2154</v>
      </c>
      <c r="C764" t="s">
        <v>2158</v>
      </c>
    </row>
    <row r="765" spans="1:3">
      <c r="A765">
        <v>2175</v>
      </c>
      <c r="B765" s="69">
        <v>44486.395208333335</v>
      </c>
      <c r="C765" t="s">
        <v>2158</v>
      </c>
    </row>
    <row r="766" spans="1:3">
      <c r="A766">
        <v>2175</v>
      </c>
      <c r="B766" s="69">
        <v>44486.397986111115</v>
      </c>
      <c r="C766" t="s">
        <v>2158</v>
      </c>
    </row>
    <row r="767" spans="1:3">
      <c r="A767">
        <v>2175</v>
      </c>
      <c r="B767" s="69">
        <v>44486.401458333334</v>
      </c>
      <c r="C767" t="s">
        <v>2158</v>
      </c>
    </row>
    <row r="768" spans="1:3">
      <c r="A768">
        <v>2175</v>
      </c>
      <c r="B768" s="69">
        <v>44486.40283564815</v>
      </c>
      <c r="C768" t="s">
        <v>2159</v>
      </c>
    </row>
    <row r="769" spans="1:3">
      <c r="A769">
        <v>2175</v>
      </c>
      <c r="B769" s="69">
        <v>44486.404930555553</v>
      </c>
      <c r="C769" t="s">
        <v>2159</v>
      </c>
    </row>
    <row r="770" spans="1:3">
      <c r="A770">
        <v>2175</v>
      </c>
      <c r="B770" s="70" t="s">
        <v>2155</v>
      </c>
      <c r="C770" t="s">
        <v>2158</v>
      </c>
    </row>
    <row r="771" spans="1:3">
      <c r="A771">
        <v>2175</v>
      </c>
      <c r="B771" s="70" t="s">
        <v>2156</v>
      </c>
      <c r="C771" t="s">
        <v>2158</v>
      </c>
    </row>
    <row r="772" spans="1:3">
      <c r="A772">
        <v>2175</v>
      </c>
      <c r="B772" s="69">
        <v>44486.409803240742</v>
      </c>
      <c r="C772" t="s">
        <v>2158</v>
      </c>
    </row>
    <row r="773" spans="1:3">
      <c r="A773">
        <v>2175</v>
      </c>
      <c r="B773" s="69">
        <v>44486.411863425928</v>
      </c>
      <c r="C773" t="s">
        <v>2158</v>
      </c>
    </row>
    <row r="774" spans="1:3">
      <c r="A774">
        <v>2175</v>
      </c>
      <c r="B774" s="69">
        <v>44486.413611111115</v>
      </c>
      <c r="C774" t="s">
        <v>2159</v>
      </c>
    </row>
    <row r="775" spans="1:3">
      <c r="A775">
        <v>2175</v>
      </c>
      <c r="B775" s="69">
        <v>44486.415347222224</v>
      </c>
      <c r="C775" t="s">
        <v>2158</v>
      </c>
    </row>
    <row r="776" spans="1:3">
      <c r="A776">
        <v>2175</v>
      </c>
      <c r="B776" s="69">
        <v>44486.417430555557</v>
      </c>
      <c r="C776" t="s">
        <v>2158</v>
      </c>
    </row>
    <row r="777" spans="1:3">
      <c r="A777">
        <v>2175</v>
      </c>
      <c r="B777" s="69">
        <v>44486.418819444443</v>
      </c>
      <c r="C777" t="s">
        <v>2158</v>
      </c>
    </row>
    <row r="778" spans="1:3">
      <c r="A778">
        <v>2175</v>
      </c>
      <c r="B778" s="69">
        <v>44486.421273148146</v>
      </c>
      <c r="C778" t="s">
        <v>2158</v>
      </c>
    </row>
    <row r="779" spans="1:3">
      <c r="A779">
        <v>2175</v>
      </c>
      <c r="B779" s="69">
        <v>44486.422291666669</v>
      </c>
      <c r="C779" t="s">
        <v>2159</v>
      </c>
    </row>
    <row r="780" spans="1:3">
      <c r="A780">
        <v>2175</v>
      </c>
      <c r="B780" s="69">
        <v>44486.424722222226</v>
      </c>
      <c r="C780" t="s">
        <v>2158</v>
      </c>
    </row>
    <row r="781" spans="1:3">
      <c r="A781">
        <v>2175</v>
      </c>
      <c r="B781" s="69">
        <v>44486.425763888888</v>
      </c>
      <c r="C781" t="s">
        <v>2158</v>
      </c>
    </row>
    <row r="782" spans="1:3">
      <c r="A782">
        <v>2175</v>
      </c>
      <c r="B782" s="69">
        <v>44486.428541666668</v>
      </c>
      <c r="C782" t="s">
        <v>2158</v>
      </c>
    </row>
    <row r="783" spans="1:3">
      <c r="A783">
        <v>2175</v>
      </c>
      <c r="B783" s="69">
        <v>44486.429247685184</v>
      </c>
      <c r="C783" t="s">
        <v>2158</v>
      </c>
    </row>
    <row r="784" spans="1:3">
      <c r="A784">
        <v>2175</v>
      </c>
      <c r="B784" s="69">
        <v>44486.432013888887</v>
      </c>
      <c r="C784" t="s">
        <v>2158</v>
      </c>
    </row>
    <row r="785" spans="1:3">
      <c r="A785">
        <v>2175</v>
      </c>
      <c r="B785" s="70" t="s">
        <v>2157</v>
      </c>
      <c r="C785" t="s">
        <v>2158</v>
      </c>
    </row>
    <row r="786" spans="1:3">
      <c r="A786">
        <v>2175</v>
      </c>
      <c r="B786" s="69">
        <v>44486.435497685183</v>
      </c>
      <c r="C786" t="s">
        <v>2158</v>
      </c>
    </row>
    <row r="787" spans="1:3">
      <c r="A787">
        <v>2175</v>
      </c>
      <c r="B787" s="69">
        <v>44486.436539351853</v>
      </c>
      <c r="C787" t="s">
        <v>2158</v>
      </c>
    </row>
    <row r="788" spans="1:3">
      <c r="A788">
        <v>2175</v>
      </c>
      <c r="B788" s="69">
        <v>44486.439305555556</v>
      </c>
      <c r="C788" t="s">
        <v>2158</v>
      </c>
    </row>
    <row r="789" spans="1:3">
      <c r="A789">
        <v>2175</v>
      </c>
      <c r="B789" s="69">
        <v>44486.440347222226</v>
      </c>
      <c r="C789" t="s">
        <v>2158</v>
      </c>
    </row>
    <row r="790" spans="1:3">
      <c r="A790">
        <v>2175</v>
      </c>
      <c r="B790" s="69">
        <v>44486.442800925928</v>
      </c>
      <c r="C790" t="s">
        <v>2158</v>
      </c>
    </row>
    <row r="791" spans="1:3">
      <c r="A791">
        <v>2175</v>
      </c>
      <c r="B791" s="69">
        <v>44486.443842592591</v>
      </c>
      <c r="C791" t="s">
        <v>2158</v>
      </c>
    </row>
    <row r="792" spans="1:3">
      <c r="A792">
        <v>2175</v>
      </c>
      <c r="B792" s="69">
        <v>44486.446284722224</v>
      </c>
      <c r="C792" t="s">
        <v>2158</v>
      </c>
    </row>
    <row r="793" spans="1:3">
      <c r="A793">
        <v>2175</v>
      </c>
      <c r="B793" s="69">
        <v>44486.447314814817</v>
      </c>
      <c r="C793" t="s">
        <v>2158</v>
      </c>
    </row>
    <row r="794" spans="1:3">
      <c r="A794">
        <v>2175</v>
      </c>
      <c r="B794" s="69">
        <v>44486.450092592589</v>
      </c>
      <c r="C794" t="s">
        <v>2158</v>
      </c>
    </row>
    <row r="795" spans="1:3">
      <c r="A795">
        <v>2175</v>
      </c>
      <c r="B795" s="69">
        <v>44486.450787037036</v>
      </c>
      <c r="C795" t="s">
        <v>2159</v>
      </c>
    </row>
    <row r="796" spans="1:3">
      <c r="A796">
        <v>2175</v>
      </c>
      <c r="B796" s="69">
        <v>44486.453564814816</v>
      </c>
      <c r="C796" t="s">
        <v>2158</v>
      </c>
    </row>
    <row r="797" spans="1:3">
      <c r="A797">
        <v>2175</v>
      </c>
      <c r="B797" s="69">
        <v>44486.454247685186</v>
      </c>
      <c r="C797" t="s">
        <v>2158</v>
      </c>
    </row>
    <row r="798" spans="1:3">
      <c r="A798">
        <v>2175</v>
      </c>
      <c r="B798" s="69">
        <v>44486.457384259258</v>
      </c>
      <c r="C798" t="s">
        <v>2158</v>
      </c>
    </row>
    <row r="799" spans="1:3">
      <c r="A799">
        <v>2175</v>
      </c>
      <c r="B799" s="69">
        <v>44486.457731481481</v>
      </c>
      <c r="C799" t="s">
        <v>2158</v>
      </c>
    </row>
    <row r="800" spans="1:3">
      <c r="A800">
        <v>2285</v>
      </c>
      <c r="B800" s="69">
        <v>44481.376574074071</v>
      </c>
      <c r="C800" t="s">
        <v>2164</v>
      </c>
    </row>
    <row r="801" spans="1:3">
      <c r="A801">
        <v>2285</v>
      </c>
      <c r="B801" s="69">
        <v>44481.377951388888</v>
      </c>
      <c r="C801" t="s">
        <v>2164</v>
      </c>
    </row>
    <row r="802" spans="1:3">
      <c r="A802">
        <v>2285</v>
      </c>
      <c r="B802" s="69">
        <v>44481.38003472222</v>
      </c>
      <c r="C802" t="s">
        <v>2164</v>
      </c>
    </row>
    <row r="803" spans="1:3">
      <c r="A803">
        <v>2285</v>
      </c>
      <c r="B803" s="70" t="s">
        <v>2160</v>
      </c>
      <c r="C803" t="s">
        <v>2164</v>
      </c>
    </row>
    <row r="804" spans="1:3">
      <c r="A804">
        <v>2285</v>
      </c>
      <c r="B804" s="69">
        <v>44481.38386574074</v>
      </c>
      <c r="C804" t="s">
        <v>2164</v>
      </c>
    </row>
    <row r="805" spans="1:3">
      <c r="A805">
        <v>2285</v>
      </c>
      <c r="B805" s="69">
        <v>44481.384918981479</v>
      </c>
      <c r="C805" t="s">
        <v>2164</v>
      </c>
    </row>
    <row r="806" spans="1:3">
      <c r="A806">
        <v>2285</v>
      </c>
      <c r="B806" s="70" t="s">
        <v>2161</v>
      </c>
      <c r="C806" t="s">
        <v>2164</v>
      </c>
    </row>
    <row r="807" spans="1:3">
      <c r="A807">
        <v>2285</v>
      </c>
      <c r="B807" s="69">
        <v>44481.388703703706</v>
      </c>
      <c r="C807" t="s">
        <v>2165</v>
      </c>
    </row>
    <row r="808" spans="1:3">
      <c r="A808">
        <v>2285</v>
      </c>
      <c r="B808" s="69">
        <v>44481.391157407408</v>
      </c>
      <c r="C808" t="s">
        <v>2164</v>
      </c>
    </row>
    <row r="809" spans="1:3">
      <c r="A809">
        <v>2285</v>
      </c>
      <c r="B809" s="69">
        <v>44481.392199074071</v>
      </c>
      <c r="C809" t="s">
        <v>2164</v>
      </c>
    </row>
    <row r="810" spans="1:3">
      <c r="A810">
        <v>2285</v>
      </c>
      <c r="B810" s="69">
        <v>44481.39472222222</v>
      </c>
      <c r="C810" t="s">
        <v>2164</v>
      </c>
    </row>
    <row r="811" spans="1:3">
      <c r="A811">
        <v>2285</v>
      </c>
      <c r="B811" s="69">
        <v>44481.39576388889</v>
      </c>
      <c r="C811" t="s">
        <v>2164</v>
      </c>
    </row>
    <row r="812" spans="1:3">
      <c r="A812">
        <v>2285</v>
      </c>
      <c r="B812" s="69">
        <v>44481.398194444446</v>
      </c>
      <c r="C812" t="s">
        <v>2164</v>
      </c>
    </row>
    <row r="813" spans="1:3">
      <c r="A813">
        <v>2285</v>
      </c>
      <c r="B813" s="69">
        <v>44481.399236111109</v>
      </c>
      <c r="C813" t="s">
        <v>2164</v>
      </c>
    </row>
    <row r="814" spans="1:3">
      <c r="A814">
        <v>2285</v>
      </c>
      <c r="B814" s="69">
        <v>44481.402013888888</v>
      </c>
      <c r="C814" t="s">
        <v>2164</v>
      </c>
    </row>
    <row r="815" spans="1:3">
      <c r="A815">
        <v>2285</v>
      </c>
      <c r="B815" s="69">
        <v>44481.402708333335</v>
      </c>
      <c r="C815" t="s">
        <v>2164</v>
      </c>
    </row>
    <row r="816" spans="1:3">
      <c r="A816">
        <v>2285</v>
      </c>
      <c r="B816" s="69">
        <v>44481.405486111114</v>
      </c>
      <c r="C816" t="s">
        <v>2164</v>
      </c>
    </row>
    <row r="817" spans="1:3">
      <c r="A817">
        <v>2285</v>
      </c>
      <c r="B817" s="70" t="s">
        <v>2162</v>
      </c>
      <c r="C817" t="s">
        <v>2164</v>
      </c>
    </row>
    <row r="818" spans="1:3">
      <c r="A818">
        <v>2285</v>
      </c>
      <c r="B818" s="69">
        <v>44481.408958333333</v>
      </c>
      <c r="C818" t="s">
        <v>2164</v>
      </c>
    </row>
    <row r="819" spans="1:3">
      <c r="A819">
        <v>2285</v>
      </c>
      <c r="B819" s="69">
        <v>44481.40965277778</v>
      </c>
      <c r="C819" t="s">
        <v>2165</v>
      </c>
    </row>
    <row r="820" spans="1:3">
      <c r="A820">
        <v>2285</v>
      </c>
      <c r="B820" s="69">
        <v>44481.412777777776</v>
      </c>
      <c r="C820" t="s">
        <v>2164</v>
      </c>
    </row>
    <row r="821" spans="1:3">
      <c r="A821">
        <v>2285</v>
      </c>
      <c r="B821" s="69">
        <v>44481.413124999999</v>
      </c>
      <c r="C821" t="s">
        <v>2165</v>
      </c>
    </row>
    <row r="822" spans="1:3">
      <c r="A822">
        <v>2285</v>
      </c>
      <c r="B822" s="69">
        <v>44481.416585648149</v>
      </c>
      <c r="C822" t="s">
        <v>2164</v>
      </c>
    </row>
    <row r="823" spans="1:3">
      <c r="A823">
        <v>2285</v>
      </c>
      <c r="B823" s="69">
        <v>44481.416944444441</v>
      </c>
      <c r="C823" t="s">
        <v>2165</v>
      </c>
    </row>
    <row r="824" spans="1:3">
      <c r="A824">
        <v>2285</v>
      </c>
      <c r="B824" s="69">
        <v>44481.420416666668</v>
      </c>
      <c r="C824" t="s">
        <v>2165</v>
      </c>
    </row>
    <row r="825" spans="1:3">
      <c r="A825">
        <v>2285</v>
      </c>
      <c r="B825" s="69">
        <v>44481.424247685187</v>
      </c>
      <c r="C825" t="s">
        <v>2164</v>
      </c>
    </row>
    <row r="826" spans="1:3">
      <c r="A826">
        <v>2285</v>
      </c>
      <c r="B826" s="69">
        <v>44481.428043981483</v>
      </c>
      <c r="C826" t="s">
        <v>1946</v>
      </c>
    </row>
    <row r="827" spans="1:3">
      <c r="A827">
        <v>2285</v>
      </c>
      <c r="B827" s="69">
        <v>44481.431504629632</v>
      </c>
      <c r="C827" t="s">
        <v>1946</v>
      </c>
    </row>
    <row r="828" spans="1:3">
      <c r="A828">
        <v>2285</v>
      </c>
      <c r="B828" s="69">
        <v>44481.431875000002</v>
      </c>
      <c r="C828" t="s">
        <v>1946</v>
      </c>
    </row>
    <row r="829" spans="1:3">
      <c r="A829">
        <v>2285</v>
      </c>
      <c r="B829" s="69">
        <v>44481.434999999998</v>
      </c>
      <c r="C829" t="s">
        <v>2095</v>
      </c>
    </row>
    <row r="830" spans="1:3">
      <c r="A830">
        <v>2285</v>
      </c>
      <c r="B830" s="69">
        <v>44481.435682870368</v>
      </c>
      <c r="C830" t="s">
        <v>2166</v>
      </c>
    </row>
    <row r="831" spans="1:3">
      <c r="A831">
        <v>2285</v>
      </c>
      <c r="B831" s="70" t="s">
        <v>2163</v>
      </c>
      <c r="C831" t="s">
        <v>2159</v>
      </c>
    </row>
    <row r="832" spans="1:3">
      <c r="A832">
        <v>2285</v>
      </c>
      <c r="B832" s="69">
        <v>44481.43917824074</v>
      </c>
      <c r="C832" t="s">
        <v>1986</v>
      </c>
    </row>
    <row r="833" spans="1:3">
      <c r="A833">
        <v>2285</v>
      </c>
      <c r="B833" s="69">
        <v>44481.44195601852</v>
      </c>
      <c r="C833" t="s">
        <v>2167</v>
      </c>
    </row>
    <row r="834" spans="1:3">
      <c r="A834">
        <v>2285</v>
      </c>
      <c r="B834" s="69">
        <v>44481.442986111113</v>
      </c>
      <c r="C834" t="s">
        <v>2168</v>
      </c>
    </row>
    <row r="835" spans="1:3">
      <c r="A835">
        <v>2285</v>
      </c>
      <c r="B835" s="69">
        <v>44481.445428240739</v>
      </c>
      <c r="C835" t="s">
        <v>2169</v>
      </c>
    </row>
    <row r="836" spans="1:3">
      <c r="A836">
        <v>2285</v>
      </c>
      <c r="B836" s="69">
        <v>44481.446805555555</v>
      </c>
      <c r="C836" t="s">
        <v>2170</v>
      </c>
    </row>
    <row r="837" spans="1:3">
      <c r="A837">
        <v>2285</v>
      </c>
      <c r="B837" s="69">
        <v>44481.448888888888</v>
      </c>
      <c r="C837" t="s">
        <v>1940</v>
      </c>
    </row>
    <row r="838" spans="1:3">
      <c r="A838">
        <v>2285</v>
      </c>
      <c r="B838" s="69">
        <v>44481.450277777774</v>
      </c>
      <c r="C838" t="s">
        <v>2171</v>
      </c>
    </row>
    <row r="839" spans="1:3">
      <c r="A839">
        <v>2285</v>
      </c>
      <c r="B839" s="69">
        <v>44481.452372685184</v>
      </c>
      <c r="C839" t="s">
        <v>2140</v>
      </c>
    </row>
    <row r="840" spans="1:3">
      <c r="A840">
        <v>2285</v>
      </c>
      <c r="B840" s="69">
        <v>44481.454097222224</v>
      </c>
      <c r="C840" t="s">
        <v>2129</v>
      </c>
    </row>
    <row r="841" spans="1:3">
      <c r="A841">
        <v>2285</v>
      </c>
      <c r="B841" s="69">
        <v>44481.456180555557</v>
      </c>
      <c r="C841" t="s">
        <v>2172</v>
      </c>
    </row>
    <row r="842" spans="1:3">
      <c r="A842">
        <v>2285</v>
      </c>
      <c r="B842" s="69">
        <v>44481.457928240743</v>
      </c>
      <c r="C842" t="s">
        <v>2087</v>
      </c>
    </row>
    <row r="843" spans="1:3">
      <c r="A843">
        <v>253</v>
      </c>
      <c r="B843" s="69">
        <v>44488.541932870372</v>
      </c>
      <c r="C843" t="s">
        <v>2080</v>
      </c>
    </row>
    <row r="844" spans="1:3">
      <c r="A844">
        <v>253</v>
      </c>
      <c r="B844" s="69">
        <v>44488.54378472222</v>
      </c>
      <c r="C844" t="s">
        <v>2159</v>
      </c>
    </row>
    <row r="845" spans="1:3">
      <c r="A845">
        <v>253</v>
      </c>
      <c r="B845" s="69">
        <v>44488.546180555553</v>
      </c>
      <c r="C845" t="s">
        <v>2174</v>
      </c>
    </row>
    <row r="846" spans="1:3">
      <c r="A846">
        <v>253</v>
      </c>
      <c r="B846" s="69">
        <v>44488.547233796293</v>
      </c>
      <c r="C846" t="s">
        <v>2128</v>
      </c>
    </row>
    <row r="847" spans="1:3">
      <c r="A847">
        <v>253</v>
      </c>
      <c r="B847" s="69">
        <v>44488.549641203703</v>
      </c>
      <c r="C847" t="s">
        <v>2084</v>
      </c>
    </row>
    <row r="848" spans="1:3">
      <c r="A848">
        <v>253</v>
      </c>
      <c r="B848" s="69">
        <v>44488.550671296296</v>
      </c>
      <c r="C848" t="s">
        <v>2175</v>
      </c>
    </row>
    <row r="849" spans="1:3">
      <c r="A849">
        <v>253</v>
      </c>
      <c r="B849" s="69">
        <v>44488.553449074076</v>
      </c>
      <c r="C849" t="s">
        <v>2121</v>
      </c>
    </row>
    <row r="850" spans="1:3">
      <c r="A850">
        <v>253</v>
      </c>
      <c r="B850" s="69">
        <v>44488.556909722225</v>
      </c>
      <c r="C850" t="s">
        <v>2176</v>
      </c>
    </row>
    <row r="851" spans="1:3">
      <c r="A851">
        <v>253</v>
      </c>
      <c r="B851" s="69">
        <v>44488.558298611111</v>
      </c>
      <c r="C851" t="s">
        <v>2177</v>
      </c>
    </row>
    <row r="852" spans="1:3">
      <c r="A852">
        <v>253</v>
      </c>
      <c r="B852" s="69">
        <v>44488.56045138889</v>
      </c>
      <c r="C852" t="s">
        <v>2178</v>
      </c>
    </row>
    <row r="853" spans="1:3">
      <c r="A853">
        <v>253</v>
      </c>
      <c r="B853" s="69">
        <v>44488.561782407407</v>
      </c>
      <c r="C853" t="s">
        <v>2083</v>
      </c>
    </row>
    <row r="854" spans="1:3">
      <c r="A854">
        <v>253</v>
      </c>
      <c r="B854" s="69">
        <v>44488.563159722224</v>
      </c>
      <c r="C854" t="s">
        <v>2179</v>
      </c>
    </row>
    <row r="855" spans="1:3">
      <c r="A855">
        <v>253</v>
      </c>
      <c r="B855" s="70" t="s">
        <v>2173</v>
      </c>
      <c r="C855" t="s">
        <v>2133</v>
      </c>
    </row>
    <row r="856" spans="1:3">
      <c r="A856">
        <v>253</v>
      </c>
      <c r="B856" s="69">
        <v>44488.568819444445</v>
      </c>
      <c r="C856" t="s">
        <v>2169</v>
      </c>
    </row>
    <row r="857" spans="1:3">
      <c r="A857">
        <v>253</v>
      </c>
      <c r="B857" s="69">
        <v>44488.571261574078</v>
      </c>
      <c r="C857" t="s">
        <v>2087</v>
      </c>
    </row>
    <row r="858" spans="1:3">
      <c r="A858">
        <v>253</v>
      </c>
      <c r="B858" s="69">
        <v>44488.572291666664</v>
      </c>
      <c r="C858" t="s">
        <v>2083</v>
      </c>
    </row>
    <row r="859" spans="1:3">
      <c r="A859">
        <v>253</v>
      </c>
      <c r="B859" s="69">
        <v>44488.574733796297</v>
      </c>
      <c r="C859" t="s">
        <v>2180</v>
      </c>
    </row>
    <row r="860" spans="1:3">
      <c r="A860">
        <v>253</v>
      </c>
      <c r="B860" s="69">
        <v>44488.575798611113</v>
      </c>
      <c r="C860" t="s">
        <v>2102</v>
      </c>
    </row>
    <row r="861" spans="1:3">
      <c r="A861">
        <v>253</v>
      </c>
      <c r="B861" s="69">
        <v>44488.578217592592</v>
      </c>
      <c r="C861" t="s">
        <v>2137</v>
      </c>
    </row>
    <row r="862" spans="1:3">
      <c r="A862">
        <v>253</v>
      </c>
      <c r="B862" s="69">
        <v>44488.579247685186</v>
      </c>
      <c r="C862" t="s">
        <v>2124</v>
      </c>
    </row>
    <row r="863" spans="1:3">
      <c r="A863">
        <v>253</v>
      </c>
      <c r="B863" s="69">
        <v>44488.581701388888</v>
      </c>
      <c r="C863" t="s">
        <v>2078</v>
      </c>
    </row>
    <row r="864" spans="1:3">
      <c r="A864">
        <v>253</v>
      </c>
      <c r="B864" s="69">
        <v>44488.583055555559</v>
      </c>
      <c r="C864" t="s">
        <v>2103</v>
      </c>
    </row>
    <row r="865" spans="1:3">
      <c r="A865">
        <v>2597</v>
      </c>
      <c r="B865" s="69">
        <v>44484.584432870368</v>
      </c>
      <c r="C865" t="s">
        <v>2086</v>
      </c>
    </row>
    <row r="866" spans="1:3">
      <c r="A866">
        <v>2597</v>
      </c>
      <c r="B866" s="70" t="s">
        <v>2181</v>
      </c>
      <c r="C866" t="s">
        <v>2086</v>
      </c>
    </row>
    <row r="867" spans="1:3">
      <c r="A867">
        <v>2597</v>
      </c>
      <c r="B867" s="69">
        <v>44484.59275462963</v>
      </c>
      <c r="C867" t="s">
        <v>2086</v>
      </c>
    </row>
    <row r="868" spans="1:3">
      <c r="A868">
        <v>2597</v>
      </c>
      <c r="B868" s="69">
        <v>44484.619502314818</v>
      </c>
      <c r="C868" t="s">
        <v>1943</v>
      </c>
    </row>
    <row r="869" spans="1:3">
      <c r="A869">
        <v>2597</v>
      </c>
      <c r="B869" s="70" t="s">
        <v>2182</v>
      </c>
      <c r="C869" t="s">
        <v>2174</v>
      </c>
    </row>
    <row r="870" spans="1:3">
      <c r="A870">
        <v>2597</v>
      </c>
      <c r="B870" s="69">
        <v>44484.673310185186</v>
      </c>
      <c r="C870" t="s">
        <v>2183</v>
      </c>
    </row>
    <row r="871" spans="1:3">
      <c r="A871">
        <v>2597</v>
      </c>
      <c r="B871" s="69">
        <v>44484.619502314818</v>
      </c>
      <c r="C871" t="s">
        <v>1943</v>
      </c>
    </row>
    <row r="872" spans="1:3">
      <c r="A872">
        <v>2597</v>
      </c>
      <c r="B872" s="69">
        <v>44487.659085648149</v>
      </c>
      <c r="C872" t="s">
        <v>1943</v>
      </c>
    </row>
    <row r="873" spans="1:3">
      <c r="A873">
        <v>2597</v>
      </c>
      <c r="B873" s="69">
        <v>44487.68178240741</v>
      </c>
      <c r="C873" t="s">
        <v>2184</v>
      </c>
    </row>
    <row r="874" spans="1:3">
      <c r="A874">
        <v>2597</v>
      </c>
      <c r="B874" s="69">
        <v>44487.684525462966</v>
      </c>
      <c r="C874" t="s">
        <v>2185</v>
      </c>
    </row>
    <row r="875" spans="1:3">
      <c r="A875">
        <v>2597</v>
      </c>
      <c r="B875" s="69">
        <v>44487.687303240738</v>
      </c>
      <c r="C875" t="s">
        <v>2097</v>
      </c>
    </row>
    <row r="876" spans="1:3">
      <c r="A876">
        <v>2633</v>
      </c>
      <c r="B876" s="69">
        <v>44495.290833333333</v>
      </c>
      <c r="C876" t="s">
        <v>1946</v>
      </c>
    </row>
    <row r="877" spans="1:3">
      <c r="A877">
        <v>2633</v>
      </c>
      <c r="B877" s="69">
        <v>44495.291585648149</v>
      </c>
      <c r="C877" t="s">
        <v>1946</v>
      </c>
    </row>
    <row r="878" spans="1:3">
      <c r="A878">
        <v>2633</v>
      </c>
      <c r="B878" s="69">
        <v>44495.294652777775</v>
      </c>
      <c r="C878" t="s">
        <v>1946</v>
      </c>
    </row>
    <row r="879" spans="1:3">
      <c r="A879">
        <v>2633</v>
      </c>
      <c r="B879" s="69">
        <v>44495.295347222222</v>
      </c>
      <c r="C879" t="s">
        <v>1946</v>
      </c>
    </row>
    <row r="880" spans="1:3">
      <c r="A880">
        <v>2633</v>
      </c>
      <c r="B880" s="69">
        <v>44495.298136574071</v>
      </c>
      <c r="C880" t="s">
        <v>1946</v>
      </c>
    </row>
    <row r="881" spans="1:3">
      <c r="A881">
        <v>2633</v>
      </c>
      <c r="B881" s="69">
        <v>44495.298842592594</v>
      </c>
      <c r="C881" t="s">
        <v>1946</v>
      </c>
    </row>
    <row r="882" spans="1:3">
      <c r="A882">
        <v>2633</v>
      </c>
      <c r="B882" s="69">
        <v>44495.301944444444</v>
      </c>
      <c r="C882" t="s">
        <v>1946</v>
      </c>
    </row>
    <row r="883" spans="1:3">
      <c r="A883">
        <v>2633</v>
      </c>
      <c r="B883" s="69">
        <v>44495.302662037036</v>
      </c>
      <c r="C883" t="s">
        <v>1946</v>
      </c>
    </row>
    <row r="884" spans="1:3">
      <c r="A884">
        <v>2633</v>
      </c>
      <c r="B884" s="69">
        <v>44495.306157407409</v>
      </c>
      <c r="C884" t="s">
        <v>1946</v>
      </c>
    </row>
    <row r="885" spans="1:3">
      <c r="A885">
        <v>2633</v>
      </c>
      <c r="B885" s="69">
        <v>44495.309282407405</v>
      </c>
      <c r="C885" t="s">
        <v>1946</v>
      </c>
    </row>
    <row r="886" spans="1:3">
      <c r="A886">
        <v>2633</v>
      </c>
      <c r="B886" s="69">
        <v>44495.309965277775</v>
      </c>
      <c r="C886" t="s">
        <v>1946</v>
      </c>
    </row>
    <row r="887" spans="1:3">
      <c r="A887">
        <v>2633</v>
      </c>
      <c r="B887" s="69">
        <v>44495.312731481485</v>
      </c>
      <c r="C887" t="s">
        <v>1946</v>
      </c>
    </row>
    <row r="888" spans="1:3">
      <c r="A888">
        <v>2633</v>
      </c>
      <c r="B888" s="69">
        <v>44495.313437500001</v>
      </c>
      <c r="C888" t="s">
        <v>1946</v>
      </c>
    </row>
    <row r="889" spans="1:3">
      <c r="A889">
        <v>2633</v>
      </c>
      <c r="B889" s="69">
        <v>44495.31658564815</v>
      </c>
      <c r="C889" t="s">
        <v>1946</v>
      </c>
    </row>
    <row r="890" spans="1:3">
      <c r="A890">
        <v>2633</v>
      </c>
      <c r="B890" s="69">
        <v>44495.31690972222</v>
      </c>
      <c r="C890" t="s">
        <v>1946</v>
      </c>
    </row>
    <row r="891" spans="1:3">
      <c r="A891">
        <v>2633</v>
      </c>
      <c r="B891" s="69">
        <v>44495.3200462963</v>
      </c>
      <c r="C891" t="s">
        <v>1946</v>
      </c>
    </row>
    <row r="892" spans="1:3">
      <c r="A892">
        <v>2633</v>
      </c>
      <c r="B892" s="69">
        <v>44495.320717592593</v>
      </c>
      <c r="C892" t="s">
        <v>1946</v>
      </c>
    </row>
    <row r="893" spans="1:3">
      <c r="A893">
        <v>2633</v>
      </c>
      <c r="B893" s="69">
        <v>44495.323854166665</v>
      </c>
      <c r="C893" t="s">
        <v>1946</v>
      </c>
    </row>
    <row r="894" spans="1:3">
      <c r="A894">
        <v>2633</v>
      </c>
      <c r="B894" s="69">
        <v>44495.324189814812</v>
      </c>
      <c r="C894" t="s">
        <v>1946</v>
      </c>
    </row>
    <row r="895" spans="1:3">
      <c r="A895">
        <v>2633</v>
      </c>
      <c r="B895" s="69">
        <v>44495.327337962961</v>
      </c>
      <c r="C895" t="s">
        <v>1946</v>
      </c>
    </row>
    <row r="896" spans="1:3">
      <c r="A896">
        <v>2633</v>
      </c>
      <c r="B896" s="69">
        <v>44495.327673611115</v>
      </c>
      <c r="C896" t="s">
        <v>1946</v>
      </c>
    </row>
    <row r="897" spans="1:3">
      <c r="A897">
        <v>2633</v>
      </c>
      <c r="B897" s="69">
        <v>44495.331157407411</v>
      </c>
      <c r="C897" t="s">
        <v>1946</v>
      </c>
    </row>
    <row r="898" spans="1:3">
      <c r="A898">
        <v>2633</v>
      </c>
      <c r="B898" s="69">
        <v>44495.334629629629</v>
      </c>
      <c r="C898" t="s">
        <v>1946</v>
      </c>
    </row>
    <row r="899" spans="1:3">
      <c r="A899">
        <v>2633</v>
      </c>
      <c r="B899" s="69">
        <v>44495.334965277776</v>
      </c>
      <c r="C899" t="s">
        <v>1946</v>
      </c>
    </row>
    <row r="900" spans="1:3">
      <c r="A900">
        <v>2633</v>
      </c>
      <c r="B900" s="69">
        <v>44495.338437500002</v>
      </c>
      <c r="C900" t="s">
        <v>1946</v>
      </c>
    </row>
    <row r="901" spans="1:3">
      <c r="A901">
        <v>2633</v>
      </c>
      <c r="B901" s="70" t="s">
        <v>2186</v>
      </c>
      <c r="C901" t="s">
        <v>1946</v>
      </c>
    </row>
    <row r="902" spans="1:3">
      <c r="A902">
        <v>2633</v>
      </c>
      <c r="B902" s="69">
        <v>44495.345381944448</v>
      </c>
      <c r="C902" t="s">
        <v>1946</v>
      </c>
    </row>
    <row r="903" spans="1:3">
      <c r="A903">
        <v>2633</v>
      </c>
      <c r="B903" s="69">
        <v>44495.345729166664</v>
      </c>
      <c r="C903" t="s">
        <v>1946</v>
      </c>
    </row>
    <row r="904" spans="1:3">
      <c r="A904">
        <v>2633</v>
      </c>
      <c r="B904" s="69">
        <v>44495.348865740743</v>
      </c>
      <c r="C904" t="s">
        <v>1946</v>
      </c>
    </row>
    <row r="905" spans="1:3">
      <c r="A905">
        <v>2633</v>
      </c>
      <c r="B905" s="69">
        <v>44495.349212962959</v>
      </c>
      <c r="C905" t="s">
        <v>1946</v>
      </c>
    </row>
    <row r="906" spans="1:3">
      <c r="A906">
        <v>2633</v>
      </c>
      <c r="B906" s="69">
        <v>44495.352337962962</v>
      </c>
      <c r="C906" t="s">
        <v>1946</v>
      </c>
    </row>
    <row r="907" spans="1:3">
      <c r="A907">
        <v>2633</v>
      </c>
      <c r="B907" s="69">
        <v>44495.353032407409</v>
      </c>
      <c r="C907" t="s">
        <v>1946</v>
      </c>
    </row>
    <row r="908" spans="1:3">
      <c r="A908">
        <v>2633</v>
      </c>
      <c r="B908" s="69">
        <v>44495.356168981481</v>
      </c>
      <c r="C908" t="s">
        <v>1946</v>
      </c>
    </row>
    <row r="909" spans="1:3">
      <c r="A909">
        <v>2633</v>
      </c>
      <c r="B909" s="69">
        <v>44495.356851851851</v>
      </c>
      <c r="C909" t="s">
        <v>1946</v>
      </c>
    </row>
    <row r="910" spans="1:3">
      <c r="A910">
        <v>2633</v>
      </c>
      <c r="B910" s="69">
        <v>44495.3596412037</v>
      </c>
      <c r="C910" t="s">
        <v>1946</v>
      </c>
    </row>
    <row r="911" spans="1:3">
      <c r="A911">
        <v>2633</v>
      </c>
      <c r="B911" s="69">
        <v>44495.360671296294</v>
      </c>
      <c r="C911" t="s">
        <v>1946</v>
      </c>
    </row>
    <row r="912" spans="1:3">
      <c r="A912">
        <v>2633</v>
      </c>
      <c r="B912" s="69">
        <v>44495.363449074073</v>
      </c>
      <c r="C912" t="s">
        <v>1946</v>
      </c>
    </row>
    <row r="913" spans="1:3">
      <c r="A913">
        <v>2633</v>
      </c>
      <c r="B913" s="69">
        <v>44495.36414351852</v>
      </c>
      <c r="C913" t="s">
        <v>1946</v>
      </c>
    </row>
    <row r="914" spans="1:3">
      <c r="A914">
        <v>2633</v>
      </c>
      <c r="B914" s="69">
        <v>44495.3669212963</v>
      </c>
      <c r="C914" t="s">
        <v>1946</v>
      </c>
    </row>
    <row r="915" spans="1:3">
      <c r="A915">
        <v>2633</v>
      </c>
      <c r="B915" s="69">
        <v>44495.367638888885</v>
      </c>
      <c r="C915" t="s">
        <v>1946</v>
      </c>
    </row>
    <row r="916" spans="1:3">
      <c r="A916">
        <v>2633</v>
      </c>
      <c r="B916" s="69">
        <v>44495.370405092595</v>
      </c>
      <c r="C916" t="s">
        <v>1946</v>
      </c>
    </row>
    <row r="917" spans="1:3">
      <c r="A917">
        <v>2633</v>
      </c>
      <c r="B917" s="69">
        <v>44495.371111111112</v>
      </c>
      <c r="C917" t="s">
        <v>1946</v>
      </c>
    </row>
    <row r="918" spans="1:3">
      <c r="A918">
        <v>2633</v>
      </c>
      <c r="B918" s="69">
        <v>44495.373877314814</v>
      </c>
      <c r="C918" t="s">
        <v>1946</v>
      </c>
    </row>
    <row r="919" spans="1:3">
      <c r="A919">
        <v>2633</v>
      </c>
      <c r="B919" s="69">
        <v>44495.374594907407</v>
      </c>
      <c r="C919" t="s">
        <v>1946</v>
      </c>
    </row>
    <row r="920" spans="1:3">
      <c r="A920">
        <v>2633</v>
      </c>
      <c r="B920" s="69">
        <v>44495.377349537041</v>
      </c>
      <c r="C920" t="s">
        <v>1946</v>
      </c>
    </row>
    <row r="921" spans="1:3">
      <c r="A921">
        <v>2633</v>
      </c>
      <c r="B921" s="69">
        <v>44495.37840277778</v>
      </c>
      <c r="C921" t="s">
        <v>1946</v>
      </c>
    </row>
    <row r="922" spans="1:3">
      <c r="A922">
        <v>2633</v>
      </c>
      <c r="B922" s="69">
        <v>44495.38082175926</v>
      </c>
      <c r="C922" t="s">
        <v>1946</v>
      </c>
    </row>
    <row r="923" spans="1:3">
      <c r="A923">
        <v>2633</v>
      </c>
      <c r="B923" s="69">
        <v>44495.382222222222</v>
      </c>
      <c r="C923" t="s">
        <v>1946</v>
      </c>
    </row>
    <row r="924" spans="1:3">
      <c r="A924">
        <v>2633</v>
      </c>
      <c r="B924" s="69">
        <v>44495.384293981479</v>
      </c>
      <c r="C924" t="s">
        <v>1946</v>
      </c>
    </row>
    <row r="925" spans="1:3">
      <c r="A925">
        <v>2633</v>
      </c>
      <c r="B925" s="70" t="s">
        <v>2187</v>
      </c>
      <c r="C925" t="s">
        <v>1946</v>
      </c>
    </row>
    <row r="926" spans="1:3">
      <c r="A926">
        <v>2633</v>
      </c>
      <c r="B926" s="69">
        <v>44495.387766203705</v>
      </c>
      <c r="C926" t="s">
        <v>1946</v>
      </c>
    </row>
    <row r="927" spans="1:3">
      <c r="A927">
        <v>2633</v>
      </c>
      <c r="B927" s="69">
        <v>44495.389849537038</v>
      </c>
      <c r="C927" t="s">
        <v>1946</v>
      </c>
    </row>
    <row r="928" spans="1:3">
      <c r="A928">
        <v>2633</v>
      </c>
      <c r="B928" s="69">
        <v>44495.391250000001</v>
      </c>
      <c r="C928" t="s">
        <v>1946</v>
      </c>
    </row>
    <row r="929" spans="1:3">
      <c r="A929">
        <v>2633</v>
      </c>
      <c r="B929" s="69">
        <v>44495.393321759257</v>
      </c>
      <c r="C929" t="s">
        <v>1946</v>
      </c>
    </row>
    <row r="930" spans="1:3">
      <c r="A930">
        <v>2633</v>
      </c>
      <c r="B930" s="69">
        <v>44495.394733796296</v>
      </c>
      <c r="C930" t="s">
        <v>1946</v>
      </c>
    </row>
    <row r="931" spans="1:3">
      <c r="A931">
        <v>2633</v>
      </c>
      <c r="B931" s="70" t="s">
        <v>2188</v>
      </c>
      <c r="C931" t="s">
        <v>1946</v>
      </c>
    </row>
    <row r="932" spans="1:3">
      <c r="A932">
        <v>2633</v>
      </c>
      <c r="B932" s="70" t="s">
        <v>2189</v>
      </c>
      <c r="C932" t="s">
        <v>1946</v>
      </c>
    </row>
    <row r="933" spans="1:3">
      <c r="A933">
        <v>2633</v>
      </c>
      <c r="B933" s="69">
        <v>44495.400613425925</v>
      </c>
      <c r="C933" t="s">
        <v>1946</v>
      </c>
    </row>
    <row r="934" spans="1:3">
      <c r="A934">
        <v>2633</v>
      </c>
      <c r="B934" s="69">
        <v>44495.402013888888</v>
      </c>
      <c r="C934" t="s">
        <v>1946</v>
      </c>
    </row>
    <row r="935" spans="1:3">
      <c r="A935">
        <v>2633</v>
      </c>
      <c r="B935" s="69">
        <v>44495.404085648152</v>
      </c>
      <c r="C935" t="s">
        <v>1946</v>
      </c>
    </row>
    <row r="936" spans="1:3">
      <c r="A936">
        <v>2633</v>
      </c>
      <c r="B936" s="69">
        <v>44495.405833333331</v>
      </c>
      <c r="C936" t="s">
        <v>1946</v>
      </c>
    </row>
    <row r="937" spans="1:3">
      <c r="A937">
        <v>2633</v>
      </c>
      <c r="B937" s="69">
        <v>44495.407905092594</v>
      </c>
      <c r="C937" t="s">
        <v>1946</v>
      </c>
    </row>
    <row r="938" spans="1:3">
      <c r="A938">
        <v>2633</v>
      </c>
      <c r="B938" s="69">
        <v>44495.409641203703</v>
      </c>
      <c r="C938" t="s">
        <v>1946</v>
      </c>
    </row>
    <row r="939" spans="1:3">
      <c r="A939">
        <v>2633</v>
      </c>
      <c r="B939" s="69">
        <v>44495.411377314813</v>
      </c>
      <c r="C939" t="s">
        <v>1946</v>
      </c>
    </row>
    <row r="940" spans="1:3">
      <c r="A940">
        <v>2633</v>
      </c>
      <c r="B940" s="69">
        <v>44495.413124999999</v>
      </c>
      <c r="C940" t="s">
        <v>1946</v>
      </c>
    </row>
    <row r="941" spans="1:3">
      <c r="A941">
        <v>2633</v>
      </c>
      <c r="B941" s="69">
        <v>44495.415231481478</v>
      </c>
      <c r="C941" t="s">
        <v>1946</v>
      </c>
    </row>
    <row r="942" spans="1:3">
      <c r="A942">
        <v>2633</v>
      </c>
      <c r="B942" s="69">
        <v>44495.416932870372</v>
      </c>
      <c r="C942" t="s">
        <v>1946</v>
      </c>
    </row>
    <row r="943" spans="1:3">
      <c r="A943">
        <v>2633</v>
      </c>
      <c r="B943" s="69">
        <v>44495.419039351851</v>
      </c>
      <c r="C943" t="s">
        <v>1946</v>
      </c>
    </row>
    <row r="944" spans="1:3">
      <c r="A944">
        <v>2633</v>
      </c>
      <c r="B944" s="69">
        <v>44495.420405092591</v>
      </c>
      <c r="C944" t="s">
        <v>1946</v>
      </c>
    </row>
    <row r="945" spans="1:3">
      <c r="A945">
        <v>2633</v>
      </c>
      <c r="B945" s="69">
        <v>44495.422500000001</v>
      </c>
      <c r="C945" t="s">
        <v>1946</v>
      </c>
    </row>
    <row r="946" spans="1:3">
      <c r="A946">
        <v>2633</v>
      </c>
      <c r="B946" s="69">
        <v>44495.423877314817</v>
      </c>
      <c r="C946" t="s">
        <v>1946</v>
      </c>
    </row>
    <row r="947" spans="1:3">
      <c r="A947">
        <v>2633</v>
      </c>
      <c r="B947" s="69">
        <v>44495.426307870373</v>
      </c>
      <c r="C947" t="s">
        <v>1946</v>
      </c>
    </row>
    <row r="948" spans="1:3">
      <c r="A948">
        <v>2633</v>
      </c>
      <c r="B948" s="69">
        <v>44495.427349537036</v>
      </c>
      <c r="C948" t="s">
        <v>1946</v>
      </c>
    </row>
    <row r="949" spans="1:3">
      <c r="A949">
        <v>2633</v>
      </c>
      <c r="B949" s="69">
        <v>44495.429780092592</v>
      </c>
      <c r="C949" t="s">
        <v>1946</v>
      </c>
    </row>
    <row r="950" spans="1:3">
      <c r="A950">
        <v>2633</v>
      </c>
      <c r="B950" s="69">
        <v>44495.430821759262</v>
      </c>
      <c r="C950" t="s">
        <v>1946</v>
      </c>
    </row>
    <row r="951" spans="1:3">
      <c r="A951">
        <v>2633</v>
      </c>
      <c r="B951" s="69">
        <v>44495.433599537035</v>
      </c>
      <c r="C951" t="s">
        <v>1946</v>
      </c>
    </row>
    <row r="952" spans="1:3">
      <c r="A952">
        <v>2633</v>
      </c>
      <c r="B952" s="69">
        <v>44495.434293981481</v>
      </c>
      <c r="C952" t="s">
        <v>1946</v>
      </c>
    </row>
    <row r="953" spans="1:3">
      <c r="A953">
        <v>2633</v>
      </c>
      <c r="B953" s="69">
        <v>44495.437418981484</v>
      </c>
      <c r="C953" t="s">
        <v>1946</v>
      </c>
    </row>
    <row r="954" spans="1:3">
      <c r="A954">
        <v>2633</v>
      </c>
      <c r="B954" s="69">
        <v>44495.437789351854</v>
      </c>
      <c r="C954" t="s">
        <v>1946</v>
      </c>
    </row>
    <row r="955" spans="1:3">
      <c r="A955">
        <v>2633</v>
      </c>
      <c r="B955" s="69">
        <v>44495.440891203703</v>
      </c>
      <c r="C955" t="s">
        <v>1946</v>
      </c>
    </row>
    <row r="956" spans="1:3">
      <c r="A956">
        <v>2633</v>
      </c>
      <c r="B956" s="69">
        <v>44495.44158564815</v>
      </c>
      <c r="C956" t="s">
        <v>1946</v>
      </c>
    </row>
    <row r="957" spans="1:3">
      <c r="A957">
        <v>2633</v>
      </c>
      <c r="B957" s="69">
        <v>44495.444710648146</v>
      </c>
      <c r="C957" t="s">
        <v>1946</v>
      </c>
    </row>
    <row r="958" spans="1:3">
      <c r="A958">
        <v>2633</v>
      </c>
      <c r="B958" s="69">
        <v>44495.445069444446</v>
      </c>
      <c r="C958" t="s">
        <v>1946</v>
      </c>
    </row>
    <row r="959" spans="1:3">
      <c r="A959">
        <v>2633</v>
      </c>
      <c r="B959" s="70" t="s">
        <v>2190</v>
      </c>
      <c r="C959" t="s">
        <v>1946</v>
      </c>
    </row>
    <row r="960" spans="1:3">
      <c r="A960">
        <v>2633</v>
      </c>
      <c r="B960" s="69">
        <v>44495.452013888891</v>
      </c>
      <c r="C960" t="s">
        <v>2089</v>
      </c>
    </row>
    <row r="961" spans="1:3">
      <c r="A961">
        <v>2633</v>
      </c>
      <c r="B961" s="69">
        <v>44495.452372685184</v>
      </c>
      <c r="C961" t="s">
        <v>2191</v>
      </c>
    </row>
    <row r="962" spans="1:3">
      <c r="A962">
        <v>2791</v>
      </c>
      <c r="B962" s="69">
        <v>44489.38622685185</v>
      </c>
      <c r="C962" t="s">
        <v>2084</v>
      </c>
    </row>
    <row r="963" spans="1:3">
      <c r="A963">
        <v>2791</v>
      </c>
      <c r="B963" s="69">
        <v>44489.386597222219</v>
      </c>
      <c r="C963" t="s">
        <v>2129</v>
      </c>
    </row>
    <row r="964" spans="1:3">
      <c r="A964">
        <v>2841</v>
      </c>
      <c r="B964" s="70" t="s">
        <v>2192</v>
      </c>
      <c r="C964" t="s">
        <v>2039</v>
      </c>
    </row>
    <row r="965" spans="1:3">
      <c r="A965">
        <v>2841</v>
      </c>
      <c r="B965" s="69">
        <v>44498.091331018521</v>
      </c>
      <c r="C965" t="s">
        <v>2039</v>
      </c>
    </row>
    <row r="966" spans="1:3">
      <c r="A966">
        <v>2841</v>
      </c>
      <c r="B966" s="69">
        <v>44498.096875000003</v>
      </c>
      <c r="C966" t="s">
        <v>2039</v>
      </c>
    </row>
    <row r="967" spans="1:3">
      <c r="A967">
        <v>2841</v>
      </c>
      <c r="B967" s="69">
        <v>44498.102442129632</v>
      </c>
      <c r="C967" t="s">
        <v>1939</v>
      </c>
    </row>
    <row r="968" spans="1:3">
      <c r="A968">
        <v>2841</v>
      </c>
      <c r="B968" s="69">
        <v>44498.107974537037</v>
      </c>
      <c r="C968" t="s">
        <v>2039</v>
      </c>
    </row>
    <row r="969" spans="1:3">
      <c r="A969">
        <v>2841</v>
      </c>
      <c r="B969" s="69">
        <v>44498.113541666666</v>
      </c>
      <c r="C969" t="s">
        <v>2039</v>
      </c>
    </row>
    <row r="970" spans="1:3">
      <c r="A970">
        <v>2841</v>
      </c>
      <c r="B970" s="69">
        <v>44498.119097222225</v>
      </c>
      <c r="C970" t="s">
        <v>2039</v>
      </c>
    </row>
    <row r="971" spans="1:3">
      <c r="A971">
        <v>2841</v>
      </c>
      <c r="B971" s="69">
        <v>44498.124652777777</v>
      </c>
      <c r="C971" t="s">
        <v>2039</v>
      </c>
    </row>
    <row r="972" spans="1:3">
      <c r="A972">
        <v>2841</v>
      </c>
      <c r="B972" s="69">
        <v>44498.130208333336</v>
      </c>
      <c r="C972" t="s">
        <v>2039</v>
      </c>
    </row>
    <row r="973" spans="1:3">
      <c r="A973">
        <v>2841</v>
      </c>
      <c r="B973" s="69">
        <v>44498.135752314818</v>
      </c>
      <c r="C973" t="s">
        <v>2039</v>
      </c>
    </row>
    <row r="974" spans="1:3">
      <c r="A974">
        <v>2841</v>
      </c>
      <c r="B974" s="69">
        <v>44498.141319444447</v>
      </c>
      <c r="C974" t="s">
        <v>2039</v>
      </c>
    </row>
    <row r="975" spans="1:3">
      <c r="A975">
        <v>2841</v>
      </c>
      <c r="B975" s="69">
        <v>44498.146898148145</v>
      </c>
      <c r="C975" t="s">
        <v>2039</v>
      </c>
    </row>
    <row r="976" spans="1:3">
      <c r="A976">
        <v>2841</v>
      </c>
      <c r="B976" s="69">
        <v>44498.152453703704</v>
      </c>
      <c r="C976" t="s">
        <v>2039</v>
      </c>
    </row>
    <row r="977" spans="1:3">
      <c r="A977">
        <v>2841</v>
      </c>
      <c r="B977" s="69">
        <v>44498.158159722225</v>
      </c>
      <c r="C977" t="s">
        <v>2039</v>
      </c>
    </row>
    <row r="978" spans="1:3">
      <c r="A978">
        <v>2841</v>
      </c>
      <c r="B978" s="69">
        <v>44498.163553240738</v>
      </c>
      <c r="C978" t="s">
        <v>2039</v>
      </c>
    </row>
    <row r="979" spans="1:3">
      <c r="A979">
        <v>2841</v>
      </c>
      <c r="B979" s="69">
        <v>44498.169120370374</v>
      </c>
      <c r="C979" t="s">
        <v>2039</v>
      </c>
    </row>
    <row r="980" spans="1:3">
      <c r="A980">
        <v>2841</v>
      </c>
      <c r="B980" s="69">
        <v>44498.177465277775</v>
      </c>
      <c r="C980" t="s">
        <v>1944</v>
      </c>
    </row>
    <row r="981" spans="1:3">
      <c r="A981">
        <v>2841</v>
      </c>
      <c r="B981" s="69">
        <v>44498.180219907408</v>
      </c>
      <c r="C981" t="s">
        <v>2103</v>
      </c>
    </row>
    <row r="982" spans="1:3">
      <c r="A982">
        <v>2841</v>
      </c>
      <c r="B982" s="69">
        <v>44498.182986111111</v>
      </c>
      <c r="C982" t="s">
        <v>2141</v>
      </c>
    </row>
    <row r="983" spans="1:3">
      <c r="A983">
        <v>2841</v>
      </c>
      <c r="B983" s="69">
        <v>44498.185763888891</v>
      </c>
      <c r="C983" t="s">
        <v>2176</v>
      </c>
    </row>
    <row r="984" spans="1:3">
      <c r="A984">
        <v>2841</v>
      </c>
      <c r="B984" s="70" t="s">
        <v>2193</v>
      </c>
      <c r="C984" t="s">
        <v>2171</v>
      </c>
    </row>
    <row r="985" spans="1:3">
      <c r="A985">
        <v>2841</v>
      </c>
      <c r="B985" s="69">
        <v>44498.191354166665</v>
      </c>
      <c r="C985" t="s">
        <v>2087</v>
      </c>
    </row>
    <row r="986" spans="1:3">
      <c r="A986">
        <v>2841</v>
      </c>
      <c r="B986" s="69">
        <v>44498.194097222222</v>
      </c>
      <c r="C986" t="s">
        <v>2104</v>
      </c>
    </row>
    <row r="987" spans="1:3">
      <c r="A987">
        <v>2841</v>
      </c>
      <c r="B987" s="69">
        <v>44498.19699074074</v>
      </c>
      <c r="C987" t="s">
        <v>2175</v>
      </c>
    </row>
    <row r="988" spans="1:3">
      <c r="A988">
        <v>2841</v>
      </c>
      <c r="B988" s="69">
        <v>44498.199675925927</v>
      </c>
      <c r="C988" t="s">
        <v>2093</v>
      </c>
    </row>
    <row r="989" spans="1:3">
      <c r="A989">
        <v>2841</v>
      </c>
      <c r="B989" s="69">
        <v>44498.202430555553</v>
      </c>
      <c r="C989" t="s">
        <v>2100</v>
      </c>
    </row>
    <row r="990" spans="1:3">
      <c r="A990">
        <v>2841</v>
      </c>
      <c r="B990" s="69">
        <v>44498.20521990741</v>
      </c>
      <c r="C990" t="s">
        <v>2194</v>
      </c>
    </row>
    <row r="991" spans="1:3">
      <c r="A991">
        <v>2841</v>
      </c>
      <c r="B991" s="69">
        <v>44498.207997685182</v>
      </c>
      <c r="C991" t="s">
        <v>2102</v>
      </c>
    </row>
    <row r="992" spans="1:3">
      <c r="A992">
        <v>299</v>
      </c>
      <c r="B992" s="69">
        <v>44494.490034722221</v>
      </c>
      <c r="C992" t="s">
        <v>1946</v>
      </c>
    </row>
    <row r="993" spans="1:3">
      <c r="A993">
        <v>299</v>
      </c>
      <c r="B993" s="69">
        <v>44494.492152777777</v>
      </c>
      <c r="C993" t="s">
        <v>1946</v>
      </c>
    </row>
    <row r="994" spans="1:3">
      <c r="A994">
        <v>299</v>
      </c>
      <c r="B994" s="69">
        <v>44494.493831018517</v>
      </c>
      <c r="C994" t="s">
        <v>1946</v>
      </c>
    </row>
    <row r="995" spans="1:3">
      <c r="A995">
        <v>299</v>
      </c>
      <c r="B995" s="69">
        <v>44494.495925925927</v>
      </c>
      <c r="C995" t="s">
        <v>1946</v>
      </c>
    </row>
    <row r="996" spans="1:3">
      <c r="A996">
        <v>299</v>
      </c>
      <c r="B996" s="70" t="s">
        <v>2195</v>
      </c>
      <c r="C996" t="s">
        <v>1946</v>
      </c>
    </row>
    <row r="997" spans="1:3">
      <c r="A997">
        <v>299</v>
      </c>
      <c r="B997" s="69">
        <v>44494.4997337963</v>
      </c>
      <c r="C997" t="s">
        <v>1946</v>
      </c>
    </row>
    <row r="998" spans="1:3">
      <c r="A998">
        <v>299</v>
      </c>
      <c r="B998" s="69">
        <v>44494.501122685186</v>
      </c>
      <c r="C998" t="s">
        <v>1946</v>
      </c>
    </row>
    <row r="999" spans="1:3">
      <c r="A999">
        <v>299</v>
      </c>
      <c r="B999" s="69">
        <v>44494.503564814811</v>
      </c>
      <c r="C999" t="s">
        <v>1946</v>
      </c>
    </row>
    <row r="1000" spans="1:3">
      <c r="A1000">
        <v>299</v>
      </c>
      <c r="B1000" s="69">
        <v>44494.504942129628</v>
      </c>
      <c r="C1000" t="s">
        <v>1946</v>
      </c>
    </row>
    <row r="1001" spans="1:3">
      <c r="A1001">
        <v>299</v>
      </c>
      <c r="B1001" s="69">
        <v>44494.507372685184</v>
      </c>
      <c r="C1001" t="s">
        <v>1946</v>
      </c>
    </row>
    <row r="1002" spans="1:3">
      <c r="A1002">
        <v>299</v>
      </c>
      <c r="B1002" s="69">
        <v>44494.508761574078</v>
      </c>
      <c r="C1002" t="s">
        <v>1946</v>
      </c>
    </row>
    <row r="1003" spans="1:3">
      <c r="A1003">
        <v>299</v>
      </c>
      <c r="B1003" s="69">
        <v>44494.510844907411</v>
      </c>
      <c r="C1003" t="s">
        <v>1946</v>
      </c>
    </row>
    <row r="1004" spans="1:3">
      <c r="A1004">
        <v>299</v>
      </c>
      <c r="B1004" s="69">
        <v>44494.51258101852</v>
      </c>
      <c r="C1004" t="s">
        <v>1946</v>
      </c>
    </row>
    <row r="1005" spans="1:3">
      <c r="A1005">
        <v>299</v>
      </c>
      <c r="B1005" s="69">
        <v>44494.514328703706</v>
      </c>
      <c r="C1005" t="s">
        <v>1946</v>
      </c>
    </row>
    <row r="1006" spans="1:3">
      <c r="A1006">
        <v>299</v>
      </c>
      <c r="B1006" s="69">
        <v>44494.516064814816</v>
      </c>
      <c r="C1006" t="s">
        <v>1946</v>
      </c>
    </row>
    <row r="1007" spans="1:3">
      <c r="A1007">
        <v>299</v>
      </c>
      <c r="B1007" s="69">
        <v>44494.517812500002</v>
      </c>
      <c r="C1007" t="s">
        <v>1946</v>
      </c>
    </row>
    <row r="1008" spans="1:3">
      <c r="A1008">
        <v>299</v>
      </c>
      <c r="B1008" s="69">
        <v>44494.519907407404</v>
      </c>
      <c r="C1008" t="s">
        <v>1946</v>
      </c>
    </row>
    <row r="1009" spans="1:3">
      <c r="A1009">
        <v>299</v>
      </c>
      <c r="B1009" s="70" t="s">
        <v>2196</v>
      </c>
      <c r="C1009" t="s">
        <v>1946</v>
      </c>
    </row>
    <row r="1010" spans="1:3">
      <c r="A1010">
        <v>299</v>
      </c>
      <c r="B1010" s="69">
        <v>44494.5233912037</v>
      </c>
      <c r="C1010" t="s">
        <v>1946</v>
      </c>
    </row>
    <row r="1011" spans="1:3">
      <c r="A1011">
        <v>299</v>
      </c>
      <c r="B1011" s="69">
        <v>44494.525150462963</v>
      </c>
      <c r="C1011" t="s">
        <v>1946</v>
      </c>
    </row>
    <row r="1012" spans="1:3">
      <c r="A1012">
        <v>299</v>
      </c>
      <c r="B1012" s="70" t="s">
        <v>2197</v>
      </c>
      <c r="C1012" t="s">
        <v>1946</v>
      </c>
    </row>
    <row r="1013" spans="1:3">
      <c r="A1013">
        <v>299</v>
      </c>
      <c r="B1013" s="69">
        <v>44494.528993055559</v>
      </c>
      <c r="C1013" t="s">
        <v>1946</v>
      </c>
    </row>
    <row r="1014" spans="1:3">
      <c r="A1014">
        <v>299</v>
      </c>
      <c r="B1014" s="69">
        <v>44494.531307870369</v>
      </c>
      <c r="C1014" t="s">
        <v>1946</v>
      </c>
    </row>
    <row r="1015" spans="1:3">
      <c r="A1015">
        <v>299</v>
      </c>
      <c r="B1015" s="70" t="s">
        <v>2198</v>
      </c>
      <c r="C1015" t="s">
        <v>1946</v>
      </c>
    </row>
    <row r="1016" spans="1:3">
      <c r="A1016">
        <v>299</v>
      </c>
      <c r="B1016" s="69">
        <v>44494.53628472222</v>
      </c>
      <c r="C1016" t="s">
        <v>1946</v>
      </c>
    </row>
    <row r="1017" spans="1:3">
      <c r="A1017">
        <v>299</v>
      </c>
      <c r="B1017" s="69">
        <v>44494.538356481484</v>
      </c>
      <c r="C1017" t="s">
        <v>1946</v>
      </c>
    </row>
    <row r="1018" spans="1:3">
      <c r="A1018">
        <v>299</v>
      </c>
      <c r="B1018" s="69">
        <v>44494.53974537037</v>
      </c>
      <c r="C1018" t="s">
        <v>1946</v>
      </c>
    </row>
    <row r="1019" spans="1:3">
      <c r="A1019">
        <v>299</v>
      </c>
      <c r="B1019" s="69">
        <v>44494.542175925926</v>
      </c>
      <c r="C1019" t="s">
        <v>1946</v>
      </c>
    </row>
    <row r="1020" spans="1:3">
      <c r="A1020">
        <v>299</v>
      </c>
      <c r="B1020" s="69">
        <v>44494.543229166666</v>
      </c>
      <c r="C1020" t="s">
        <v>1946</v>
      </c>
    </row>
    <row r="1021" spans="1:3">
      <c r="A1021">
        <v>299</v>
      </c>
      <c r="B1021" s="70" t="s">
        <v>2199</v>
      </c>
      <c r="C1021" t="s">
        <v>1946</v>
      </c>
    </row>
    <row r="1022" spans="1:3">
      <c r="A1022">
        <v>299</v>
      </c>
      <c r="B1022" s="69">
        <v>44494.546701388892</v>
      </c>
      <c r="C1022" t="s">
        <v>1946</v>
      </c>
    </row>
    <row r="1023" spans="1:3">
      <c r="A1023">
        <v>299</v>
      </c>
      <c r="B1023" s="69">
        <v>44494.549131944441</v>
      </c>
      <c r="C1023" t="s">
        <v>1946</v>
      </c>
    </row>
    <row r="1024" spans="1:3">
      <c r="A1024">
        <v>299</v>
      </c>
      <c r="B1024" s="69">
        <v>44494.550173611111</v>
      </c>
      <c r="C1024" t="s">
        <v>1946</v>
      </c>
    </row>
    <row r="1025" spans="1:3">
      <c r="A1025">
        <v>299</v>
      </c>
      <c r="B1025" s="69">
        <v>44494.55259259259</v>
      </c>
      <c r="C1025" t="s">
        <v>1946</v>
      </c>
    </row>
    <row r="1026" spans="1:3">
      <c r="A1026">
        <v>299</v>
      </c>
      <c r="B1026" s="69">
        <v>44494.553981481484</v>
      </c>
      <c r="C1026" t="s">
        <v>1946</v>
      </c>
    </row>
    <row r="1027" spans="1:3">
      <c r="A1027">
        <v>299</v>
      </c>
      <c r="B1027" s="69">
        <v>44494.556585648148</v>
      </c>
      <c r="C1027" t="s">
        <v>1946</v>
      </c>
    </row>
    <row r="1028" spans="1:3">
      <c r="A1028">
        <v>299</v>
      </c>
      <c r="B1028" s="69">
        <v>44494.557430555556</v>
      </c>
      <c r="C1028" t="s">
        <v>1946</v>
      </c>
    </row>
    <row r="1029" spans="1:3">
      <c r="A1029">
        <v>299</v>
      </c>
      <c r="B1029" s="69">
        <v>44494.560069444444</v>
      </c>
      <c r="C1029" t="s">
        <v>1946</v>
      </c>
    </row>
    <row r="1030" spans="1:3">
      <c r="A1030">
        <v>299</v>
      </c>
      <c r="B1030" s="69">
        <v>44494.561018518521</v>
      </c>
      <c r="C1030" t="s">
        <v>1946</v>
      </c>
    </row>
    <row r="1031" spans="1:3">
      <c r="A1031">
        <v>299</v>
      </c>
      <c r="B1031" s="69">
        <v>44494.563402777778</v>
      </c>
      <c r="C1031" t="s">
        <v>1946</v>
      </c>
    </row>
    <row r="1032" spans="1:3">
      <c r="A1032">
        <v>299</v>
      </c>
      <c r="B1032" s="69">
        <v>44494.564467592594</v>
      </c>
      <c r="C1032" t="s">
        <v>1946</v>
      </c>
    </row>
    <row r="1033" spans="1:3">
      <c r="A1033">
        <v>299</v>
      </c>
      <c r="B1033" s="69">
        <v>44494.56690972222</v>
      </c>
      <c r="C1033" t="s">
        <v>1946</v>
      </c>
    </row>
    <row r="1034" spans="1:3">
      <c r="A1034">
        <v>299</v>
      </c>
      <c r="B1034" s="70" t="s">
        <v>2200</v>
      </c>
      <c r="C1034" t="s">
        <v>1946</v>
      </c>
    </row>
    <row r="1035" spans="1:3">
      <c r="A1035">
        <v>299</v>
      </c>
      <c r="B1035" s="69">
        <v>44494.570729166669</v>
      </c>
      <c r="C1035" t="s">
        <v>1946</v>
      </c>
    </row>
    <row r="1036" spans="1:3">
      <c r="A1036">
        <v>299</v>
      </c>
      <c r="B1036" s="69">
        <v>44494.571550925924</v>
      </c>
      <c r="C1036" t="s">
        <v>1946</v>
      </c>
    </row>
    <row r="1037" spans="1:3">
      <c r="A1037">
        <v>300</v>
      </c>
      <c r="B1037" s="69">
        <v>44483.225486111114</v>
      </c>
      <c r="C1037" t="s">
        <v>2202</v>
      </c>
    </row>
    <row r="1038" spans="1:3">
      <c r="A1038">
        <v>300</v>
      </c>
      <c r="B1038" s="69">
        <v>44483.232407407406</v>
      </c>
      <c r="C1038" t="s">
        <v>2202</v>
      </c>
    </row>
    <row r="1039" spans="1:3">
      <c r="A1039">
        <v>300</v>
      </c>
      <c r="B1039" s="69">
        <v>44483.239351851851</v>
      </c>
      <c r="C1039" t="s">
        <v>2202</v>
      </c>
    </row>
    <row r="1040" spans="1:3">
      <c r="A1040">
        <v>300</v>
      </c>
      <c r="B1040" s="70" t="s">
        <v>2201</v>
      </c>
      <c r="C1040" t="s">
        <v>2202</v>
      </c>
    </row>
    <row r="1041" spans="1:3">
      <c r="A1041">
        <v>300</v>
      </c>
      <c r="B1041" s="69">
        <v>44483.253240740742</v>
      </c>
      <c r="C1041" t="s">
        <v>2202</v>
      </c>
    </row>
    <row r="1042" spans="1:3">
      <c r="A1042">
        <v>300</v>
      </c>
      <c r="B1042" s="69">
        <v>44483.26017361111</v>
      </c>
      <c r="C1042" t="s">
        <v>2202</v>
      </c>
    </row>
    <row r="1043" spans="1:3">
      <c r="A1043">
        <v>300</v>
      </c>
      <c r="B1043" s="69">
        <v>44483.267106481479</v>
      </c>
      <c r="C1043" t="s">
        <v>2202</v>
      </c>
    </row>
    <row r="1044" spans="1:3">
      <c r="A1044">
        <v>300</v>
      </c>
      <c r="B1044" s="69">
        <v>44483.274097222224</v>
      </c>
      <c r="C1044" t="s">
        <v>2202</v>
      </c>
    </row>
    <row r="1045" spans="1:3">
      <c r="A1045">
        <v>300</v>
      </c>
      <c r="B1045" s="69">
        <v>44483.281006944446</v>
      </c>
      <c r="C1045" t="s">
        <v>2202</v>
      </c>
    </row>
    <row r="1046" spans="1:3">
      <c r="A1046">
        <v>3055</v>
      </c>
      <c r="B1046" s="71">
        <v>44757.564849537041</v>
      </c>
      <c r="C1046" t="s">
        <v>2203</v>
      </c>
    </row>
    <row r="1047" spans="1:3">
      <c r="A1047">
        <v>314</v>
      </c>
      <c r="B1047" s="69">
        <v>44472.553564814814</v>
      </c>
      <c r="C1047" t="s">
        <v>1946</v>
      </c>
    </row>
    <row r="1048" spans="1:3">
      <c r="A1048">
        <v>314</v>
      </c>
      <c r="B1048" s="69">
        <v>44472.556354166663</v>
      </c>
      <c r="C1048" t="s">
        <v>1946</v>
      </c>
    </row>
    <row r="1049" spans="1:3">
      <c r="A1049">
        <v>314</v>
      </c>
      <c r="B1049" s="69">
        <v>44472.557037037041</v>
      </c>
      <c r="C1049" t="s">
        <v>1946</v>
      </c>
    </row>
    <row r="1050" spans="1:3">
      <c r="A1050">
        <v>314</v>
      </c>
      <c r="B1050" s="69">
        <v>44472.560162037036</v>
      </c>
      <c r="C1050" t="s">
        <v>1946</v>
      </c>
    </row>
    <row r="1051" spans="1:3">
      <c r="A1051">
        <v>314</v>
      </c>
      <c r="B1051" s="69">
        <v>44472.560879629629</v>
      </c>
      <c r="C1051" t="s">
        <v>1946</v>
      </c>
    </row>
    <row r="1052" spans="1:3">
      <c r="A1052">
        <v>314</v>
      </c>
      <c r="B1052" s="69">
        <v>44472.563634259262</v>
      </c>
      <c r="C1052" t="s">
        <v>1946</v>
      </c>
    </row>
    <row r="1053" spans="1:3">
      <c r="A1053">
        <v>314</v>
      </c>
      <c r="B1053" s="69">
        <v>44472.564675925925</v>
      </c>
      <c r="C1053" t="s">
        <v>1946</v>
      </c>
    </row>
    <row r="1054" spans="1:3">
      <c r="A1054">
        <v>314</v>
      </c>
      <c r="B1054" s="69">
        <v>44472.567118055558</v>
      </c>
      <c r="C1054" t="s">
        <v>1946</v>
      </c>
    </row>
    <row r="1055" spans="1:3">
      <c r="A1055">
        <v>314</v>
      </c>
      <c r="B1055" s="69">
        <v>44472.568148148152</v>
      </c>
      <c r="C1055" t="s">
        <v>1946</v>
      </c>
    </row>
    <row r="1056" spans="1:3">
      <c r="A1056">
        <v>314</v>
      </c>
      <c r="B1056" s="69">
        <v>44472.5705787037</v>
      </c>
      <c r="C1056" t="s">
        <v>1946</v>
      </c>
    </row>
    <row r="1057" spans="1:3">
      <c r="A1057">
        <v>314</v>
      </c>
      <c r="B1057" s="69">
        <v>44472.571979166663</v>
      </c>
      <c r="C1057" t="s">
        <v>1946</v>
      </c>
    </row>
    <row r="1058" spans="1:3">
      <c r="A1058">
        <v>314</v>
      </c>
      <c r="B1058" s="69">
        <v>44472.573009259257</v>
      </c>
      <c r="C1058" t="s">
        <v>1946</v>
      </c>
    </row>
    <row r="1059" spans="1:3">
      <c r="A1059">
        <v>314</v>
      </c>
      <c r="B1059" s="69">
        <v>44472.577708333331</v>
      </c>
      <c r="C1059" t="s">
        <v>1946</v>
      </c>
    </row>
    <row r="1060" spans="1:3">
      <c r="A1060">
        <v>314</v>
      </c>
      <c r="B1060" s="69">
        <v>44472.579317129632</v>
      </c>
      <c r="C1060" t="s">
        <v>1946</v>
      </c>
    </row>
    <row r="1061" spans="1:3">
      <c r="A1061">
        <v>314</v>
      </c>
      <c r="B1061" s="69">
        <v>44472.581400462965</v>
      </c>
      <c r="C1061" t="s">
        <v>1946</v>
      </c>
    </row>
    <row r="1062" spans="1:3">
      <c r="A1062">
        <v>314</v>
      </c>
      <c r="B1062" s="69">
        <v>44472.582800925928</v>
      </c>
      <c r="C1062" t="s">
        <v>1946</v>
      </c>
    </row>
    <row r="1063" spans="1:3">
      <c r="A1063">
        <v>314</v>
      </c>
      <c r="B1063" s="70" t="s">
        <v>2204</v>
      </c>
      <c r="C1063" t="s">
        <v>1946</v>
      </c>
    </row>
    <row r="1064" spans="1:3">
      <c r="A1064">
        <v>314</v>
      </c>
      <c r="B1064" s="69">
        <v>44472.586261574077</v>
      </c>
      <c r="C1064" t="s">
        <v>1946</v>
      </c>
    </row>
    <row r="1065" spans="1:3">
      <c r="A1065">
        <v>4243</v>
      </c>
      <c r="B1065" s="69">
        <v>44472.333564814813</v>
      </c>
      <c r="C1065" t="s">
        <v>2039</v>
      </c>
    </row>
    <row r="1066" spans="1:3">
      <c r="A1066">
        <v>4243</v>
      </c>
      <c r="B1066" s="69">
        <v>44472.335648148146</v>
      </c>
      <c r="C1066" t="s">
        <v>2040</v>
      </c>
    </row>
    <row r="1067" spans="1:3">
      <c r="A1067">
        <v>4243</v>
      </c>
      <c r="B1067" s="69">
        <v>44472.337048611109</v>
      </c>
      <c r="C1067" t="s">
        <v>2040</v>
      </c>
    </row>
    <row r="1068" spans="1:3">
      <c r="A1068">
        <v>4243</v>
      </c>
      <c r="B1068" s="69">
        <v>44472.339467592596</v>
      </c>
      <c r="C1068" t="s">
        <v>2040</v>
      </c>
    </row>
    <row r="1069" spans="1:3">
      <c r="A1069">
        <v>4243</v>
      </c>
      <c r="B1069" s="69">
        <v>44472.340868055559</v>
      </c>
      <c r="C1069" t="s">
        <v>2040</v>
      </c>
    </row>
    <row r="1070" spans="1:3">
      <c r="A1070">
        <v>4243</v>
      </c>
      <c r="B1070" s="69">
        <v>44472.342951388891</v>
      </c>
      <c r="C1070" t="s">
        <v>2040</v>
      </c>
    </row>
    <row r="1071" spans="1:3">
      <c r="A1071">
        <v>4243</v>
      </c>
      <c r="B1071" s="69">
        <v>44472.344340277778</v>
      </c>
      <c r="C1071" t="s">
        <v>2040</v>
      </c>
    </row>
    <row r="1072" spans="1:3">
      <c r="A1072">
        <v>4243</v>
      </c>
      <c r="B1072" s="69">
        <v>44472.346759259257</v>
      </c>
      <c r="C1072" t="s">
        <v>2040</v>
      </c>
    </row>
    <row r="1073" spans="1:3">
      <c r="A1073">
        <v>4243</v>
      </c>
      <c r="B1073" s="69">
        <v>44472.34814814815</v>
      </c>
      <c r="C1073" t="s">
        <v>2040</v>
      </c>
    </row>
    <row r="1074" spans="1:3">
      <c r="A1074">
        <v>4243</v>
      </c>
      <c r="B1074" s="70" t="s">
        <v>2205</v>
      </c>
      <c r="C1074" t="s">
        <v>2040</v>
      </c>
    </row>
    <row r="1075" spans="1:3">
      <c r="A1075">
        <v>4243</v>
      </c>
      <c r="B1075" s="69">
        <v>44472.351689814815</v>
      </c>
      <c r="C1075" t="s">
        <v>2040</v>
      </c>
    </row>
    <row r="1076" spans="1:3">
      <c r="A1076">
        <v>4243</v>
      </c>
      <c r="B1076" s="69">
        <v>44472.354120370372</v>
      </c>
      <c r="C1076" t="s">
        <v>2040</v>
      </c>
    </row>
    <row r="1077" spans="1:3">
      <c r="A1077">
        <v>4243</v>
      </c>
      <c r="B1077" s="69">
        <v>44472.355162037034</v>
      </c>
      <c r="C1077" t="s">
        <v>2040</v>
      </c>
    </row>
    <row r="1078" spans="1:3">
      <c r="A1078">
        <v>4243</v>
      </c>
      <c r="B1078" s="69">
        <v>44472.357939814814</v>
      </c>
      <c r="C1078" t="s">
        <v>2040</v>
      </c>
    </row>
    <row r="1079" spans="1:3">
      <c r="A1079">
        <v>4243</v>
      </c>
      <c r="B1079" s="69">
        <v>44472.358634259261</v>
      </c>
      <c r="C1079" t="s">
        <v>2040</v>
      </c>
    </row>
    <row r="1080" spans="1:3">
      <c r="A1080">
        <v>4243</v>
      </c>
      <c r="B1080" s="69">
        <v>44472.361759259256</v>
      </c>
      <c r="C1080" t="s">
        <v>2040</v>
      </c>
    </row>
    <row r="1081" spans="1:3">
      <c r="A1081">
        <v>4243</v>
      </c>
      <c r="B1081" s="70" t="s">
        <v>2206</v>
      </c>
      <c r="C1081" t="s">
        <v>2040</v>
      </c>
    </row>
    <row r="1082" spans="1:3">
      <c r="A1082">
        <v>4243</v>
      </c>
      <c r="B1082" s="69">
        <v>44472.365231481483</v>
      </c>
      <c r="C1082" t="s">
        <v>2040</v>
      </c>
    </row>
    <row r="1083" spans="1:3">
      <c r="A1083">
        <v>4243</v>
      </c>
      <c r="B1083" s="69">
        <v>44472.365578703706</v>
      </c>
      <c r="C1083" t="s">
        <v>2040</v>
      </c>
    </row>
    <row r="1084" spans="1:3">
      <c r="A1084">
        <v>4243</v>
      </c>
      <c r="B1084" s="69">
        <v>44472.368703703702</v>
      </c>
      <c r="C1084" t="s">
        <v>2040</v>
      </c>
    </row>
    <row r="1085" spans="1:3">
      <c r="A1085">
        <v>4243</v>
      </c>
      <c r="B1085" s="69">
        <v>44472.369398148148</v>
      </c>
      <c r="C1085" t="s">
        <v>2040</v>
      </c>
    </row>
    <row r="1086" spans="1:3">
      <c r="A1086">
        <v>4243</v>
      </c>
      <c r="B1086" s="69">
        <v>44472.372210648151</v>
      </c>
      <c r="C1086" t="s">
        <v>2040</v>
      </c>
    </row>
    <row r="1087" spans="1:3">
      <c r="A1087">
        <v>4243</v>
      </c>
      <c r="B1087" s="70" t="s">
        <v>2207</v>
      </c>
      <c r="C1087" t="s">
        <v>2040</v>
      </c>
    </row>
    <row r="1088" spans="1:3">
      <c r="A1088">
        <v>4243</v>
      </c>
      <c r="B1088" s="69">
        <v>44472.376018518517</v>
      </c>
      <c r="C1088" t="s">
        <v>2040</v>
      </c>
    </row>
    <row r="1089" spans="1:3">
      <c r="A1089">
        <v>4243</v>
      </c>
      <c r="B1089" s="69">
        <v>44472.376377314817</v>
      </c>
      <c r="C1089" t="s">
        <v>2040</v>
      </c>
    </row>
    <row r="1090" spans="1:3">
      <c r="A1090">
        <v>4243</v>
      </c>
      <c r="B1090" s="69">
        <v>44472.379490740743</v>
      </c>
      <c r="C1090" t="s">
        <v>2040</v>
      </c>
    </row>
    <row r="1091" spans="1:3">
      <c r="A1091">
        <v>4243</v>
      </c>
      <c r="B1091" s="69">
        <v>44472.380196759259</v>
      </c>
      <c r="C1091" t="s">
        <v>2040</v>
      </c>
    </row>
    <row r="1092" spans="1:3">
      <c r="A1092">
        <v>4243</v>
      </c>
      <c r="B1092" s="69">
        <v>44472.383310185185</v>
      </c>
      <c r="C1092" t="s">
        <v>2040</v>
      </c>
    </row>
    <row r="1093" spans="1:3">
      <c r="A1093">
        <v>4243</v>
      </c>
      <c r="B1093" s="70" t="s">
        <v>2208</v>
      </c>
      <c r="C1093" t="s">
        <v>2040</v>
      </c>
    </row>
    <row r="1094" spans="1:3">
      <c r="A1094">
        <v>4243</v>
      </c>
      <c r="B1094" s="69">
        <v>44472.387129629627</v>
      </c>
      <c r="C1094" t="s">
        <v>2040</v>
      </c>
    </row>
    <row r="1095" spans="1:3">
      <c r="A1095">
        <v>4243</v>
      </c>
      <c r="B1095" s="69">
        <v>44472.387476851851</v>
      </c>
      <c r="C1095" t="s">
        <v>2040</v>
      </c>
    </row>
    <row r="1096" spans="1:3">
      <c r="A1096">
        <v>4243</v>
      </c>
      <c r="B1096" s="69">
        <v>44472.390949074077</v>
      </c>
      <c r="C1096" t="s">
        <v>2040</v>
      </c>
    </row>
    <row r="1097" spans="1:3">
      <c r="A1097">
        <v>4243</v>
      </c>
      <c r="B1097" s="69">
        <v>44472.394444444442</v>
      </c>
      <c r="C1097" t="s">
        <v>2097</v>
      </c>
    </row>
    <row r="1098" spans="1:3">
      <c r="A1098">
        <v>4243</v>
      </c>
      <c r="B1098" s="69">
        <v>44472.397905092592</v>
      </c>
      <c r="C1098" t="s">
        <v>2040</v>
      </c>
    </row>
    <row r="1099" spans="1:3">
      <c r="A1099">
        <v>4243</v>
      </c>
      <c r="B1099" s="69">
        <v>44472.398252314815</v>
      </c>
      <c r="C1099" t="s">
        <v>2040</v>
      </c>
    </row>
    <row r="1100" spans="1:3">
      <c r="A1100">
        <v>4243</v>
      </c>
      <c r="B1100" s="69">
        <v>44472.401724537034</v>
      </c>
      <c r="C1100" t="s">
        <v>2040</v>
      </c>
    </row>
    <row r="1101" spans="1:3">
      <c r="A1101">
        <v>4243</v>
      </c>
      <c r="B1101" s="69">
        <v>44472.40519675926</v>
      </c>
      <c r="C1101" t="s">
        <v>2040</v>
      </c>
    </row>
    <row r="1102" spans="1:3">
      <c r="A1102">
        <v>4243</v>
      </c>
      <c r="B1102" s="69">
        <v>44472.408680555556</v>
      </c>
      <c r="C1102" t="s">
        <v>2097</v>
      </c>
    </row>
    <row r="1103" spans="1:3">
      <c r="A1103">
        <v>4243</v>
      </c>
      <c r="B1103" s="69">
        <v>44472.412141203706</v>
      </c>
      <c r="C1103" t="s">
        <v>2097</v>
      </c>
    </row>
    <row r="1104" spans="1:3">
      <c r="A1104">
        <v>4243</v>
      </c>
      <c r="B1104" s="69">
        <v>44472.412488425929</v>
      </c>
      <c r="C1104" t="s">
        <v>2040</v>
      </c>
    </row>
    <row r="1105" spans="1:3">
      <c r="A1105">
        <v>4243</v>
      </c>
      <c r="B1105" s="69">
        <v>44472.415625000001</v>
      </c>
      <c r="C1105" t="s">
        <v>2040</v>
      </c>
    </row>
    <row r="1106" spans="1:3">
      <c r="A1106">
        <v>4243</v>
      </c>
      <c r="B1106" s="69">
        <v>44472.415972222225</v>
      </c>
      <c r="C1106" t="s">
        <v>2040</v>
      </c>
    </row>
    <row r="1107" spans="1:3">
      <c r="A1107">
        <v>4243</v>
      </c>
      <c r="B1107" s="70" t="s">
        <v>2209</v>
      </c>
      <c r="C1107" t="s">
        <v>2040</v>
      </c>
    </row>
    <row r="1108" spans="1:3">
      <c r="A1108">
        <v>4243</v>
      </c>
      <c r="B1108" s="69">
        <v>44472.419895833336</v>
      </c>
      <c r="C1108" t="s">
        <v>2040</v>
      </c>
    </row>
    <row r="1109" spans="1:3">
      <c r="A1109">
        <v>4243</v>
      </c>
      <c r="B1109" s="69">
        <v>44472.42291666667</v>
      </c>
      <c r="C1109" t="s">
        <v>2040</v>
      </c>
    </row>
    <row r="1110" spans="1:3">
      <c r="A1110">
        <v>4243</v>
      </c>
      <c r="B1110" s="69">
        <v>44472.423622685186</v>
      </c>
      <c r="C1110" t="s">
        <v>2040</v>
      </c>
    </row>
    <row r="1111" spans="1:3">
      <c r="A1111">
        <v>4243</v>
      </c>
      <c r="B1111" s="69">
        <v>44472.426400462966</v>
      </c>
      <c r="C1111" t="s">
        <v>2040</v>
      </c>
    </row>
    <row r="1112" spans="1:3">
      <c r="A1112">
        <v>4243</v>
      </c>
      <c r="B1112" s="69">
        <v>44472.427094907405</v>
      </c>
      <c r="C1112" t="s">
        <v>2097</v>
      </c>
    </row>
    <row r="1113" spans="1:3">
      <c r="A1113">
        <v>4243</v>
      </c>
      <c r="B1113" s="69">
        <v>44472.430208333331</v>
      </c>
      <c r="C1113" t="s">
        <v>2040</v>
      </c>
    </row>
    <row r="1114" spans="1:3">
      <c r="A1114">
        <v>4243</v>
      </c>
      <c r="B1114" s="69">
        <v>44472.430902777778</v>
      </c>
      <c r="C1114" t="s">
        <v>2040</v>
      </c>
    </row>
    <row r="1115" spans="1:3">
      <c r="A1115">
        <v>4243</v>
      </c>
      <c r="B1115" s="69">
        <v>44472.433680555558</v>
      </c>
      <c r="C1115" t="s">
        <v>2040</v>
      </c>
    </row>
    <row r="1116" spans="1:3">
      <c r="A1116">
        <v>4243</v>
      </c>
      <c r="B1116" s="69">
        <v>44472.43440972222</v>
      </c>
      <c r="C1116" t="s">
        <v>2097</v>
      </c>
    </row>
    <row r="1117" spans="1:3">
      <c r="A1117">
        <v>4243</v>
      </c>
      <c r="B1117" s="69">
        <v>44472.4371875</v>
      </c>
      <c r="C1117" t="s">
        <v>2097</v>
      </c>
    </row>
    <row r="1118" spans="1:3">
      <c r="A1118">
        <v>4243</v>
      </c>
      <c r="B1118" s="69">
        <v>44472.438321759262</v>
      </c>
      <c r="C1118" t="s">
        <v>2040</v>
      </c>
    </row>
    <row r="1119" spans="1:3">
      <c r="A1119">
        <v>4243</v>
      </c>
      <c r="B1119" s="69">
        <v>44472.440659722219</v>
      </c>
      <c r="C1119" t="s">
        <v>2040</v>
      </c>
    </row>
    <row r="1120" spans="1:3">
      <c r="A1120">
        <v>4243</v>
      </c>
      <c r="B1120" s="70" t="s">
        <v>2210</v>
      </c>
      <c r="C1120" t="s">
        <v>2040</v>
      </c>
    </row>
    <row r="1121" spans="1:3">
      <c r="A1121">
        <v>4243</v>
      </c>
      <c r="B1121" s="69">
        <v>44472.444131944445</v>
      </c>
      <c r="C1121" t="s">
        <v>2097</v>
      </c>
    </row>
    <row r="1122" spans="1:3">
      <c r="A1122">
        <v>4243</v>
      </c>
      <c r="B1122" s="69">
        <v>44472.445868055554</v>
      </c>
      <c r="C1122" t="s">
        <v>2040</v>
      </c>
    </row>
    <row r="1123" spans="1:3">
      <c r="A1123">
        <v>4243</v>
      </c>
      <c r="B1123" s="69">
        <v>44472.447604166664</v>
      </c>
      <c r="C1123" t="s">
        <v>2097</v>
      </c>
    </row>
    <row r="1124" spans="1:3">
      <c r="A1124">
        <v>4243</v>
      </c>
      <c r="B1124" s="69">
        <v>44472.449699074074</v>
      </c>
      <c r="C1124" t="s">
        <v>2097</v>
      </c>
    </row>
    <row r="1125" spans="1:3">
      <c r="A1125">
        <v>4243</v>
      </c>
      <c r="B1125" s="69">
        <v>44472.451122685183</v>
      </c>
      <c r="C1125" t="s">
        <v>2040</v>
      </c>
    </row>
    <row r="1126" spans="1:3">
      <c r="A1126">
        <v>4243</v>
      </c>
      <c r="B1126" s="69">
        <v>44472.453506944446</v>
      </c>
      <c r="C1126" t="s">
        <v>2040</v>
      </c>
    </row>
    <row r="1127" spans="1:3">
      <c r="A1127">
        <v>4243</v>
      </c>
      <c r="B1127" s="69">
        <v>44472.454895833333</v>
      </c>
      <c r="C1127" t="s">
        <v>2097</v>
      </c>
    </row>
    <row r="1128" spans="1:3">
      <c r="A1128">
        <v>4243</v>
      </c>
      <c r="B1128" s="69">
        <v>44472.457083333335</v>
      </c>
      <c r="C1128" t="s">
        <v>2097</v>
      </c>
    </row>
    <row r="1129" spans="1:3">
      <c r="A1129">
        <v>4243</v>
      </c>
      <c r="B1129" s="70" t="s">
        <v>2211</v>
      </c>
      <c r="C1129" t="s">
        <v>2097</v>
      </c>
    </row>
    <row r="1130" spans="1:3">
      <c r="A1130">
        <v>4243</v>
      </c>
      <c r="B1130" s="69">
        <v>44472.460914351854</v>
      </c>
      <c r="C1130" t="s">
        <v>2040</v>
      </c>
    </row>
    <row r="1131" spans="1:3">
      <c r="A1131">
        <v>4243</v>
      </c>
      <c r="B1131" s="69">
        <v>44472.461956018517</v>
      </c>
      <c r="C1131" t="s">
        <v>2097</v>
      </c>
    </row>
    <row r="1132" spans="1:3">
      <c r="A1132">
        <v>4243</v>
      </c>
      <c r="B1132" s="69">
        <v>44472.464733796296</v>
      </c>
      <c r="C1132" t="s">
        <v>2040</v>
      </c>
    </row>
    <row r="1133" spans="1:3">
      <c r="A1133">
        <v>4243</v>
      </c>
      <c r="B1133" s="70" t="s">
        <v>2212</v>
      </c>
      <c r="C1133" t="s">
        <v>2097</v>
      </c>
    </row>
    <row r="1134" spans="1:3">
      <c r="A1134">
        <v>4243</v>
      </c>
      <c r="B1134" s="69">
        <v>44472.468587962961</v>
      </c>
      <c r="C1134" t="s">
        <v>2040</v>
      </c>
    </row>
    <row r="1135" spans="1:3">
      <c r="A1135">
        <v>4243</v>
      </c>
      <c r="B1135" s="69">
        <v>44472.468888888892</v>
      </c>
      <c r="C1135" t="s">
        <v>2097</v>
      </c>
    </row>
    <row r="1136" spans="1:3">
      <c r="A1136">
        <v>4243</v>
      </c>
      <c r="B1136" s="69">
        <v>44472.472025462965</v>
      </c>
      <c r="C1136" t="s">
        <v>2097</v>
      </c>
    </row>
    <row r="1137" spans="1:3">
      <c r="A1137">
        <v>4243</v>
      </c>
      <c r="B1137" s="69">
        <v>44472.472361111111</v>
      </c>
      <c r="C1137" t="s">
        <v>2040</v>
      </c>
    </row>
    <row r="1138" spans="1:3">
      <c r="A1138">
        <v>4243</v>
      </c>
      <c r="B1138" s="69">
        <v>44472.47583333333</v>
      </c>
      <c r="C1138" t="s">
        <v>2097</v>
      </c>
    </row>
    <row r="1139" spans="1:3">
      <c r="A1139">
        <v>4243</v>
      </c>
      <c r="B1139" s="69">
        <v>44472.479328703703</v>
      </c>
      <c r="C1139" t="s">
        <v>2040</v>
      </c>
    </row>
    <row r="1140" spans="1:3">
      <c r="A1140">
        <v>4243</v>
      </c>
      <c r="B1140" s="69">
        <v>44472.482800925929</v>
      </c>
      <c r="C1140" t="s">
        <v>2040</v>
      </c>
    </row>
    <row r="1141" spans="1:3">
      <c r="A1141">
        <v>4243</v>
      </c>
      <c r="B1141" s="69">
        <v>44472.486273148148</v>
      </c>
      <c r="C1141" t="s">
        <v>2097</v>
      </c>
    </row>
    <row r="1142" spans="1:3">
      <c r="A1142">
        <v>4243</v>
      </c>
      <c r="B1142" s="69">
        <v>44472.486620370371</v>
      </c>
      <c r="C1142" t="s">
        <v>2040</v>
      </c>
    </row>
    <row r="1143" spans="1:3">
      <c r="A1143">
        <v>4243</v>
      </c>
      <c r="B1143" s="69">
        <v>44472.489745370367</v>
      </c>
      <c r="C1143" t="s">
        <v>2097</v>
      </c>
    </row>
    <row r="1144" spans="1:3">
      <c r="A1144">
        <v>4243</v>
      </c>
      <c r="B1144" s="69">
        <v>44472.490439814814</v>
      </c>
      <c r="C1144" t="s">
        <v>2097</v>
      </c>
    </row>
    <row r="1145" spans="1:3">
      <c r="A1145">
        <v>4243</v>
      </c>
      <c r="B1145" s="69">
        <v>44472.49324074074</v>
      </c>
      <c r="C1145" t="s">
        <v>2097</v>
      </c>
    </row>
    <row r="1146" spans="1:3">
      <c r="A1146">
        <v>4243</v>
      </c>
      <c r="B1146" s="69">
        <v>44472.494259259256</v>
      </c>
      <c r="C1146" t="s">
        <v>2040</v>
      </c>
    </row>
    <row r="1147" spans="1:3">
      <c r="A1147">
        <v>4243</v>
      </c>
      <c r="B1147" s="70" t="s">
        <v>2213</v>
      </c>
      <c r="C1147" t="s">
        <v>2097</v>
      </c>
    </row>
    <row r="1148" spans="1:3">
      <c r="A1148">
        <v>4243</v>
      </c>
      <c r="B1148" s="70" t="s">
        <v>2214</v>
      </c>
      <c r="C1148" t="s">
        <v>2097</v>
      </c>
    </row>
    <row r="1149" spans="1:3">
      <c r="A1149">
        <v>4243</v>
      </c>
      <c r="B1149" s="69">
        <v>44472.500520833331</v>
      </c>
      <c r="C1149" t="s">
        <v>2097</v>
      </c>
    </row>
    <row r="1150" spans="1:3">
      <c r="A1150">
        <v>4243</v>
      </c>
      <c r="B1150" s="69">
        <v>44472.501215277778</v>
      </c>
      <c r="C1150" t="s">
        <v>2097</v>
      </c>
    </row>
    <row r="1151" spans="1:3">
      <c r="A1151">
        <v>4243</v>
      </c>
      <c r="B1151" s="69">
        <v>44472.503993055558</v>
      </c>
      <c r="C1151" t="s">
        <v>2040</v>
      </c>
    </row>
    <row r="1152" spans="1:3">
      <c r="A1152">
        <v>4243</v>
      </c>
      <c r="B1152" s="69">
        <v>44472.504687499997</v>
      </c>
      <c r="C1152" t="s">
        <v>2097</v>
      </c>
    </row>
    <row r="1153" spans="1:3">
      <c r="A1153">
        <v>4243</v>
      </c>
      <c r="B1153" s="69">
        <v>44472.507465277777</v>
      </c>
      <c r="C1153" t="s">
        <v>2097</v>
      </c>
    </row>
    <row r="1154" spans="1:3">
      <c r="A1154">
        <v>4243</v>
      </c>
      <c r="B1154" s="70" t="s">
        <v>2215</v>
      </c>
      <c r="C1154" t="s">
        <v>2097</v>
      </c>
    </row>
    <row r="1155" spans="1:3">
      <c r="A1155">
        <v>4243</v>
      </c>
      <c r="B1155" s="69">
        <v>44472.510972222219</v>
      </c>
      <c r="C1155" t="s">
        <v>2097</v>
      </c>
    </row>
    <row r="1156" spans="1:3">
      <c r="A1156">
        <v>4243</v>
      </c>
      <c r="B1156" s="69">
        <v>44472.512013888889</v>
      </c>
      <c r="C1156" t="s">
        <v>2097</v>
      </c>
    </row>
    <row r="1157" spans="1:3">
      <c r="A1157">
        <v>4243</v>
      </c>
      <c r="B1157" s="69">
        <v>44472.514756944445</v>
      </c>
      <c r="C1157" t="s">
        <v>2097</v>
      </c>
    </row>
    <row r="1158" spans="1:3">
      <c r="A1158">
        <v>4243</v>
      </c>
      <c r="B1158" s="69">
        <v>44472.515474537038</v>
      </c>
      <c r="C1158" t="s">
        <v>2097</v>
      </c>
    </row>
    <row r="1159" spans="1:3">
      <c r="A1159">
        <v>4243</v>
      </c>
      <c r="B1159" s="69">
        <v>44472.518263888887</v>
      </c>
      <c r="C1159" t="s">
        <v>2097</v>
      </c>
    </row>
    <row r="1160" spans="1:3">
      <c r="A1160">
        <v>4243</v>
      </c>
      <c r="B1160" s="69">
        <v>44472.518958333334</v>
      </c>
      <c r="C1160" t="s">
        <v>2040</v>
      </c>
    </row>
    <row r="1161" spans="1:3">
      <c r="A1161">
        <v>4243</v>
      </c>
      <c r="B1161" s="69">
        <v>44472.522048611114</v>
      </c>
      <c r="C1161" t="s">
        <v>2040</v>
      </c>
    </row>
    <row r="1162" spans="1:3">
      <c r="A1162">
        <v>4243</v>
      </c>
      <c r="B1162" s="69">
        <v>44472.522766203707</v>
      </c>
      <c r="C1162" t="s">
        <v>2040</v>
      </c>
    </row>
    <row r="1163" spans="1:3">
      <c r="A1163">
        <v>4243</v>
      </c>
      <c r="B1163" s="69">
        <v>44472.52553240741</v>
      </c>
      <c r="C1163" t="s">
        <v>2040</v>
      </c>
    </row>
    <row r="1164" spans="1:3">
      <c r="A1164">
        <v>4243</v>
      </c>
      <c r="B1164" s="69">
        <v>44472.52621527778</v>
      </c>
      <c r="C1164" t="s">
        <v>2040</v>
      </c>
    </row>
    <row r="1165" spans="1:3">
      <c r="A1165">
        <v>4243</v>
      </c>
      <c r="B1165" s="69">
        <v>44472.529004629629</v>
      </c>
      <c r="C1165" t="s">
        <v>2040</v>
      </c>
    </row>
    <row r="1166" spans="1:3">
      <c r="A1166">
        <v>4243</v>
      </c>
      <c r="B1166" s="69">
        <v>44472.529687499999</v>
      </c>
      <c r="C1166" t="s">
        <v>2040</v>
      </c>
    </row>
    <row r="1167" spans="1:3">
      <c r="A1167">
        <v>4243</v>
      </c>
      <c r="B1167" s="69">
        <v>44472.532476851855</v>
      </c>
      <c r="C1167" t="s">
        <v>2040</v>
      </c>
    </row>
    <row r="1168" spans="1:3">
      <c r="A1168">
        <v>4243</v>
      </c>
      <c r="B1168" s="69">
        <v>44472.533182870371</v>
      </c>
      <c r="C1168" t="s">
        <v>2040</v>
      </c>
    </row>
    <row r="1169" spans="1:3">
      <c r="A1169">
        <v>4243</v>
      </c>
      <c r="B1169" s="69">
        <v>44472.535983796297</v>
      </c>
      <c r="C1169" t="s">
        <v>2040</v>
      </c>
    </row>
    <row r="1170" spans="1:3">
      <c r="A1170">
        <v>4243</v>
      </c>
      <c r="B1170" s="69">
        <v>44472.536631944444</v>
      </c>
      <c r="C1170" t="s">
        <v>2040</v>
      </c>
    </row>
    <row r="1171" spans="1:3">
      <c r="A1171">
        <v>4243</v>
      </c>
      <c r="B1171" s="69">
        <v>44472.539756944447</v>
      </c>
      <c r="C1171" t="s">
        <v>2040</v>
      </c>
    </row>
    <row r="1172" spans="1:3">
      <c r="A1172">
        <v>4243</v>
      </c>
      <c r="B1172" s="69">
        <v>44472.540451388886</v>
      </c>
      <c r="C1172" t="s">
        <v>2040</v>
      </c>
    </row>
    <row r="1173" spans="1:3">
      <c r="A1173">
        <v>4243</v>
      </c>
      <c r="B1173" s="69">
        <v>44472.543240740742</v>
      </c>
      <c r="C1173" t="s">
        <v>2040</v>
      </c>
    </row>
    <row r="1174" spans="1:3">
      <c r="A1174">
        <v>4243</v>
      </c>
      <c r="B1174" s="69">
        <v>44472.544270833336</v>
      </c>
      <c r="C1174" t="s">
        <v>2040</v>
      </c>
    </row>
    <row r="1175" spans="1:3">
      <c r="A1175">
        <v>4243</v>
      </c>
      <c r="B1175" s="69">
        <v>44472.546712962961</v>
      </c>
      <c r="C1175" t="s">
        <v>2040</v>
      </c>
    </row>
    <row r="1176" spans="1:3">
      <c r="A1176">
        <v>4243</v>
      </c>
      <c r="B1176" s="69">
        <v>44472.547777777778</v>
      </c>
      <c r="C1176" t="s">
        <v>2040</v>
      </c>
    </row>
    <row r="1177" spans="1:3">
      <c r="A1177">
        <v>4243</v>
      </c>
      <c r="B1177" s="69">
        <v>44472.550173611111</v>
      </c>
      <c r="C1177" t="s">
        <v>2040</v>
      </c>
    </row>
    <row r="1178" spans="1:3">
      <c r="A1178">
        <v>4243</v>
      </c>
      <c r="B1178" s="69">
        <v>44472.551215277781</v>
      </c>
      <c r="C1178" t="s">
        <v>2040</v>
      </c>
    </row>
    <row r="1179" spans="1:3">
      <c r="A1179">
        <v>4243</v>
      </c>
      <c r="B1179" s="69">
        <v>44472.553657407407</v>
      </c>
      <c r="C1179" t="s">
        <v>2040</v>
      </c>
    </row>
    <row r="1180" spans="1:3">
      <c r="A1180">
        <v>4243</v>
      </c>
      <c r="B1180" s="69">
        <v>44472.554699074077</v>
      </c>
      <c r="C1180" t="s">
        <v>2040</v>
      </c>
    </row>
    <row r="1181" spans="1:3">
      <c r="A1181">
        <v>4243</v>
      </c>
      <c r="B1181" s="70" t="s">
        <v>2216</v>
      </c>
      <c r="C1181" t="s">
        <v>2040</v>
      </c>
    </row>
    <row r="1182" spans="1:3">
      <c r="A1182">
        <v>4243</v>
      </c>
      <c r="B1182" s="69">
        <v>44472.558541666665</v>
      </c>
      <c r="C1182" t="s">
        <v>2040</v>
      </c>
    </row>
    <row r="1183" spans="1:3">
      <c r="A1183">
        <v>4243</v>
      </c>
      <c r="B1183" s="69">
        <v>44472.560590277775</v>
      </c>
      <c r="C1183" t="s">
        <v>2040</v>
      </c>
    </row>
    <row r="1184" spans="1:3">
      <c r="A1184">
        <v>4243</v>
      </c>
      <c r="B1184" s="69">
        <v>44472.564062500001</v>
      </c>
      <c r="C1184" t="s">
        <v>2040</v>
      </c>
    </row>
    <row r="1185" spans="1:3">
      <c r="A1185">
        <v>4243</v>
      </c>
      <c r="B1185" s="69">
        <v>44472.565810185188</v>
      </c>
      <c r="C1185" t="s">
        <v>2040</v>
      </c>
    </row>
    <row r="1186" spans="1:3">
      <c r="A1186">
        <v>4243</v>
      </c>
      <c r="B1186" s="69">
        <v>44472.567546296297</v>
      </c>
      <c r="C1186" t="s">
        <v>2040</v>
      </c>
    </row>
    <row r="1187" spans="1:3">
      <c r="A1187">
        <v>4243</v>
      </c>
      <c r="B1187" s="70" t="s">
        <v>2217</v>
      </c>
      <c r="C1187" t="s">
        <v>2040</v>
      </c>
    </row>
    <row r="1188" spans="1:3">
      <c r="A1188">
        <v>4243</v>
      </c>
      <c r="B1188" s="69">
        <v>44472.571018518516</v>
      </c>
      <c r="C1188" t="s">
        <v>2040</v>
      </c>
    </row>
    <row r="1189" spans="1:3">
      <c r="A1189">
        <v>4243</v>
      </c>
      <c r="B1189" s="69">
        <v>44472.573449074072</v>
      </c>
      <c r="C1189" t="s">
        <v>2040</v>
      </c>
    </row>
    <row r="1190" spans="1:3">
      <c r="A1190">
        <v>4243</v>
      </c>
      <c r="B1190" s="69">
        <v>44472.574490740742</v>
      </c>
      <c r="C1190" t="s">
        <v>2040</v>
      </c>
    </row>
    <row r="1191" spans="1:3">
      <c r="A1191">
        <v>4243</v>
      </c>
      <c r="B1191" s="69">
        <v>44472.577256944445</v>
      </c>
      <c r="C1191" t="s">
        <v>2040</v>
      </c>
    </row>
    <row r="1192" spans="1:3">
      <c r="A1192">
        <v>4243</v>
      </c>
      <c r="B1192" s="69">
        <v>44472.577951388892</v>
      </c>
      <c r="C1192" t="s">
        <v>2040</v>
      </c>
    </row>
    <row r="1193" spans="1:3">
      <c r="A1193">
        <v>4243</v>
      </c>
      <c r="B1193" s="69">
        <v>44472.580381944441</v>
      </c>
      <c r="C1193" t="s">
        <v>2040</v>
      </c>
    </row>
    <row r="1194" spans="1:3">
      <c r="A1194">
        <v>4243</v>
      </c>
      <c r="B1194" s="70" t="s">
        <v>2218</v>
      </c>
      <c r="C1194" t="s">
        <v>2040</v>
      </c>
    </row>
    <row r="1195" spans="1:3">
      <c r="A1195">
        <v>4243</v>
      </c>
      <c r="B1195" s="69">
        <v>44472.584606481483</v>
      </c>
      <c r="C1195" t="s">
        <v>2040</v>
      </c>
    </row>
    <row r="1196" spans="1:3">
      <c r="A1196">
        <v>4243</v>
      </c>
      <c r="B1196" s="69">
        <v>44472.587430555555</v>
      </c>
      <c r="C1196" t="s">
        <v>2040</v>
      </c>
    </row>
    <row r="1197" spans="1:3">
      <c r="A1197">
        <v>4243</v>
      </c>
      <c r="B1197" s="69">
        <v>44472.588078703702</v>
      </c>
      <c r="C1197" t="s">
        <v>2040</v>
      </c>
    </row>
    <row r="1198" spans="1:3">
      <c r="A1198">
        <v>4243</v>
      </c>
      <c r="B1198" s="69">
        <v>44472.591226851851</v>
      </c>
      <c r="C1198" t="s">
        <v>2040</v>
      </c>
    </row>
    <row r="1199" spans="1:3">
      <c r="A1199">
        <v>4243</v>
      </c>
      <c r="B1199" s="69">
        <v>44472.591550925928</v>
      </c>
      <c r="C1199" t="s">
        <v>2040</v>
      </c>
    </row>
    <row r="1200" spans="1:3">
      <c r="A1200">
        <v>4243</v>
      </c>
      <c r="B1200" s="69">
        <v>44472.595034722224</v>
      </c>
      <c r="C1200" t="s">
        <v>2040</v>
      </c>
    </row>
    <row r="1201" spans="1:3">
      <c r="A1201">
        <v>4243</v>
      </c>
      <c r="B1201" s="69">
        <v>44472.595370370371</v>
      </c>
      <c r="C1201" t="s">
        <v>2040</v>
      </c>
    </row>
    <row r="1202" spans="1:3">
      <c r="A1202">
        <v>4243</v>
      </c>
      <c r="B1202" s="69">
        <v>44472.598495370374</v>
      </c>
      <c r="C1202" t="s">
        <v>2040</v>
      </c>
    </row>
    <row r="1203" spans="1:3">
      <c r="A1203">
        <v>4243</v>
      </c>
      <c r="B1203" s="69">
        <v>44472.59884259259</v>
      </c>
      <c r="C1203" t="s">
        <v>2040</v>
      </c>
    </row>
    <row r="1204" spans="1:3">
      <c r="A1204">
        <v>4243</v>
      </c>
      <c r="B1204" s="69">
        <v>44472.601967592593</v>
      </c>
      <c r="C1204" t="s">
        <v>2040</v>
      </c>
    </row>
    <row r="1205" spans="1:3">
      <c r="A1205">
        <v>4243</v>
      </c>
      <c r="B1205" s="69">
        <v>44472.602673611109</v>
      </c>
      <c r="C1205" t="s">
        <v>2040</v>
      </c>
    </row>
    <row r="1206" spans="1:3">
      <c r="A1206">
        <v>4243</v>
      </c>
      <c r="B1206" s="69">
        <v>44472.605509259258</v>
      </c>
      <c r="C1206" t="s">
        <v>2039</v>
      </c>
    </row>
    <row r="1207" spans="1:3">
      <c r="A1207">
        <v>4243</v>
      </c>
      <c r="B1207" s="69">
        <v>44472.606203703705</v>
      </c>
      <c r="C1207" t="s">
        <v>2040</v>
      </c>
    </row>
    <row r="1208" spans="1:3">
      <c r="A1208">
        <v>4243</v>
      </c>
      <c r="B1208" s="69">
        <v>44472.609097222223</v>
      </c>
      <c r="C1208" t="s">
        <v>2040</v>
      </c>
    </row>
    <row r="1209" spans="1:3">
      <c r="A1209">
        <v>4243</v>
      </c>
      <c r="B1209" s="69">
        <v>44472.61273148148</v>
      </c>
      <c r="C1209" t="s">
        <v>2040</v>
      </c>
    </row>
    <row r="1210" spans="1:3">
      <c r="A1210">
        <v>4243</v>
      </c>
      <c r="B1210" s="69">
        <v>44472.61378472222</v>
      </c>
      <c r="C1210" t="s">
        <v>2040</v>
      </c>
    </row>
    <row r="1211" spans="1:3">
      <c r="A1211">
        <v>4243</v>
      </c>
      <c r="B1211" s="69">
        <v>44472.616203703707</v>
      </c>
      <c r="C1211" t="s">
        <v>1946</v>
      </c>
    </row>
    <row r="1212" spans="1:3">
      <c r="A1212">
        <v>4243</v>
      </c>
      <c r="B1212" s="69">
        <v>44472.617592592593</v>
      </c>
      <c r="C1212" t="s">
        <v>1946</v>
      </c>
    </row>
    <row r="1213" spans="1:3">
      <c r="A1213">
        <v>4243</v>
      </c>
      <c r="B1213" s="69">
        <v>44472.619675925926</v>
      </c>
      <c r="C1213" t="s">
        <v>1946</v>
      </c>
    </row>
    <row r="1214" spans="1:3">
      <c r="A1214">
        <v>4243</v>
      </c>
      <c r="B1214" s="69">
        <v>44472.621064814812</v>
      </c>
      <c r="C1214" t="s">
        <v>1946</v>
      </c>
    </row>
    <row r="1215" spans="1:3">
      <c r="A1215">
        <v>4243</v>
      </c>
      <c r="B1215" s="69">
        <v>44472.623148148145</v>
      </c>
      <c r="C1215" t="s">
        <v>1946</v>
      </c>
    </row>
    <row r="1216" spans="1:3">
      <c r="A1216">
        <v>4243</v>
      </c>
      <c r="B1216" s="69">
        <v>44472.624884259261</v>
      </c>
      <c r="C1216" t="s">
        <v>1946</v>
      </c>
    </row>
    <row r="1217" spans="1:3">
      <c r="A1217">
        <v>4243</v>
      </c>
      <c r="B1217" s="70" t="s">
        <v>2219</v>
      </c>
      <c r="C1217" t="s">
        <v>1946</v>
      </c>
    </row>
    <row r="1218" spans="1:3">
      <c r="A1218">
        <v>4243</v>
      </c>
      <c r="B1218" s="69">
        <v>44488.419166666667</v>
      </c>
      <c r="C1218" t="s">
        <v>1946</v>
      </c>
    </row>
    <row r="1219" spans="1:3">
      <c r="A1219">
        <v>4243</v>
      </c>
      <c r="B1219" s="69">
        <v>44488.421249999999</v>
      </c>
      <c r="C1219" t="s">
        <v>1946</v>
      </c>
    </row>
    <row r="1220" spans="1:3">
      <c r="A1220">
        <v>4243</v>
      </c>
      <c r="B1220" s="69">
        <v>44488.422708333332</v>
      </c>
      <c r="C1220" t="s">
        <v>1946</v>
      </c>
    </row>
    <row r="1221" spans="1:3">
      <c r="A1221">
        <v>4243</v>
      </c>
      <c r="B1221" s="70" t="s">
        <v>2220</v>
      </c>
      <c r="C1221" t="s">
        <v>1946</v>
      </c>
    </row>
    <row r="1222" spans="1:3">
      <c r="A1222">
        <v>4243</v>
      </c>
      <c r="B1222" s="70" t="s">
        <v>2221</v>
      </c>
      <c r="C1222" t="s">
        <v>1946</v>
      </c>
    </row>
    <row r="1223" spans="1:3">
      <c r="A1223">
        <v>4243</v>
      </c>
      <c r="B1223" s="69">
        <v>44488.428506944445</v>
      </c>
      <c r="C1223" t="s">
        <v>1946</v>
      </c>
    </row>
    <row r="1224" spans="1:3">
      <c r="A1224">
        <v>4243</v>
      </c>
      <c r="B1224" s="69">
        <v>44488.430243055554</v>
      </c>
      <c r="C1224" t="s">
        <v>1946</v>
      </c>
    </row>
    <row r="1225" spans="1:3">
      <c r="A1225">
        <v>4243</v>
      </c>
      <c r="B1225" s="69">
        <v>44488.432337962964</v>
      </c>
      <c r="C1225" t="s">
        <v>1946</v>
      </c>
    </row>
    <row r="1226" spans="1:3">
      <c r="A1226">
        <v>4243</v>
      </c>
      <c r="B1226" s="70" t="s">
        <v>2222</v>
      </c>
      <c r="C1226" t="s">
        <v>1946</v>
      </c>
    </row>
    <row r="1227" spans="1:3">
      <c r="A1227">
        <v>4243</v>
      </c>
      <c r="B1227" s="69">
        <v>44488.436145833337</v>
      </c>
      <c r="C1227" t="s">
        <v>1946</v>
      </c>
    </row>
    <row r="1228" spans="1:3">
      <c r="A1228">
        <v>4243</v>
      </c>
      <c r="B1228" s="69">
        <v>44488.4371875</v>
      </c>
      <c r="C1228" t="s">
        <v>2175</v>
      </c>
    </row>
    <row r="1229" spans="1:3">
      <c r="A1229">
        <v>4243</v>
      </c>
      <c r="B1229" s="69">
        <v>44488.439965277779</v>
      </c>
      <c r="C1229" t="s">
        <v>2226</v>
      </c>
    </row>
    <row r="1230" spans="1:3">
      <c r="A1230">
        <v>4243</v>
      </c>
      <c r="B1230" s="69">
        <v>44488.440671296295</v>
      </c>
      <c r="C1230" t="s">
        <v>2096</v>
      </c>
    </row>
    <row r="1231" spans="1:3">
      <c r="A1231">
        <v>4243</v>
      </c>
      <c r="B1231" s="69">
        <v>44488.443807870368</v>
      </c>
      <c r="C1231" t="s">
        <v>2169</v>
      </c>
    </row>
    <row r="1232" spans="1:3">
      <c r="A1232">
        <v>4243</v>
      </c>
      <c r="B1232" s="69">
        <v>44488.444155092591</v>
      </c>
      <c r="C1232" t="s">
        <v>2083</v>
      </c>
    </row>
    <row r="1233" spans="1:3">
      <c r="A1233">
        <v>4243</v>
      </c>
      <c r="B1233" s="69">
        <v>44488.447372685187</v>
      </c>
      <c r="C1233" t="s">
        <v>2227</v>
      </c>
    </row>
    <row r="1234" spans="1:3">
      <c r="A1234">
        <v>4243</v>
      </c>
      <c r="B1234" s="69">
        <v>44488.447696759256</v>
      </c>
      <c r="C1234" t="s">
        <v>2171</v>
      </c>
    </row>
    <row r="1235" spans="1:3">
      <c r="A1235">
        <v>4243</v>
      </c>
      <c r="B1235" s="69">
        <v>44488.450833333336</v>
      </c>
      <c r="C1235" t="s">
        <v>2087</v>
      </c>
    </row>
    <row r="1236" spans="1:3">
      <c r="A1236">
        <v>4243</v>
      </c>
      <c r="B1236" s="69">
        <v>44488.451180555552</v>
      </c>
      <c r="C1236" t="s">
        <v>2171</v>
      </c>
    </row>
    <row r="1237" spans="1:3">
      <c r="A1237">
        <v>4243</v>
      </c>
      <c r="B1237" s="69">
        <v>44488.453958333332</v>
      </c>
      <c r="C1237" t="s">
        <v>2228</v>
      </c>
    </row>
    <row r="1238" spans="1:3">
      <c r="A1238">
        <v>4243</v>
      </c>
      <c r="B1238" s="69">
        <v>44488.45752314815</v>
      </c>
      <c r="C1238" t="s">
        <v>2166</v>
      </c>
    </row>
    <row r="1239" spans="1:3">
      <c r="A1239">
        <v>4243</v>
      </c>
      <c r="B1239" s="69">
        <v>44488.457881944443</v>
      </c>
      <c r="C1239" t="s">
        <v>2229</v>
      </c>
    </row>
    <row r="1240" spans="1:3">
      <c r="A1240">
        <v>4243</v>
      </c>
      <c r="B1240" s="69">
        <v>44488.460995370369</v>
      </c>
      <c r="C1240" t="s">
        <v>2230</v>
      </c>
    </row>
    <row r="1241" spans="1:3">
      <c r="A1241">
        <v>4243</v>
      </c>
      <c r="B1241" s="69">
        <v>44488.461689814816</v>
      </c>
      <c r="C1241" t="s">
        <v>2231</v>
      </c>
    </row>
    <row r="1242" spans="1:3">
      <c r="A1242">
        <v>4243</v>
      </c>
      <c r="B1242" s="69">
        <v>44488.464479166665</v>
      </c>
      <c r="C1242" t="s">
        <v>2078</v>
      </c>
    </row>
    <row r="1243" spans="1:3">
      <c r="A1243">
        <v>4243</v>
      </c>
      <c r="B1243" s="69">
        <v>44488.465173611112</v>
      </c>
      <c r="C1243" t="s">
        <v>2176</v>
      </c>
    </row>
    <row r="1244" spans="1:3">
      <c r="A1244">
        <v>4243</v>
      </c>
      <c r="B1244" s="69">
        <v>44488.467939814815</v>
      </c>
      <c r="C1244" t="s">
        <v>2232</v>
      </c>
    </row>
    <row r="1245" spans="1:3">
      <c r="A1245">
        <v>4243</v>
      </c>
      <c r="B1245" s="69">
        <v>44488.468668981484</v>
      </c>
      <c r="C1245" t="s">
        <v>1986</v>
      </c>
    </row>
    <row r="1246" spans="1:3">
      <c r="A1246">
        <v>4243</v>
      </c>
      <c r="B1246" s="69">
        <v>44488.471412037034</v>
      </c>
      <c r="C1246" t="s">
        <v>2096</v>
      </c>
    </row>
    <row r="1247" spans="1:3">
      <c r="A1247">
        <v>4243</v>
      </c>
      <c r="B1247" s="69">
        <v>44488.472488425927</v>
      </c>
      <c r="C1247" t="s">
        <v>2233</v>
      </c>
    </row>
    <row r="1248" spans="1:3">
      <c r="A1248">
        <v>4243</v>
      </c>
      <c r="B1248" s="70" t="s">
        <v>2223</v>
      </c>
      <c r="C1248" t="s">
        <v>2087</v>
      </c>
    </row>
    <row r="1249" spans="1:3">
      <c r="A1249">
        <v>4243</v>
      </c>
      <c r="B1249" s="69">
        <v>44488.476273148146</v>
      </c>
      <c r="C1249" t="s">
        <v>1985</v>
      </c>
    </row>
    <row r="1250" spans="1:3">
      <c r="A1250">
        <v>4243</v>
      </c>
      <c r="B1250" s="69">
        <v>44488.478402777779</v>
      </c>
      <c r="C1250" t="s">
        <v>2040</v>
      </c>
    </row>
    <row r="1251" spans="1:3">
      <c r="A1251">
        <v>4243</v>
      </c>
      <c r="B1251" s="69">
        <v>44488.479780092595</v>
      </c>
      <c r="C1251" t="s">
        <v>2234</v>
      </c>
    </row>
    <row r="1252" spans="1:3">
      <c r="A1252">
        <v>4243</v>
      </c>
      <c r="B1252" s="70" t="s">
        <v>2224</v>
      </c>
      <c r="C1252" t="s">
        <v>2101</v>
      </c>
    </row>
    <row r="1253" spans="1:3">
      <c r="A1253">
        <v>4243</v>
      </c>
      <c r="B1253" s="69">
        <v>44488.483263888891</v>
      </c>
      <c r="C1253" t="s">
        <v>1987</v>
      </c>
    </row>
    <row r="1254" spans="1:3">
      <c r="A1254">
        <v>4243</v>
      </c>
      <c r="B1254" s="69">
        <v>44488.486030092594</v>
      </c>
      <c r="C1254" t="s">
        <v>2235</v>
      </c>
    </row>
    <row r="1255" spans="1:3">
      <c r="A1255">
        <v>4243</v>
      </c>
      <c r="B1255" s="70" t="s">
        <v>2225</v>
      </c>
      <c r="C1255" t="s">
        <v>2087</v>
      </c>
    </row>
    <row r="1256" spans="1:3">
      <c r="A1256">
        <v>4243</v>
      </c>
      <c r="B1256" s="69">
        <v>44488.489502314813</v>
      </c>
      <c r="C1256" t="s">
        <v>2080</v>
      </c>
    </row>
    <row r="1257" spans="1:3">
      <c r="A1257">
        <v>4243</v>
      </c>
      <c r="B1257" s="69">
        <v>44488.490532407406</v>
      </c>
      <c r="C1257" t="s">
        <v>2133</v>
      </c>
    </row>
    <row r="1258" spans="1:3">
      <c r="A1258">
        <v>4243</v>
      </c>
      <c r="B1258" s="69">
        <v>44488.492974537039</v>
      </c>
      <c r="C1258" t="s">
        <v>2236</v>
      </c>
    </row>
    <row r="1259" spans="1:3">
      <c r="A1259">
        <v>4243</v>
      </c>
      <c r="B1259" s="69">
        <v>44488.494039351855</v>
      </c>
      <c r="C1259" t="s">
        <v>2098</v>
      </c>
    </row>
    <row r="1260" spans="1:3">
      <c r="A1260">
        <v>4243</v>
      </c>
      <c r="B1260" s="69">
        <v>44488.496458333335</v>
      </c>
      <c r="C1260" t="s">
        <v>2094</v>
      </c>
    </row>
    <row r="1261" spans="1:3">
      <c r="A1261">
        <v>4243</v>
      </c>
      <c r="B1261" s="69">
        <v>44488.497488425928</v>
      </c>
      <c r="C1261" t="s">
        <v>2128</v>
      </c>
    </row>
    <row r="1262" spans="1:3">
      <c r="A1262">
        <v>4243</v>
      </c>
      <c r="B1262" s="69">
        <v>44488.499942129631</v>
      </c>
      <c r="C1262" t="s">
        <v>2237</v>
      </c>
    </row>
    <row r="1263" spans="1:3">
      <c r="A1263">
        <v>434</v>
      </c>
      <c r="B1263" s="69">
        <v>44494.355752314812</v>
      </c>
      <c r="C1263" t="s">
        <v>2094</v>
      </c>
    </row>
    <row r="1264" spans="1:3">
      <c r="A1264">
        <v>434</v>
      </c>
      <c r="B1264" s="69">
        <v>44494.357812499999</v>
      </c>
      <c r="C1264" t="s">
        <v>1976</v>
      </c>
    </row>
    <row r="1265" spans="1:3">
      <c r="A1265">
        <v>434</v>
      </c>
      <c r="B1265" s="69">
        <v>44494.361620370371</v>
      </c>
      <c r="C1265" t="s">
        <v>1946</v>
      </c>
    </row>
    <row r="1266" spans="1:3">
      <c r="A1266">
        <v>434</v>
      </c>
      <c r="B1266" s="70" t="s">
        <v>2238</v>
      </c>
      <c r="C1266" t="s">
        <v>1946</v>
      </c>
    </row>
    <row r="1267" spans="1:3">
      <c r="A1267">
        <v>434</v>
      </c>
      <c r="B1267" s="69">
        <v>44494.365104166667</v>
      </c>
      <c r="C1267" t="s">
        <v>1946</v>
      </c>
    </row>
    <row r="1268" spans="1:3">
      <c r="A1268">
        <v>434</v>
      </c>
      <c r="B1268" s="69">
        <v>44494.366469907407</v>
      </c>
      <c r="C1268" t="s">
        <v>1946</v>
      </c>
    </row>
    <row r="1269" spans="1:3">
      <c r="A1269">
        <v>434</v>
      </c>
      <c r="B1269" s="70" t="s">
        <v>2239</v>
      </c>
      <c r="C1269" t="s">
        <v>1946</v>
      </c>
    </row>
    <row r="1270" spans="1:3">
      <c r="A1270">
        <v>434</v>
      </c>
      <c r="B1270" s="70" t="s">
        <v>2240</v>
      </c>
      <c r="C1270" t="s">
        <v>1946</v>
      </c>
    </row>
    <row r="1271" spans="1:3">
      <c r="A1271">
        <v>434</v>
      </c>
      <c r="B1271" s="69">
        <v>44494.372384259259</v>
      </c>
      <c r="C1271" t="s">
        <v>1946</v>
      </c>
    </row>
    <row r="1272" spans="1:3">
      <c r="A1272">
        <v>434</v>
      </c>
      <c r="B1272" s="69">
        <v>44494.373819444445</v>
      </c>
      <c r="C1272" t="s">
        <v>1946</v>
      </c>
    </row>
    <row r="1273" spans="1:3">
      <c r="A1273">
        <v>434</v>
      </c>
      <c r="B1273" s="69">
        <v>44494.375879629632</v>
      </c>
      <c r="C1273" t="s">
        <v>1946</v>
      </c>
    </row>
    <row r="1274" spans="1:3">
      <c r="A1274">
        <v>434</v>
      </c>
      <c r="B1274" s="70" t="s">
        <v>2241</v>
      </c>
      <c r="C1274" t="s">
        <v>1946</v>
      </c>
    </row>
    <row r="1275" spans="1:3">
      <c r="A1275">
        <v>434</v>
      </c>
      <c r="B1275" s="69">
        <v>44494.379687499997</v>
      </c>
      <c r="C1275" t="s">
        <v>1946</v>
      </c>
    </row>
    <row r="1276" spans="1:3">
      <c r="A1276">
        <v>434</v>
      </c>
      <c r="B1276" s="69">
        <v>44494.38140046296</v>
      </c>
      <c r="C1276" t="s">
        <v>1946</v>
      </c>
    </row>
    <row r="1277" spans="1:3">
      <c r="A1277">
        <v>434</v>
      </c>
      <c r="B1277" s="69">
        <v>44494.383506944447</v>
      </c>
      <c r="C1277" t="s">
        <v>1946</v>
      </c>
    </row>
    <row r="1278" spans="1:3">
      <c r="A1278">
        <v>434</v>
      </c>
      <c r="B1278" s="69">
        <v>44494.385231481479</v>
      </c>
      <c r="C1278" t="s">
        <v>1946</v>
      </c>
    </row>
    <row r="1279" spans="1:3">
      <c r="A1279">
        <v>434</v>
      </c>
      <c r="B1279" s="69">
        <v>44494.387141203704</v>
      </c>
      <c r="C1279" t="s">
        <v>1946</v>
      </c>
    </row>
    <row r="1280" spans="1:3">
      <c r="A1280">
        <v>434</v>
      </c>
      <c r="B1280" s="69">
        <v>44494.389050925929</v>
      </c>
      <c r="C1280" t="s">
        <v>1946</v>
      </c>
    </row>
    <row r="1281" spans="1:3">
      <c r="A1281">
        <v>434</v>
      </c>
      <c r="B1281" s="69">
        <v>44494.390798611108</v>
      </c>
      <c r="C1281" t="s">
        <v>1946</v>
      </c>
    </row>
    <row r="1282" spans="1:3">
      <c r="A1282">
        <v>434</v>
      </c>
      <c r="B1282" s="69">
        <v>44494.392893518518</v>
      </c>
      <c r="C1282" t="s">
        <v>1946</v>
      </c>
    </row>
    <row r="1283" spans="1:3">
      <c r="A1283">
        <v>434</v>
      </c>
      <c r="B1283" s="69">
        <v>44494.394629629627</v>
      </c>
      <c r="C1283" t="s">
        <v>1946</v>
      </c>
    </row>
    <row r="1284" spans="1:3">
      <c r="A1284">
        <v>434</v>
      </c>
      <c r="B1284" s="69">
        <v>44494.396365740744</v>
      </c>
      <c r="C1284" t="s">
        <v>1946</v>
      </c>
    </row>
    <row r="1285" spans="1:3">
      <c r="A1285">
        <v>434</v>
      </c>
      <c r="B1285" s="69">
        <v>44494.398425925923</v>
      </c>
      <c r="C1285" t="s">
        <v>1946</v>
      </c>
    </row>
    <row r="1286" spans="1:3">
      <c r="A1286">
        <v>434</v>
      </c>
      <c r="B1286" s="69">
        <v>44494.400150462963</v>
      </c>
      <c r="C1286" t="s">
        <v>1946</v>
      </c>
    </row>
    <row r="1287" spans="1:3">
      <c r="A1287">
        <v>434</v>
      </c>
      <c r="B1287" s="69">
        <v>44494.401921296296</v>
      </c>
      <c r="C1287" t="s">
        <v>1946</v>
      </c>
    </row>
    <row r="1288" spans="1:3">
      <c r="A1288">
        <v>434</v>
      </c>
      <c r="B1288" s="69">
        <v>44494.404016203705</v>
      </c>
      <c r="C1288" t="s">
        <v>1946</v>
      </c>
    </row>
    <row r="1289" spans="1:3">
      <c r="A1289">
        <v>434</v>
      </c>
      <c r="B1289" s="69">
        <v>44494.405717592592</v>
      </c>
      <c r="C1289" t="s">
        <v>1946</v>
      </c>
    </row>
    <row r="1290" spans="1:3">
      <c r="A1290">
        <v>434</v>
      </c>
      <c r="B1290" s="69">
        <v>44494.407800925925</v>
      </c>
      <c r="C1290" t="s">
        <v>1946</v>
      </c>
    </row>
    <row r="1291" spans="1:3">
      <c r="A1291">
        <v>434</v>
      </c>
      <c r="B1291" s="70" t="s">
        <v>2242</v>
      </c>
      <c r="C1291" t="s">
        <v>1946</v>
      </c>
    </row>
    <row r="1292" spans="1:3">
      <c r="A1292">
        <v>434</v>
      </c>
      <c r="B1292" s="69">
        <v>44494.411261574074</v>
      </c>
      <c r="C1292" t="s">
        <v>1946</v>
      </c>
    </row>
    <row r="1293" spans="1:3">
      <c r="A1293">
        <v>434</v>
      </c>
      <c r="B1293" s="69">
        <v>44494.41300925926</v>
      </c>
      <c r="C1293" t="s">
        <v>1946</v>
      </c>
    </row>
    <row r="1294" spans="1:3">
      <c r="A1294">
        <v>434</v>
      </c>
      <c r="B1294" s="69">
        <v>44494.41510416667</v>
      </c>
      <c r="C1294" t="s">
        <v>1946</v>
      </c>
    </row>
    <row r="1295" spans="1:3">
      <c r="A1295">
        <v>434</v>
      </c>
      <c r="B1295" s="69">
        <v>44494.416481481479</v>
      </c>
      <c r="C1295" t="s">
        <v>1946</v>
      </c>
    </row>
    <row r="1296" spans="1:3">
      <c r="A1296">
        <v>434</v>
      </c>
      <c r="B1296" s="70" t="s">
        <v>2243</v>
      </c>
      <c r="C1296" t="s">
        <v>1946</v>
      </c>
    </row>
    <row r="1297" spans="1:3">
      <c r="A1297">
        <v>434</v>
      </c>
      <c r="B1297" s="69">
        <v>44494.419988425929</v>
      </c>
      <c r="C1297" t="s">
        <v>1946</v>
      </c>
    </row>
    <row r="1298" spans="1:3">
      <c r="A1298">
        <v>434</v>
      </c>
      <c r="B1298" s="69">
        <v>44494.422384259262</v>
      </c>
      <c r="C1298" t="s">
        <v>1946</v>
      </c>
    </row>
    <row r="1299" spans="1:3">
      <c r="A1299">
        <v>434</v>
      </c>
      <c r="B1299" s="69">
        <v>44494.423495370371</v>
      </c>
      <c r="C1299" t="s">
        <v>1946</v>
      </c>
    </row>
    <row r="1300" spans="1:3">
      <c r="A1300">
        <v>434</v>
      </c>
      <c r="B1300" s="70" t="s">
        <v>2244</v>
      </c>
      <c r="C1300" t="s">
        <v>1946</v>
      </c>
    </row>
    <row r="1301" spans="1:3">
      <c r="A1301">
        <v>434</v>
      </c>
      <c r="B1301" s="69">
        <v>44494.427245370367</v>
      </c>
      <c r="C1301" t="s">
        <v>1946</v>
      </c>
    </row>
    <row r="1302" spans="1:3">
      <c r="A1302">
        <v>434</v>
      </c>
      <c r="B1302" s="69">
        <v>44494.43</v>
      </c>
      <c r="C1302" t="s">
        <v>1946</v>
      </c>
    </row>
    <row r="1303" spans="1:3">
      <c r="A1303">
        <v>434</v>
      </c>
      <c r="B1303" s="69">
        <v>44494.430856481478</v>
      </c>
      <c r="C1303" t="s">
        <v>1946</v>
      </c>
    </row>
    <row r="1304" spans="1:3">
      <c r="A1304">
        <v>434</v>
      </c>
      <c r="B1304" s="69">
        <v>44494.434733796297</v>
      </c>
      <c r="C1304" t="s">
        <v>1946</v>
      </c>
    </row>
    <row r="1305" spans="1:3">
      <c r="A1305">
        <v>434</v>
      </c>
      <c r="B1305" s="69">
        <v>44494.437245370369</v>
      </c>
      <c r="C1305" t="s">
        <v>1946</v>
      </c>
    </row>
    <row r="1306" spans="1:3">
      <c r="A1306">
        <v>435</v>
      </c>
      <c r="B1306" s="69">
        <v>44495.334618055553</v>
      </c>
      <c r="C1306" t="s">
        <v>1946</v>
      </c>
    </row>
    <row r="1307" spans="1:3">
      <c r="A1307">
        <v>435</v>
      </c>
      <c r="B1307" s="69">
        <v>44495.334988425922</v>
      </c>
      <c r="C1307" t="s">
        <v>1946</v>
      </c>
    </row>
    <row r="1308" spans="1:3">
      <c r="A1308">
        <v>435</v>
      </c>
      <c r="B1308" s="69">
        <v>44495.338449074072</v>
      </c>
      <c r="C1308" t="s">
        <v>1946</v>
      </c>
    </row>
    <row r="1309" spans="1:3">
      <c r="A1309">
        <v>435</v>
      </c>
      <c r="B1309" s="69">
        <v>44495.338807870372</v>
      </c>
      <c r="C1309" t="s">
        <v>1946</v>
      </c>
    </row>
    <row r="1310" spans="1:3">
      <c r="A1310">
        <v>435</v>
      </c>
      <c r="B1310" s="69">
        <v>44495.342268518521</v>
      </c>
      <c r="C1310" t="s">
        <v>1946</v>
      </c>
    </row>
    <row r="1311" spans="1:3">
      <c r="A1311">
        <v>435</v>
      </c>
      <c r="B1311" s="69">
        <v>44495.342604166668</v>
      </c>
      <c r="C1311" t="s">
        <v>1946</v>
      </c>
    </row>
    <row r="1312" spans="1:3">
      <c r="A1312">
        <v>435</v>
      </c>
      <c r="B1312" s="70" t="s">
        <v>2245</v>
      </c>
      <c r="C1312" t="s">
        <v>1946</v>
      </c>
    </row>
    <row r="1313" spans="1:3">
      <c r="A1313">
        <v>435</v>
      </c>
      <c r="B1313" s="69">
        <v>44495.346284722225</v>
      </c>
      <c r="C1313" t="s">
        <v>1946</v>
      </c>
    </row>
    <row r="1314" spans="1:3">
      <c r="A1314">
        <v>435</v>
      </c>
      <c r="B1314" s="69">
        <v>44495.349583333336</v>
      </c>
      <c r="C1314" t="s">
        <v>1946</v>
      </c>
    </row>
    <row r="1315" spans="1:3">
      <c r="A1315">
        <v>435</v>
      </c>
      <c r="B1315" s="69">
        <v>44495.349895833337</v>
      </c>
      <c r="C1315" t="s">
        <v>1946</v>
      </c>
    </row>
    <row r="1316" spans="1:3">
      <c r="A1316">
        <v>435</v>
      </c>
      <c r="B1316" s="69">
        <v>44495.35359953704</v>
      </c>
      <c r="C1316" t="s">
        <v>1946</v>
      </c>
    </row>
    <row r="1317" spans="1:3">
      <c r="A1317">
        <v>435</v>
      </c>
      <c r="B1317" s="69">
        <v>44495.356874999998</v>
      </c>
      <c r="C1317" t="s">
        <v>1946</v>
      </c>
    </row>
    <row r="1318" spans="1:3">
      <c r="A1318">
        <v>435</v>
      </c>
      <c r="B1318" s="70" t="s">
        <v>2246</v>
      </c>
      <c r="C1318" t="s">
        <v>1946</v>
      </c>
    </row>
    <row r="1319" spans="1:3">
      <c r="A1319">
        <v>435</v>
      </c>
      <c r="B1319" s="69">
        <v>44495.360555555555</v>
      </c>
      <c r="C1319" t="s">
        <v>1946</v>
      </c>
    </row>
    <row r="1320" spans="1:3">
      <c r="A1320">
        <v>435</v>
      </c>
      <c r="B1320" s="69">
        <v>44495.360937500001</v>
      </c>
      <c r="C1320" t="s">
        <v>1946</v>
      </c>
    </row>
    <row r="1321" spans="1:3">
      <c r="A1321">
        <v>435</v>
      </c>
      <c r="B1321" s="69">
        <v>44495.364016203705</v>
      </c>
      <c r="C1321" t="s">
        <v>1946</v>
      </c>
    </row>
    <row r="1322" spans="1:3">
      <c r="A1322">
        <v>435</v>
      </c>
      <c r="B1322" s="69">
        <v>44495.364710648151</v>
      </c>
      <c r="C1322" t="s">
        <v>1946</v>
      </c>
    </row>
    <row r="1323" spans="1:3">
      <c r="A1323">
        <v>435</v>
      </c>
      <c r="B1323" s="69">
        <v>44495.36787037037</v>
      </c>
      <c r="C1323" t="s">
        <v>1946</v>
      </c>
    </row>
    <row r="1324" spans="1:3">
      <c r="A1324">
        <v>435</v>
      </c>
      <c r="B1324" s="69">
        <v>44495.36818287037</v>
      </c>
      <c r="C1324" t="s">
        <v>1946</v>
      </c>
    </row>
    <row r="1325" spans="1:3">
      <c r="A1325">
        <v>435</v>
      </c>
      <c r="B1325" s="69">
        <v>44495.371724537035</v>
      </c>
      <c r="C1325" t="s">
        <v>1946</v>
      </c>
    </row>
    <row r="1326" spans="1:3">
      <c r="A1326">
        <v>435</v>
      </c>
      <c r="B1326" s="69">
        <v>44495.375196759262</v>
      </c>
      <c r="C1326" t="s">
        <v>1946</v>
      </c>
    </row>
    <row r="1327" spans="1:3">
      <c r="A1327">
        <v>435</v>
      </c>
      <c r="B1327" s="69">
        <v>44495.378657407404</v>
      </c>
      <c r="C1327" t="s">
        <v>1946</v>
      </c>
    </row>
    <row r="1328" spans="1:3">
      <c r="A1328">
        <v>435</v>
      </c>
      <c r="B1328" s="69">
        <v>44495.379004629627</v>
      </c>
      <c r="C1328" t="s">
        <v>1946</v>
      </c>
    </row>
    <row r="1329" spans="1:3">
      <c r="A1329">
        <v>435</v>
      </c>
      <c r="B1329" s="69">
        <v>44495.38212962963</v>
      </c>
      <c r="C1329" t="s">
        <v>1946</v>
      </c>
    </row>
    <row r="1330" spans="1:3">
      <c r="A1330">
        <v>435</v>
      </c>
      <c r="B1330" s="69">
        <v>44495.382476851853</v>
      </c>
      <c r="C1330" t="s">
        <v>1946</v>
      </c>
    </row>
    <row r="1331" spans="1:3">
      <c r="A1331">
        <v>435</v>
      </c>
      <c r="B1331" s="69">
        <v>44495.385625000003</v>
      </c>
      <c r="C1331" t="s">
        <v>1946</v>
      </c>
    </row>
    <row r="1332" spans="1:3">
      <c r="A1332">
        <v>435</v>
      </c>
      <c r="B1332" s="70" t="s">
        <v>2247</v>
      </c>
      <c r="C1332" t="s">
        <v>1946</v>
      </c>
    </row>
    <row r="1333" spans="1:3">
      <c r="A1333">
        <v>435</v>
      </c>
      <c r="B1333" s="69">
        <v>44495.389432870368</v>
      </c>
      <c r="C1333" t="s">
        <v>1946</v>
      </c>
    </row>
    <row r="1334" spans="1:3">
      <c r="A1334">
        <v>435</v>
      </c>
      <c r="B1334" s="69">
        <v>44495.389780092592</v>
      </c>
      <c r="C1334" t="s">
        <v>1946</v>
      </c>
    </row>
    <row r="1335" spans="1:3">
      <c r="A1335">
        <v>435</v>
      </c>
      <c r="B1335" s="69">
        <v>44495.392905092594</v>
      </c>
      <c r="C1335" t="s">
        <v>1946</v>
      </c>
    </row>
    <row r="1336" spans="1:3">
      <c r="A1336">
        <v>435</v>
      </c>
      <c r="B1336" s="69">
        <v>44495.393599537034</v>
      </c>
      <c r="C1336" t="s">
        <v>1946</v>
      </c>
    </row>
    <row r="1337" spans="1:3">
      <c r="A1337">
        <v>435</v>
      </c>
      <c r="B1337" s="69">
        <v>44495.39640046296</v>
      </c>
      <c r="C1337" t="s">
        <v>1946</v>
      </c>
    </row>
    <row r="1338" spans="1:3">
      <c r="A1338">
        <v>435</v>
      </c>
      <c r="B1338" s="69">
        <v>44495.397256944445</v>
      </c>
      <c r="C1338" t="s">
        <v>1946</v>
      </c>
    </row>
    <row r="1339" spans="1:3">
      <c r="A1339">
        <v>435</v>
      </c>
      <c r="B1339" s="69">
        <v>44495.399976851855</v>
      </c>
      <c r="C1339" t="s">
        <v>1946</v>
      </c>
    </row>
    <row r="1340" spans="1:3">
      <c r="A1340">
        <v>435</v>
      </c>
      <c r="B1340" s="69">
        <v>44495.401006944441</v>
      </c>
      <c r="C1340" t="s">
        <v>1946</v>
      </c>
    </row>
    <row r="1341" spans="1:3">
      <c r="A1341">
        <v>435</v>
      </c>
      <c r="B1341" s="69">
        <v>44495.403460648151</v>
      </c>
      <c r="C1341" t="s">
        <v>1946</v>
      </c>
    </row>
    <row r="1342" spans="1:3">
      <c r="A1342">
        <v>435</v>
      </c>
      <c r="B1342" s="69">
        <v>44495.404502314814</v>
      </c>
      <c r="C1342" t="s">
        <v>1946</v>
      </c>
    </row>
    <row r="1343" spans="1:3">
      <c r="A1343">
        <v>435</v>
      </c>
      <c r="B1343" s="69">
        <v>44495.405763888892</v>
      </c>
      <c r="C1343" t="s">
        <v>1946</v>
      </c>
    </row>
    <row r="1344" spans="1:3">
      <c r="A1344">
        <v>435</v>
      </c>
      <c r="B1344" s="69">
        <v>44495.40693287037</v>
      </c>
      <c r="C1344" t="s">
        <v>1946</v>
      </c>
    </row>
    <row r="1345" spans="1:3">
      <c r="A1345">
        <v>435</v>
      </c>
      <c r="B1345" s="69">
        <v>44495.408263888887</v>
      </c>
      <c r="C1345" t="s">
        <v>1946</v>
      </c>
    </row>
    <row r="1346" spans="1:3">
      <c r="A1346">
        <v>435</v>
      </c>
      <c r="B1346" s="69">
        <v>44495.410624999997</v>
      </c>
      <c r="C1346" t="s">
        <v>1946</v>
      </c>
    </row>
    <row r="1347" spans="1:3">
      <c r="A1347">
        <v>435</v>
      </c>
      <c r="B1347" s="69">
        <v>44495.41202546296</v>
      </c>
      <c r="C1347" t="s">
        <v>1946</v>
      </c>
    </row>
    <row r="1348" spans="1:3">
      <c r="A1348">
        <v>435</v>
      </c>
      <c r="B1348" s="70" t="s">
        <v>2248</v>
      </c>
      <c r="C1348" t="s">
        <v>1946</v>
      </c>
    </row>
    <row r="1349" spans="1:3">
      <c r="A1349">
        <v>435</v>
      </c>
      <c r="B1349" s="69">
        <v>44495.415520833332</v>
      </c>
      <c r="C1349" t="s">
        <v>1946</v>
      </c>
    </row>
    <row r="1350" spans="1:3">
      <c r="A1350">
        <v>439</v>
      </c>
      <c r="B1350" s="69">
        <v>44472.107777777775</v>
      </c>
      <c r="C1350" t="s">
        <v>2100</v>
      </c>
    </row>
    <row r="1351" spans="1:3">
      <c r="A1351">
        <v>439</v>
      </c>
      <c r="B1351" s="69">
        <v>44472.111944444441</v>
      </c>
      <c r="C1351" t="s">
        <v>1941</v>
      </c>
    </row>
    <row r="1352" spans="1:3">
      <c r="A1352">
        <v>439</v>
      </c>
      <c r="B1352" s="69">
        <v>44472.116111111114</v>
      </c>
      <c r="C1352" t="s">
        <v>2078</v>
      </c>
    </row>
    <row r="1353" spans="1:3">
      <c r="A1353">
        <v>439</v>
      </c>
      <c r="B1353" s="69">
        <v>44472.12027777778</v>
      </c>
      <c r="C1353" t="s">
        <v>2202</v>
      </c>
    </row>
    <row r="1354" spans="1:3">
      <c r="A1354">
        <v>439</v>
      </c>
      <c r="B1354" s="69">
        <v>44472.124444444446</v>
      </c>
      <c r="C1354" t="s">
        <v>2164</v>
      </c>
    </row>
    <row r="1355" spans="1:3">
      <c r="A1355">
        <v>439</v>
      </c>
      <c r="B1355" s="69">
        <v>44472.128611111111</v>
      </c>
      <c r="C1355" t="s">
        <v>2249</v>
      </c>
    </row>
    <row r="1356" spans="1:3">
      <c r="A1356">
        <v>439</v>
      </c>
      <c r="B1356" s="69">
        <v>44472.132777777777</v>
      </c>
      <c r="C1356" t="s">
        <v>2083</v>
      </c>
    </row>
    <row r="1357" spans="1:3">
      <c r="A1357">
        <v>439</v>
      </c>
      <c r="B1357" s="69">
        <v>44472.136944444443</v>
      </c>
      <c r="C1357" t="s">
        <v>2164</v>
      </c>
    </row>
    <row r="1358" spans="1:3">
      <c r="A1358">
        <v>439</v>
      </c>
      <c r="B1358" s="69">
        <v>44472.141111111108</v>
      </c>
      <c r="C1358" t="s">
        <v>2165</v>
      </c>
    </row>
    <row r="1359" spans="1:3">
      <c r="A1359">
        <v>439</v>
      </c>
      <c r="B1359" s="69">
        <v>44472.145277777781</v>
      </c>
      <c r="C1359" t="s">
        <v>1941</v>
      </c>
    </row>
    <row r="1360" spans="1:3">
      <c r="A1360">
        <v>439</v>
      </c>
      <c r="B1360" s="69">
        <v>44472.149444444447</v>
      </c>
      <c r="C1360" t="s">
        <v>2087</v>
      </c>
    </row>
    <row r="1361" spans="1:3">
      <c r="A1361">
        <v>439</v>
      </c>
      <c r="B1361" s="69">
        <v>44472.153611111113</v>
      </c>
      <c r="C1361" t="s">
        <v>2100</v>
      </c>
    </row>
    <row r="1362" spans="1:3">
      <c r="A1362">
        <v>439</v>
      </c>
      <c r="B1362" s="69">
        <v>44472.157777777778</v>
      </c>
      <c r="C1362" t="s">
        <v>2100</v>
      </c>
    </row>
    <row r="1363" spans="1:3">
      <c r="A1363">
        <v>439</v>
      </c>
      <c r="B1363" s="69">
        <v>44472.161944444444</v>
      </c>
      <c r="C1363" t="s">
        <v>1941</v>
      </c>
    </row>
    <row r="1364" spans="1:3">
      <c r="A1364">
        <v>439</v>
      </c>
      <c r="B1364" s="69">
        <v>44472.16611111111</v>
      </c>
      <c r="C1364" t="s">
        <v>2078</v>
      </c>
    </row>
    <row r="1365" spans="1:3">
      <c r="A1365">
        <v>5175</v>
      </c>
      <c r="B1365" s="71">
        <v>44477.571782407409</v>
      </c>
      <c r="C1365" t="s">
        <v>1940</v>
      </c>
    </row>
    <row r="1366" spans="1:3">
      <c r="A1366">
        <v>5854</v>
      </c>
      <c r="B1366" s="69">
        <v>44478.594560185185</v>
      </c>
      <c r="C1366" t="s">
        <v>1946</v>
      </c>
    </row>
    <row r="1367" spans="1:3">
      <c r="A1367">
        <v>5854</v>
      </c>
      <c r="B1367" s="70" t="s">
        <v>2250</v>
      </c>
      <c r="C1367" t="s">
        <v>2255</v>
      </c>
    </row>
    <row r="1368" spans="1:3">
      <c r="A1368">
        <v>5854</v>
      </c>
      <c r="B1368" s="70" t="s">
        <v>2251</v>
      </c>
      <c r="C1368" t="s">
        <v>2124</v>
      </c>
    </row>
    <row r="1369" spans="1:3">
      <c r="A1369">
        <v>5854</v>
      </c>
      <c r="B1369" s="69">
        <v>44478.613344907404</v>
      </c>
      <c r="C1369" t="s">
        <v>2256</v>
      </c>
    </row>
    <row r="1370" spans="1:3">
      <c r="A1370">
        <v>5854</v>
      </c>
      <c r="B1370" s="69">
        <v>44478.617465277777</v>
      </c>
      <c r="C1370" t="s">
        <v>2139</v>
      </c>
    </row>
    <row r="1371" spans="1:3">
      <c r="A1371">
        <v>5854</v>
      </c>
      <c r="B1371" s="69">
        <v>44478.620949074073</v>
      </c>
      <c r="C1371" t="s">
        <v>2176</v>
      </c>
    </row>
    <row r="1372" spans="1:3">
      <c r="A1372">
        <v>5854</v>
      </c>
      <c r="B1372" s="70" t="s">
        <v>2252</v>
      </c>
      <c r="C1372" t="s">
        <v>2231</v>
      </c>
    </row>
    <row r="1373" spans="1:3">
      <c r="A1373">
        <v>5854</v>
      </c>
      <c r="B1373" s="69">
        <v>44478.624467592592</v>
      </c>
      <c r="C1373" t="s">
        <v>2257</v>
      </c>
    </row>
    <row r="1374" spans="1:3">
      <c r="A1374">
        <v>5854</v>
      </c>
      <c r="B1374" s="69">
        <v>44478.625104166669</v>
      </c>
      <c r="C1374" t="s">
        <v>2102</v>
      </c>
    </row>
    <row r="1375" spans="1:3">
      <c r="A1375">
        <v>5854</v>
      </c>
      <c r="B1375" s="69">
        <v>44478.628599537034</v>
      </c>
      <c r="C1375" t="s">
        <v>2101</v>
      </c>
    </row>
    <row r="1376" spans="1:3">
      <c r="A1376">
        <v>5854</v>
      </c>
      <c r="B1376" s="70" t="s">
        <v>2253</v>
      </c>
      <c r="C1376" t="s">
        <v>2089</v>
      </c>
    </row>
    <row r="1377" spans="1:3">
      <c r="A1377">
        <v>5854</v>
      </c>
      <c r="B1377" s="69">
        <v>44478.632743055554</v>
      </c>
      <c r="C1377" t="s">
        <v>2171</v>
      </c>
    </row>
    <row r="1378" spans="1:3">
      <c r="A1378">
        <v>5854</v>
      </c>
      <c r="B1378" s="70" t="s">
        <v>2254</v>
      </c>
      <c r="C1378" t="s">
        <v>2227</v>
      </c>
    </row>
    <row r="1379" spans="1:3">
      <c r="A1379">
        <v>5854</v>
      </c>
      <c r="B1379" s="69">
        <v>44478.63690972222</v>
      </c>
      <c r="C1379" t="s">
        <v>2258</v>
      </c>
    </row>
    <row r="1380" spans="1:3">
      <c r="A1380">
        <v>5854</v>
      </c>
      <c r="B1380" s="69">
        <v>44478.639756944445</v>
      </c>
      <c r="C1380" t="s">
        <v>2259</v>
      </c>
    </row>
    <row r="1381" spans="1:3">
      <c r="A1381">
        <v>5854</v>
      </c>
      <c r="B1381" s="69">
        <v>44478.640439814815</v>
      </c>
      <c r="C1381" t="s">
        <v>2094</v>
      </c>
    </row>
    <row r="1382" spans="1:3">
      <c r="A1382">
        <v>5854</v>
      </c>
      <c r="B1382" s="69">
        <v>44478.643865740742</v>
      </c>
      <c r="C1382" t="s">
        <v>2055</v>
      </c>
    </row>
    <row r="1383" spans="1:3">
      <c r="A1383">
        <v>622</v>
      </c>
      <c r="B1383" s="69">
        <v>44496.5625</v>
      </c>
      <c r="C1383" t="s">
        <v>2260</v>
      </c>
    </row>
    <row r="1384" spans="1:3">
      <c r="A1384">
        <v>6378</v>
      </c>
      <c r="B1384" s="69">
        <v>44481.594560185185</v>
      </c>
      <c r="C1384" t="s">
        <v>2261</v>
      </c>
    </row>
    <row r="1385" spans="1:3">
      <c r="A1385">
        <v>6378</v>
      </c>
      <c r="B1385" s="69">
        <v>44481.605555555558</v>
      </c>
      <c r="C1385" t="s">
        <v>1946</v>
      </c>
    </row>
    <row r="1386" spans="1:3">
      <c r="A1386">
        <v>6378</v>
      </c>
      <c r="B1386" s="69">
        <v>44481.37809027778</v>
      </c>
      <c r="C1386" t="s">
        <v>1946</v>
      </c>
    </row>
    <row r="1387" spans="1:3">
      <c r="A1387">
        <v>6378</v>
      </c>
      <c r="B1387" s="69">
        <v>44481.613194444442</v>
      </c>
      <c r="C1387" t="s">
        <v>1946</v>
      </c>
    </row>
    <row r="1388" spans="1:3">
      <c r="A1388">
        <v>6378</v>
      </c>
      <c r="B1388" s="69">
        <v>44481.617465277777</v>
      </c>
      <c r="C1388" t="s">
        <v>1946</v>
      </c>
    </row>
    <row r="1389" spans="1:3">
      <c r="A1389">
        <v>6378</v>
      </c>
      <c r="B1389" s="69">
        <v>44481.379652777781</v>
      </c>
      <c r="C1389" t="s">
        <v>1946</v>
      </c>
    </row>
    <row r="1390" spans="1:3">
      <c r="A1390">
        <v>6378</v>
      </c>
      <c r="B1390" s="69">
        <v>44481.62164351852</v>
      </c>
      <c r="C1390" t="s">
        <v>1946</v>
      </c>
    </row>
    <row r="1391" spans="1:3">
      <c r="A1391">
        <v>6378</v>
      </c>
      <c r="B1391" s="69">
        <v>44481.624467592592</v>
      </c>
      <c r="C1391" t="s">
        <v>1946</v>
      </c>
    </row>
    <row r="1392" spans="1:3">
      <c r="A1392">
        <v>6378</v>
      </c>
      <c r="B1392" s="69">
        <v>44481.381747685184</v>
      </c>
      <c r="C1392" t="s">
        <v>1946</v>
      </c>
    </row>
    <row r="1393" spans="1:3">
      <c r="A1393">
        <v>6378</v>
      </c>
      <c r="B1393" s="69">
        <v>44481.628599537034</v>
      </c>
      <c r="C1393" t="s">
        <v>1946</v>
      </c>
    </row>
    <row r="1394" spans="1:3">
      <c r="A1394">
        <v>6378</v>
      </c>
      <c r="B1394" s="69">
        <v>44481.629166666666</v>
      </c>
      <c r="C1394" t="s">
        <v>1946</v>
      </c>
    </row>
    <row r="1395" spans="1:3">
      <c r="A1395">
        <v>6378</v>
      </c>
      <c r="B1395" s="69">
        <v>44481.632743055554</v>
      </c>
      <c r="C1395" t="s">
        <v>1946</v>
      </c>
    </row>
    <row r="1396" spans="1:3">
      <c r="A1396">
        <v>6378</v>
      </c>
      <c r="B1396" s="69">
        <v>44481.636238425926</v>
      </c>
      <c r="C1396" t="s">
        <v>1946</v>
      </c>
    </row>
    <row r="1397" spans="1:3">
      <c r="A1397">
        <v>6378</v>
      </c>
      <c r="B1397" s="69">
        <v>44481.63690972222</v>
      </c>
      <c r="C1397" t="s">
        <v>1946</v>
      </c>
    </row>
    <row r="1398" spans="1:3">
      <c r="A1398">
        <v>6378</v>
      </c>
      <c r="B1398" s="69">
        <v>44481.639756944445</v>
      </c>
      <c r="C1398" t="s">
        <v>1946</v>
      </c>
    </row>
    <row r="1399" spans="1:3">
      <c r="A1399">
        <v>677</v>
      </c>
      <c r="B1399" s="69">
        <v>44492.478356481479</v>
      </c>
      <c r="C1399" t="s">
        <v>1946</v>
      </c>
    </row>
    <row r="1400" spans="1:3">
      <c r="A1400">
        <v>677</v>
      </c>
      <c r="B1400" s="70" t="s">
        <v>2262</v>
      </c>
      <c r="C1400" t="s">
        <v>1946</v>
      </c>
    </row>
    <row r="1401" spans="1:3">
      <c r="A1401">
        <v>677</v>
      </c>
      <c r="B1401" s="70" t="s">
        <v>2263</v>
      </c>
      <c r="C1401" t="s">
        <v>1946</v>
      </c>
    </row>
    <row r="1402" spans="1:3">
      <c r="A1402">
        <v>677</v>
      </c>
      <c r="B1402" s="69">
        <v>44492.499189814815</v>
      </c>
      <c r="C1402" t="s">
        <v>1946</v>
      </c>
    </row>
    <row r="1403" spans="1:3">
      <c r="A1403">
        <v>724</v>
      </c>
      <c r="B1403" s="69">
        <v>44498.594560185185</v>
      </c>
      <c r="C1403" t="s">
        <v>2086</v>
      </c>
    </row>
    <row r="1404" spans="1:3">
      <c r="A1404">
        <v>724</v>
      </c>
      <c r="B1404" s="70" t="s">
        <v>2264</v>
      </c>
      <c r="C1404" t="s">
        <v>2096</v>
      </c>
    </row>
    <row r="1405" spans="1:3">
      <c r="A1405">
        <v>724</v>
      </c>
      <c r="B1405" s="69">
        <v>44498.609837962962</v>
      </c>
      <c r="C1405" t="s">
        <v>2096</v>
      </c>
    </row>
    <row r="1406" spans="1:3">
      <c r="A1406">
        <v>724</v>
      </c>
      <c r="B1406" s="69">
        <v>44498.613344907404</v>
      </c>
      <c r="C1406" t="s">
        <v>2086</v>
      </c>
    </row>
    <row r="1407" spans="1:3">
      <c r="A1407">
        <v>724</v>
      </c>
      <c r="B1407" s="69">
        <v>44498.617465277777</v>
      </c>
      <c r="C1407" t="s">
        <v>2096</v>
      </c>
    </row>
    <row r="1408" spans="1:3">
      <c r="A1408">
        <v>724</v>
      </c>
      <c r="B1408" s="69">
        <v>44498.620949074073</v>
      </c>
      <c r="C1408" t="s">
        <v>2086</v>
      </c>
    </row>
    <row r="1409" spans="1:3">
      <c r="A1409">
        <v>724</v>
      </c>
      <c r="B1409" s="69">
        <v>44498.62164351852</v>
      </c>
      <c r="C1409" t="s">
        <v>2096</v>
      </c>
    </row>
    <row r="1410" spans="1:3">
      <c r="A1410">
        <v>724</v>
      </c>
      <c r="B1410" s="69">
        <v>44498.624467592592</v>
      </c>
      <c r="C1410" t="s">
        <v>2096</v>
      </c>
    </row>
    <row r="1411" spans="1:3">
      <c r="A1411">
        <v>724</v>
      </c>
      <c r="B1411" s="69">
        <v>44498.625104166669</v>
      </c>
      <c r="C1411" t="s">
        <v>2096</v>
      </c>
    </row>
    <row r="1412" spans="1:3">
      <c r="A1412">
        <v>724</v>
      </c>
      <c r="B1412" s="69">
        <v>44498.628599537034</v>
      </c>
      <c r="C1412" t="s">
        <v>2096</v>
      </c>
    </row>
    <row r="1413" spans="1:3">
      <c r="A1413">
        <v>724</v>
      </c>
      <c r="B1413" s="69">
        <v>44498.629282407404</v>
      </c>
      <c r="C1413" t="s">
        <v>2096</v>
      </c>
    </row>
    <row r="1414" spans="1:3">
      <c r="A1414">
        <v>724</v>
      </c>
      <c r="B1414" s="69">
        <v>44498.632743055554</v>
      </c>
      <c r="C1414" t="s">
        <v>2096</v>
      </c>
    </row>
    <row r="1415" spans="1:3">
      <c r="A1415">
        <v>724</v>
      </c>
      <c r="B1415" s="69">
        <v>44498.636238425926</v>
      </c>
      <c r="C1415" t="s">
        <v>2096</v>
      </c>
    </row>
    <row r="1416" spans="1:3">
      <c r="A1416">
        <v>724</v>
      </c>
      <c r="B1416" s="69">
        <v>44498.63690972222</v>
      </c>
      <c r="C1416" t="s">
        <v>2096</v>
      </c>
    </row>
    <row r="1417" spans="1:3">
      <c r="A1417">
        <v>724</v>
      </c>
      <c r="B1417" s="69">
        <v>44498.639756944445</v>
      </c>
      <c r="C1417" t="s">
        <v>2096</v>
      </c>
    </row>
    <row r="1418" spans="1:3">
      <c r="A1418">
        <v>724</v>
      </c>
      <c r="B1418" s="69">
        <v>44498.640439814815</v>
      </c>
      <c r="C1418" t="s">
        <v>2096</v>
      </c>
    </row>
    <row r="1419" spans="1:3">
      <c r="A1419">
        <v>724</v>
      </c>
      <c r="B1419" s="69">
        <v>44498.643865740742</v>
      </c>
      <c r="C1419" t="s">
        <v>2096</v>
      </c>
    </row>
    <row r="1420" spans="1:3">
      <c r="A1420">
        <v>724</v>
      </c>
      <c r="B1420" s="69">
        <v>44498.443865740737</v>
      </c>
      <c r="C1420" t="s">
        <v>2096</v>
      </c>
    </row>
    <row r="1421" spans="1:3">
      <c r="A1421">
        <v>724</v>
      </c>
      <c r="B1421" s="69">
        <v>44498.135567129626</v>
      </c>
      <c r="C1421" t="s">
        <v>2096</v>
      </c>
    </row>
    <row r="1422" spans="1:3">
      <c r="A1422">
        <v>724</v>
      </c>
      <c r="B1422" s="69">
        <v>44498.371724537035</v>
      </c>
      <c r="C1422" t="s">
        <v>2096</v>
      </c>
    </row>
    <row r="1423" spans="1:3">
      <c r="A1423">
        <v>724</v>
      </c>
      <c r="B1423" s="69">
        <v>44498.375196759262</v>
      </c>
      <c r="C1423" t="s">
        <v>2086</v>
      </c>
    </row>
    <row r="1424" spans="1:3">
      <c r="A1424">
        <v>724</v>
      </c>
      <c r="B1424" s="69">
        <v>44498.378657407404</v>
      </c>
      <c r="C1424" t="s">
        <v>2096</v>
      </c>
    </row>
    <row r="1425" spans="1:3">
      <c r="A1425">
        <v>724</v>
      </c>
      <c r="B1425" s="69">
        <v>44498.379004629627</v>
      </c>
      <c r="C1425" t="s">
        <v>2096</v>
      </c>
    </row>
    <row r="1426" spans="1:3">
      <c r="A1426">
        <v>724</v>
      </c>
      <c r="B1426" s="69">
        <v>44498.38212962963</v>
      </c>
      <c r="C1426" t="s">
        <v>2096</v>
      </c>
    </row>
    <row r="1427" spans="1:3">
      <c r="A1427">
        <v>724</v>
      </c>
      <c r="B1427" s="69">
        <v>44498.382476851853</v>
      </c>
      <c r="C1427" t="s">
        <v>2096</v>
      </c>
    </row>
    <row r="1428" spans="1:3">
      <c r="A1428">
        <v>724</v>
      </c>
      <c r="B1428" s="69">
        <v>44498.385625000003</v>
      </c>
      <c r="C1428" t="s">
        <v>2086</v>
      </c>
    </row>
    <row r="1429" spans="1:3">
      <c r="A1429">
        <v>724</v>
      </c>
      <c r="B1429" s="69">
        <v>44498.386331018519</v>
      </c>
      <c r="C1429" t="s">
        <v>2096</v>
      </c>
    </row>
    <row r="1430" spans="1:3">
      <c r="A1430">
        <v>724</v>
      </c>
      <c r="B1430" s="69">
        <v>44498.389432870368</v>
      </c>
      <c r="C1430" t="s">
        <v>2096</v>
      </c>
    </row>
    <row r="1431" spans="1:3">
      <c r="A1431">
        <v>724</v>
      </c>
      <c r="B1431" s="69">
        <v>44498.389780092592</v>
      </c>
      <c r="C1431" t="s">
        <v>2096</v>
      </c>
    </row>
    <row r="1432" spans="1:3">
      <c r="A1432">
        <v>724</v>
      </c>
      <c r="B1432" s="69">
        <v>44498.392905092594</v>
      </c>
      <c r="C1432" t="s">
        <v>2096</v>
      </c>
    </row>
    <row r="1433" spans="1:3">
      <c r="A1433">
        <v>724</v>
      </c>
      <c r="B1433" s="69">
        <v>44498.393599537034</v>
      </c>
      <c r="C1433" t="s">
        <v>2096</v>
      </c>
    </row>
    <row r="1434" spans="1:3">
      <c r="A1434">
        <v>724</v>
      </c>
      <c r="B1434" s="69">
        <v>44498.39640046296</v>
      </c>
      <c r="C1434" t="s">
        <v>2096</v>
      </c>
    </row>
    <row r="1435" spans="1:3">
      <c r="A1435">
        <v>724</v>
      </c>
      <c r="B1435" s="69">
        <v>44498.397256944445</v>
      </c>
      <c r="C1435" t="s">
        <v>2096</v>
      </c>
    </row>
    <row r="1436" spans="1:3">
      <c r="A1436">
        <v>724</v>
      </c>
      <c r="B1436" s="69">
        <v>44498.399976851855</v>
      </c>
      <c r="C1436" t="s">
        <v>2086</v>
      </c>
    </row>
    <row r="1437" spans="1:3">
      <c r="A1437">
        <v>724</v>
      </c>
      <c r="B1437" s="69">
        <v>44498.401006944441</v>
      </c>
      <c r="C1437" t="s">
        <v>2096</v>
      </c>
    </row>
    <row r="1438" spans="1:3">
      <c r="A1438">
        <v>724</v>
      </c>
      <c r="B1438" s="69">
        <v>44498.403460648151</v>
      </c>
      <c r="C1438" t="s">
        <v>2096</v>
      </c>
    </row>
    <row r="1439" spans="1:3">
      <c r="A1439">
        <v>724</v>
      </c>
      <c r="B1439" s="69">
        <v>44498.191122685188</v>
      </c>
      <c r="C1439" t="s">
        <v>2096</v>
      </c>
    </row>
    <row r="1440" spans="1:3">
      <c r="A1440">
        <v>724</v>
      </c>
      <c r="B1440" s="69">
        <v>44498.196701388886</v>
      </c>
      <c r="C1440" t="s">
        <v>2086</v>
      </c>
    </row>
    <row r="1441" spans="1:3">
      <c r="A1441">
        <v>724</v>
      </c>
      <c r="B1441" s="69">
        <v>44498.40693287037</v>
      </c>
      <c r="C1441" t="s">
        <v>2096</v>
      </c>
    </row>
    <row r="1442" spans="1:3">
      <c r="A1442">
        <v>724</v>
      </c>
      <c r="B1442" s="69">
        <v>44498.408263888887</v>
      </c>
      <c r="C1442" t="s">
        <v>2096</v>
      </c>
    </row>
    <row r="1443" spans="1:3">
      <c r="A1443">
        <v>724</v>
      </c>
      <c r="B1443" s="69">
        <v>44498.213368055556</v>
      </c>
      <c r="C1443" t="s">
        <v>2096</v>
      </c>
    </row>
    <row r="1444" spans="1:3">
      <c r="A1444">
        <v>724</v>
      </c>
      <c r="B1444" s="69">
        <v>44498.41202546296</v>
      </c>
      <c r="C1444" t="s">
        <v>2096</v>
      </c>
    </row>
    <row r="1445" spans="1:3">
      <c r="A1445">
        <v>724</v>
      </c>
      <c r="B1445" s="69">
        <v>44498.414212962962</v>
      </c>
      <c r="C1445" t="s">
        <v>2096</v>
      </c>
    </row>
    <row r="1446" spans="1:3">
      <c r="A1446">
        <v>724</v>
      </c>
      <c r="B1446" s="69">
        <v>44498.415520833332</v>
      </c>
      <c r="C1446" t="s">
        <v>2096</v>
      </c>
    </row>
    <row r="1447" spans="1:3">
      <c r="A1447">
        <v>724</v>
      </c>
      <c r="B1447" s="69">
        <v>44498.505613425928</v>
      </c>
      <c r="C1447" t="s">
        <v>2096</v>
      </c>
    </row>
    <row r="1448" spans="1:3">
      <c r="A1448">
        <v>724</v>
      </c>
      <c r="B1448" s="69">
        <v>44498.499942129631</v>
      </c>
      <c r="C1448" t="s">
        <v>2255</v>
      </c>
    </row>
    <row r="1449" spans="1:3">
      <c r="A1449">
        <v>724</v>
      </c>
      <c r="B1449" s="69">
        <v>44498.476273148146</v>
      </c>
      <c r="C1449" t="s">
        <v>2078</v>
      </c>
    </row>
    <row r="1450" spans="1:3">
      <c r="A1450">
        <v>724</v>
      </c>
      <c r="B1450" s="69">
        <v>44498.427094907405</v>
      </c>
      <c r="C1450" t="s">
        <v>1976</v>
      </c>
    </row>
    <row r="1451" spans="1:3">
      <c r="A1451">
        <v>808</v>
      </c>
      <c r="B1451" s="69">
        <v>44486.594560185185</v>
      </c>
      <c r="C1451" t="s">
        <v>2179</v>
      </c>
    </row>
    <row r="1452" spans="1:3">
      <c r="A1452">
        <v>808</v>
      </c>
      <c r="B1452" s="69">
        <v>44486.605717592596</v>
      </c>
      <c r="C1452" t="s">
        <v>2179</v>
      </c>
    </row>
    <row r="1453" spans="1:3">
      <c r="A1453">
        <v>808</v>
      </c>
      <c r="B1453" s="69">
        <v>44486.609837962962</v>
      </c>
      <c r="C1453" t="s">
        <v>2179</v>
      </c>
    </row>
    <row r="1454" spans="1:3">
      <c r="A1454">
        <v>808</v>
      </c>
      <c r="B1454" s="69">
        <v>44486.613344907404</v>
      </c>
      <c r="C1454" t="s">
        <v>2179</v>
      </c>
    </row>
    <row r="1455" spans="1:3">
      <c r="A1455">
        <v>808</v>
      </c>
      <c r="B1455" s="69">
        <v>44486.617465277777</v>
      </c>
      <c r="C1455" t="s">
        <v>2179</v>
      </c>
    </row>
    <row r="1456" spans="1:3">
      <c r="A1456">
        <v>808</v>
      </c>
      <c r="B1456" s="69">
        <v>44486.542708333334</v>
      </c>
      <c r="C1456" t="s">
        <v>2179</v>
      </c>
    </row>
    <row r="1457" spans="1:3">
      <c r="A1457">
        <v>808</v>
      </c>
      <c r="B1457" s="69">
        <v>44486.62164351852</v>
      </c>
      <c r="C1457" t="s">
        <v>2179</v>
      </c>
    </row>
    <row r="1458" spans="1:3">
      <c r="A1458">
        <v>808</v>
      </c>
      <c r="B1458" s="69">
        <v>44486.624467592592</v>
      </c>
      <c r="C1458" t="s">
        <v>2179</v>
      </c>
    </row>
    <row r="1459" spans="1:3">
      <c r="A1459">
        <v>808</v>
      </c>
      <c r="B1459" s="69">
        <v>44486.625104166669</v>
      </c>
      <c r="C1459" t="s">
        <v>2179</v>
      </c>
    </row>
    <row r="1460" spans="1:3">
      <c r="A1460">
        <v>808</v>
      </c>
      <c r="B1460" s="69">
        <v>44486.628599537034</v>
      </c>
      <c r="C1460" t="s">
        <v>2179</v>
      </c>
    </row>
    <row r="1461" spans="1:3">
      <c r="A1461">
        <v>808</v>
      </c>
      <c r="B1461" s="69">
        <v>44486.629282407404</v>
      </c>
      <c r="C1461" t="s">
        <v>2179</v>
      </c>
    </row>
    <row r="1462" spans="1:3">
      <c r="A1462">
        <v>808</v>
      </c>
      <c r="B1462" s="69">
        <v>44486.632743055554</v>
      </c>
      <c r="C1462" t="s">
        <v>2179</v>
      </c>
    </row>
    <row r="1463" spans="1:3">
      <c r="A1463">
        <v>808</v>
      </c>
      <c r="B1463" s="69">
        <v>44486.636238425926</v>
      </c>
      <c r="C1463" t="s">
        <v>2083</v>
      </c>
    </row>
    <row r="1464" spans="1:3">
      <c r="A1464">
        <v>808</v>
      </c>
      <c r="B1464" s="69">
        <v>44486.544085648151</v>
      </c>
      <c r="C1464" t="s">
        <v>2179</v>
      </c>
    </row>
    <row r="1465" spans="1:3">
      <c r="A1465">
        <v>808</v>
      </c>
      <c r="B1465" s="69">
        <v>44486.639756944445</v>
      </c>
      <c r="C1465" t="s">
        <v>2179</v>
      </c>
    </row>
    <row r="1466" spans="1:3">
      <c r="A1466">
        <v>808</v>
      </c>
      <c r="B1466" s="69">
        <v>44486.640439814815</v>
      </c>
      <c r="C1466" t="s">
        <v>2179</v>
      </c>
    </row>
    <row r="1467" spans="1:3">
      <c r="A1467">
        <v>808</v>
      </c>
      <c r="B1467" s="69">
        <v>44486.643865740742</v>
      </c>
      <c r="C1467" t="s">
        <v>2179</v>
      </c>
    </row>
    <row r="1468" spans="1:3">
      <c r="A1468">
        <v>808</v>
      </c>
      <c r="B1468" s="69">
        <v>44486.443865740737</v>
      </c>
      <c r="C1468" t="s">
        <v>2179</v>
      </c>
    </row>
    <row r="1469" spans="1:3">
      <c r="A1469">
        <v>808</v>
      </c>
      <c r="B1469" s="69">
        <v>44486.36818287037</v>
      </c>
      <c r="C1469" t="s">
        <v>2083</v>
      </c>
    </row>
    <row r="1470" spans="1:3">
      <c r="A1470">
        <v>808</v>
      </c>
      <c r="B1470" s="69">
        <v>44486.371724537035</v>
      </c>
      <c r="C1470" t="s">
        <v>2179</v>
      </c>
    </row>
    <row r="1471" spans="1:3">
      <c r="A1471">
        <v>808</v>
      </c>
      <c r="B1471" s="69">
        <v>44486.545300925929</v>
      </c>
      <c r="C1471" t="s">
        <v>2179</v>
      </c>
    </row>
    <row r="1472" spans="1:3">
      <c r="A1472">
        <v>808</v>
      </c>
      <c r="B1472" s="69">
        <v>44486.378657407404</v>
      </c>
      <c r="C1472" t="s">
        <v>2179</v>
      </c>
    </row>
    <row r="1473" spans="1:3">
      <c r="A1473">
        <v>808</v>
      </c>
      <c r="B1473" s="69">
        <v>44486.379004629627</v>
      </c>
      <c r="C1473" t="s">
        <v>2179</v>
      </c>
    </row>
    <row r="1474" spans="1:3">
      <c r="A1474">
        <v>808</v>
      </c>
      <c r="B1474" s="69">
        <v>44486.38212962963</v>
      </c>
      <c r="C1474" t="s">
        <v>2179</v>
      </c>
    </row>
    <row r="1475" spans="1:3">
      <c r="A1475">
        <v>808</v>
      </c>
      <c r="B1475" s="69">
        <v>44486.382476851853</v>
      </c>
      <c r="C1475" t="s">
        <v>2179</v>
      </c>
    </row>
    <row r="1476" spans="1:3">
      <c r="A1476">
        <v>808</v>
      </c>
      <c r="B1476" s="69">
        <v>44486.385625000003</v>
      </c>
      <c r="C1476" t="s">
        <v>2179</v>
      </c>
    </row>
    <row r="1477" spans="1:3">
      <c r="A1477">
        <v>808</v>
      </c>
      <c r="B1477" s="69">
        <v>44486.386331018519</v>
      </c>
      <c r="C1477" t="s">
        <v>2179</v>
      </c>
    </row>
    <row r="1478" spans="1:3">
      <c r="A1478">
        <v>808</v>
      </c>
      <c r="B1478" s="69">
        <v>44486.389432870368</v>
      </c>
      <c r="C1478" t="s">
        <v>2179</v>
      </c>
    </row>
    <row r="1479" spans="1:3">
      <c r="A1479">
        <v>808</v>
      </c>
      <c r="B1479" s="69">
        <v>44486.389780092592</v>
      </c>
      <c r="C1479" t="s">
        <v>2179</v>
      </c>
    </row>
    <row r="1480" spans="1:3">
      <c r="A1480">
        <v>808</v>
      </c>
      <c r="B1480" s="69">
        <v>44486.392905092594</v>
      </c>
      <c r="C1480" t="s">
        <v>2179</v>
      </c>
    </row>
    <row r="1481" spans="1:3">
      <c r="A1481">
        <v>808</v>
      </c>
      <c r="B1481" s="69">
        <v>44486.393599537034</v>
      </c>
      <c r="C1481" t="s">
        <v>2179</v>
      </c>
    </row>
    <row r="1482" spans="1:3">
      <c r="A1482">
        <v>808</v>
      </c>
      <c r="B1482" s="69">
        <v>44486.39640046296</v>
      </c>
      <c r="C1482" t="s">
        <v>2265</v>
      </c>
    </row>
    <row r="1483" spans="1:3">
      <c r="A1483">
        <v>808</v>
      </c>
      <c r="B1483" s="69">
        <v>44486.397256944445</v>
      </c>
      <c r="C1483" t="s">
        <v>2179</v>
      </c>
    </row>
    <row r="1484" spans="1:3">
      <c r="A1484">
        <v>808</v>
      </c>
      <c r="B1484" s="69">
        <v>44486.399976851855</v>
      </c>
      <c r="C1484" t="s">
        <v>2179</v>
      </c>
    </row>
    <row r="1485" spans="1:3">
      <c r="A1485">
        <v>808</v>
      </c>
      <c r="B1485" s="69">
        <v>44486.401006944441</v>
      </c>
      <c r="C1485" t="s">
        <v>2179</v>
      </c>
    </row>
    <row r="1486" spans="1:3">
      <c r="A1486">
        <v>808</v>
      </c>
      <c r="B1486" s="69">
        <v>44486.403460648151</v>
      </c>
      <c r="C1486" t="s">
        <v>2179</v>
      </c>
    </row>
    <row r="1487" spans="1:3">
      <c r="A1487">
        <v>808</v>
      </c>
      <c r="B1487" s="69">
        <v>44486.404502314814</v>
      </c>
      <c r="C1487" t="s">
        <v>2179</v>
      </c>
    </row>
    <row r="1488" spans="1:3">
      <c r="A1488">
        <v>808</v>
      </c>
      <c r="B1488" s="69">
        <v>44486.405763888892</v>
      </c>
      <c r="C1488" t="s">
        <v>2179</v>
      </c>
    </row>
    <row r="1489" spans="1:3">
      <c r="A1489">
        <v>808</v>
      </c>
      <c r="B1489" s="69">
        <v>44486.40693287037</v>
      </c>
      <c r="C1489" t="s">
        <v>2179</v>
      </c>
    </row>
    <row r="1490" spans="1:3">
      <c r="A1490">
        <v>808</v>
      </c>
      <c r="B1490" s="69">
        <v>44486.408263888887</v>
      </c>
      <c r="C1490" t="s">
        <v>2179</v>
      </c>
    </row>
    <row r="1491" spans="1:3">
      <c r="A1491">
        <v>808</v>
      </c>
      <c r="B1491" s="69">
        <v>44486.410624999997</v>
      </c>
      <c r="C1491" t="s">
        <v>2179</v>
      </c>
    </row>
    <row r="1492" spans="1:3">
      <c r="A1492">
        <v>808</v>
      </c>
      <c r="B1492" s="69">
        <v>44486.41202546296</v>
      </c>
      <c r="C1492" t="s">
        <v>2179</v>
      </c>
    </row>
    <row r="1493" spans="1:3">
      <c r="A1493">
        <v>808</v>
      </c>
      <c r="B1493" s="69">
        <v>44486.414212962962</v>
      </c>
      <c r="C1493" t="s">
        <v>2179</v>
      </c>
    </row>
    <row r="1494" spans="1:3">
      <c r="A1494">
        <v>808</v>
      </c>
      <c r="B1494" s="69">
        <v>44486.415520833332</v>
      </c>
      <c r="C1494" t="s">
        <v>2179</v>
      </c>
    </row>
    <row r="1495" spans="1:3">
      <c r="A1495">
        <v>808</v>
      </c>
      <c r="B1495" s="69">
        <v>44486.505613425928</v>
      </c>
      <c r="C1495" t="s">
        <v>2179</v>
      </c>
    </row>
    <row r="1496" spans="1:3">
      <c r="A1496">
        <v>808</v>
      </c>
      <c r="B1496" s="69">
        <v>44486.499942129631</v>
      </c>
      <c r="C1496" t="s">
        <v>2265</v>
      </c>
    </row>
    <row r="1497" spans="1:3">
      <c r="A1497">
        <v>808</v>
      </c>
      <c r="B1497" s="69">
        <v>44486.549826388888</v>
      </c>
      <c r="C1497" t="s">
        <v>2179</v>
      </c>
    </row>
    <row r="1498" spans="1:3">
      <c r="A1498">
        <v>808</v>
      </c>
      <c r="B1498" s="69">
        <v>44486.427094907405</v>
      </c>
      <c r="C1498" t="s">
        <v>2179</v>
      </c>
    </row>
    <row r="1499" spans="1:3">
      <c r="A1499">
        <v>808</v>
      </c>
      <c r="B1499" s="69">
        <v>44486.430208333331</v>
      </c>
      <c r="C1499" t="s">
        <v>2179</v>
      </c>
    </row>
    <row r="1500" spans="1:3">
      <c r="A1500">
        <v>808</v>
      </c>
      <c r="B1500" s="69">
        <v>44486.430902777778</v>
      </c>
      <c r="C1500" t="s">
        <v>2179</v>
      </c>
    </row>
    <row r="1501" spans="1:3">
      <c r="A1501">
        <v>808</v>
      </c>
      <c r="B1501" s="69">
        <v>44486.433680555558</v>
      </c>
      <c r="C1501" t="s">
        <v>2265</v>
      </c>
    </row>
    <row r="1502" spans="1:3">
      <c r="A1502">
        <v>808</v>
      </c>
      <c r="B1502" s="69">
        <v>44486.43440972222</v>
      </c>
      <c r="C1502" t="s">
        <v>2179</v>
      </c>
    </row>
    <row r="1503" spans="1:3">
      <c r="A1503">
        <v>808</v>
      </c>
      <c r="B1503" s="69">
        <v>44486.550856481481</v>
      </c>
      <c r="C1503" t="s">
        <v>2179</v>
      </c>
    </row>
    <row r="1504" spans="1:3">
      <c r="A1504">
        <v>808</v>
      </c>
      <c r="B1504" s="69">
        <v>44486.438321759262</v>
      </c>
      <c r="C1504" t="s">
        <v>2179</v>
      </c>
    </row>
    <row r="1505" spans="1:3">
      <c r="A1505">
        <v>808</v>
      </c>
      <c r="B1505" s="69">
        <v>44486.551215277781</v>
      </c>
      <c r="C1505" t="s">
        <v>2179</v>
      </c>
    </row>
    <row r="1506" spans="1:3">
      <c r="A1506">
        <v>808</v>
      </c>
      <c r="B1506" s="69">
        <v>44486.442071759258</v>
      </c>
      <c r="C1506" t="s">
        <v>2179</v>
      </c>
    </row>
    <row r="1507" spans="1:3">
      <c r="A1507">
        <v>808</v>
      </c>
      <c r="B1507" s="69">
        <v>44486.444131944445</v>
      </c>
      <c r="C1507" t="s">
        <v>2179</v>
      </c>
    </row>
    <row r="1508" spans="1:3">
      <c r="A1508">
        <v>808</v>
      </c>
      <c r="B1508" s="69">
        <v>44486.445868055554</v>
      </c>
      <c r="C1508" t="s">
        <v>2179</v>
      </c>
    </row>
    <row r="1509" spans="1:3">
      <c r="A1509">
        <v>808</v>
      </c>
      <c r="B1509" s="69">
        <v>44486.447604166664</v>
      </c>
      <c r="C1509" t="s">
        <v>2179</v>
      </c>
    </row>
    <row r="1510" spans="1:3">
      <c r="A1510">
        <v>808</v>
      </c>
      <c r="B1510" s="69">
        <v>44486.449699074074</v>
      </c>
      <c r="C1510" t="s">
        <v>2179</v>
      </c>
    </row>
    <row r="1511" spans="1:3">
      <c r="A1511">
        <v>808</v>
      </c>
      <c r="B1511" s="69">
        <v>44486.451122685183</v>
      </c>
      <c r="C1511" t="s">
        <v>2179</v>
      </c>
    </row>
    <row r="1512" spans="1:3">
      <c r="A1512">
        <v>808</v>
      </c>
      <c r="B1512" s="69">
        <v>44486.552430555559</v>
      </c>
      <c r="C1512" t="s">
        <v>2179</v>
      </c>
    </row>
    <row r="1513" spans="1:3">
      <c r="A1513">
        <v>808</v>
      </c>
      <c r="B1513" s="69">
        <v>44486.454895833333</v>
      </c>
      <c r="C1513" t="s">
        <v>2179</v>
      </c>
    </row>
    <row r="1514" spans="1:3">
      <c r="A1514">
        <v>808</v>
      </c>
      <c r="B1514" s="69">
        <v>44486.457083333335</v>
      </c>
      <c r="C1514" t="s">
        <v>2179</v>
      </c>
    </row>
    <row r="1515" spans="1:3">
      <c r="A1515">
        <v>808</v>
      </c>
      <c r="B1515" s="69">
        <v>44486.458483796298</v>
      </c>
      <c r="C1515" t="s">
        <v>2179</v>
      </c>
    </row>
    <row r="1516" spans="1:3">
      <c r="A1516">
        <v>808</v>
      </c>
      <c r="B1516" s="69">
        <v>44486.460914351854</v>
      </c>
      <c r="C1516" t="s">
        <v>2179</v>
      </c>
    </row>
    <row r="1517" spans="1:3">
      <c r="A1517">
        <v>808</v>
      </c>
      <c r="B1517" s="69">
        <v>44486.461956018517</v>
      </c>
      <c r="C1517" t="s">
        <v>2179</v>
      </c>
    </row>
    <row r="1518" spans="1:3">
      <c r="A1518">
        <v>808</v>
      </c>
      <c r="B1518" s="69">
        <v>44486.464733796296</v>
      </c>
      <c r="C1518" t="s">
        <v>2179</v>
      </c>
    </row>
    <row r="1519" spans="1:3">
      <c r="A1519">
        <v>808</v>
      </c>
      <c r="B1519" s="69">
        <v>44486.465428240743</v>
      </c>
      <c r="C1519" t="s">
        <v>2179</v>
      </c>
    </row>
    <row r="1520" spans="1:3">
      <c r="A1520">
        <v>808</v>
      </c>
      <c r="B1520" s="69">
        <v>44486.468587962961</v>
      </c>
      <c r="C1520" t="s">
        <v>2179</v>
      </c>
    </row>
    <row r="1521" spans="1:3">
      <c r="A1521">
        <v>808</v>
      </c>
      <c r="B1521" s="69">
        <v>44486.468888888892</v>
      </c>
      <c r="C1521" t="s">
        <v>2179</v>
      </c>
    </row>
    <row r="1522" spans="1:3">
      <c r="A1522">
        <v>808</v>
      </c>
      <c r="B1522" s="69">
        <v>44486.472025462965</v>
      </c>
      <c r="C1522" t="s">
        <v>2265</v>
      </c>
    </row>
    <row r="1523" spans="1:3">
      <c r="A1523">
        <v>808</v>
      </c>
      <c r="B1523" s="69">
        <v>44486.554328703707</v>
      </c>
      <c r="C1523" t="s">
        <v>2265</v>
      </c>
    </row>
    <row r="1524" spans="1:3">
      <c r="A1524">
        <v>808</v>
      </c>
      <c r="B1524" s="69">
        <v>44486.47583333333</v>
      </c>
      <c r="C1524" t="s">
        <v>2265</v>
      </c>
    </row>
    <row r="1525" spans="1:3">
      <c r="A1525">
        <v>808</v>
      </c>
      <c r="B1525" s="69">
        <v>44486.479328703703</v>
      </c>
      <c r="C1525" t="s">
        <v>2179</v>
      </c>
    </row>
    <row r="1526" spans="1:3">
      <c r="A1526">
        <v>808</v>
      </c>
      <c r="B1526" s="69">
        <v>44486.482800925929</v>
      </c>
      <c r="C1526" t="s">
        <v>2265</v>
      </c>
    </row>
    <row r="1527" spans="1:3">
      <c r="A1527">
        <v>808</v>
      </c>
      <c r="B1527" s="69">
        <v>44486.486273148148</v>
      </c>
      <c r="C1527" t="s">
        <v>2179</v>
      </c>
    </row>
    <row r="1528" spans="1:3">
      <c r="A1528">
        <v>808</v>
      </c>
      <c r="B1528" s="69">
        <v>44486.486620370371</v>
      </c>
      <c r="C1528" t="s">
        <v>2179</v>
      </c>
    </row>
    <row r="1529" spans="1:3">
      <c r="A1529">
        <v>808</v>
      </c>
      <c r="B1529" s="69">
        <v>44486.489745370367</v>
      </c>
      <c r="C1529" t="s">
        <v>2179</v>
      </c>
    </row>
    <row r="1530" spans="1:3">
      <c r="A1530">
        <v>808</v>
      </c>
      <c r="B1530" s="69">
        <v>44486.490439814814</v>
      </c>
      <c r="C1530" t="s">
        <v>2179</v>
      </c>
    </row>
    <row r="1531" spans="1:3">
      <c r="A1531">
        <v>808</v>
      </c>
      <c r="B1531" s="69">
        <v>44486.49324074074</v>
      </c>
      <c r="C1531" t="s">
        <v>2179</v>
      </c>
    </row>
    <row r="1532" spans="1:3">
      <c r="A1532">
        <v>808</v>
      </c>
      <c r="B1532" s="69">
        <v>44486.494259259256</v>
      </c>
      <c r="C1532" t="s">
        <v>2179</v>
      </c>
    </row>
    <row r="1533" spans="1:3">
      <c r="A1533">
        <v>808</v>
      </c>
      <c r="B1533" s="69">
        <v>44486.497048611112</v>
      </c>
      <c r="C1533" t="s">
        <v>2179</v>
      </c>
    </row>
    <row r="1534" spans="1:3">
      <c r="A1534">
        <v>808</v>
      </c>
      <c r="B1534" s="69">
        <v>44486.497731481482</v>
      </c>
      <c r="C1534" t="s">
        <v>2179</v>
      </c>
    </row>
    <row r="1535" spans="1:3">
      <c r="A1535">
        <v>808</v>
      </c>
      <c r="B1535" s="69">
        <v>44486.500520833331</v>
      </c>
      <c r="C1535" t="s">
        <v>2179</v>
      </c>
    </row>
    <row r="1536" spans="1:3">
      <c r="A1536">
        <v>808</v>
      </c>
      <c r="B1536" s="69">
        <v>44486.501215277778</v>
      </c>
      <c r="C1536" t="s">
        <v>2179</v>
      </c>
    </row>
    <row r="1537" spans="1:3">
      <c r="A1537">
        <v>808</v>
      </c>
      <c r="B1537" s="69">
        <v>44486.503993055558</v>
      </c>
      <c r="C1537" t="s">
        <v>2179</v>
      </c>
    </row>
    <row r="1538" spans="1:3">
      <c r="A1538">
        <v>808</v>
      </c>
      <c r="B1538" s="69">
        <v>44486.504687499997</v>
      </c>
      <c r="C1538" t="s">
        <v>2179</v>
      </c>
    </row>
    <row r="1539" spans="1:3">
      <c r="A1539">
        <v>808</v>
      </c>
      <c r="B1539" s="69">
        <v>44486.507465277777</v>
      </c>
      <c r="C1539" t="s">
        <v>2179</v>
      </c>
    </row>
    <row r="1540" spans="1:3">
      <c r="A1540">
        <v>808</v>
      </c>
      <c r="B1540" s="69">
        <v>44486.508530092593</v>
      </c>
      <c r="C1540" t="s">
        <v>2179</v>
      </c>
    </row>
    <row r="1541" spans="1:3">
      <c r="A1541">
        <v>808</v>
      </c>
      <c r="B1541" s="69">
        <v>44486.510972222219</v>
      </c>
      <c r="C1541" t="s">
        <v>2179</v>
      </c>
    </row>
    <row r="1542" spans="1:3">
      <c r="A1542">
        <v>808</v>
      </c>
      <c r="B1542" s="69">
        <v>44486.512013888889</v>
      </c>
      <c r="C1542" t="s">
        <v>2265</v>
      </c>
    </row>
    <row r="1543" spans="1:3">
      <c r="A1543">
        <v>808</v>
      </c>
      <c r="B1543" s="69">
        <v>44486.514756944445</v>
      </c>
      <c r="C1543" t="s">
        <v>2179</v>
      </c>
    </row>
    <row r="1544" spans="1:3">
      <c r="A1544">
        <v>808</v>
      </c>
      <c r="B1544" s="69">
        <v>44486.515474537038</v>
      </c>
      <c r="C1544" t="s">
        <v>2179</v>
      </c>
    </row>
    <row r="1545" spans="1:3">
      <c r="A1545">
        <v>808</v>
      </c>
      <c r="B1545" s="69">
        <v>44486.518263888887</v>
      </c>
      <c r="C1545" t="s">
        <v>2179</v>
      </c>
    </row>
    <row r="1546" spans="1:3">
      <c r="A1546">
        <v>808</v>
      </c>
      <c r="B1546" s="69">
        <v>44486.518958333334</v>
      </c>
      <c r="C1546" t="s">
        <v>2179</v>
      </c>
    </row>
    <row r="1547" spans="1:3">
      <c r="A1547">
        <v>808</v>
      </c>
      <c r="B1547" s="69">
        <v>44486.522048611114</v>
      </c>
      <c r="C1547" t="s">
        <v>2179</v>
      </c>
    </row>
    <row r="1548" spans="1:3">
      <c r="A1548">
        <v>808</v>
      </c>
      <c r="B1548" s="69">
        <v>44486.522766203707</v>
      </c>
      <c r="C1548" t="s">
        <v>2179</v>
      </c>
    </row>
    <row r="1549" spans="1:3">
      <c r="A1549">
        <v>808</v>
      </c>
      <c r="B1549" s="69">
        <v>44486.52553240741</v>
      </c>
      <c r="C1549" t="s">
        <v>2265</v>
      </c>
    </row>
    <row r="1550" spans="1:3">
      <c r="A1550">
        <v>808</v>
      </c>
      <c r="B1550" s="69">
        <v>44486.52621527778</v>
      </c>
      <c r="C1550" t="s">
        <v>2179</v>
      </c>
    </row>
    <row r="1551" spans="1:3">
      <c r="A1551">
        <v>808</v>
      </c>
      <c r="B1551" s="69">
        <v>44486.559189814812</v>
      </c>
      <c r="C1551" t="s">
        <v>2179</v>
      </c>
    </row>
    <row r="1552" spans="1:3">
      <c r="A1552">
        <v>808</v>
      </c>
      <c r="B1552" s="69">
        <v>44486.529687499999</v>
      </c>
      <c r="C1552" t="s">
        <v>2179</v>
      </c>
    </row>
    <row r="1553" spans="1:3">
      <c r="A1553">
        <v>808</v>
      </c>
      <c r="B1553" s="69">
        <v>44486.532476851855</v>
      </c>
      <c r="C1553" t="s">
        <v>2179</v>
      </c>
    </row>
    <row r="1554" spans="1:3">
      <c r="A1554">
        <v>808</v>
      </c>
      <c r="B1554" s="69">
        <v>44486.560081018521</v>
      </c>
      <c r="C1554" t="s">
        <v>2179</v>
      </c>
    </row>
    <row r="1555" spans="1:3">
      <c r="A1555">
        <v>808</v>
      </c>
      <c r="B1555" s="69">
        <v>44486.535983796297</v>
      </c>
      <c r="C1555" t="s">
        <v>2179</v>
      </c>
    </row>
    <row r="1556" spans="1:3">
      <c r="A1556">
        <v>808</v>
      </c>
      <c r="B1556" s="69">
        <v>44486.536631944444</v>
      </c>
      <c r="C1556" t="s">
        <v>2179</v>
      </c>
    </row>
    <row r="1557" spans="1:3">
      <c r="A1557">
        <v>808</v>
      </c>
      <c r="B1557" s="69">
        <v>44486.539756944447</v>
      </c>
      <c r="C1557" t="s">
        <v>2179</v>
      </c>
    </row>
    <row r="1558" spans="1:3">
      <c r="A1558">
        <v>808</v>
      </c>
      <c r="B1558" s="69">
        <v>44486.540451388886</v>
      </c>
      <c r="C1558" t="s">
        <v>2179</v>
      </c>
    </row>
    <row r="1559" spans="1:3">
      <c r="A1559">
        <v>808</v>
      </c>
      <c r="B1559" s="69">
        <v>44486.543240740742</v>
      </c>
      <c r="C1559" t="s">
        <v>2265</v>
      </c>
    </row>
    <row r="1560" spans="1:3">
      <c r="A1560">
        <v>808</v>
      </c>
      <c r="B1560" s="69">
        <v>44486.544270833336</v>
      </c>
      <c r="C1560" t="s">
        <v>2179</v>
      </c>
    </row>
    <row r="1561" spans="1:3">
      <c r="A1561">
        <v>808</v>
      </c>
      <c r="B1561" s="69">
        <v>44486.546712962961</v>
      </c>
      <c r="C1561" t="s">
        <v>2179</v>
      </c>
    </row>
    <row r="1562" spans="1:3">
      <c r="A1562">
        <v>808</v>
      </c>
      <c r="B1562" s="69">
        <v>44486.547777777778</v>
      </c>
      <c r="C1562" t="s">
        <v>2179</v>
      </c>
    </row>
    <row r="1563" spans="1:3">
      <c r="A1563">
        <v>808</v>
      </c>
      <c r="B1563" s="69">
        <v>44486.550173611111</v>
      </c>
      <c r="C1563" t="s">
        <v>2179</v>
      </c>
    </row>
    <row r="1564" spans="1:3">
      <c r="A1564">
        <v>808</v>
      </c>
      <c r="B1564" s="69">
        <v>44486.551215277781</v>
      </c>
      <c r="C1564" t="s">
        <v>2179</v>
      </c>
    </row>
    <row r="1565" spans="1:3">
      <c r="A1565">
        <v>808</v>
      </c>
      <c r="B1565" s="69">
        <v>44486.553657407407</v>
      </c>
      <c r="C1565" t="s">
        <v>2179</v>
      </c>
    </row>
    <row r="1566" spans="1:3">
      <c r="A1566">
        <v>808</v>
      </c>
      <c r="B1566" s="69">
        <v>44486.562164351853</v>
      </c>
      <c r="C1566" t="s">
        <v>2179</v>
      </c>
    </row>
    <row r="1567" spans="1:3">
      <c r="A1567">
        <v>808</v>
      </c>
      <c r="B1567" s="69">
        <v>44486.557129629633</v>
      </c>
      <c r="C1567" t="s">
        <v>2179</v>
      </c>
    </row>
    <row r="1568" spans="1:3">
      <c r="A1568">
        <v>808</v>
      </c>
      <c r="B1568" s="69">
        <v>44486.562511574077</v>
      </c>
      <c r="C1568" t="s">
        <v>2179</v>
      </c>
    </row>
    <row r="1569" spans="1:3">
      <c r="A1569">
        <v>808</v>
      </c>
      <c r="B1569" s="69">
        <v>44486.560590277775</v>
      </c>
      <c r="C1569" t="s">
        <v>2179</v>
      </c>
    </row>
    <row r="1570" spans="1:3">
      <c r="A1570">
        <v>808</v>
      </c>
      <c r="B1570" s="69">
        <v>44486.564062500001</v>
      </c>
      <c r="C1570" t="s">
        <v>2179</v>
      </c>
    </row>
    <row r="1571" spans="1:3">
      <c r="A1571">
        <v>808</v>
      </c>
      <c r="B1571" s="69">
        <v>44486.565810185188</v>
      </c>
      <c r="C1571" t="s">
        <v>2179</v>
      </c>
    </row>
    <row r="1572" spans="1:3">
      <c r="A1572">
        <v>808</v>
      </c>
      <c r="B1572" s="69">
        <v>44486.567546296297</v>
      </c>
      <c r="C1572" t="s">
        <v>2265</v>
      </c>
    </row>
    <row r="1573" spans="1:3">
      <c r="A1573">
        <v>808</v>
      </c>
      <c r="B1573" s="69">
        <v>44486.56962962963</v>
      </c>
      <c r="C1573" t="s">
        <v>2179</v>
      </c>
    </row>
    <row r="1574" spans="1:3">
      <c r="A1574">
        <v>808</v>
      </c>
      <c r="B1574" s="69">
        <v>44486.571018518516</v>
      </c>
      <c r="C1574" t="s">
        <v>2179</v>
      </c>
    </row>
    <row r="1575" spans="1:3">
      <c r="A1575">
        <v>808</v>
      </c>
      <c r="B1575" s="69">
        <v>44486.573449074072</v>
      </c>
      <c r="C1575" t="s">
        <v>2265</v>
      </c>
    </row>
    <row r="1576" spans="1:3">
      <c r="A1576">
        <v>808</v>
      </c>
      <c r="B1576" s="69">
        <v>44486.574490740742</v>
      </c>
      <c r="C1576" t="s">
        <v>2179</v>
      </c>
    </row>
    <row r="1577" spans="1:3">
      <c r="A1577">
        <v>808</v>
      </c>
      <c r="B1577" s="69">
        <v>44486.577256944445</v>
      </c>
      <c r="C1577" t="s">
        <v>2179</v>
      </c>
    </row>
    <row r="1578" spans="1:3">
      <c r="A1578">
        <v>82</v>
      </c>
      <c r="B1578" s="69">
        <v>44467.435474537036</v>
      </c>
      <c r="C1578" t="s">
        <v>2164</v>
      </c>
    </row>
    <row r="1579" spans="1:3">
      <c r="A1579">
        <v>82</v>
      </c>
      <c r="B1579" s="69">
        <v>44477.594560185185</v>
      </c>
      <c r="C1579" t="s">
        <v>2165</v>
      </c>
    </row>
    <row r="1580" spans="1:3">
      <c r="A1580">
        <v>82</v>
      </c>
      <c r="B1580" s="70" t="s">
        <v>2266</v>
      </c>
      <c r="C1580" t="s">
        <v>2165</v>
      </c>
    </row>
    <row r="1581" spans="1:3">
      <c r="A1581">
        <v>82</v>
      </c>
      <c r="B1581" s="70" t="s">
        <v>2267</v>
      </c>
      <c r="C1581" t="s">
        <v>2165</v>
      </c>
    </row>
    <row r="1582" spans="1:3">
      <c r="A1582">
        <v>82</v>
      </c>
      <c r="B1582" s="69">
        <v>44477.613344907404</v>
      </c>
      <c r="C1582" t="s">
        <v>2164</v>
      </c>
    </row>
    <row r="1583" spans="1:3">
      <c r="A1583">
        <v>82</v>
      </c>
      <c r="B1583" s="69">
        <v>44477.617465277777</v>
      </c>
      <c r="C1583" t="s">
        <v>2165</v>
      </c>
    </row>
    <row r="1584" spans="1:3">
      <c r="A1584">
        <v>82</v>
      </c>
      <c r="B1584" s="70" t="s">
        <v>2274</v>
      </c>
      <c r="C1584" t="s">
        <v>2164</v>
      </c>
    </row>
    <row r="1585" spans="1:3">
      <c r="A1585">
        <v>82</v>
      </c>
      <c r="B1585" s="70" t="s">
        <v>2268</v>
      </c>
      <c r="C1585" t="s">
        <v>2164</v>
      </c>
    </row>
    <row r="1586" spans="1:3">
      <c r="A1586">
        <v>82</v>
      </c>
      <c r="B1586" s="69">
        <v>44477.624467592592</v>
      </c>
      <c r="C1586" t="s">
        <v>2164</v>
      </c>
    </row>
    <row r="1587" spans="1:3">
      <c r="A1587">
        <v>82</v>
      </c>
      <c r="B1587" s="69">
        <v>44477.625104166669</v>
      </c>
      <c r="C1587" t="s">
        <v>2164</v>
      </c>
    </row>
    <row r="1588" spans="1:3">
      <c r="A1588">
        <v>82</v>
      </c>
      <c r="B1588" s="69">
        <v>44477.628599537034</v>
      </c>
      <c r="C1588" t="s">
        <v>2164</v>
      </c>
    </row>
    <row r="1589" spans="1:3">
      <c r="A1589">
        <v>82</v>
      </c>
      <c r="B1589" s="70" t="s">
        <v>2269</v>
      </c>
      <c r="C1589" t="s">
        <v>2164</v>
      </c>
    </row>
    <row r="1590" spans="1:3">
      <c r="A1590">
        <v>82</v>
      </c>
      <c r="B1590" s="69">
        <v>44477.632743055554</v>
      </c>
      <c r="C1590" t="s">
        <v>2165</v>
      </c>
    </row>
    <row r="1591" spans="1:3">
      <c r="A1591">
        <v>82</v>
      </c>
      <c r="B1591" s="70" t="s">
        <v>2270</v>
      </c>
      <c r="C1591" t="s">
        <v>2165</v>
      </c>
    </row>
    <row r="1592" spans="1:3">
      <c r="A1592">
        <v>82</v>
      </c>
      <c r="B1592" s="69">
        <v>44477.63690972222</v>
      </c>
      <c r="C1592" t="s">
        <v>2164</v>
      </c>
    </row>
    <row r="1593" spans="1:3">
      <c r="A1593">
        <v>82</v>
      </c>
      <c r="B1593" s="69">
        <v>44477.639756944445</v>
      </c>
      <c r="C1593" t="s">
        <v>2164</v>
      </c>
    </row>
    <row r="1594" spans="1:3">
      <c r="A1594">
        <v>82</v>
      </c>
      <c r="B1594" s="69">
        <v>44477.640439814815</v>
      </c>
      <c r="C1594" t="s">
        <v>2164</v>
      </c>
    </row>
    <row r="1595" spans="1:3">
      <c r="A1595">
        <v>82</v>
      </c>
      <c r="B1595" s="69">
        <v>44477.643865740742</v>
      </c>
      <c r="C1595" t="s">
        <v>2164</v>
      </c>
    </row>
    <row r="1596" spans="1:3">
      <c r="A1596">
        <v>82</v>
      </c>
      <c r="B1596" s="69">
        <v>44477.443865740737</v>
      </c>
      <c r="C1596" t="s">
        <v>2164</v>
      </c>
    </row>
    <row r="1597" spans="1:3">
      <c r="A1597">
        <v>82</v>
      </c>
      <c r="B1597" s="69">
        <v>44477.36818287037</v>
      </c>
      <c r="C1597" t="s">
        <v>2164</v>
      </c>
    </row>
    <row r="1598" spans="1:3">
      <c r="A1598">
        <v>82</v>
      </c>
      <c r="B1598" s="69">
        <v>44477.371724537035</v>
      </c>
      <c r="C1598" t="s">
        <v>2164</v>
      </c>
    </row>
    <row r="1599" spans="1:3">
      <c r="A1599">
        <v>82</v>
      </c>
      <c r="B1599" s="69">
        <v>44477.375196759262</v>
      </c>
      <c r="C1599" t="s">
        <v>2164</v>
      </c>
    </row>
    <row r="1600" spans="1:3">
      <c r="A1600">
        <v>82</v>
      </c>
      <c r="B1600" s="69">
        <v>44477.378657407404</v>
      </c>
      <c r="C1600" t="s">
        <v>2164</v>
      </c>
    </row>
    <row r="1601" spans="1:3">
      <c r="A1601">
        <v>82</v>
      </c>
      <c r="B1601" s="69">
        <v>44477.379004629627</v>
      </c>
      <c r="C1601" t="s">
        <v>2164</v>
      </c>
    </row>
    <row r="1602" spans="1:3">
      <c r="A1602">
        <v>82</v>
      </c>
      <c r="B1602" s="69">
        <v>44477.38212962963</v>
      </c>
      <c r="C1602" t="s">
        <v>2164</v>
      </c>
    </row>
    <row r="1603" spans="1:3">
      <c r="A1603">
        <v>82</v>
      </c>
      <c r="B1603" s="69">
        <v>44477.382476851853</v>
      </c>
      <c r="C1603" t="s">
        <v>2164</v>
      </c>
    </row>
    <row r="1604" spans="1:3">
      <c r="A1604">
        <v>82</v>
      </c>
      <c r="B1604" s="69">
        <v>44477.385625000003</v>
      </c>
      <c r="C1604" t="s">
        <v>2164</v>
      </c>
    </row>
    <row r="1605" spans="1:3">
      <c r="A1605">
        <v>82</v>
      </c>
      <c r="B1605" s="69">
        <v>44477.386331018519</v>
      </c>
      <c r="C1605" t="s">
        <v>2100</v>
      </c>
    </row>
    <row r="1606" spans="1:3">
      <c r="A1606">
        <v>82</v>
      </c>
      <c r="B1606" s="69">
        <v>44477.389432870368</v>
      </c>
      <c r="C1606" t="s">
        <v>2164</v>
      </c>
    </row>
    <row r="1607" spans="1:3">
      <c r="A1607">
        <v>82</v>
      </c>
      <c r="B1607" s="69">
        <v>44477.389780092592</v>
      </c>
      <c r="C1607" t="s">
        <v>2164</v>
      </c>
    </row>
    <row r="1608" spans="1:3">
      <c r="A1608">
        <v>82</v>
      </c>
      <c r="B1608" s="69">
        <v>44477.392905092594</v>
      </c>
      <c r="C1608" t="s">
        <v>2164</v>
      </c>
    </row>
    <row r="1609" spans="1:3">
      <c r="A1609">
        <v>82</v>
      </c>
      <c r="B1609" s="69">
        <v>44477.393599537034</v>
      </c>
      <c r="C1609" t="s">
        <v>2164</v>
      </c>
    </row>
    <row r="1610" spans="1:3">
      <c r="A1610">
        <v>82</v>
      </c>
      <c r="B1610" s="69">
        <v>44477.39640046296</v>
      </c>
      <c r="C1610" t="s">
        <v>2164</v>
      </c>
    </row>
    <row r="1611" spans="1:3">
      <c r="A1611">
        <v>82</v>
      </c>
      <c r="B1611" s="69">
        <v>44477.397256944445</v>
      </c>
      <c r="C1611" t="s">
        <v>2164</v>
      </c>
    </row>
    <row r="1612" spans="1:3">
      <c r="A1612">
        <v>82</v>
      </c>
      <c r="B1612" s="69">
        <v>44477.327627314815</v>
      </c>
      <c r="C1612" t="s">
        <v>2164</v>
      </c>
    </row>
    <row r="1613" spans="1:3">
      <c r="A1613">
        <v>82</v>
      </c>
      <c r="B1613" s="69">
        <v>44477.401006944441</v>
      </c>
      <c r="C1613" t="s">
        <v>2164</v>
      </c>
    </row>
    <row r="1614" spans="1:3">
      <c r="A1614">
        <v>82</v>
      </c>
      <c r="B1614" s="69">
        <v>44477.403460648151</v>
      </c>
      <c r="C1614" t="s">
        <v>2164</v>
      </c>
    </row>
    <row r="1615" spans="1:3">
      <c r="A1615">
        <v>82</v>
      </c>
      <c r="B1615" s="69">
        <v>44477.404502314814</v>
      </c>
      <c r="C1615" t="s">
        <v>2164</v>
      </c>
    </row>
    <row r="1616" spans="1:3">
      <c r="A1616">
        <v>82</v>
      </c>
      <c r="B1616" s="69">
        <v>44477.405763888892</v>
      </c>
      <c r="C1616" t="s">
        <v>2164</v>
      </c>
    </row>
    <row r="1617" spans="1:3">
      <c r="A1617">
        <v>82</v>
      </c>
      <c r="B1617" s="69">
        <v>44477.40693287037</v>
      </c>
      <c r="C1617" t="s">
        <v>2164</v>
      </c>
    </row>
    <row r="1618" spans="1:3">
      <c r="A1618">
        <v>82</v>
      </c>
      <c r="B1618" s="69">
        <v>44477.408263888887</v>
      </c>
      <c r="C1618" t="s">
        <v>2164</v>
      </c>
    </row>
    <row r="1619" spans="1:3">
      <c r="A1619">
        <v>82</v>
      </c>
      <c r="B1619" s="69">
        <v>44477.376111111109</v>
      </c>
      <c r="C1619" t="s">
        <v>2164</v>
      </c>
    </row>
    <row r="1620" spans="1:3">
      <c r="A1620">
        <v>82</v>
      </c>
      <c r="B1620" s="69">
        <v>44477.41202546296</v>
      </c>
      <c r="C1620" t="s">
        <v>2164</v>
      </c>
    </row>
    <row r="1621" spans="1:3">
      <c r="A1621">
        <v>82</v>
      </c>
      <c r="B1621" s="69">
        <v>44477.414212962962</v>
      </c>
      <c r="C1621" t="s">
        <v>2164</v>
      </c>
    </row>
    <row r="1622" spans="1:3">
      <c r="A1622">
        <v>82</v>
      </c>
      <c r="B1622" s="69">
        <v>44477.415520833332</v>
      </c>
      <c r="C1622" t="s">
        <v>2100</v>
      </c>
    </row>
    <row r="1623" spans="1:3">
      <c r="A1623">
        <v>82</v>
      </c>
      <c r="B1623" s="69">
        <v>44477.40347222222</v>
      </c>
      <c r="C1623" t="s">
        <v>2100</v>
      </c>
    </row>
    <row r="1624" spans="1:3">
      <c r="A1624">
        <v>82</v>
      </c>
      <c r="B1624" s="69">
        <v>44477.499942129631</v>
      </c>
      <c r="C1624" t="s">
        <v>2164</v>
      </c>
    </row>
    <row r="1625" spans="1:3">
      <c r="A1625">
        <v>82</v>
      </c>
      <c r="B1625" s="69">
        <v>44477.476273148146</v>
      </c>
      <c r="C1625" t="s">
        <v>2164</v>
      </c>
    </row>
    <row r="1626" spans="1:3">
      <c r="A1626">
        <v>82</v>
      </c>
      <c r="B1626" s="69">
        <v>44477.424768518518</v>
      </c>
      <c r="C1626" t="s">
        <v>2164</v>
      </c>
    </row>
    <row r="1627" spans="1:3">
      <c r="A1627">
        <v>82</v>
      </c>
      <c r="B1627" s="69">
        <v>44477.430208333331</v>
      </c>
      <c r="C1627" t="s">
        <v>2100</v>
      </c>
    </row>
    <row r="1628" spans="1:3">
      <c r="A1628">
        <v>82</v>
      </c>
      <c r="B1628" s="69">
        <v>44477.430902777778</v>
      </c>
      <c r="C1628" t="s">
        <v>2164</v>
      </c>
    </row>
    <row r="1629" spans="1:3">
      <c r="A1629">
        <v>82</v>
      </c>
      <c r="B1629" s="69">
        <v>44477.433680555558</v>
      </c>
      <c r="C1629" t="s">
        <v>2164</v>
      </c>
    </row>
    <row r="1630" spans="1:3">
      <c r="A1630">
        <v>82</v>
      </c>
      <c r="B1630" s="69">
        <v>44477.43440972222</v>
      </c>
      <c r="C1630" t="s">
        <v>2164</v>
      </c>
    </row>
    <row r="1631" spans="1:3">
      <c r="A1631">
        <v>82</v>
      </c>
      <c r="B1631" s="69">
        <v>44477.4371875</v>
      </c>
      <c r="C1631" t="s">
        <v>1946</v>
      </c>
    </row>
    <row r="1632" spans="1:3">
      <c r="A1632">
        <v>82</v>
      </c>
      <c r="B1632" s="69">
        <v>44477.438321759262</v>
      </c>
      <c r="C1632" t="s">
        <v>2271</v>
      </c>
    </row>
    <row r="1633" spans="1:3">
      <c r="A1633">
        <v>82</v>
      </c>
      <c r="B1633" s="69">
        <v>44477.440659722219</v>
      </c>
      <c r="C1633" t="s">
        <v>1992</v>
      </c>
    </row>
    <row r="1634" spans="1:3">
      <c r="A1634">
        <v>82</v>
      </c>
      <c r="B1634" s="69">
        <v>44477.442071759258</v>
      </c>
      <c r="C1634" t="s">
        <v>2272</v>
      </c>
    </row>
    <row r="1635" spans="1:3">
      <c r="A1635">
        <v>82</v>
      </c>
      <c r="B1635" s="69">
        <v>44477.515023148146</v>
      </c>
      <c r="C1635" t="s">
        <v>2273</v>
      </c>
    </row>
    <row r="1636" spans="1:3">
      <c r="A1636">
        <v>82</v>
      </c>
      <c r="B1636" s="69">
        <v>44477.445868055554</v>
      </c>
      <c r="C1636" t="s">
        <v>2094</v>
      </c>
    </row>
    <row r="1637" spans="1:3">
      <c r="B1637" s="69"/>
    </row>
    <row r="1638" spans="1:3">
      <c r="B1638" s="69"/>
    </row>
    <row r="1639" spans="1:3">
      <c r="B1639" s="6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Аналитика</vt:lpstr>
      <vt:lpstr>Алгоритм</vt:lpstr>
      <vt:lpstr>Лист2</vt:lpstr>
    </vt:vector>
  </TitlesOfParts>
  <Company>Vimpelcom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Батуркин Петр Сергеевич</dc:creator>
  <cp:lastModifiedBy>Сольева Анастасия Валериевна</cp:lastModifiedBy>
  <cp:lastPrinted>2022-05-13T08:08:07Z</cp:lastPrinted>
  <dcterms:created xsi:type="dcterms:W3CDTF">2017-11-10T08:00:51Z</dcterms:created>
  <dcterms:modified xsi:type="dcterms:W3CDTF">2023-03-01T04:55:02Z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