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0" yWindow="228" windowWidth="16260" windowHeight="8820" tabRatio="855" firstSheet="32" activeTab="4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Stairs (2)" sheetId="68" r:id="rId42"/>
    <sheet name="Curved Skip" sheetId="61" state="hidden" r:id="rId43"/>
    <sheet name="Office Cubes" sheetId="69" r:id="rId44"/>
    <sheet name="Bank" sheetId="56" r:id="rId45"/>
    <sheet name="Castle" sheetId="57" r:id="rId46"/>
    <sheet name="Paste Logic" sheetId="58" r:id="rId47"/>
    <sheet name="Odds" sheetId="59" r:id="rId48"/>
  </sheets>
  <definedNames>
    <definedName name="between">'Street names'!$N$2</definedName>
    <definedName name="block">#REF!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6" i="65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D75" i="65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8" i="65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D57" i="65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CN39" i="65"/>
  <c r="CN40" i="65" s="1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Q37" i="65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CP37" i="65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V21" i="65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G19" i="65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BF19" i="65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T57" i="69" l="1"/>
  <c r="T58" i="69" s="1"/>
  <c r="T59" i="69" s="1"/>
  <c r="T60" i="69" s="1"/>
  <c r="T61" i="69" s="1"/>
  <c r="T62" i="69" s="1"/>
  <c r="T63" i="69" s="1"/>
  <c r="T64" i="69" s="1"/>
  <c r="T65" i="69" s="1"/>
  <c r="T66" i="69" s="1"/>
  <c r="T67" i="69" s="1"/>
  <c r="T68" i="69" s="1"/>
  <c r="T69" i="69" s="1"/>
  <c r="T70" i="69" s="1"/>
  <c r="T71" i="69" s="1"/>
  <c r="V55" i="69"/>
  <c r="W55" i="69" s="1"/>
  <c r="X55" i="69" s="1"/>
  <c r="Y55" i="69" s="1"/>
  <c r="Z55" i="69" s="1"/>
  <c r="AA55" i="69" s="1"/>
  <c r="AB55" i="69" s="1"/>
  <c r="AC55" i="69" s="1"/>
  <c r="AD55" i="69" s="1"/>
  <c r="AE55" i="69" s="1"/>
  <c r="AF55" i="69" s="1"/>
  <c r="AG55" i="69" s="1"/>
  <c r="AH55" i="69" s="1"/>
  <c r="AI55" i="69" s="1"/>
  <c r="AJ55" i="69" s="1"/>
  <c r="B57" i="69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E55" i="69"/>
  <c r="F55" i="69" s="1"/>
  <c r="G55" i="69" s="1"/>
  <c r="H55" i="69" s="1"/>
  <c r="I55" i="69" s="1"/>
  <c r="J55" i="69" s="1"/>
  <c r="K55" i="69" s="1"/>
  <c r="L55" i="69" s="1"/>
  <c r="M55" i="69" s="1"/>
  <c r="N55" i="69" s="1"/>
  <c r="O55" i="69" s="1"/>
  <c r="P55" i="69" s="1"/>
  <c r="Q55" i="69" s="1"/>
  <c r="R55" i="69" s="1"/>
  <c r="D55" i="69"/>
  <c r="BV57" i="69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58" i="65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L57" i="65"/>
  <c r="AN55" i="65"/>
  <c r="AO55" i="65" s="1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9" i="68"/>
  <c r="T40" i="68" s="1"/>
  <c r="T41" i="68" s="1"/>
  <c r="T42" i="68" s="1"/>
  <c r="T43" i="68" s="1"/>
  <c r="T44" i="68" s="1"/>
  <c r="T45" i="68" s="1"/>
  <c r="T46" i="68" s="1"/>
  <c r="T47" i="68" s="1"/>
  <c r="T48" i="68" s="1"/>
  <c r="T49" i="68" s="1"/>
  <c r="T50" i="68" s="1"/>
  <c r="T51" i="68" s="1"/>
  <c r="T52" i="68" s="1"/>
  <c r="T53" i="68" s="1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AI37" i="68" s="1"/>
  <c r="AJ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T57" i="68"/>
  <c r="T58" i="68" s="1"/>
  <c r="T59" i="68" s="1"/>
  <c r="T60" i="68" s="1"/>
  <c r="T61" i="68" s="1"/>
  <c r="T62" i="68" s="1"/>
  <c r="T63" i="68" s="1"/>
  <c r="T64" i="68" s="1"/>
  <c r="T65" i="68" s="1"/>
  <c r="T66" i="68" s="1"/>
  <c r="T67" i="68" s="1"/>
  <c r="T68" i="68" s="1"/>
  <c r="T69" i="68" s="1"/>
  <c r="T70" i="68" s="1"/>
  <c r="T71" i="68" s="1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70" i="68" s="1"/>
  <c r="B71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V55" i="68"/>
  <c r="W55" i="68" s="1"/>
  <c r="X55" i="68" s="1"/>
  <c r="Y55" i="68" s="1"/>
  <c r="Z55" i="68" s="1"/>
  <c r="AA55" i="68" s="1"/>
  <c r="AB55" i="68" s="1"/>
  <c r="AC55" i="68" s="1"/>
  <c r="AD55" i="68" s="1"/>
  <c r="AE55" i="68" s="1"/>
  <c r="AF55" i="68" s="1"/>
  <c r="AG55" i="68" s="1"/>
  <c r="AH55" i="68" s="1"/>
  <c r="AI55" i="68" s="1"/>
  <c r="AJ55" i="68" s="1"/>
  <c r="D55" i="68"/>
  <c r="E55" i="68" s="1"/>
  <c r="F55" i="68" s="1"/>
  <c r="G55" i="68" s="1"/>
  <c r="H55" i="68" s="1"/>
  <c r="I55" i="68" s="1"/>
  <c r="J55" i="68" s="1"/>
  <c r="K55" i="68" s="1"/>
  <c r="L55" i="68" s="1"/>
  <c r="M55" i="68" s="1"/>
  <c r="N55" i="68" s="1"/>
  <c r="O55" i="68" s="1"/>
  <c r="P55" i="68" s="1"/>
  <c r="Q55" i="68" s="1"/>
  <c r="R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AN37" i="65"/>
  <c r="AO37" i="65" s="1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<sst xmlns="http://schemas.openxmlformats.org/spreadsheetml/2006/main" count="2125" uniqueCount="714">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</sst>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2" borderId="9" xfId="0" applyFill="1" applyBorder="1"/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676920"/>
        <c:axId val="244677312"/>
      </c:lineChart>
      <c:catAx>
        <c:axId val="244676920"/>
        <c:scaling>
          <c:orientation val="minMax"/>
        </c:scaling>
        <c:delete val="1"/>
        <c:axPos val="t"/>
        <c:majorTickMark val="out"/>
        <c:minorTickMark val="none"/>
        <c:tickLblPos val="nextTo"/>
        <c:crossAx val="244677312"/>
        <c:crosses val="autoZero"/>
        <c:auto val="1"/>
        <c:lblAlgn val="ctr"/>
        <c:lblOffset val="100"/>
        <c:noMultiLvlLbl val="0"/>
      </c:catAx>
      <c:valAx>
        <c:axId val="244677312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467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5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7"/>
      <c r="AN2" s="17"/>
      <c r="AO2" s="440">
        <v>0</v>
      </c>
      <c r="AP2" s="505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7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6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8"/>
      <c r="AN3" s="17"/>
      <c r="AO3" s="440">
        <f>AO2+1</f>
        <v>1</v>
      </c>
      <c r="AP3" s="506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8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6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8"/>
      <c r="AN4" s="17"/>
      <c r="AO4" s="440">
        <f t="shared" ref="AO4:AO17" si="19">AO3+1</f>
        <v>2</v>
      </c>
      <c r="AP4" s="506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8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6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8"/>
      <c r="AN5" s="17"/>
      <c r="AO5" s="440">
        <f t="shared" si="19"/>
        <v>3</v>
      </c>
      <c r="AP5" s="506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8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6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8"/>
      <c r="AN6" s="17"/>
      <c r="AO6" s="440">
        <f t="shared" si="19"/>
        <v>4</v>
      </c>
      <c r="AP6" s="506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8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6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8"/>
      <c r="AN7" s="17"/>
      <c r="AO7" s="440">
        <f t="shared" si="19"/>
        <v>5</v>
      </c>
      <c r="AP7" s="506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8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6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8"/>
      <c r="AN8" s="17"/>
      <c r="AO8" s="440">
        <f t="shared" si="19"/>
        <v>6</v>
      </c>
      <c r="AP8" s="506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8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6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8"/>
      <c r="AN10" s="17"/>
      <c r="AO10" s="440">
        <f t="shared" si="19"/>
        <v>8</v>
      </c>
      <c r="AP10" s="506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8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6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8"/>
      <c r="AN11" s="17"/>
      <c r="AO11" s="440">
        <f t="shared" si="19"/>
        <v>9</v>
      </c>
      <c r="AP11" s="506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8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6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8"/>
      <c r="AN12" s="17"/>
      <c r="AO12" s="440">
        <f t="shared" si="19"/>
        <v>10</v>
      </c>
      <c r="AP12" s="506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8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6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8"/>
      <c r="AN13" s="17"/>
      <c r="AO13" s="440">
        <f t="shared" si="19"/>
        <v>11</v>
      </c>
      <c r="AP13" s="506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8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6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8"/>
      <c r="AN14" s="17"/>
      <c r="AO14" s="440">
        <f t="shared" si="19"/>
        <v>12</v>
      </c>
      <c r="AP14" s="506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8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6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8"/>
      <c r="AN15" s="17"/>
      <c r="AO15" s="440">
        <f t="shared" si="19"/>
        <v>13</v>
      </c>
      <c r="AP15" s="506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8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zoomScale="55" zoomScaleNormal="55" workbookViewId="0">
      <selection activeCell="AS26" sqref="AS26:AV29"/>
    </sheetView>
  </sheetViews>
  <sheetFormatPr defaultColWidth="2.296875" defaultRowHeight="13.8"/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3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3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157"/>
      <c r="AS4" s="157"/>
      <c r="AV4" s="239"/>
      <c r="AW4" s="264"/>
      <c r="AX4" s="277"/>
      <c r="AY4" s="285"/>
      <c r="AZ4" s="8"/>
      <c r="BA4" s="157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156"/>
      <c r="AQ5" s="214"/>
      <c r="AR5" s="157"/>
      <c r="AS5" s="157"/>
      <c r="AV5" s="239"/>
      <c r="AW5" s="264"/>
      <c r="AX5" s="156"/>
      <c r="AY5" s="157"/>
      <c r="AZ5" s="133"/>
      <c r="BA5" s="157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90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16"/>
      <c r="AQ6" s="17"/>
      <c r="AV6" s="239"/>
      <c r="AW6" s="264"/>
      <c r="AX6" s="16"/>
      <c r="AY6" s="17"/>
      <c r="AZ6" s="17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16"/>
      <c r="AQ7" s="17"/>
      <c r="AR7" s="17"/>
      <c r="AS7" s="239"/>
      <c r="AT7" s="239"/>
      <c r="AU7" s="239"/>
      <c r="AV7" s="239"/>
      <c r="AW7" s="264"/>
      <c r="AX7" s="16"/>
      <c r="AY7" s="17"/>
      <c r="AZ7" s="17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16" t="s">
        <v>178</v>
      </c>
      <c r="AQ8" s="17"/>
      <c r="AR8" s="17"/>
      <c r="AS8" s="239"/>
      <c r="AT8" s="239"/>
      <c r="AU8" s="239"/>
      <c r="AV8" s="239"/>
      <c r="AW8" s="264"/>
      <c r="AX8" s="16"/>
      <c r="AY8" s="17"/>
      <c r="AZ8" s="17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4" t="s">
        <v>690</v>
      </c>
      <c r="Z9" s="16"/>
      <c r="AA9" s="17"/>
      <c r="AB9" s="17"/>
      <c r="AC9" s="17"/>
      <c r="AD9" s="17"/>
      <c r="AE9" s="17"/>
      <c r="AF9" s="17"/>
      <c r="AG9" s="504" t="s">
        <v>690</v>
      </c>
      <c r="AH9" s="32"/>
      <c r="AI9" s="22"/>
      <c r="AJ9" s="22"/>
      <c r="AK9" s="22"/>
      <c r="AL9" s="22"/>
      <c r="AM9" s="22"/>
      <c r="AN9" s="22"/>
      <c r="AO9" s="504" t="s">
        <v>690</v>
      </c>
      <c r="AP9" s="32"/>
      <c r="AQ9" s="22"/>
      <c r="AR9" s="22"/>
      <c r="AS9" s="22"/>
      <c r="AT9" s="22"/>
      <c r="AU9" s="22"/>
      <c r="AV9" s="22"/>
      <c r="AW9" s="504" t="s">
        <v>690</v>
      </c>
      <c r="AX9" s="32"/>
      <c r="AY9" s="22"/>
      <c r="AZ9" s="22"/>
      <c r="BA9" s="22"/>
      <c r="BB9" s="22"/>
      <c r="BC9" s="22"/>
      <c r="BD9" s="22"/>
      <c r="BE9" s="504" t="s">
        <v>690</v>
      </c>
      <c r="BF9" s="32"/>
      <c r="BG9" s="22"/>
      <c r="BH9" s="22"/>
      <c r="BI9" s="22"/>
      <c r="BJ9" s="22"/>
      <c r="BK9" s="22"/>
      <c r="BL9" s="22"/>
      <c r="BM9" s="504" t="s">
        <v>690</v>
      </c>
      <c r="BN9" s="32"/>
      <c r="BO9" s="22"/>
      <c r="BP9" s="22"/>
      <c r="BQ9" s="22"/>
      <c r="BR9" s="22"/>
      <c r="BS9" s="22"/>
      <c r="BT9" s="22"/>
      <c r="BU9" s="504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7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3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3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9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17"/>
      <c r="AU11" s="17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137"/>
      <c r="AS12" s="214"/>
      <c r="AT12" s="239"/>
      <c r="AU12" s="239"/>
      <c r="AV12" s="239"/>
      <c r="AW12" s="264"/>
      <c r="AX12" s="483"/>
      <c r="AY12" s="269"/>
      <c r="AZ12" s="486"/>
      <c r="BA12" s="157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156"/>
      <c r="AQ13" s="157"/>
      <c r="AR13" s="157"/>
      <c r="AS13" s="157"/>
      <c r="AT13" s="239"/>
      <c r="AU13" s="239"/>
      <c r="AV13" s="239"/>
      <c r="AW13" s="264"/>
      <c r="AX13" s="156"/>
      <c r="AY13" s="157"/>
      <c r="AZ13" s="157"/>
      <c r="BA13" s="157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8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16"/>
      <c r="AQ16" s="17"/>
      <c r="AR16" s="17"/>
      <c r="AS16" s="239"/>
      <c r="AT16" s="239"/>
      <c r="AU16" s="239"/>
      <c r="AV16" s="17"/>
      <c r="AW16" s="26"/>
      <c r="AX16" s="16"/>
      <c r="AY16" s="17"/>
      <c r="AZ16" s="17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4" t="s">
        <v>690</v>
      </c>
      <c r="Z17" s="32"/>
      <c r="AA17" s="22"/>
      <c r="AB17" s="22"/>
      <c r="AC17" s="22"/>
      <c r="AD17" s="22"/>
      <c r="AE17" s="22"/>
      <c r="AF17" s="22"/>
      <c r="AG17" s="504" t="s">
        <v>690</v>
      </c>
      <c r="AH17" s="32"/>
      <c r="AI17" s="22"/>
      <c r="AJ17" s="22"/>
      <c r="AK17" s="22"/>
      <c r="AL17" s="22"/>
      <c r="AM17" s="22"/>
      <c r="AN17" s="22"/>
      <c r="AO17" s="504" t="s">
        <v>690</v>
      </c>
      <c r="AP17" s="32"/>
      <c r="AQ17" s="22"/>
      <c r="AR17" s="22"/>
      <c r="AS17" s="22"/>
      <c r="AT17" s="22"/>
      <c r="AU17" s="22"/>
      <c r="AV17" s="22"/>
      <c r="AW17" s="504" t="s">
        <v>690</v>
      </c>
      <c r="AX17" s="32"/>
      <c r="AY17" s="22"/>
      <c r="AZ17" s="22"/>
      <c r="BA17" s="22"/>
      <c r="BB17" s="22"/>
      <c r="BC17" s="22"/>
      <c r="BD17" s="22"/>
      <c r="BE17" s="504" t="s">
        <v>690</v>
      </c>
      <c r="BF17" s="32"/>
      <c r="BG17" s="22"/>
      <c r="BH17" s="22"/>
      <c r="BI17" s="22"/>
      <c r="BJ17" s="22"/>
      <c r="BK17" s="22"/>
      <c r="BL17" s="22"/>
      <c r="BM17" s="504" t="s">
        <v>690</v>
      </c>
      <c r="BN17" s="32"/>
      <c r="BO17" s="22"/>
      <c r="BP17" s="22"/>
      <c r="BQ17" s="22"/>
      <c r="BR17" s="22"/>
      <c r="BS17" s="22"/>
      <c r="BT17" s="22"/>
      <c r="BU17" s="504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3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8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09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110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8"/>
        <v>3</v>
      </c>
      <c r="C23" s="491"/>
      <c r="D23" s="239"/>
      <c r="E23" s="239"/>
      <c r="F23" s="239"/>
      <c r="G23" s="269"/>
      <c r="H23" s="239"/>
      <c r="I23" s="239"/>
      <c r="J23" s="264"/>
      <c r="K23" s="492"/>
      <c r="L23" s="239"/>
      <c r="M23" s="239"/>
      <c r="N23" s="269"/>
      <c r="P23" s="239"/>
      <c r="Q23" s="239"/>
      <c r="R23" s="264"/>
      <c r="T23" s="65">
        <f t="shared" si="109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10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8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09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10"/>
        <v>4</v>
      </c>
      <c r="AM24" s="277"/>
      <c r="AN24" s="285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8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09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10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8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09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10"/>
        <v>6</v>
      </c>
      <c r="AM26" s="263"/>
      <c r="AN26" s="239"/>
      <c r="AO26" s="239"/>
      <c r="AP26" s="239"/>
      <c r="AQ26" s="285"/>
      <c r="AR26" s="17"/>
      <c r="AS26" s="274"/>
      <c r="AT26" s="317"/>
      <c r="AU26" s="274"/>
      <c r="AV26" s="274"/>
      <c r="AW26" s="17"/>
      <c r="AX26" s="290"/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8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09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10"/>
        <v>7</v>
      </c>
      <c r="AM27" s="32"/>
      <c r="AN27" s="22"/>
      <c r="AO27" s="22"/>
      <c r="AP27" s="22"/>
      <c r="AQ27" s="162"/>
      <c r="AR27" s="22"/>
      <c r="AS27" s="475"/>
      <c r="AT27" s="476"/>
      <c r="AU27" s="274"/>
      <c r="AV27" s="274"/>
      <c r="AW27" s="17"/>
      <c r="AX27" s="157"/>
      <c r="AY27" s="17"/>
      <c r="AZ27" s="17"/>
      <c r="BA27" s="17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8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09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10"/>
        <v>8</v>
      </c>
      <c r="AM28" s="263"/>
      <c r="AN28" s="239"/>
      <c r="AO28" s="239"/>
      <c r="AP28" s="239"/>
      <c r="AQ28" s="285"/>
      <c r="AR28" s="17"/>
      <c r="AS28" s="274"/>
      <c r="AT28" s="274"/>
      <c r="AU28" s="477"/>
      <c r="AV28" s="479"/>
      <c r="AW28" s="20"/>
      <c r="AX28" s="283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8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09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10"/>
        <v>9</v>
      </c>
      <c r="AM29" s="263"/>
      <c r="AN29" s="239"/>
      <c r="AO29" s="17"/>
      <c r="AP29" s="17"/>
      <c r="AQ29" s="214"/>
      <c r="AR29" s="17"/>
      <c r="AS29" s="274"/>
      <c r="AT29" s="274"/>
      <c r="AU29" s="478"/>
      <c r="AV29" s="274"/>
      <c r="AW29" s="17"/>
      <c r="AX29" s="157"/>
      <c r="AY29" s="17"/>
      <c r="AZ29" s="17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8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09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10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8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09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10"/>
        <v>11</v>
      </c>
      <c r="AM31" s="277"/>
      <c r="AN31" s="285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8"/>
        <v>12</v>
      </c>
      <c r="C32" s="491"/>
      <c r="D32" s="239"/>
      <c r="E32" s="239"/>
      <c r="F32" s="239"/>
      <c r="G32" s="269"/>
      <c r="H32" s="239"/>
      <c r="I32" s="239"/>
      <c r="J32" s="239"/>
      <c r="K32" s="491"/>
      <c r="L32" s="239"/>
      <c r="M32" s="239"/>
      <c r="N32" s="285"/>
      <c r="P32" s="239"/>
      <c r="Q32" s="239"/>
      <c r="R32" s="264"/>
      <c r="T32" s="65">
        <f t="shared" si="109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10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8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09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10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8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09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10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8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09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10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" si="147">CO37+1</f>
        <v>1</v>
      </c>
      <c r="CQ37" s="440">
        <f t="shared" ref="CQ37" si="148">CP37+1</f>
        <v>2</v>
      </c>
      <c r="CR37" s="440">
        <f t="shared" ref="CR37" si="149">CQ37+1</f>
        <v>3</v>
      </c>
      <c r="CS37" s="440">
        <f t="shared" ref="CS37" si="150">CR37+1</f>
        <v>4</v>
      </c>
      <c r="CT37" s="440">
        <f t="shared" ref="CT37" si="151">CS37+1</f>
        <v>5</v>
      </c>
      <c r="CU37" s="440">
        <f t="shared" ref="CU37" si="152">CT37+1</f>
        <v>6</v>
      </c>
      <c r="CV37" s="440">
        <f t="shared" ref="CV37" si="153">CU37+1</f>
        <v>7</v>
      </c>
      <c r="CW37" s="440">
        <f t="shared" ref="CW37" si="154">CV37+1</f>
        <v>8</v>
      </c>
      <c r="CX37" s="440">
        <f t="shared" ref="CX37" si="155">CW37+1</f>
        <v>9</v>
      </c>
      <c r="CY37" s="440">
        <f t="shared" ref="CY37" si="156">CX37+1</f>
        <v>10</v>
      </c>
      <c r="CZ37" s="440">
        <f t="shared" ref="CZ37" si="157">CY37+1</f>
        <v>11</v>
      </c>
      <c r="DA37" s="440">
        <f t="shared" ref="DA37" si="158">CZ37+1</f>
        <v>12</v>
      </c>
      <c r="DB37" s="440">
        <f t="shared" ref="DB37" si="159">DA37+1</f>
        <v>13</v>
      </c>
      <c r="DC37" s="440">
        <f t="shared" ref="DC37" si="160">DB37+1</f>
        <v>14</v>
      </c>
      <c r="DD37" s="440">
        <f t="shared" ref="DD37" si="161">DC37+1</f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83"/>
      <c r="CT38" s="283"/>
      <c r="CU38" s="283"/>
      <c r="CV38" s="281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239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62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63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64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440">
        <f t="shared" ref="BD40:BD53" si="165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66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67">CN39+1</f>
        <v>2</v>
      </c>
      <c r="CO40" s="263"/>
      <c r="CP40" s="2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62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63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6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440">
        <f t="shared" si="165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66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67"/>
        <v>3</v>
      </c>
      <c r="CO41" s="263"/>
      <c r="CP41" s="2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239"/>
      <c r="DD41" s="264"/>
      <c r="DE41" s="34"/>
    </row>
    <row r="42" spans="2:109">
      <c r="B42" s="65">
        <f t="shared" si="162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63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64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440">
        <f t="shared" si="165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66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67"/>
        <v>4</v>
      </c>
      <c r="CO42" s="263"/>
      <c r="CP42" s="239"/>
      <c r="CQ42" s="239"/>
      <c r="CR42" s="239"/>
      <c r="CS42" s="239"/>
      <c r="CT42" s="17"/>
      <c r="CU42" s="17"/>
      <c r="CV42" s="298"/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62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63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64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165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66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67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82"/>
      <c r="DE43" s="34"/>
    </row>
    <row r="44" spans="2:109">
      <c r="B44" s="65">
        <f t="shared" si="162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63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64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165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66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67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239"/>
      <c r="DB44" s="239"/>
      <c r="DC44" s="239"/>
      <c r="DD44" s="282"/>
      <c r="DE44" s="34"/>
    </row>
    <row r="45" spans="2:109">
      <c r="B45" s="65">
        <f t="shared" si="162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63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64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440">
        <f t="shared" si="165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66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67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/>
      <c r="CY45" s="8"/>
      <c r="CZ45" s="214"/>
      <c r="DA45" s="157"/>
      <c r="DB45" s="157"/>
      <c r="DC45" s="157"/>
      <c r="DD45" s="158"/>
      <c r="DE45" s="34"/>
    </row>
    <row r="46" spans="2:109">
      <c r="B46" s="65">
        <f t="shared" si="162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63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6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440">
        <f t="shared" si="165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66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67"/>
        <v>8</v>
      </c>
      <c r="CO46" s="277"/>
      <c r="CP46" s="285"/>
      <c r="CQ46" s="285"/>
      <c r="CR46" s="285"/>
      <c r="CS46" s="214"/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62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63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64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440">
        <f t="shared" si="165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66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67"/>
        <v>9</v>
      </c>
      <c r="CO47" s="277"/>
      <c r="CP47" s="239"/>
      <c r="CQ47" s="17"/>
      <c r="CR47" s="17"/>
      <c r="CS47" s="17"/>
      <c r="CT47" s="17"/>
      <c r="CU47" s="17"/>
      <c r="CV47" s="17"/>
      <c r="CW47" s="327"/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62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63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6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65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66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67"/>
        <v>10</v>
      </c>
      <c r="CO48" s="277"/>
      <c r="CP48" s="239"/>
      <c r="CQ48" s="239"/>
      <c r="CR48" s="239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62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63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64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440">
        <f t="shared" si="165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66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67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62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63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64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65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66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67"/>
        <v>12</v>
      </c>
      <c r="CO50" s="263"/>
      <c r="CP50" s="2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62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63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64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65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66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67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62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63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6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165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66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67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239"/>
      <c r="DA52" s="239"/>
      <c r="DB52" s="239"/>
      <c r="DC52" s="17"/>
      <c r="DD52" s="26"/>
      <c r="DE52" s="34"/>
    </row>
    <row r="53" spans="2:109">
      <c r="B53" s="65">
        <f t="shared" si="162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63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6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165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66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67"/>
        <v>15</v>
      </c>
      <c r="CO53" s="32"/>
      <c r="CP53" s="22"/>
      <c r="CQ53" s="22"/>
      <c r="CR53" s="22"/>
      <c r="CS53" s="22"/>
      <c r="CT53" s="22"/>
      <c r="CU53" s="22"/>
      <c r="CV53" s="22"/>
      <c r="CW53" s="441"/>
      <c r="CX53" s="162"/>
      <c r="CY53" s="162"/>
      <c r="CZ53" s="162"/>
      <c r="DA53" s="2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68">C55+1</f>
        <v>1</v>
      </c>
      <c r="E55" s="65">
        <f t="shared" si="168"/>
        <v>2</v>
      </c>
      <c r="F55" s="65">
        <f t="shared" si="168"/>
        <v>3</v>
      </c>
      <c r="G55" s="65">
        <f t="shared" si="168"/>
        <v>4</v>
      </c>
      <c r="H55" s="65">
        <f t="shared" si="168"/>
        <v>5</v>
      </c>
      <c r="I55" s="65">
        <f t="shared" si="168"/>
        <v>6</v>
      </c>
      <c r="J55" s="65">
        <f t="shared" si="168"/>
        <v>7</v>
      </c>
      <c r="K55" s="65">
        <f t="shared" si="168"/>
        <v>8</v>
      </c>
      <c r="L55" s="65">
        <f t="shared" si="168"/>
        <v>9</v>
      </c>
      <c r="M55" s="65">
        <f t="shared" si="168"/>
        <v>10</v>
      </c>
      <c r="N55" s="65">
        <f t="shared" si="168"/>
        <v>11</v>
      </c>
      <c r="O55" s="65">
        <f t="shared" si="168"/>
        <v>12</v>
      </c>
      <c r="P55" s="65">
        <f t="shared" si="168"/>
        <v>13</v>
      </c>
      <c r="Q55" s="65">
        <f t="shared" si="168"/>
        <v>14</v>
      </c>
      <c r="R55" s="65">
        <f t="shared" si="168"/>
        <v>15</v>
      </c>
      <c r="T55" s="237"/>
      <c r="U55" s="65">
        <v>0</v>
      </c>
      <c r="V55" s="65">
        <f t="shared" ref="V55:AJ55" si="169">U55+1</f>
        <v>1</v>
      </c>
      <c r="W55" s="65">
        <f t="shared" si="169"/>
        <v>2</v>
      </c>
      <c r="X55" s="65">
        <f t="shared" si="169"/>
        <v>3</v>
      </c>
      <c r="Y55" s="65">
        <f t="shared" si="169"/>
        <v>4</v>
      </c>
      <c r="Z55" s="65">
        <f t="shared" si="169"/>
        <v>5</v>
      </c>
      <c r="AA55" s="65">
        <f t="shared" si="169"/>
        <v>6</v>
      </c>
      <c r="AB55" s="65">
        <f t="shared" si="169"/>
        <v>7</v>
      </c>
      <c r="AC55" s="65">
        <f t="shared" si="169"/>
        <v>8</v>
      </c>
      <c r="AD55" s="65">
        <f t="shared" si="169"/>
        <v>9</v>
      </c>
      <c r="AE55" s="65">
        <f t="shared" si="169"/>
        <v>10</v>
      </c>
      <c r="AF55" s="65">
        <f t="shared" si="169"/>
        <v>11</v>
      </c>
      <c r="AG55" s="65">
        <f t="shared" si="169"/>
        <v>12</v>
      </c>
      <c r="AH55" s="65">
        <f t="shared" si="169"/>
        <v>13</v>
      </c>
      <c r="AI55" s="65">
        <f t="shared" si="169"/>
        <v>14</v>
      </c>
      <c r="AJ55" s="65">
        <f t="shared" si="169"/>
        <v>15</v>
      </c>
      <c r="AL55" s="237"/>
      <c r="AM55" s="65">
        <v>0</v>
      </c>
      <c r="AN55" s="65">
        <f t="shared" ref="AN55" si="170">AM55+1</f>
        <v>1</v>
      </c>
      <c r="AO55" s="65">
        <f t="shared" ref="AO55" si="171">AN55+1</f>
        <v>2</v>
      </c>
      <c r="AP55" s="65">
        <f t="shared" ref="AP55" si="172">AO55+1</f>
        <v>3</v>
      </c>
      <c r="AQ55" s="65">
        <f t="shared" ref="AQ55" si="173">AP55+1</f>
        <v>4</v>
      </c>
      <c r="AR55" s="65">
        <f t="shared" ref="AR55" si="174">AQ55+1</f>
        <v>5</v>
      </c>
      <c r="AS55" s="65">
        <f t="shared" ref="AS55" si="175">AR55+1</f>
        <v>6</v>
      </c>
      <c r="AT55" s="65">
        <f t="shared" ref="AT55" si="176">AS55+1</f>
        <v>7</v>
      </c>
      <c r="AU55" s="65">
        <f t="shared" ref="AU55" si="177">AT55+1</f>
        <v>8</v>
      </c>
      <c r="AV55" s="65">
        <f t="shared" ref="AV55" si="178">AU55+1</f>
        <v>9</v>
      </c>
      <c r="AW55" s="65">
        <f t="shared" ref="AW55" si="179">AV55+1</f>
        <v>10</v>
      </c>
      <c r="AX55" s="65">
        <f t="shared" ref="AX55" si="180">AW55+1</f>
        <v>11</v>
      </c>
      <c r="AY55" s="65">
        <f t="shared" ref="AY55" si="181">AX55+1</f>
        <v>12</v>
      </c>
      <c r="AZ55" s="65">
        <f t="shared" ref="AZ55" si="182">AY55+1</f>
        <v>13</v>
      </c>
      <c r="BA55" s="65">
        <f t="shared" ref="BA55" si="183">AZ55+1</f>
        <v>14</v>
      </c>
      <c r="BB55" s="65">
        <f t="shared" ref="BB55" si="184">BA55+1</f>
        <v>15</v>
      </c>
      <c r="BD55" s="481"/>
      <c r="BE55" s="440">
        <v>0</v>
      </c>
      <c r="BF55" s="440">
        <f t="shared" ref="BF55" si="185">BE55+1</f>
        <v>1</v>
      </c>
      <c r="BG55" s="440">
        <f t="shared" ref="BG55" si="186">BF55+1</f>
        <v>2</v>
      </c>
      <c r="BH55" s="440">
        <f t="shared" ref="BH55" si="187">BG55+1</f>
        <v>3</v>
      </c>
      <c r="BI55" s="440">
        <f t="shared" ref="BI55" si="188">BH55+1</f>
        <v>4</v>
      </c>
      <c r="BJ55" s="440">
        <f t="shared" ref="BJ55" si="189">BI55+1</f>
        <v>5</v>
      </c>
      <c r="BK55" s="440">
        <f t="shared" ref="BK55" si="190">BJ55+1</f>
        <v>6</v>
      </c>
      <c r="BL55" s="440">
        <f t="shared" ref="BL55" si="191">BK55+1</f>
        <v>7</v>
      </c>
      <c r="BM55" s="440">
        <f t="shared" ref="BM55" si="192">BL55+1</f>
        <v>8</v>
      </c>
      <c r="BN55" s="440">
        <f t="shared" ref="BN55" si="193">BM55+1</f>
        <v>9</v>
      </c>
      <c r="BO55" s="440">
        <f t="shared" ref="BO55" si="194">BN55+1</f>
        <v>10</v>
      </c>
      <c r="BP55" s="440">
        <f t="shared" ref="BP55" si="195">BO55+1</f>
        <v>11</v>
      </c>
      <c r="BQ55" s="440">
        <f t="shared" ref="BQ55" si="196">BP55+1</f>
        <v>12</v>
      </c>
      <c r="BR55" s="440">
        <f t="shared" ref="BR55" si="197">BQ55+1</f>
        <v>13</v>
      </c>
      <c r="BS55" s="440">
        <f t="shared" ref="BS55" si="198">BR55+1</f>
        <v>14</v>
      </c>
      <c r="BT55" s="440">
        <f t="shared" ref="BT55" si="199">BS55+1</f>
        <v>15</v>
      </c>
      <c r="BV55" s="481"/>
      <c r="BW55" s="440">
        <v>0</v>
      </c>
      <c r="BX55" s="440">
        <f t="shared" ref="BX55" si="200">BW55+1</f>
        <v>1</v>
      </c>
      <c r="BY55" s="440">
        <f t="shared" ref="BY55" si="201">BX55+1</f>
        <v>2</v>
      </c>
      <c r="BZ55" s="440">
        <f t="shared" ref="BZ55" si="202">BY55+1</f>
        <v>3</v>
      </c>
      <c r="CA55" s="440">
        <f t="shared" ref="CA55" si="203">BZ55+1</f>
        <v>4</v>
      </c>
      <c r="CB55" s="440">
        <f t="shared" ref="CB55" si="204">CA55+1</f>
        <v>5</v>
      </c>
      <c r="CC55" s="440">
        <f t="shared" ref="CC55" si="205">CB55+1</f>
        <v>6</v>
      </c>
      <c r="CD55" s="440">
        <f t="shared" ref="CD55" si="206">CC55+1</f>
        <v>7</v>
      </c>
      <c r="CE55" s="440">
        <f t="shared" ref="CE55" si="207">CD55+1</f>
        <v>8</v>
      </c>
      <c r="CF55" s="440">
        <f t="shared" ref="CF55" si="208">CE55+1</f>
        <v>9</v>
      </c>
      <c r="CG55" s="440">
        <f t="shared" ref="CG55" si="209">CF55+1</f>
        <v>10</v>
      </c>
      <c r="CH55" s="440">
        <f t="shared" ref="CH55" si="210">CG55+1</f>
        <v>11</v>
      </c>
      <c r="CI55" s="440">
        <f t="shared" ref="CI55" si="211">CH55+1</f>
        <v>12</v>
      </c>
      <c r="CJ55" s="440">
        <f t="shared" ref="CJ55" si="212">CI55+1</f>
        <v>13</v>
      </c>
      <c r="CK55" s="440">
        <f t="shared" ref="CK55" si="213">CJ55+1</f>
        <v>14</v>
      </c>
      <c r="CL55" s="440">
        <f t="shared" ref="CL55" si="214">CK55+1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496"/>
      <c r="AO56" s="496"/>
      <c r="AP56" s="496"/>
      <c r="AQ56" s="283"/>
      <c r="AR56" s="496"/>
      <c r="AS56" s="496"/>
      <c r="AT56" s="501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353"/>
      <c r="AO57" s="353"/>
      <c r="AP57" s="353"/>
      <c r="AQ57" s="285"/>
      <c r="AR57" s="353"/>
      <c r="AS57" s="353"/>
      <c r="AT57" s="411"/>
      <c r="AU57" s="239"/>
      <c r="AV57" s="239"/>
      <c r="AW57" s="239"/>
      <c r="AX57" s="285"/>
      <c r="AY57" s="239"/>
      <c r="AZ57" s="353"/>
      <c r="BA57" s="353"/>
      <c r="BB57" s="411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9">
      <c r="B58" s="65">
        <f t="shared" ref="B58:B71" si="215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6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7">AL57+1</f>
        <v>2</v>
      </c>
      <c r="AM58" s="263"/>
      <c r="AN58" s="353"/>
      <c r="AO58" s="353"/>
      <c r="AP58" s="353"/>
      <c r="AQ58" s="285"/>
      <c r="AR58" s="353"/>
      <c r="AS58" s="353"/>
      <c r="AT58" s="411"/>
      <c r="AU58" s="239"/>
      <c r="AV58" s="239"/>
      <c r="AW58" s="239"/>
      <c r="AX58" s="290"/>
      <c r="AY58" s="239"/>
      <c r="AZ58" s="353"/>
      <c r="BA58" s="353"/>
      <c r="BB58" s="411"/>
      <c r="BC58" s="34"/>
      <c r="BD58" s="440">
        <f t="shared" ref="BD58:BD71" si="21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1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9">
      <c r="B59" s="65">
        <f t="shared" si="215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6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7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69"/>
      <c r="AY59" s="239"/>
      <c r="AZ59" s="353"/>
      <c r="BA59" s="353"/>
      <c r="BB59" s="411"/>
      <c r="BC59" s="34"/>
      <c r="BD59" s="440">
        <f t="shared" si="21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1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9">
      <c r="B60" s="65">
        <f t="shared" si="215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6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7"/>
        <v>4</v>
      </c>
      <c r="AM60" s="277"/>
      <c r="AN60" s="285"/>
      <c r="AO60" s="290"/>
      <c r="AP60" s="269"/>
      <c r="AQ60" s="290"/>
      <c r="AR60" s="8"/>
      <c r="AS60" s="214"/>
      <c r="AT60" s="158"/>
      <c r="AU60" s="157"/>
      <c r="AV60" s="157"/>
      <c r="AW60" s="157"/>
      <c r="AX60" s="290"/>
      <c r="AY60" s="285"/>
      <c r="AZ60" s="285"/>
      <c r="BA60" s="285"/>
      <c r="BB60" s="282"/>
      <c r="BC60" s="34"/>
      <c r="BD60" s="440">
        <f t="shared" si="218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1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9">
      <c r="B61" s="65">
        <f t="shared" si="215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6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7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69"/>
      <c r="AY61" s="239"/>
      <c r="AZ61" s="353"/>
      <c r="BA61" s="353"/>
      <c r="BB61" s="411"/>
      <c r="BC61" s="34"/>
      <c r="BD61" s="440">
        <f t="shared" si="218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1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9">
      <c r="B62" s="65">
        <f t="shared" si="215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6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7"/>
        <v>6</v>
      </c>
      <c r="AM62" s="263"/>
      <c r="AN62" s="239"/>
      <c r="AO62" s="239"/>
      <c r="AP62" s="239"/>
      <c r="AQ62" s="285"/>
      <c r="AR62" s="17"/>
      <c r="AS62" s="17"/>
      <c r="AT62" s="26"/>
      <c r="AU62" s="17"/>
      <c r="AV62" s="17"/>
      <c r="AW62" s="17"/>
      <c r="AX62" s="290"/>
      <c r="AY62" s="239"/>
      <c r="AZ62" s="353"/>
      <c r="BA62" s="353"/>
      <c r="BB62" s="411"/>
      <c r="BC62" s="34"/>
      <c r="BD62" s="440">
        <f t="shared" si="21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19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</row>
    <row r="63" spans="2:109">
      <c r="B63" s="65">
        <f t="shared" si="215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6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7"/>
        <v>7</v>
      </c>
      <c r="AM63" s="32"/>
      <c r="AN63" s="22"/>
      <c r="AO63" s="22"/>
      <c r="AP63" s="22"/>
      <c r="AQ63" s="162"/>
      <c r="AR63" s="22"/>
      <c r="AS63" s="22"/>
      <c r="AT63" s="33"/>
      <c r="AU63" s="17"/>
      <c r="AV63" s="17"/>
      <c r="AW63" s="17"/>
      <c r="AX63" s="157"/>
      <c r="AY63" s="17"/>
      <c r="AZ63" s="136"/>
      <c r="BA63" s="136"/>
      <c r="BB63" s="215"/>
      <c r="BC63" s="34"/>
      <c r="BD63" s="440">
        <f t="shared" si="21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19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</row>
    <row r="64" spans="2:109">
      <c r="B64" s="65">
        <f t="shared" si="215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6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7"/>
        <v>8</v>
      </c>
      <c r="AM64" s="412"/>
      <c r="AN64" s="353"/>
      <c r="AO64" s="353"/>
      <c r="AP64" s="239"/>
      <c r="AQ64" s="285"/>
      <c r="AR64" s="17"/>
      <c r="AS64" s="17"/>
      <c r="AT64" s="17"/>
      <c r="AU64" s="25"/>
      <c r="AV64" s="20"/>
      <c r="AW64" s="20"/>
      <c r="AX64" s="283"/>
      <c r="AY64" s="261"/>
      <c r="AZ64" s="261"/>
      <c r="BA64" s="261"/>
      <c r="BB64" s="262"/>
      <c r="BC64" s="34"/>
      <c r="BD64" s="440">
        <f t="shared" si="218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19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</row>
    <row r="65" spans="2:91">
      <c r="B65" s="65">
        <f t="shared" si="215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6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7"/>
        <v>9</v>
      </c>
      <c r="AM65" s="412"/>
      <c r="AN65" s="353"/>
      <c r="AO65" s="136"/>
      <c r="AP65" s="17"/>
      <c r="AQ65" s="214"/>
      <c r="AR65" s="17"/>
      <c r="AS65" s="17"/>
      <c r="AT65" s="17"/>
      <c r="AU65" s="16"/>
      <c r="AV65" s="17"/>
      <c r="AW65" s="17"/>
      <c r="AX65" s="157"/>
      <c r="AY65" s="17"/>
      <c r="AZ65" s="17"/>
      <c r="BA65" s="239"/>
      <c r="BB65" s="264"/>
      <c r="BC65" s="34"/>
      <c r="BD65" s="440">
        <f t="shared" si="218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19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</row>
    <row r="66" spans="2:91">
      <c r="B66" s="65">
        <f t="shared" si="215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6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7"/>
        <v>10</v>
      </c>
      <c r="AM66" s="412"/>
      <c r="AN66" s="353"/>
      <c r="AO66" s="353"/>
      <c r="AP66" s="239"/>
      <c r="AQ66" s="269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1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215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6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7"/>
        <v>11</v>
      </c>
      <c r="AM67" s="277"/>
      <c r="AN67" s="285"/>
      <c r="AO67" s="285"/>
      <c r="AP67" s="285"/>
      <c r="AQ67" s="290"/>
      <c r="AR67" s="285"/>
      <c r="AS67" s="285"/>
      <c r="AT67" s="285"/>
      <c r="AU67" s="277"/>
      <c r="AV67" s="290"/>
      <c r="AW67" s="269"/>
      <c r="AX67" s="290"/>
      <c r="AY67" s="269"/>
      <c r="AZ67" s="290"/>
      <c r="BA67" s="285"/>
      <c r="BB67" s="282"/>
      <c r="BC67" s="34"/>
      <c r="BD67" s="440">
        <f t="shared" si="218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1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215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6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7"/>
        <v>12</v>
      </c>
      <c r="AM68" s="412"/>
      <c r="AN68" s="353"/>
      <c r="AO68" s="353"/>
      <c r="AP68" s="239"/>
      <c r="AQ68" s="269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21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1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215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6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7"/>
        <v>13</v>
      </c>
      <c r="AM69" s="412"/>
      <c r="AN69" s="353"/>
      <c r="AO69" s="353"/>
      <c r="AP69" s="239"/>
      <c r="AQ69" s="290"/>
      <c r="AR69" s="239"/>
      <c r="AS69" s="239"/>
      <c r="AT69" s="239"/>
      <c r="AU69" s="412"/>
      <c r="AV69" s="353"/>
      <c r="AW69" s="353"/>
      <c r="AX69" s="285"/>
      <c r="AY69" s="353"/>
      <c r="AZ69" s="353"/>
      <c r="BA69" s="353"/>
      <c r="BB69" s="264"/>
      <c r="BC69" s="34"/>
      <c r="BD69" s="440">
        <f t="shared" si="21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1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215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6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7"/>
        <v>14</v>
      </c>
      <c r="AM70" s="410"/>
      <c r="AN70" s="136"/>
      <c r="AO70" s="353"/>
      <c r="AP70" s="239"/>
      <c r="AQ70" s="285"/>
      <c r="AR70" s="17"/>
      <c r="AS70" s="17"/>
      <c r="AT70" s="17"/>
      <c r="AU70" s="410"/>
      <c r="AV70" s="136"/>
      <c r="AW70" s="136"/>
      <c r="AX70" s="285"/>
      <c r="AY70" s="353"/>
      <c r="AZ70" s="353"/>
      <c r="BA70" s="136"/>
      <c r="BB70" s="26"/>
      <c r="BC70" s="34"/>
      <c r="BD70" s="440">
        <f t="shared" si="21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1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215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6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7"/>
        <v>15</v>
      </c>
      <c r="AM71" s="32"/>
      <c r="AN71" s="22"/>
      <c r="AO71" s="22"/>
      <c r="AP71" s="22"/>
      <c r="AQ71" s="162"/>
      <c r="AR71" s="22"/>
      <c r="AS71" s="22"/>
      <c r="AT71" s="22"/>
      <c r="AU71" s="502"/>
      <c r="AV71" s="495"/>
      <c r="AW71" s="495"/>
      <c r="AX71" s="162"/>
      <c r="AY71" s="495"/>
      <c r="AZ71" s="495"/>
      <c r="BA71" s="495"/>
      <c r="BB71" s="33"/>
      <c r="BC71" s="34"/>
      <c r="BD71" s="440">
        <f t="shared" si="21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1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2" spans="2:91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91">
      <c r="B73" s="237"/>
      <c r="C73" s="65">
        <v>0</v>
      </c>
      <c r="D73" s="65">
        <f t="shared" ref="D73:R73" si="220">C73+1</f>
        <v>1</v>
      </c>
      <c r="E73" s="65">
        <f t="shared" si="220"/>
        <v>2</v>
      </c>
      <c r="F73" s="65">
        <f t="shared" si="220"/>
        <v>3</v>
      </c>
      <c r="G73" s="65">
        <f t="shared" si="220"/>
        <v>4</v>
      </c>
      <c r="H73" s="65">
        <f t="shared" si="220"/>
        <v>5</v>
      </c>
      <c r="I73" s="65">
        <f t="shared" si="220"/>
        <v>6</v>
      </c>
      <c r="J73" s="65">
        <f t="shared" si="220"/>
        <v>7</v>
      </c>
      <c r="K73" s="65">
        <f t="shared" si="220"/>
        <v>8</v>
      </c>
      <c r="L73" s="65">
        <f t="shared" si="220"/>
        <v>9</v>
      </c>
      <c r="M73" s="65">
        <f t="shared" si="220"/>
        <v>10</v>
      </c>
      <c r="N73" s="65">
        <f t="shared" si="220"/>
        <v>11</v>
      </c>
      <c r="O73" s="65">
        <f t="shared" si="220"/>
        <v>12</v>
      </c>
      <c r="P73" s="65">
        <f t="shared" si="220"/>
        <v>13</v>
      </c>
      <c r="Q73" s="65">
        <f t="shared" si="220"/>
        <v>14</v>
      </c>
      <c r="R73" s="65">
        <f t="shared" si="220"/>
        <v>15</v>
      </c>
      <c r="T73" s="237"/>
      <c r="U73" s="65">
        <v>0</v>
      </c>
      <c r="V73" s="65">
        <f t="shared" ref="V73:AJ73" si="221">U73+1</f>
        <v>1</v>
      </c>
      <c r="W73" s="65">
        <f t="shared" si="221"/>
        <v>2</v>
      </c>
      <c r="X73" s="65">
        <f t="shared" si="221"/>
        <v>3</v>
      </c>
      <c r="Y73" s="65">
        <f t="shared" si="221"/>
        <v>4</v>
      </c>
      <c r="Z73" s="65">
        <f t="shared" si="221"/>
        <v>5</v>
      </c>
      <c r="AA73" s="65">
        <f t="shared" si="221"/>
        <v>6</v>
      </c>
      <c r="AB73" s="65">
        <f t="shared" si="221"/>
        <v>7</v>
      </c>
      <c r="AC73" s="65">
        <f t="shared" si="221"/>
        <v>8</v>
      </c>
      <c r="AD73" s="65">
        <f t="shared" si="221"/>
        <v>9</v>
      </c>
      <c r="AE73" s="65">
        <f t="shared" si="221"/>
        <v>10</v>
      </c>
      <c r="AF73" s="65">
        <f t="shared" si="221"/>
        <v>11</v>
      </c>
      <c r="AG73" s="65">
        <f t="shared" si="221"/>
        <v>12</v>
      </c>
      <c r="AH73" s="65">
        <f t="shared" si="221"/>
        <v>13</v>
      </c>
      <c r="AI73" s="65">
        <f t="shared" si="221"/>
        <v>14</v>
      </c>
      <c r="AJ73" s="65">
        <f t="shared" si="221"/>
        <v>15</v>
      </c>
      <c r="BD73" s="481"/>
      <c r="BE73" s="440">
        <v>0</v>
      </c>
      <c r="BF73" s="440">
        <f t="shared" ref="BF73" si="222">BE73+1</f>
        <v>1</v>
      </c>
      <c r="BG73" s="440">
        <f t="shared" ref="BG73" si="223">BF73+1</f>
        <v>2</v>
      </c>
      <c r="BH73" s="440">
        <f t="shared" ref="BH73" si="224">BG73+1</f>
        <v>3</v>
      </c>
      <c r="BI73" s="440">
        <f t="shared" ref="BI73" si="225">BH73+1</f>
        <v>4</v>
      </c>
      <c r="BJ73" s="440">
        <f t="shared" ref="BJ73" si="226">BI73+1</f>
        <v>5</v>
      </c>
      <c r="BK73" s="440">
        <f t="shared" ref="BK73" si="227">BJ73+1</f>
        <v>6</v>
      </c>
      <c r="BL73" s="440">
        <f t="shared" ref="BL73" si="228">BK73+1</f>
        <v>7</v>
      </c>
      <c r="BM73" s="440">
        <f t="shared" ref="BM73" si="229">BL73+1</f>
        <v>8</v>
      </c>
      <c r="BN73" s="440">
        <f t="shared" ref="BN73" si="230">BM73+1</f>
        <v>9</v>
      </c>
      <c r="BO73" s="440">
        <f t="shared" ref="BO73" si="231">BN73+1</f>
        <v>10</v>
      </c>
      <c r="BP73" s="440">
        <f t="shared" ref="BP73" si="232">BO73+1</f>
        <v>11</v>
      </c>
      <c r="BQ73" s="440">
        <f t="shared" ref="BQ73" si="233">BP73+1</f>
        <v>12</v>
      </c>
      <c r="BR73" s="440">
        <f t="shared" ref="BR73" si="234">BQ73+1</f>
        <v>13</v>
      </c>
      <c r="BS73" s="440">
        <f t="shared" ref="BS73" si="235">BR73+1</f>
        <v>14</v>
      </c>
      <c r="BT73" s="440">
        <f t="shared" ref="BT73" si="236">BS73+1</f>
        <v>15</v>
      </c>
      <c r="BU73" s="34"/>
      <c r="BV73" s="481"/>
      <c r="BW73" s="440">
        <v>0</v>
      </c>
      <c r="BX73" s="440">
        <f t="shared" ref="BX73" si="237">BW73+1</f>
        <v>1</v>
      </c>
      <c r="BY73" s="440">
        <f t="shared" ref="BY73" si="238">BX73+1</f>
        <v>2</v>
      </c>
      <c r="BZ73" s="440">
        <f t="shared" ref="BZ73" si="239">BY73+1</f>
        <v>3</v>
      </c>
      <c r="CA73" s="440">
        <f t="shared" ref="CA73" si="240">BZ73+1</f>
        <v>4</v>
      </c>
      <c r="CB73" s="440">
        <f t="shared" ref="CB73" si="241">CA73+1</f>
        <v>5</v>
      </c>
      <c r="CC73" s="440">
        <f t="shared" ref="CC73" si="242">CB73+1</f>
        <v>6</v>
      </c>
      <c r="CD73" s="440">
        <f t="shared" ref="CD73" si="243">CC73+1</f>
        <v>7</v>
      </c>
      <c r="CE73" s="440">
        <f t="shared" ref="CE73" si="244">CD73+1</f>
        <v>8</v>
      </c>
      <c r="CF73" s="440">
        <f t="shared" ref="CF73" si="245">CE73+1</f>
        <v>9</v>
      </c>
      <c r="CG73" s="440">
        <f t="shared" ref="CG73" si="246">CF73+1</f>
        <v>10</v>
      </c>
      <c r="CH73" s="440">
        <f t="shared" ref="CH73" si="247">CG73+1</f>
        <v>11</v>
      </c>
      <c r="CI73" s="440">
        <f t="shared" ref="CI73" si="248">CH73+1</f>
        <v>12</v>
      </c>
      <c r="CJ73" s="440">
        <f t="shared" ref="CJ73" si="249">CI73+1</f>
        <v>13</v>
      </c>
      <c r="CK73" s="440">
        <f t="shared" ref="CK73" si="250">CJ73+1</f>
        <v>14</v>
      </c>
      <c r="CL73" s="440">
        <f t="shared" ref="CL73" si="251">CK73+1</f>
        <v>15</v>
      </c>
    </row>
    <row r="74" spans="2:91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91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91">
      <c r="B76" s="65">
        <f t="shared" ref="B76:B89" si="252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3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BD76" s="440">
        <f t="shared" ref="BD76:BD89" si="254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5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91">
      <c r="B77" s="65">
        <f t="shared" si="252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3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BD77" s="440">
        <f t="shared" si="254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5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91">
      <c r="B78" s="65">
        <f t="shared" si="252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3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BD78" s="440">
        <f t="shared" si="254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5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91">
      <c r="B79" s="65">
        <f t="shared" si="252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3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BD79" s="440">
        <f t="shared" si="254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5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91">
      <c r="B80" s="65">
        <f t="shared" si="252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3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BD80" s="440">
        <f t="shared" si="254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5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2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3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BD81" s="440">
        <f t="shared" si="254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5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2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3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BD82" s="440">
        <f t="shared" si="254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5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2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3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BD83" s="440">
        <f t="shared" si="254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5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2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3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BD84" s="440">
        <f t="shared" si="254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5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2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3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BD85" s="440">
        <f t="shared" si="254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5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2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3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BD86" s="440">
        <f t="shared" si="254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5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2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3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BD87" s="440">
        <f t="shared" si="254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5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2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3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BD88" s="440">
        <f t="shared" si="254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5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2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3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BD89" s="440">
        <f t="shared" si="254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5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AR25" zoomScale="55" zoomScaleNormal="55" workbookViewId="0">
      <selection activeCell="EH59" sqref="EH59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4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4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4" t="s">
        <v>681</v>
      </c>
      <c r="AN2" s="261"/>
      <c r="AO2" s="261"/>
      <c r="AP2" s="261"/>
      <c r="AQ2" s="283"/>
      <c r="AR2" s="261"/>
      <c r="AS2" s="261"/>
      <c r="AT2" s="262"/>
      <c r="AU2" s="494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353"/>
      <c r="BN3" s="353"/>
      <c r="BO3" s="353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8"/>
      <c r="CE3" s="339"/>
      <c r="CF3" s="339"/>
      <c r="CG3" s="339"/>
      <c r="CH3" s="339"/>
      <c r="CI3" s="339"/>
      <c r="CJ3" s="339"/>
      <c r="CK3" s="339"/>
      <c r="CL3" s="498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353"/>
      <c r="CX3" s="353"/>
      <c r="CY3" s="353"/>
      <c r="CZ3" s="239"/>
      <c r="DA3" s="239"/>
      <c r="DB3" s="239"/>
      <c r="DC3" s="339"/>
      <c r="DD3" s="498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353"/>
      <c r="DP3" s="353"/>
      <c r="DQ3" s="353"/>
      <c r="DR3" s="239"/>
      <c r="DS3" s="239"/>
      <c r="DT3" s="239"/>
      <c r="DU3" s="339"/>
      <c r="DV3" s="498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353"/>
      <c r="BN4" s="353"/>
      <c r="BO4" s="353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511"/>
      <c r="BZ4" s="511"/>
      <c r="CA4" s="511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353"/>
      <c r="CX4" s="353"/>
      <c r="CY4" s="353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353"/>
      <c r="DP4" s="353"/>
      <c r="DQ4" s="353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511"/>
      <c r="BZ5" s="511"/>
      <c r="CA5" s="511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353"/>
      <c r="CX5" s="353"/>
      <c r="CY5" s="353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353"/>
      <c r="DP5" s="353"/>
      <c r="DQ5" s="353"/>
      <c r="DR5" s="239"/>
      <c r="DS5" s="239"/>
      <c r="DT5" s="239"/>
      <c r="DU5" s="239"/>
      <c r="DV5" s="264"/>
      <c r="DW5" s="34"/>
      <c r="EG5" s="512" t="s">
        <v>261</v>
      </c>
      <c r="EH5" s="512" t="s">
        <v>262</v>
      </c>
      <c r="EI5" s="512" t="s">
        <v>259</v>
      </c>
      <c r="EJ5" s="512" t="s">
        <v>260</v>
      </c>
      <c r="EK5" s="512" t="s">
        <v>258</v>
      </c>
      <c r="EL5" s="512" t="s">
        <v>257</v>
      </c>
      <c r="EM5" s="512" t="s">
        <v>255</v>
      </c>
      <c r="EN5" s="512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511"/>
      <c r="BZ6" s="511"/>
      <c r="CA6" s="511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2" t="s">
        <v>574</v>
      </c>
      <c r="EH6" s="512" t="s">
        <v>574</v>
      </c>
      <c r="EI6" s="512" t="s">
        <v>574</v>
      </c>
      <c r="EJ6" s="512" t="s">
        <v>574</v>
      </c>
      <c r="EK6" s="512" t="s">
        <v>592</v>
      </c>
      <c r="EL6" s="512" t="s">
        <v>592</v>
      </c>
      <c r="EM6" s="512" t="s">
        <v>592</v>
      </c>
      <c r="EN6" s="512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353"/>
      <c r="CQ7" s="353"/>
      <c r="CR7" s="353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2"/>
      <c r="EH7" s="512"/>
      <c r="EI7" s="512"/>
      <c r="EJ7" s="512"/>
      <c r="EK7" s="512"/>
      <c r="EL7" s="512"/>
      <c r="EM7" s="512"/>
      <c r="EN7" s="512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353"/>
      <c r="CQ8" s="353"/>
      <c r="CR8" s="353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2" t="s">
        <v>574</v>
      </c>
      <c r="EH8" s="512" t="s">
        <v>574</v>
      </c>
      <c r="EI8" s="512" t="s">
        <v>691</v>
      </c>
      <c r="EJ8" s="512" t="s">
        <v>691</v>
      </c>
      <c r="EK8" s="512" t="s">
        <v>592</v>
      </c>
      <c r="EL8" s="512" t="s">
        <v>592</v>
      </c>
      <c r="EM8" s="512" t="s">
        <v>592</v>
      </c>
      <c r="EN8" s="512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497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7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7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495"/>
      <c r="CQ9" s="495"/>
      <c r="CR9" s="495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7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2" t="s">
        <v>691</v>
      </c>
      <c r="EH9" s="512" t="s">
        <v>691</v>
      </c>
      <c r="EI9" s="512" t="s">
        <v>574</v>
      </c>
      <c r="EJ9" s="512" t="s">
        <v>574</v>
      </c>
      <c r="EK9" s="512" t="s">
        <v>592</v>
      </c>
      <c r="EL9" s="512" t="s">
        <v>592</v>
      </c>
      <c r="EM9" s="512" t="s">
        <v>592</v>
      </c>
      <c r="EN9" s="512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366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4" t="s">
        <v>684</v>
      </c>
      <c r="AN10" s="239"/>
      <c r="AO10" s="239"/>
      <c r="AP10" s="239"/>
      <c r="AQ10" s="285"/>
      <c r="AR10" s="17"/>
      <c r="AS10" s="17"/>
      <c r="AT10" s="17"/>
      <c r="AU10" s="494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496"/>
      <c r="CJ10" s="496"/>
      <c r="CK10" s="496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496"/>
      <c r="DB10" s="496"/>
      <c r="DC10" s="496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496"/>
      <c r="DT10" s="496"/>
      <c r="DU10" s="496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36"/>
      <c r="CJ11" s="136"/>
      <c r="CK11" s="353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36"/>
      <c r="DB11" s="136"/>
      <c r="DC11" s="353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36"/>
      <c r="DT11" s="136"/>
      <c r="DU11" s="353"/>
      <c r="DV11" s="264"/>
      <c r="DW11" s="34"/>
      <c r="EG11" s="512" t="s">
        <v>691</v>
      </c>
      <c r="EH11" s="512" t="s">
        <v>574</v>
      </c>
      <c r="EI11" s="512" t="s">
        <v>574</v>
      </c>
      <c r="EJ11" s="512" t="s">
        <v>574</v>
      </c>
      <c r="EK11" s="512" t="s">
        <v>592</v>
      </c>
      <c r="EL11" s="512" t="s">
        <v>592</v>
      </c>
      <c r="EM11" s="512" t="s">
        <v>592</v>
      </c>
      <c r="EN11" s="512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353"/>
      <c r="CJ12" s="353"/>
      <c r="CK12" s="353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353"/>
      <c r="DB12" s="353"/>
      <c r="DC12" s="353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353"/>
      <c r="DT12" s="353"/>
      <c r="DU12" s="353"/>
      <c r="DV12" s="264"/>
      <c r="DW12" s="34"/>
      <c r="EG12" s="512" t="s">
        <v>574</v>
      </c>
      <c r="EH12" s="512" t="s">
        <v>691</v>
      </c>
      <c r="EI12" s="512" t="s">
        <v>574</v>
      </c>
      <c r="EJ12" s="512" t="s">
        <v>574</v>
      </c>
      <c r="EK12" s="512" t="s">
        <v>592</v>
      </c>
      <c r="EL12" s="512" t="s">
        <v>592</v>
      </c>
      <c r="EM12" s="512" t="s">
        <v>592</v>
      </c>
      <c r="EN12" s="512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511"/>
      <c r="BH13" s="511"/>
      <c r="BI13" s="511"/>
      <c r="BJ13" s="239"/>
      <c r="BK13" s="239"/>
      <c r="BL13" s="239"/>
      <c r="BM13" s="257"/>
      <c r="BN13" s="239"/>
      <c r="BO13" s="239"/>
      <c r="BP13" s="511"/>
      <c r="BQ13" s="511"/>
      <c r="BR13" s="511"/>
      <c r="BS13" s="339"/>
      <c r="BT13" s="264"/>
      <c r="BU13" s="34"/>
      <c r="BV13" s="440">
        <f t="shared" si="53"/>
        <v>11</v>
      </c>
      <c r="BW13" s="263"/>
      <c r="BX13" s="339"/>
      <c r="BY13" s="511"/>
      <c r="BZ13" s="511"/>
      <c r="CA13" s="511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2" t="s">
        <v>574</v>
      </c>
      <c r="EH13" s="512" t="s">
        <v>574</v>
      </c>
      <c r="EI13" s="512" t="s">
        <v>691</v>
      </c>
      <c r="EJ13" s="512" t="s">
        <v>574</v>
      </c>
      <c r="EK13" s="512" t="s">
        <v>592</v>
      </c>
      <c r="EL13" s="512" t="s">
        <v>592</v>
      </c>
      <c r="EM13" s="512" t="s">
        <v>592</v>
      </c>
      <c r="EN13" s="512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511"/>
      <c r="BH14" s="511"/>
      <c r="BI14" s="511"/>
      <c r="BJ14" s="239"/>
      <c r="BK14" s="239"/>
      <c r="BL14" s="239"/>
      <c r="BM14" s="277"/>
      <c r="BN14" s="239"/>
      <c r="BO14" s="239"/>
      <c r="BP14" s="511"/>
      <c r="BQ14" s="511"/>
      <c r="BR14" s="511"/>
      <c r="BS14" s="339"/>
      <c r="BT14" s="264"/>
      <c r="BU14" s="34"/>
      <c r="BV14" s="440">
        <f t="shared" si="53"/>
        <v>12</v>
      </c>
      <c r="BW14" s="263"/>
      <c r="BX14" s="339"/>
      <c r="BY14" s="511"/>
      <c r="BZ14" s="511"/>
      <c r="CA14" s="511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353"/>
      <c r="DM14" s="353"/>
      <c r="DN14" s="353"/>
      <c r="DO14" s="277"/>
      <c r="DP14" s="353"/>
      <c r="DQ14" s="353"/>
      <c r="DR14" s="353"/>
      <c r="DS14" s="239"/>
      <c r="DT14" s="239"/>
      <c r="DU14" s="239"/>
      <c r="DV14" s="264"/>
      <c r="DW14" s="34"/>
      <c r="EG14" s="512" t="s">
        <v>574</v>
      </c>
      <c r="EH14" s="512" t="s">
        <v>574</v>
      </c>
      <c r="EI14" s="512" t="s">
        <v>574</v>
      </c>
      <c r="EJ14" s="512" t="s">
        <v>691</v>
      </c>
      <c r="EK14" s="512" t="s">
        <v>592</v>
      </c>
      <c r="EL14" s="512" t="s">
        <v>592</v>
      </c>
      <c r="EM14" s="512" t="s">
        <v>592</v>
      </c>
      <c r="EN14" s="512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511"/>
      <c r="BH15" s="511"/>
      <c r="BI15" s="511"/>
      <c r="BJ15" s="239"/>
      <c r="BK15" s="239"/>
      <c r="BL15" s="239"/>
      <c r="BM15" s="277"/>
      <c r="BN15" s="239"/>
      <c r="BO15" s="239"/>
      <c r="BP15" s="511"/>
      <c r="BQ15" s="511"/>
      <c r="BR15" s="511"/>
      <c r="BS15" s="339"/>
      <c r="BT15" s="264"/>
      <c r="BU15" s="34"/>
      <c r="BV15" s="440">
        <f t="shared" si="53"/>
        <v>13</v>
      </c>
      <c r="BW15" s="263"/>
      <c r="BX15" s="339"/>
      <c r="BY15" s="511"/>
      <c r="BZ15" s="511"/>
      <c r="CA15" s="511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353"/>
      <c r="DM15" s="353"/>
      <c r="DN15" s="353"/>
      <c r="DO15" s="277"/>
      <c r="DP15" s="353"/>
      <c r="DQ15" s="353"/>
      <c r="DR15" s="353"/>
      <c r="DS15" s="239"/>
      <c r="DT15" s="239"/>
      <c r="DU15" s="239"/>
      <c r="DV15" s="264"/>
      <c r="DW15" s="34"/>
      <c r="EP15" s="512"/>
      <c r="EQ15" s="512"/>
      <c r="ER15" s="512"/>
      <c r="ES15" s="512"/>
      <c r="ET15" s="512"/>
      <c r="EU15" s="512"/>
      <c r="EV15" s="512"/>
      <c r="EW15" s="512"/>
    </row>
    <row r="16" spans="2:153">
      <c r="B16" s="65">
        <f t="shared" si="49"/>
        <v>14</v>
      </c>
      <c r="C16" s="499"/>
      <c r="D16" s="340"/>
      <c r="E16" s="339"/>
      <c r="F16" s="339"/>
      <c r="G16" s="339"/>
      <c r="H16" s="340"/>
      <c r="I16" s="340"/>
      <c r="J16" s="340"/>
      <c r="K16" s="499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340"/>
      <c r="AC16" s="499"/>
      <c r="AD16" s="340"/>
      <c r="AE16" s="340"/>
      <c r="AF16" s="339"/>
      <c r="AG16" s="339"/>
      <c r="AH16" s="339"/>
      <c r="AI16" s="340"/>
      <c r="AJ16" s="500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9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9"/>
      <c r="CF16" s="340"/>
      <c r="CG16" s="340"/>
      <c r="CH16" s="339"/>
      <c r="CI16" s="339"/>
      <c r="CJ16" s="339"/>
      <c r="CK16" s="340"/>
      <c r="CL16" s="500"/>
      <c r="CM16" s="34"/>
      <c r="CN16" s="65">
        <f t="shared" si="54"/>
        <v>14</v>
      </c>
      <c r="CO16" s="499"/>
      <c r="CP16" s="340"/>
      <c r="CQ16" s="339"/>
      <c r="CR16" s="339"/>
      <c r="CS16" s="339"/>
      <c r="CT16" s="340"/>
      <c r="CU16" s="340"/>
      <c r="CV16" s="340"/>
      <c r="CW16" s="499"/>
      <c r="CX16" s="340"/>
      <c r="CY16" s="340"/>
      <c r="CZ16" s="339"/>
      <c r="DA16" s="339"/>
      <c r="DB16" s="339"/>
      <c r="DC16" s="340"/>
      <c r="DD16" s="500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36"/>
      <c r="DM16" s="136"/>
      <c r="DN16" s="136"/>
      <c r="DO16" s="156"/>
      <c r="DP16" s="136"/>
      <c r="DQ16" s="136"/>
      <c r="DR16" s="353"/>
      <c r="DS16" s="239"/>
      <c r="DT16" s="239"/>
      <c r="DU16" s="340"/>
      <c r="DV16" s="500"/>
      <c r="DW16" s="34"/>
      <c r="EG16" s="512" t="s">
        <v>574</v>
      </c>
      <c r="EH16" s="512" t="s">
        <v>691</v>
      </c>
      <c r="EI16" s="512" t="s">
        <v>574</v>
      </c>
      <c r="EJ16" s="512" t="s">
        <v>574</v>
      </c>
      <c r="EK16" s="512" t="s">
        <v>691</v>
      </c>
      <c r="EL16" s="512" t="s">
        <v>691</v>
      </c>
      <c r="EM16" s="512" t="s">
        <v>592</v>
      </c>
      <c r="EN16" s="512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7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7"/>
      <c r="DV17" s="33"/>
      <c r="DW17" s="34"/>
      <c r="EG17" s="512" t="s">
        <v>574</v>
      </c>
      <c r="EH17" s="512" t="s">
        <v>574</v>
      </c>
      <c r="EI17" s="512" t="s">
        <v>691</v>
      </c>
      <c r="EJ17" s="512" t="s">
        <v>574</v>
      </c>
      <c r="EK17" s="512" t="s">
        <v>592</v>
      </c>
      <c r="EL17" s="512" t="s">
        <v>691</v>
      </c>
      <c r="EM17" s="512" t="s">
        <v>592</v>
      </c>
      <c r="EN17" s="512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2" t="s">
        <v>574</v>
      </c>
      <c r="EH18" s="512" t="s">
        <v>574</v>
      </c>
      <c r="EI18" s="512" t="s">
        <v>574</v>
      </c>
      <c r="EJ18" s="512" t="s">
        <v>691</v>
      </c>
      <c r="EK18" s="512" t="s">
        <v>691</v>
      </c>
      <c r="EL18" s="512" t="s">
        <v>592</v>
      </c>
      <c r="EM18" s="512" t="s">
        <v>691</v>
      </c>
      <c r="EN18" s="512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2" t="s">
        <v>691</v>
      </c>
      <c r="EH19" s="512" t="s">
        <v>574</v>
      </c>
      <c r="EI19" s="512" t="s">
        <v>574</v>
      </c>
      <c r="EJ19" s="512" t="s">
        <v>574</v>
      </c>
      <c r="EK19" s="512" t="s">
        <v>592</v>
      </c>
      <c r="EL19" s="512" t="s">
        <v>592</v>
      </c>
      <c r="EM19" s="512" t="s">
        <v>691</v>
      </c>
      <c r="EN19" s="512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8"/>
      <c r="K21" s="33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8"/>
      <c r="AC21" s="339"/>
      <c r="AD21" s="339"/>
      <c r="AE21" s="339"/>
      <c r="AF21" s="339"/>
      <c r="AG21" s="339"/>
      <c r="AH21" s="339"/>
      <c r="AI21" s="339"/>
      <c r="AJ21" s="498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8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8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353"/>
      <c r="CX21" s="353"/>
      <c r="CY21" s="353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8"/>
      <c r="DO21" s="339"/>
      <c r="DP21" s="339"/>
      <c r="DQ21" s="339"/>
      <c r="DR21" s="339"/>
      <c r="DS21" s="339"/>
      <c r="DT21" s="339"/>
      <c r="DU21" s="339"/>
      <c r="DV21" s="498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511"/>
      <c r="BQ22" s="511"/>
      <c r="BR22" s="511"/>
      <c r="BS22" s="339"/>
      <c r="BT22" s="264"/>
      <c r="BU22" s="34"/>
      <c r="BV22" s="440">
        <f t="shared" ref="BV22:BV35" si="93">BV21+1</f>
        <v>2</v>
      </c>
      <c r="BW22" s="263"/>
      <c r="BX22" s="339"/>
      <c r="BY22" s="511"/>
      <c r="BZ22" s="511"/>
      <c r="CA22" s="511"/>
      <c r="CB22" s="239"/>
      <c r="CC22" s="239"/>
      <c r="CD22" s="282"/>
      <c r="CE22" s="239"/>
      <c r="CF22" s="239"/>
      <c r="CG22" s="239"/>
      <c r="CH22" s="511"/>
      <c r="CI22" s="511"/>
      <c r="CJ22" s="511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353"/>
      <c r="CX22" s="353"/>
      <c r="CY22" s="353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511"/>
      <c r="BQ23" s="511"/>
      <c r="BR23" s="511"/>
      <c r="BS23" s="339"/>
      <c r="BT23" s="264"/>
      <c r="BU23" s="34"/>
      <c r="BV23" s="440">
        <f t="shared" si="93"/>
        <v>3</v>
      </c>
      <c r="BW23" s="263"/>
      <c r="BX23" s="339"/>
      <c r="BY23" s="511"/>
      <c r="BZ23" s="511"/>
      <c r="CA23" s="511"/>
      <c r="CB23" s="239"/>
      <c r="CC23" s="239"/>
      <c r="CD23" s="282"/>
      <c r="CE23" s="239"/>
      <c r="CF23" s="239"/>
      <c r="CG23" s="239"/>
      <c r="CH23" s="511"/>
      <c r="CI23" s="511"/>
      <c r="CJ23" s="511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353"/>
      <c r="CX23" s="353"/>
      <c r="CY23" s="353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511"/>
      <c r="BQ24" s="511"/>
      <c r="BR24" s="511"/>
      <c r="BS24" s="339"/>
      <c r="BT24" s="264"/>
      <c r="BU24" s="34"/>
      <c r="BV24" s="440">
        <f t="shared" si="93"/>
        <v>4</v>
      </c>
      <c r="BW24" s="263"/>
      <c r="BX24" s="339"/>
      <c r="BY24" s="511"/>
      <c r="BZ24" s="511"/>
      <c r="CA24" s="511"/>
      <c r="CB24" s="17"/>
      <c r="CC24" s="17"/>
      <c r="CD24" s="298"/>
      <c r="CE24" s="17"/>
      <c r="CF24" s="17"/>
      <c r="CG24" s="17"/>
      <c r="CH24" s="511"/>
      <c r="CI24" s="511"/>
      <c r="CJ24" s="511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353"/>
      <c r="BG25" s="353"/>
      <c r="BH25" s="353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353"/>
      <c r="CQ25" s="353"/>
      <c r="CR25" s="353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353"/>
      <c r="DI25" s="353"/>
      <c r="DJ25" s="353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353"/>
      <c r="BG26" s="353"/>
      <c r="BH26" s="353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353"/>
      <c r="CQ26" s="353"/>
      <c r="CR26" s="353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353"/>
      <c r="DI26" s="353"/>
      <c r="DJ26" s="353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497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495"/>
      <c r="BG27" s="495"/>
      <c r="BH27" s="495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7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495"/>
      <c r="CQ27" s="495"/>
      <c r="CR27" s="495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495"/>
      <c r="DI27" s="495"/>
      <c r="DJ27" s="495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4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366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4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496"/>
      <c r="DT28" s="496"/>
      <c r="DU28" s="496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36"/>
      <c r="DT29" s="136"/>
      <c r="DU29" s="353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353"/>
      <c r="DT30" s="353"/>
      <c r="DU30" s="353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511"/>
      <c r="BQ31" s="511"/>
      <c r="BR31" s="511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511"/>
      <c r="BQ32" s="511"/>
      <c r="BR32" s="511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353"/>
      <c r="CU32" s="353"/>
      <c r="CV32" s="353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353"/>
      <c r="DM32" s="353"/>
      <c r="DN32" s="353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511"/>
      <c r="BQ33" s="511"/>
      <c r="BR33" s="511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353"/>
      <c r="CU33" s="353"/>
      <c r="CV33" s="353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353"/>
      <c r="DM33" s="353"/>
      <c r="DN33" s="353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9"/>
      <c r="BF34" s="340"/>
      <c r="BG34" s="339"/>
      <c r="BH34" s="339"/>
      <c r="BI34" s="339"/>
      <c r="BJ34" s="340"/>
      <c r="BK34" s="340"/>
      <c r="BL34" s="340"/>
      <c r="BM34" s="499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9"/>
      <c r="CP34" s="340"/>
      <c r="CQ34" s="239"/>
      <c r="CR34" s="239"/>
      <c r="CS34" s="239"/>
      <c r="CT34" s="136"/>
      <c r="CU34" s="136"/>
      <c r="CV34" s="136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9"/>
      <c r="DH34" s="340"/>
      <c r="DI34" s="239"/>
      <c r="DJ34" s="239"/>
      <c r="DK34" s="239"/>
      <c r="DL34" s="136"/>
      <c r="DM34" s="136"/>
      <c r="DN34" s="136"/>
      <c r="DO34" s="156"/>
      <c r="DP34" s="136"/>
      <c r="DQ34" s="136"/>
      <c r="DR34" s="353"/>
      <c r="DS34" s="239"/>
      <c r="DT34" s="239"/>
      <c r="DU34" s="340"/>
      <c r="DV34" s="500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7"/>
      <c r="R35" s="33"/>
      <c r="S35" s="34"/>
      <c r="T35" s="65">
        <f t="shared" si="91"/>
        <v>15</v>
      </c>
      <c r="U35" s="32"/>
      <c r="V35" s="497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7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7"/>
      <c r="CL35" s="33"/>
      <c r="CM35" s="34"/>
      <c r="CN35" s="65">
        <f t="shared" si="94"/>
        <v>15</v>
      </c>
      <c r="CO35" s="32"/>
      <c r="CP35" s="497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7"/>
      <c r="DD35" s="33"/>
      <c r="DE35" s="34"/>
      <c r="DF35" s="440">
        <f t="shared" si="95"/>
        <v>15</v>
      </c>
      <c r="DG35" s="32"/>
      <c r="DH35" s="497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7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T37" s="237"/>
      <c r="U37" s="65">
        <v>0</v>
      </c>
      <c r="V37" s="65">
        <f t="shared" ref="V37" si="111">U37+1</f>
        <v>1</v>
      </c>
      <c r="W37" s="65">
        <f t="shared" ref="W37" si="112">V37+1</f>
        <v>2</v>
      </c>
      <c r="X37" s="65">
        <f t="shared" ref="X37" si="113">W37+1</f>
        <v>3</v>
      </c>
      <c r="Y37" s="65">
        <f t="shared" ref="Y37" si="114">X37+1</f>
        <v>4</v>
      </c>
      <c r="Z37" s="65">
        <f t="shared" ref="Z37" si="115">Y37+1</f>
        <v>5</v>
      </c>
      <c r="AA37" s="65">
        <f t="shared" ref="AA37" si="116">Z37+1</f>
        <v>6</v>
      </c>
      <c r="AB37" s="65">
        <f t="shared" ref="AB37" si="117">AA37+1</f>
        <v>7</v>
      </c>
      <c r="AC37" s="65">
        <f t="shared" ref="AC37" si="118">AB37+1</f>
        <v>8</v>
      </c>
      <c r="AD37" s="65">
        <f t="shared" ref="AD37" si="119">AC37+1</f>
        <v>9</v>
      </c>
      <c r="AE37" s="65">
        <f t="shared" ref="AE37" si="120">AD37+1</f>
        <v>10</v>
      </c>
      <c r="AF37" s="65">
        <f t="shared" ref="AF37" si="121">AE37+1</f>
        <v>11</v>
      </c>
      <c r="AG37" s="65">
        <f t="shared" ref="AG37" si="122">AF37+1</f>
        <v>12</v>
      </c>
      <c r="AH37" s="65">
        <f t="shared" ref="AH37" si="123">AG37+1</f>
        <v>13</v>
      </c>
      <c r="AI37" s="65">
        <f t="shared" ref="AI37" si="124">AH37+1</f>
        <v>14</v>
      </c>
      <c r="AJ37" s="65">
        <f t="shared" ref="AJ37" si="125">AI37+1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3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8"/>
      <c r="BM39" s="339"/>
      <c r="BN39" s="339"/>
      <c r="BO39" s="339"/>
      <c r="BP39" s="339"/>
      <c r="BQ39" s="339"/>
      <c r="BR39" s="339"/>
      <c r="BS39" s="339"/>
      <c r="BT39" s="498"/>
      <c r="BU39" s="34"/>
      <c r="BV39" s="440">
        <f>BV38+1</f>
        <v>1</v>
      </c>
      <c r="BW39" s="263"/>
      <c r="BX39" s="339"/>
      <c r="BY39" s="239"/>
      <c r="BZ39" s="239"/>
      <c r="CA39" s="353"/>
      <c r="CB39" s="353"/>
      <c r="CC39" s="353"/>
      <c r="CD39" s="282"/>
      <c r="CE39" s="353"/>
      <c r="CF39" s="353"/>
      <c r="CG39" s="353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8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353"/>
      <c r="DP39" s="353"/>
      <c r="DQ39" s="353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1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47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8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9">BV39+1</f>
        <v>2</v>
      </c>
      <c r="BW40" s="263"/>
      <c r="BX40" s="339"/>
      <c r="BY40" s="239"/>
      <c r="BZ40" s="239"/>
      <c r="CA40" s="353"/>
      <c r="CB40" s="353"/>
      <c r="CC40" s="353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50">CN39+1</f>
        <v>2</v>
      </c>
      <c r="CO40" s="263"/>
      <c r="CP40" s="339"/>
      <c r="CQ40" s="511"/>
      <c r="CR40" s="511"/>
      <c r="CS40" s="511"/>
      <c r="CT40" s="239"/>
      <c r="CU40" s="239"/>
      <c r="CV40" s="282"/>
      <c r="CW40" s="239"/>
      <c r="CX40" s="239"/>
      <c r="CY40" s="239"/>
      <c r="CZ40" s="511"/>
      <c r="DA40" s="511"/>
      <c r="DB40" s="511"/>
      <c r="DC40" s="339"/>
      <c r="DD40" s="264"/>
      <c r="DE40" s="34"/>
      <c r="DF40" s="440">
        <f t="shared" ref="DF40:DF53" si="151">DF39+1</f>
        <v>2</v>
      </c>
      <c r="DG40" s="263"/>
      <c r="DH40" s="239"/>
      <c r="DI40" s="239"/>
      <c r="DJ40" s="353"/>
      <c r="DK40" s="353"/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1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7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8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9"/>
        <v>3</v>
      </c>
      <c r="BW41" s="263"/>
      <c r="BX41" s="339"/>
      <c r="BY41" s="239"/>
      <c r="BZ41" s="239"/>
      <c r="CA41" s="353"/>
      <c r="CB41" s="353"/>
      <c r="CC41" s="353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50"/>
        <v>3</v>
      </c>
      <c r="CO41" s="263"/>
      <c r="CP41" s="339"/>
      <c r="CQ41" s="511"/>
      <c r="CR41" s="511"/>
      <c r="CS41" s="511"/>
      <c r="CT41" s="239"/>
      <c r="CU41" s="239"/>
      <c r="CV41" s="282"/>
      <c r="CW41" s="239"/>
      <c r="CX41" s="239"/>
      <c r="CY41" s="239"/>
      <c r="CZ41" s="511"/>
      <c r="DA41" s="511"/>
      <c r="DB41" s="511"/>
      <c r="DC41" s="339"/>
      <c r="DD41" s="264"/>
      <c r="DE41" s="34"/>
      <c r="DF41" s="440">
        <f t="shared" si="151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/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S42" s="34"/>
      <c r="T42" s="65">
        <f t="shared" si="1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7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8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9"/>
        <v>4</v>
      </c>
      <c r="BW42" s="263"/>
      <c r="BX42" s="3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339"/>
      <c r="CL42" s="264"/>
      <c r="CM42" s="34"/>
      <c r="CN42" s="440">
        <f t="shared" si="150"/>
        <v>4</v>
      </c>
      <c r="CO42" s="263"/>
      <c r="CP42" s="339"/>
      <c r="CQ42" s="511"/>
      <c r="CR42" s="511"/>
      <c r="CS42" s="511"/>
      <c r="CT42" s="17"/>
      <c r="CU42" s="17"/>
      <c r="CV42" s="282"/>
      <c r="CW42" s="17"/>
      <c r="CX42" s="17"/>
      <c r="CY42" s="17"/>
      <c r="CZ42" s="511"/>
      <c r="DA42" s="511"/>
      <c r="DB42" s="511"/>
      <c r="DC42" s="339"/>
      <c r="DD42" s="264"/>
      <c r="DE42" s="34"/>
      <c r="DF42" s="440">
        <f t="shared" si="151"/>
        <v>4</v>
      </c>
      <c r="DG42" s="263"/>
      <c r="DH42" s="239"/>
      <c r="DI42" s="239"/>
      <c r="DJ42" s="239"/>
      <c r="DK42" s="239"/>
      <c r="DL42" s="17"/>
      <c r="DM42" s="17"/>
      <c r="DN42" s="298"/>
      <c r="DO42" s="17"/>
      <c r="DP42" s="17"/>
      <c r="DQ42" s="17"/>
      <c r="DR42" s="239"/>
      <c r="DS42" s="353"/>
      <c r="DT42" s="353"/>
      <c r="DU42" s="353"/>
      <c r="DV42" s="282"/>
      <c r="DW42" s="34"/>
    </row>
    <row r="43" spans="2:127">
      <c r="B43" s="65">
        <f t="shared" si="145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S43" s="34"/>
      <c r="T43" s="65">
        <f t="shared" si="1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7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8"/>
        <v>5</v>
      </c>
      <c r="BE43" s="263"/>
      <c r="BF43" s="353"/>
      <c r="BG43" s="353"/>
      <c r="BH43" s="353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9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50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1"/>
        <v>5</v>
      </c>
      <c r="DG43" s="263"/>
      <c r="DH43" s="353"/>
      <c r="DI43" s="353"/>
      <c r="DJ43" s="353"/>
      <c r="DK43" s="239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S44" s="34"/>
      <c r="T44" s="65">
        <f t="shared" si="146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7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8"/>
        <v>6</v>
      </c>
      <c r="BE44" s="263"/>
      <c r="BF44" s="353"/>
      <c r="BG44" s="353"/>
      <c r="BH44" s="353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9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339"/>
      <c r="CL44" s="264"/>
      <c r="CM44" s="34"/>
      <c r="CN44" s="440">
        <f t="shared" si="150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1"/>
        <v>6</v>
      </c>
      <c r="DG44" s="263"/>
      <c r="DH44" s="353"/>
      <c r="DI44" s="353"/>
      <c r="DJ44" s="353"/>
      <c r="DK44" s="239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S45" s="34"/>
      <c r="T45" s="65">
        <f t="shared" si="146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7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8"/>
        <v>7</v>
      </c>
      <c r="BE45" s="32"/>
      <c r="BF45" s="495"/>
      <c r="BG45" s="495"/>
      <c r="BH45" s="495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9"/>
        <v>7</v>
      </c>
      <c r="BW45" s="32"/>
      <c r="BX45" s="497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50"/>
        <v>7</v>
      </c>
      <c r="CO45" s="32"/>
      <c r="CP45" s="497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1"/>
        <v>7</v>
      </c>
      <c r="DG45" s="32"/>
      <c r="DH45" s="495"/>
      <c r="DI45" s="495"/>
      <c r="DJ45" s="495"/>
      <c r="DK45" s="22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146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K46" s="34"/>
      <c r="AL46" s="65">
        <f t="shared" si="147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8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496"/>
      <c r="BR46" s="496"/>
      <c r="BS46" s="496"/>
      <c r="BT46" s="262"/>
      <c r="BU46" s="34"/>
      <c r="BV46" s="440">
        <f t="shared" si="149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50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1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261"/>
      <c r="DS46" s="496"/>
      <c r="DT46" s="496"/>
      <c r="DU46" s="496"/>
      <c r="DV46" s="262"/>
      <c r="DW46" s="34"/>
    </row>
    <row r="47" spans="2:127">
      <c r="B47" s="65">
        <f t="shared" si="1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146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K47" s="34"/>
      <c r="AL47" s="65">
        <f t="shared" si="147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8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36"/>
      <c r="BR47" s="136"/>
      <c r="BS47" s="353"/>
      <c r="BT47" s="264"/>
      <c r="BU47" s="34"/>
      <c r="BV47" s="440">
        <f t="shared" si="149"/>
        <v>9</v>
      </c>
      <c r="BW47" s="263"/>
      <c r="BX47" s="339"/>
      <c r="BY47" s="17"/>
      <c r="BZ47" s="17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50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1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7"/>
      <c r="DS47" s="136"/>
      <c r="DT47" s="136"/>
      <c r="DU47" s="353"/>
      <c r="DV47" s="264"/>
      <c r="DW47" s="34"/>
    </row>
    <row r="48" spans="2:127">
      <c r="B48" s="65">
        <f t="shared" si="1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1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147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8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353"/>
      <c r="BR48" s="353"/>
      <c r="BS48" s="353"/>
      <c r="BT48" s="264"/>
      <c r="BU48" s="34"/>
      <c r="BV48" s="440">
        <f t="shared" si="149"/>
        <v>10</v>
      </c>
      <c r="BW48" s="263"/>
      <c r="BX48" s="3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50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1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239"/>
      <c r="DS48" s="353"/>
      <c r="DT48" s="353"/>
      <c r="DU48" s="353"/>
      <c r="DV48" s="264"/>
      <c r="DW48" s="34"/>
    </row>
    <row r="49" spans="2:127">
      <c r="B49" s="65">
        <f t="shared" si="1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1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147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8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9"/>
        <v>11</v>
      </c>
      <c r="BW49" s="263"/>
      <c r="BX49" s="3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50"/>
        <v>11</v>
      </c>
      <c r="CO49" s="263"/>
      <c r="CP49" s="339"/>
      <c r="CQ49" s="511"/>
      <c r="CR49" s="511"/>
      <c r="CS49" s="511"/>
      <c r="CT49" s="239"/>
      <c r="CU49" s="239"/>
      <c r="CV49" s="239"/>
      <c r="CW49" s="277"/>
      <c r="CX49" s="239"/>
      <c r="CY49" s="239"/>
      <c r="CZ49" s="511"/>
      <c r="DA49" s="511"/>
      <c r="DB49" s="511"/>
      <c r="DC49" s="339"/>
      <c r="DD49" s="264"/>
      <c r="DE49" s="34"/>
      <c r="DF49" s="440">
        <f t="shared" si="151"/>
        <v>11</v>
      </c>
      <c r="DG49" s="277"/>
      <c r="DH49" s="353"/>
      <c r="DI49" s="353"/>
      <c r="DJ49" s="353"/>
      <c r="DK49" s="239"/>
      <c r="DL49" s="239"/>
      <c r="DM49" s="239"/>
      <c r="DN49" s="239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1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147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8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9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353"/>
      <c r="CG50" s="353"/>
      <c r="CH50" s="353"/>
      <c r="CI50" s="239"/>
      <c r="CJ50" s="239"/>
      <c r="CK50" s="339"/>
      <c r="CL50" s="264"/>
      <c r="CM50" s="34"/>
      <c r="CN50" s="440">
        <f t="shared" si="150"/>
        <v>12</v>
      </c>
      <c r="CO50" s="263"/>
      <c r="CP50" s="339"/>
      <c r="CQ50" s="511"/>
      <c r="CR50" s="511"/>
      <c r="CS50" s="511"/>
      <c r="CT50" s="239"/>
      <c r="CU50" s="239"/>
      <c r="CV50" s="239"/>
      <c r="CW50" s="277"/>
      <c r="CX50" s="239"/>
      <c r="CY50" s="239"/>
      <c r="CZ50" s="511"/>
      <c r="DA50" s="511"/>
      <c r="DB50" s="511"/>
      <c r="DC50" s="339"/>
      <c r="DD50" s="264"/>
      <c r="DE50" s="34"/>
      <c r="DF50" s="440">
        <f t="shared" si="151"/>
        <v>12</v>
      </c>
      <c r="DG50" s="277"/>
      <c r="DH50" s="353"/>
      <c r="DI50" s="353"/>
      <c r="DJ50" s="353"/>
      <c r="DK50" s="239"/>
      <c r="DL50" s="353"/>
      <c r="DM50" s="353"/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1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147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8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9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353"/>
      <c r="CG51" s="353"/>
      <c r="CH51" s="353"/>
      <c r="CI51" s="239"/>
      <c r="CJ51" s="239"/>
      <c r="CK51" s="339"/>
      <c r="CL51" s="264"/>
      <c r="CM51" s="34"/>
      <c r="CN51" s="440">
        <f t="shared" si="150"/>
        <v>13</v>
      </c>
      <c r="CO51" s="263"/>
      <c r="CP51" s="339"/>
      <c r="CQ51" s="511"/>
      <c r="CR51" s="511"/>
      <c r="CS51" s="511"/>
      <c r="CT51" s="239"/>
      <c r="CU51" s="239"/>
      <c r="CV51" s="239"/>
      <c r="CW51" s="277"/>
      <c r="CX51" s="239"/>
      <c r="CY51" s="239"/>
      <c r="CZ51" s="511"/>
      <c r="DA51" s="511"/>
      <c r="DB51" s="511"/>
      <c r="DC51" s="339"/>
      <c r="DD51" s="264"/>
      <c r="DE51" s="34"/>
      <c r="DF51" s="440">
        <f t="shared" si="151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/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1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7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8"/>
        <v>14</v>
      </c>
      <c r="BE52" s="499"/>
      <c r="BF52" s="340"/>
      <c r="BG52" s="339"/>
      <c r="BH52" s="339"/>
      <c r="BI52" s="339"/>
      <c r="BJ52" s="340"/>
      <c r="BK52" s="340"/>
      <c r="BL52" s="340"/>
      <c r="BM52" s="499"/>
      <c r="BN52" s="340"/>
      <c r="BO52" s="340"/>
      <c r="BP52" s="339"/>
      <c r="BQ52" s="339"/>
      <c r="BR52" s="339"/>
      <c r="BS52" s="340"/>
      <c r="BT52" s="500"/>
      <c r="BU52" s="34"/>
      <c r="BV52" s="440">
        <f t="shared" si="149"/>
        <v>14</v>
      </c>
      <c r="BW52" s="16"/>
      <c r="BX52" s="340"/>
      <c r="BY52" s="239"/>
      <c r="BZ52" s="239"/>
      <c r="CA52" s="239"/>
      <c r="CB52" s="136"/>
      <c r="CC52" s="136"/>
      <c r="CD52" s="136"/>
      <c r="CE52" s="156"/>
      <c r="CF52" s="136"/>
      <c r="CG52" s="136"/>
      <c r="CH52" s="353"/>
      <c r="CI52" s="239"/>
      <c r="CJ52" s="239"/>
      <c r="CK52" s="340"/>
      <c r="CL52" s="26"/>
      <c r="CM52" s="34"/>
      <c r="CN52" s="440">
        <f t="shared" si="150"/>
        <v>14</v>
      </c>
      <c r="CO52" s="16"/>
      <c r="CP52" s="340"/>
      <c r="CQ52" s="339"/>
      <c r="CR52" s="339"/>
      <c r="CS52" s="339"/>
      <c r="CT52" s="340"/>
      <c r="CU52" s="340"/>
      <c r="CV52" s="340"/>
      <c r="CW52" s="499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1"/>
        <v>14</v>
      </c>
      <c r="DG52" s="16"/>
      <c r="DH52" s="17"/>
      <c r="DI52" s="239"/>
      <c r="DJ52" s="239"/>
      <c r="DK52" s="239"/>
      <c r="DL52" s="136"/>
      <c r="DM52" s="136"/>
      <c r="DN52" s="136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1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7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8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9"/>
        <v>15</v>
      </c>
      <c r="BW53" s="32"/>
      <c r="BX53" s="497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497"/>
      <c r="CL53" s="33"/>
      <c r="CM53" s="34"/>
      <c r="CN53" s="440">
        <f t="shared" si="150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1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237"/>
      <c r="C55" s="65">
        <v>0</v>
      </c>
      <c r="D55" s="65">
        <f t="shared" ref="D55:R55" si="152">C55+1</f>
        <v>1</v>
      </c>
      <c r="E55" s="65">
        <f t="shared" si="152"/>
        <v>2</v>
      </c>
      <c r="F55" s="65">
        <f t="shared" si="152"/>
        <v>3</v>
      </c>
      <c r="G55" s="65">
        <f t="shared" si="152"/>
        <v>4</v>
      </c>
      <c r="H55" s="65">
        <f t="shared" si="152"/>
        <v>5</v>
      </c>
      <c r="I55" s="65">
        <f t="shared" si="152"/>
        <v>6</v>
      </c>
      <c r="J55" s="65">
        <f t="shared" si="152"/>
        <v>7</v>
      </c>
      <c r="K55" s="65">
        <f t="shared" si="152"/>
        <v>8</v>
      </c>
      <c r="L55" s="65">
        <f t="shared" si="152"/>
        <v>9</v>
      </c>
      <c r="M55" s="65">
        <f t="shared" si="152"/>
        <v>10</v>
      </c>
      <c r="N55" s="65">
        <f t="shared" si="152"/>
        <v>11</v>
      </c>
      <c r="O55" s="65">
        <f t="shared" si="152"/>
        <v>12</v>
      </c>
      <c r="P55" s="65">
        <f t="shared" si="152"/>
        <v>13</v>
      </c>
      <c r="Q55" s="65">
        <f t="shared" si="152"/>
        <v>14</v>
      </c>
      <c r="R55" s="65">
        <f t="shared" si="152"/>
        <v>15</v>
      </c>
      <c r="T55" s="237"/>
      <c r="U55" s="65">
        <v>0</v>
      </c>
      <c r="V55" s="65">
        <f t="shared" ref="V55:AJ55" si="153">U55+1</f>
        <v>1</v>
      </c>
      <c r="W55" s="65">
        <f t="shared" si="153"/>
        <v>2</v>
      </c>
      <c r="X55" s="65">
        <f t="shared" si="153"/>
        <v>3</v>
      </c>
      <c r="Y55" s="65">
        <f t="shared" si="153"/>
        <v>4</v>
      </c>
      <c r="Z55" s="65">
        <f t="shared" si="153"/>
        <v>5</v>
      </c>
      <c r="AA55" s="65">
        <f t="shared" si="153"/>
        <v>6</v>
      </c>
      <c r="AB55" s="65">
        <f t="shared" si="153"/>
        <v>7</v>
      </c>
      <c r="AC55" s="65">
        <f t="shared" si="153"/>
        <v>8</v>
      </c>
      <c r="AD55" s="65">
        <f t="shared" si="153"/>
        <v>9</v>
      </c>
      <c r="AE55" s="65">
        <f t="shared" si="153"/>
        <v>10</v>
      </c>
      <c r="AF55" s="65">
        <f t="shared" si="153"/>
        <v>11</v>
      </c>
      <c r="AG55" s="65">
        <f t="shared" si="153"/>
        <v>12</v>
      </c>
      <c r="AH55" s="65">
        <f t="shared" si="153"/>
        <v>13</v>
      </c>
      <c r="AI55" s="65">
        <f t="shared" si="153"/>
        <v>14</v>
      </c>
      <c r="AJ55" s="65">
        <f t="shared" si="153"/>
        <v>15</v>
      </c>
      <c r="BD55" s="481"/>
      <c r="BE55" s="440">
        <v>0</v>
      </c>
      <c r="BF55" s="440">
        <f t="shared" ref="BF55:BT55" si="154">BE55+1</f>
        <v>1</v>
      </c>
      <c r="BG55" s="440">
        <f t="shared" si="154"/>
        <v>2</v>
      </c>
      <c r="BH55" s="440">
        <f t="shared" si="154"/>
        <v>3</v>
      </c>
      <c r="BI55" s="440">
        <f t="shared" si="154"/>
        <v>4</v>
      </c>
      <c r="BJ55" s="440">
        <f t="shared" si="154"/>
        <v>5</v>
      </c>
      <c r="BK55" s="440">
        <f t="shared" si="154"/>
        <v>6</v>
      </c>
      <c r="BL55" s="440">
        <f t="shared" si="154"/>
        <v>7</v>
      </c>
      <c r="BM55" s="440">
        <f t="shared" si="154"/>
        <v>8</v>
      </c>
      <c r="BN55" s="440">
        <f t="shared" si="154"/>
        <v>9</v>
      </c>
      <c r="BO55" s="440">
        <f t="shared" si="154"/>
        <v>10</v>
      </c>
      <c r="BP55" s="440">
        <f t="shared" si="154"/>
        <v>11</v>
      </c>
      <c r="BQ55" s="440">
        <f t="shared" si="154"/>
        <v>12</v>
      </c>
      <c r="BR55" s="440">
        <f t="shared" si="154"/>
        <v>13</v>
      </c>
      <c r="BS55" s="440">
        <f t="shared" si="154"/>
        <v>14</v>
      </c>
      <c r="BT55" s="440">
        <f t="shared" si="154"/>
        <v>15</v>
      </c>
      <c r="BU55" s="34"/>
      <c r="BV55" s="481"/>
      <c r="BW55" s="440">
        <v>0</v>
      </c>
      <c r="BX55" s="440">
        <f t="shared" ref="BX55:CL55" si="155">BW55+1</f>
        <v>1</v>
      </c>
      <c r="BY55" s="440">
        <f t="shared" si="155"/>
        <v>2</v>
      </c>
      <c r="BZ55" s="440">
        <f t="shared" si="155"/>
        <v>3</v>
      </c>
      <c r="CA55" s="440">
        <f t="shared" si="155"/>
        <v>4</v>
      </c>
      <c r="CB55" s="440">
        <f t="shared" si="155"/>
        <v>5</v>
      </c>
      <c r="CC55" s="440">
        <f t="shared" si="155"/>
        <v>6</v>
      </c>
      <c r="CD55" s="440">
        <f t="shared" si="155"/>
        <v>7</v>
      </c>
      <c r="CE55" s="440">
        <f t="shared" si="155"/>
        <v>8</v>
      </c>
      <c r="CF55" s="440">
        <f t="shared" si="155"/>
        <v>9</v>
      </c>
      <c r="CG55" s="440">
        <f t="shared" si="155"/>
        <v>10</v>
      </c>
      <c r="CH55" s="440">
        <f t="shared" si="155"/>
        <v>11</v>
      </c>
      <c r="CI55" s="440">
        <f t="shared" si="155"/>
        <v>12</v>
      </c>
      <c r="CJ55" s="440">
        <f t="shared" si="155"/>
        <v>13</v>
      </c>
      <c r="CK55" s="440">
        <f t="shared" si="155"/>
        <v>14</v>
      </c>
      <c r="CL55" s="440">
        <f t="shared" si="155"/>
        <v>15</v>
      </c>
      <c r="CN55" s="481"/>
      <c r="CO55" s="440">
        <v>0</v>
      </c>
      <c r="CP55" s="440">
        <f t="shared" ref="CP55" si="156">CO55+1</f>
        <v>1</v>
      </c>
      <c r="CQ55" s="440">
        <f t="shared" ref="CQ55" si="157">CP55+1</f>
        <v>2</v>
      </c>
      <c r="CR55" s="440">
        <f t="shared" ref="CR55" si="158">CQ55+1</f>
        <v>3</v>
      </c>
      <c r="CS55" s="440">
        <f t="shared" ref="CS55" si="159">CR55+1</f>
        <v>4</v>
      </c>
      <c r="CT55" s="440">
        <f t="shared" ref="CT55" si="160">CS55+1</f>
        <v>5</v>
      </c>
      <c r="CU55" s="440">
        <f t="shared" ref="CU55" si="161">CT55+1</f>
        <v>6</v>
      </c>
      <c r="CV55" s="440">
        <f t="shared" ref="CV55" si="162">CU55+1</f>
        <v>7</v>
      </c>
      <c r="CW55" s="440">
        <f t="shared" ref="CW55" si="163">CV55+1</f>
        <v>8</v>
      </c>
      <c r="CX55" s="440">
        <f t="shared" ref="CX55" si="164">CW55+1</f>
        <v>9</v>
      </c>
      <c r="CY55" s="440">
        <f t="shared" ref="CY55" si="165">CX55+1</f>
        <v>10</v>
      </c>
      <c r="CZ55" s="440">
        <f t="shared" ref="CZ55" si="166">CY55+1</f>
        <v>11</v>
      </c>
      <c r="DA55" s="440">
        <f t="shared" ref="DA55" si="167">CZ55+1</f>
        <v>12</v>
      </c>
      <c r="DB55" s="440">
        <f t="shared" ref="DB55" si="168">DA55+1</f>
        <v>13</v>
      </c>
      <c r="DC55" s="440">
        <f t="shared" ref="DC55" si="169">DB55+1</f>
        <v>14</v>
      </c>
      <c r="DD55" s="440">
        <f t="shared" ref="DD55" si="170">DC55+1</f>
        <v>15</v>
      </c>
      <c r="DF55" s="481"/>
      <c r="DG55" s="440">
        <v>0</v>
      </c>
      <c r="DH55" s="440">
        <f t="shared" ref="DH55" si="171">DG55+1</f>
        <v>1</v>
      </c>
      <c r="DI55" s="440">
        <f t="shared" ref="DI55" si="172">DH55+1</f>
        <v>2</v>
      </c>
      <c r="DJ55" s="440">
        <f t="shared" ref="DJ55" si="173">DI55+1</f>
        <v>3</v>
      </c>
      <c r="DK55" s="440">
        <f t="shared" ref="DK55" si="174">DJ55+1</f>
        <v>4</v>
      </c>
      <c r="DL55" s="440">
        <f t="shared" ref="DL55" si="175">DK55+1</f>
        <v>5</v>
      </c>
      <c r="DM55" s="440">
        <f t="shared" ref="DM55" si="176">DL55+1</f>
        <v>6</v>
      </c>
      <c r="DN55" s="440">
        <f t="shared" ref="DN55" si="177">DM55+1</f>
        <v>7</v>
      </c>
      <c r="DO55" s="440">
        <f t="shared" ref="DO55" si="178">DN55+1</f>
        <v>8</v>
      </c>
      <c r="DP55" s="440">
        <f t="shared" ref="DP55" si="179">DO55+1</f>
        <v>9</v>
      </c>
      <c r="DQ55" s="440">
        <f t="shared" ref="DQ55" si="180">DP55+1</f>
        <v>10</v>
      </c>
      <c r="DR55" s="440">
        <f t="shared" ref="DR55" si="181">DQ55+1</f>
        <v>11</v>
      </c>
      <c r="DS55" s="440">
        <f t="shared" ref="DS55" si="182">DR55+1</f>
        <v>12</v>
      </c>
      <c r="DT55" s="440">
        <f t="shared" ref="DT55" si="183">DS55+1</f>
        <v>13</v>
      </c>
      <c r="DU55" s="440">
        <f t="shared" ref="DU55" si="184">DT55+1</f>
        <v>14</v>
      </c>
      <c r="DV55" s="440">
        <f t="shared" ref="DV55" si="185">DU55+1</f>
        <v>15</v>
      </c>
    </row>
    <row r="56" spans="2:127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3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8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ref="B58:B71" si="18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18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BD58" s="440">
        <f t="shared" ref="BD58:BD71" si="18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90">CN57+1</f>
        <v>2</v>
      </c>
      <c r="CO58" s="263"/>
      <c r="CP58" s="339"/>
      <c r="CQ58" s="511"/>
      <c r="CR58" s="511"/>
      <c r="CS58" s="511"/>
      <c r="CT58" s="239"/>
      <c r="CU58" s="239"/>
      <c r="CV58" s="282"/>
      <c r="CW58" s="239"/>
      <c r="CX58" s="239"/>
      <c r="CY58" s="239"/>
      <c r="CZ58" s="511"/>
      <c r="DA58" s="511"/>
      <c r="DB58" s="511"/>
      <c r="DC58" s="339"/>
      <c r="DD58" s="264"/>
      <c r="DE58" s="34"/>
      <c r="DF58" s="440">
        <f t="shared" ref="DF58:DF71" si="191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18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BD59" s="440">
        <f t="shared" si="18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90"/>
        <v>3</v>
      </c>
      <c r="CO59" s="263"/>
      <c r="CP59" s="339"/>
      <c r="CQ59" s="511"/>
      <c r="CR59" s="511"/>
      <c r="CS59" s="511"/>
      <c r="CT59" s="239"/>
      <c r="CU59" s="239"/>
      <c r="CV59" s="282"/>
      <c r="CW59" s="239"/>
      <c r="CX59" s="239"/>
      <c r="CY59" s="239"/>
      <c r="CZ59" s="511"/>
      <c r="DA59" s="511"/>
      <c r="DB59" s="511"/>
      <c r="DC59" s="339"/>
      <c r="DD59" s="264"/>
      <c r="DE59" s="34"/>
      <c r="DF59" s="440">
        <f t="shared" si="191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18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BD60" s="440">
        <f t="shared" si="188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9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90"/>
        <v>4</v>
      </c>
      <c r="CO60" s="263"/>
      <c r="CP60" s="339"/>
      <c r="CQ60" s="511"/>
      <c r="CR60" s="511"/>
      <c r="CS60" s="511"/>
      <c r="CT60" s="17"/>
      <c r="CU60" s="17"/>
      <c r="CV60" s="282"/>
      <c r="CW60" s="17"/>
      <c r="CX60" s="17"/>
      <c r="CY60" s="17"/>
      <c r="CZ60" s="511"/>
      <c r="DA60" s="511"/>
      <c r="DB60" s="511"/>
      <c r="DC60" s="339"/>
      <c r="DD60" s="264"/>
      <c r="DE60" s="34"/>
      <c r="DF60" s="440">
        <f t="shared" si="191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18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BD61" s="440">
        <f t="shared" si="188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9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90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91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18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BD62" s="440">
        <f t="shared" si="18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9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90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91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18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BD63" s="440">
        <f t="shared" si="18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9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90"/>
        <v>7</v>
      </c>
      <c r="CO63" s="32"/>
      <c r="CP63" s="497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91"/>
        <v>7</v>
      </c>
      <c r="DG63" s="32"/>
      <c r="DH63" s="495"/>
      <c r="DI63" s="495"/>
      <c r="DJ63" s="495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18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BD64" s="440">
        <f t="shared" si="188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9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90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91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6"/>
      <c r="DT64" s="496"/>
      <c r="DU64" s="496"/>
      <c r="DV64" s="262"/>
    </row>
    <row r="65" spans="2:126">
      <c r="B65" s="65">
        <f t="shared" si="18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18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BD65" s="440">
        <f t="shared" si="18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9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90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91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18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BD66" s="440">
        <f t="shared" si="18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9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90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91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18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BD67" s="440">
        <f t="shared" si="188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9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90"/>
        <v>11</v>
      </c>
      <c r="CO67" s="263"/>
      <c r="CP67" s="339"/>
      <c r="CQ67" s="511"/>
      <c r="CR67" s="511"/>
      <c r="CS67" s="511"/>
      <c r="CT67" s="239"/>
      <c r="CU67" s="239"/>
      <c r="CV67" s="239"/>
      <c r="CW67" s="277"/>
      <c r="CX67" s="239"/>
      <c r="CY67" s="239"/>
      <c r="CZ67" s="511"/>
      <c r="DA67" s="511"/>
      <c r="DB67" s="511"/>
      <c r="DC67" s="339"/>
      <c r="DD67" s="264"/>
      <c r="DE67" s="34"/>
      <c r="DF67" s="440">
        <f t="shared" si="191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18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BD68" s="440">
        <f t="shared" si="18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90"/>
        <v>12</v>
      </c>
      <c r="CO68" s="263"/>
      <c r="CP68" s="339"/>
      <c r="CQ68" s="511"/>
      <c r="CR68" s="511"/>
      <c r="CS68" s="511"/>
      <c r="CT68" s="239"/>
      <c r="CU68" s="239"/>
      <c r="CV68" s="239"/>
      <c r="CW68" s="277"/>
      <c r="CX68" s="239"/>
      <c r="CY68" s="239"/>
      <c r="CZ68" s="511"/>
      <c r="DA68" s="511"/>
      <c r="DB68" s="511"/>
      <c r="DC68" s="339"/>
      <c r="DD68" s="264"/>
      <c r="DE68" s="34"/>
      <c r="DF68" s="440">
        <f t="shared" si="191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18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BD69" s="440">
        <f t="shared" si="18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90"/>
        <v>13</v>
      </c>
      <c r="CO69" s="263"/>
      <c r="CP69" s="339"/>
      <c r="CQ69" s="511"/>
      <c r="CR69" s="511"/>
      <c r="CS69" s="511"/>
      <c r="CT69" s="239"/>
      <c r="CU69" s="239"/>
      <c r="CV69" s="239"/>
      <c r="CW69" s="277"/>
      <c r="CX69" s="239"/>
      <c r="CY69" s="239"/>
      <c r="CZ69" s="511"/>
      <c r="DA69" s="511"/>
      <c r="DB69" s="511"/>
      <c r="DC69" s="339"/>
      <c r="DD69" s="264"/>
      <c r="DE69" s="34"/>
      <c r="DF69" s="440">
        <f t="shared" si="191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70" s="65">
        <f t="shared" si="18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18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BD70" s="440">
        <f t="shared" si="18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90"/>
        <v>14</v>
      </c>
      <c r="CO70" s="16"/>
      <c r="CP70" s="340"/>
      <c r="CQ70" s="339"/>
      <c r="CR70" s="339"/>
      <c r="CS70" s="339"/>
      <c r="CT70" s="340"/>
      <c r="CU70" s="340"/>
      <c r="CV70" s="340"/>
      <c r="CW70" s="499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91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71" s="65">
        <f t="shared" si="18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18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BD71" s="440">
        <f t="shared" si="18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90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91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10" t="b">
        <f t="shared" ref="B2:Q11" si="1">MOD(B$1*16+$A2, CurveSkip)=0</f>
        <v>1</v>
      </c>
      <c r="C2" s="510" t="b">
        <f t="shared" si="1"/>
        <v>1</v>
      </c>
      <c r="D2" s="510" t="b">
        <f t="shared" si="1"/>
        <v>1</v>
      </c>
      <c r="E2" s="510" t="b">
        <f t="shared" si="1"/>
        <v>1</v>
      </c>
      <c r="F2" s="510" t="b">
        <f t="shared" si="1"/>
        <v>1</v>
      </c>
      <c r="G2" s="510" t="b">
        <f t="shared" si="1"/>
        <v>1</v>
      </c>
      <c r="H2" s="510" t="b">
        <f t="shared" si="1"/>
        <v>1</v>
      </c>
      <c r="I2" s="510" t="b">
        <f t="shared" si="1"/>
        <v>1</v>
      </c>
      <c r="J2" s="510" t="b">
        <f t="shared" si="1"/>
        <v>1</v>
      </c>
      <c r="K2" s="510" t="b">
        <f t="shared" si="1"/>
        <v>1</v>
      </c>
      <c r="L2" s="510" t="b">
        <f t="shared" si="1"/>
        <v>1</v>
      </c>
      <c r="M2" s="510" t="b">
        <f t="shared" si="1"/>
        <v>1</v>
      </c>
      <c r="N2" s="510" t="b">
        <f t="shared" si="1"/>
        <v>1</v>
      </c>
      <c r="O2" s="510" t="b">
        <f t="shared" si="1"/>
        <v>1</v>
      </c>
      <c r="P2" s="510" t="b">
        <f t="shared" si="1"/>
        <v>1</v>
      </c>
      <c r="Q2" s="510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10" t="b">
        <f t="shared" si="1"/>
        <v>0</v>
      </c>
      <c r="C3" s="510" t="b">
        <f t="shared" si="1"/>
        <v>0</v>
      </c>
      <c r="D3" s="510" t="b">
        <f t="shared" si="1"/>
        <v>0</v>
      </c>
      <c r="E3" s="510" t="b">
        <f t="shared" si="1"/>
        <v>0</v>
      </c>
      <c r="F3" s="510" t="b">
        <f t="shared" si="1"/>
        <v>0</v>
      </c>
      <c r="G3" s="510" t="b">
        <f t="shared" si="1"/>
        <v>0</v>
      </c>
      <c r="H3" s="510" t="b">
        <f t="shared" si="1"/>
        <v>0</v>
      </c>
      <c r="I3" s="510" t="b">
        <f t="shared" si="1"/>
        <v>0</v>
      </c>
      <c r="J3" s="510" t="b">
        <f t="shared" si="1"/>
        <v>0</v>
      </c>
      <c r="K3" s="510" t="b">
        <f t="shared" si="1"/>
        <v>0</v>
      </c>
      <c r="L3" s="510" t="b">
        <f t="shared" si="1"/>
        <v>0</v>
      </c>
      <c r="M3" s="510" t="b">
        <f t="shared" si="1"/>
        <v>0</v>
      </c>
      <c r="N3" s="510" t="b">
        <f t="shared" si="1"/>
        <v>0</v>
      </c>
      <c r="O3" s="510" t="b">
        <f t="shared" si="1"/>
        <v>0</v>
      </c>
      <c r="P3" s="510" t="b">
        <f t="shared" si="1"/>
        <v>0</v>
      </c>
      <c r="Q3" s="510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10" t="b">
        <f t="shared" si="1"/>
        <v>1</v>
      </c>
      <c r="C4" s="510" t="b">
        <f t="shared" si="1"/>
        <v>1</v>
      </c>
      <c r="D4" s="510" t="b">
        <f t="shared" si="1"/>
        <v>1</v>
      </c>
      <c r="E4" s="510" t="b">
        <f t="shared" si="1"/>
        <v>1</v>
      </c>
      <c r="F4" s="510" t="b">
        <f t="shared" si="1"/>
        <v>1</v>
      </c>
      <c r="G4" s="510" t="b">
        <f t="shared" si="1"/>
        <v>1</v>
      </c>
      <c r="H4" s="510" t="b">
        <f t="shared" si="1"/>
        <v>1</v>
      </c>
      <c r="I4" s="510" t="b">
        <f t="shared" si="1"/>
        <v>1</v>
      </c>
      <c r="J4" s="510" t="b">
        <f t="shared" si="1"/>
        <v>1</v>
      </c>
      <c r="K4" s="510" t="b">
        <f t="shared" si="1"/>
        <v>1</v>
      </c>
      <c r="L4" s="510" t="b">
        <f t="shared" si="1"/>
        <v>1</v>
      </c>
      <c r="M4" s="510" t="b">
        <f t="shared" si="1"/>
        <v>1</v>
      </c>
      <c r="N4" s="510" t="b">
        <f t="shared" si="1"/>
        <v>1</v>
      </c>
      <c r="O4" s="510" t="b">
        <f t="shared" si="1"/>
        <v>1</v>
      </c>
      <c r="P4" s="510" t="b">
        <f t="shared" si="1"/>
        <v>1</v>
      </c>
      <c r="Q4" s="510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10" t="b">
        <f t="shared" si="1"/>
        <v>0</v>
      </c>
      <c r="C5" s="510" t="b">
        <f t="shared" si="1"/>
        <v>0</v>
      </c>
      <c r="D5" s="510" t="b">
        <f t="shared" si="1"/>
        <v>0</v>
      </c>
      <c r="E5" s="510" t="b">
        <f t="shared" si="1"/>
        <v>0</v>
      </c>
      <c r="F5" s="510" t="b">
        <f t="shared" si="1"/>
        <v>0</v>
      </c>
      <c r="G5" s="510" t="b">
        <f t="shared" si="1"/>
        <v>0</v>
      </c>
      <c r="H5" s="510" t="b">
        <f t="shared" si="1"/>
        <v>0</v>
      </c>
      <c r="I5" s="510" t="b">
        <f t="shared" si="1"/>
        <v>0</v>
      </c>
      <c r="J5" s="510" t="b">
        <f t="shared" si="1"/>
        <v>0</v>
      </c>
      <c r="K5" s="510" t="b">
        <f t="shared" si="1"/>
        <v>0</v>
      </c>
      <c r="L5" s="510" t="b">
        <f t="shared" si="1"/>
        <v>0</v>
      </c>
      <c r="M5" s="510" t="b">
        <f t="shared" si="1"/>
        <v>0</v>
      </c>
      <c r="N5" s="510" t="b">
        <f t="shared" si="1"/>
        <v>0</v>
      </c>
      <c r="O5" s="510" t="b">
        <f t="shared" si="1"/>
        <v>0</v>
      </c>
      <c r="P5" s="510" t="b">
        <f t="shared" si="1"/>
        <v>0</v>
      </c>
      <c r="Q5" s="510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10" t="b">
        <f t="shared" si="1"/>
        <v>1</v>
      </c>
      <c r="C6" s="510" t="b">
        <f t="shared" si="1"/>
        <v>1</v>
      </c>
      <c r="D6" s="510" t="b">
        <f t="shared" si="1"/>
        <v>1</v>
      </c>
      <c r="E6" s="510" t="b">
        <f t="shared" si="1"/>
        <v>1</v>
      </c>
      <c r="F6" s="510" t="b">
        <f t="shared" si="1"/>
        <v>1</v>
      </c>
      <c r="G6" s="510" t="b">
        <f t="shared" si="1"/>
        <v>1</v>
      </c>
      <c r="H6" s="510" t="b">
        <f t="shared" si="1"/>
        <v>1</v>
      </c>
      <c r="I6" s="510" t="b">
        <f t="shared" si="1"/>
        <v>1</v>
      </c>
      <c r="J6" s="510" t="b">
        <f t="shared" si="1"/>
        <v>1</v>
      </c>
      <c r="K6" s="510" t="b">
        <f t="shared" si="1"/>
        <v>1</v>
      </c>
      <c r="L6" s="510" t="b">
        <f t="shared" si="1"/>
        <v>1</v>
      </c>
      <c r="M6" s="510" t="b">
        <f t="shared" si="1"/>
        <v>1</v>
      </c>
      <c r="N6" s="510" t="b">
        <f t="shared" si="1"/>
        <v>1</v>
      </c>
      <c r="O6" s="510" t="b">
        <f t="shared" si="1"/>
        <v>1</v>
      </c>
      <c r="P6" s="510" t="b">
        <f t="shared" si="1"/>
        <v>1</v>
      </c>
      <c r="Q6" s="510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10" t="b">
        <f t="shared" si="1"/>
        <v>0</v>
      </c>
      <c r="C7" s="510" t="b">
        <f t="shared" si="1"/>
        <v>0</v>
      </c>
      <c r="D7" s="510" t="b">
        <f t="shared" si="1"/>
        <v>0</v>
      </c>
      <c r="E7" s="510" t="b">
        <f t="shared" si="1"/>
        <v>0</v>
      </c>
      <c r="F7" s="510" t="b">
        <f t="shared" si="1"/>
        <v>0</v>
      </c>
      <c r="G7" s="510" t="b">
        <f t="shared" si="1"/>
        <v>0</v>
      </c>
      <c r="H7" s="510" t="b">
        <f t="shared" si="1"/>
        <v>0</v>
      </c>
      <c r="I7" s="510" t="b">
        <f t="shared" si="1"/>
        <v>0</v>
      </c>
      <c r="J7" s="510" t="b">
        <f t="shared" si="1"/>
        <v>0</v>
      </c>
      <c r="K7" s="510" t="b">
        <f t="shared" si="1"/>
        <v>0</v>
      </c>
      <c r="L7" s="510" t="b">
        <f t="shared" si="1"/>
        <v>0</v>
      </c>
      <c r="M7" s="510" t="b">
        <f t="shared" si="1"/>
        <v>0</v>
      </c>
      <c r="N7" s="510" t="b">
        <f t="shared" si="1"/>
        <v>0</v>
      </c>
      <c r="O7" s="510" t="b">
        <f t="shared" si="1"/>
        <v>0</v>
      </c>
      <c r="P7" s="510" t="b">
        <f t="shared" si="1"/>
        <v>0</v>
      </c>
      <c r="Q7" s="510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10" t="b">
        <f t="shared" si="1"/>
        <v>1</v>
      </c>
      <c r="C8" s="510" t="b">
        <f t="shared" si="1"/>
        <v>1</v>
      </c>
      <c r="D8" s="510" t="b">
        <f t="shared" si="1"/>
        <v>1</v>
      </c>
      <c r="E8" s="510" t="b">
        <f t="shared" si="1"/>
        <v>1</v>
      </c>
      <c r="F8" s="510" t="b">
        <f t="shared" si="1"/>
        <v>1</v>
      </c>
      <c r="G8" s="510" t="b">
        <f t="shared" si="1"/>
        <v>1</v>
      </c>
      <c r="H8" s="510" t="b">
        <f t="shared" si="1"/>
        <v>1</v>
      </c>
      <c r="I8" s="510" t="b">
        <f t="shared" si="1"/>
        <v>1</v>
      </c>
      <c r="J8" s="510" t="b">
        <f t="shared" si="1"/>
        <v>1</v>
      </c>
      <c r="K8" s="510" t="b">
        <f t="shared" si="1"/>
        <v>1</v>
      </c>
      <c r="L8" s="510" t="b">
        <f t="shared" si="1"/>
        <v>1</v>
      </c>
      <c r="M8" s="510" t="b">
        <f t="shared" si="1"/>
        <v>1</v>
      </c>
      <c r="N8" s="510" t="b">
        <f t="shared" si="1"/>
        <v>1</v>
      </c>
      <c r="O8" s="510" t="b">
        <f t="shared" si="1"/>
        <v>1</v>
      </c>
      <c r="P8" s="510" t="b">
        <f t="shared" si="1"/>
        <v>1</v>
      </c>
      <c r="Q8" s="510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10" t="b">
        <f t="shared" si="1"/>
        <v>0</v>
      </c>
      <c r="C9" s="510" t="b">
        <f t="shared" si="1"/>
        <v>0</v>
      </c>
      <c r="D9" s="510" t="b">
        <f t="shared" si="1"/>
        <v>0</v>
      </c>
      <c r="E9" s="510" t="b">
        <f t="shared" si="1"/>
        <v>0</v>
      </c>
      <c r="F9" s="510" t="b">
        <f t="shared" si="1"/>
        <v>0</v>
      </c>
      <c r="G9" s="510" t="b">
        <f t="shared" si="1"/>
        <v>0</v>
      </c>
      <c r="H9" s="510" t="b">
        <f t="shared" si="1"/>
        <v>0</v>
      </c>
      <c r="I9" s="510" t="b">
        <f t="shared" si="1"/>
        <v>0</v>
      </c>
      <c r="J9" s="510" t="b">
        <f t="shared" si="1"/>
        <v>0</v>
      </c>
      <c r="K9" s="510" t="b">
        <f t="shared" si="1"/>
        <v>0</v>
      </c>
      <c r="L9" s="510" t="b">
        <f t="shared" si="1"/>
        <v>0</v>
      </c>
      <c r="M9" s="510" t="b">
        <f t="shared" si="1"/>
        <v>0</v>
      </c>
      <c r="N9" s="510" t="b">
        <f t="shared" si="1"/>
        <v>0</v>
      </c>
      <c r="O9" s="510" t="b">
        <f t="shared" si="1"/>
        <v>0</v>
      </c>
      <c r="P9" s="510" t="b">
        <f t="shared" si="1"/>
        <v>0</v>
      </c>
      <c r="Q9" s="510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10" t="b">
        <f t="shared" si="1"/>
        <v>1</v>
      </c>
      <c r="C10" s="510" t="b">
        <f t="shared" si="1"/>
        <v>1</v>
      </c>
      <c r="D10" s="510" t="b">
        <f t="shared" si="1"/>
        <v>1</v>
      </c>
      <c r="E10" s="510" t="b">
        <f t="shared" si="1"/>
        <v>1</v>
      </c>
      <c r="F10" s="510" t="b">
        <f t="shared" si="1"/>
        <v>1</v>
      </c>
      <c r="G10" s="510" t="b">
        <f t="shared" si="1"/>
        <v>1</v>
      </c>
      <c r="H10" s="510" t="b">
        <f t="shared" si="1"/>
        <v>1</v>
      </c>
      <c r="I10" s="510" t="b">
        <f t="shared" si="1"/>
        <v>1</v>
      </c>
      <c r="J10" s="510" t="b">
        <f t="shared" si="1"/>
        <v>1</v>
      </c>
      <c r="K10" s="510" t="b">
        <f t="shared" si="1"/>
        <v>1</v>
      </c>
      <c r="L10" s="510" t="b">
        <f t="shared" si="1"/>
        <v>1</v>
      </c>
      <c r="M10" s="510" t="b">
        <f t="shared" si="1"/>
        <v>1</v>
      </c>
      <c r="N10" s="510" t="b">
        <f t="shared" si="1"/>
        <v>1</v>
      </c>
      <c r="O10" s="510" t="b">
        <f t="shared" si="1"/>
        <v>1</v>
      </c>
      <c r="P10" s="510" t="b">
        <f t="shared" si="1"/>
        <v>1</v>
      </c>
      <c r="Q10" s="5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10" t="b">
        <f t="shared" si="1"/>
        <v>0</v>
      </c>
      <c r="C11" s="510" t="b">
        <f t="shared" si="1"/>
        <v>0</v>
      </c>
      <c r="D11" s="510" t="b">
        <f t="shared" si="1"/>
        <v>0</v>
      </c>
      <c r="E11" s="510" t="b">
        <f t="shared" si="1"/>
        <v>0</v>
      </c>
      <c r="F11" s="510" t="b">
        <f t="shared" si="1"/>
        <v>0</v>
      </c>
      <c r="G11" s="510" t="b">
        <f t="shared" si="1"/>
        <v>0</v>
      </c>
      <c r="H11" s="510" t="b">
        <f t="shared" si="1"/>
        <v>0</v>
      </c>
      <c r="I11" s="510" t="b">
        <f t="shared" si="1"/>
        <v>0</v>
      </c>
      <c r="J11" s="510" t="b">
        <f t="shared" si="1"/>
        <v>0</v>
      </c>
      <c r="K11" s="510" t="b">
        <f t="shared" si="1"/>
        <v>0</v>
      </c>
      <c r="L11" s="510" t="b">
        <f t="shared" si="1"/>
        <v>0</v>
      </c>
      <c r="M11" s="510" t="b">
        <f t="shared" si="1"/>
        <v>0</v>
      </c>
      <c r="N11" s="510" t="b">
        <f t="shared" si="1"/>
        <v>0</v>
      </c>
      <c r="O11" s="510" t="b">
        <f t="shared" si="1"/>
        <v>0</v>
      </c>
      <c r="P11" s="510" t="b">
        <f t="shared" si="1"/>
        <v>0</v>
      </c>
      <c r="Q11" s="510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10" t="b">
        <f t="shared" ref="B12:Q17" si="5">MOD(B$1*16+$A12, CurveSkip)=0</f>
        <v>1</v>
      </c>
      <c r="C12" s="510" t="b">
        <f t="shared" si="5"/>
        <v>1</v>
      </c>
      <c r="D12" s="510" t="b">
        <f t="shared" si="5"/>
        <v>1</v>
      </c>
      <c r="E12" s="510" t="b">
        <f t="shared" si="5"/>
        <v>1</v>
      </c>
      <c r="F12" s="510" t="b">
        <f t="shared" si="5"/>
        <v>1</v>
      </c>
      <c r="G12" s="510" t="b">
        <f t="shared" si="5"/>
        <v>1</v>
      </c>
      <c r="H12" s="510" t="b">
        <f t="shared" si="5"/>
        <v>1</v>
      </c>
      <c r="I12" s="510" t="b">
        <f t="shared" si="5"/>
        <v>1</v>
      </c>
      <c r="J12" s="510" t="b">
        <f t="shared" si="5"/>
        <v>1</v>
      </c>
      <c r="K12" s="510" t="b">
        <f t="shared" si="5"/>
        <v>1</v>
      </c>
      <c r="L12" s="510" t="b">
        <f t="shared" si="5"/>
        <v>1</v>
      </c>
      <c r="M12" s="510" t="b">
        <f t="shared" si="5"/>
        <v>1</v>
      </c>
      <c r="N12" s="510" t="b">
        <f t="shared" si="5"/>
        <v>1</v>
      </c>
      <c r="O12" s="510" t="b">
        <f t="shared" si="5"/>
        <v>1</v>
      </c>
      <c r="P12" s="510" t="b">
        <f t="shared" si="5"/>
        <v>1</v>
      </c>
      <c r="Q12" s="510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10" t="b">
        <f t="shared" si="5"/>
        <v>0</v>
      </c>
      <c r="C13" s="510" t="b">
        <f t="shared" si="5"/>
        <v>0</v>
      </c>
      <c r="D13" s="510" t="b">
        <f t="shared" si="5"/>
        <v>0</v>
      </c>
      <c r="E13" s="510" t="b">
        <f t="shared" si="5"/>
        <v>0</v>
      </c>
      <c r="F13" s="510" t="b">
        <f t="shared" si="5"/>
        <v>0</v>
      </c>
      <c r="G13" s="510" t="b">
        <f t="shared" si="5"/>
        <v>0</v>
      </c>
      <c r="H13" s="510" t="b">
        <f t="shared" si="5"/>
        <v>0</v>
      </c>
      <c r="I13" s="510" t="b">
        <f t="shared" si="5"/>
        <v>0</v>
      </c>
      <c r="J13" s="510" t="b">
        <f t="shared" si="5"/>
        <v>0</v>
      </c>
      <c r="K13" s="510" t="b">
        <f t="shared" si="5"/>
        <v>0</v>
      </c>
      <c r="L13" s="510" t="b">
        <f t="shared" si="5"/>
        <v>0</v>
      </c>
      <c r="M13" s="510" t="b">
        <f t="shared" si="5"/>
        <v>0</v>
      </c>
      <c r="N13" s="510" t="b">
        <f t="shared" si="5"/>
        <v>0</v>
      </c>
      <c r="O13" s="510" t="b">
        <f t="shared" si="5"/>
        <v>0</v>
      </c>
      <c r="P13" s="510" t="b">
        <f t="shared" si="5"/>
        <v>0</v>
      </c>
      <c r="Q13" s="510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10" t="b">
        <f t="shared" si="5"/>
        <v>1</v>
      </c>
      <c r="C14" s="510" t="b">
        <f t="shared" si="5"/>
        <v>1</v>
      </c>
      <c r="D14" s="510" t="b">
        <f t="shared" si="5"/>
        <v>1</v>
      </c>
      <c r="E14" s="510" t="b">
        <f t="shared" si="5"/>
        <v>1</v>
      </c>
      <c r="F14" s="510" t="b">
        <f t="shared" si="5"/>
        <v>1</v>
      </c>
      <c r="G14" s="510" t="b">
        <f t="shared" si="5"/>
        <v>1</v>
      </c>
      <c r="H14" s="510" t="b">
        <f t="shared" si="5"/>
        <v>1</v>
      </c>
      <c r="I14" s="510" t="b">
        <f t="shared" si="5"/>
        <v>1</v>
      </c>
      <c r="J14" s="510" t="b">
        <f t="shared" si="5"/>
        <v>1</v>
      </c>
      <c r="K14" s="510" t="b">
        <f t="shared" si="5"/>
        <v>1</v>
      </c>
      <c r="L14" s="510" t="b">
        <f t="shared" si="5"/>
        <v>1</v>
      </c>
      <c r="M14" s="510" t="b">
        <f t="shared" si="5"/>
        <v>1</v>
      </c>
      <c r="N14" s="510" t="b">
        <f t="shared" si="5"/>
        <v>1</v>
      </c>
      <c r="O14" s="510" t="b">
        <f t="shared" si="5"/>
        <v>1</v>
      </c>
      <c r="P14" s="510" t="b">
        <f t="shared" si="5"/>
        <v>1</v>
      </c>
      <c r="Q14" s="510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10" t="b">
        <f t="shared" si="5"/>
        <v>0</v>
      </c>
      <c r="C15" s="510" t="b">
        <f t="shared" si="5"/>
        <v>0</v>
      </c>
      <c r="D15" s="510" t="b">
        <f t="shared" si="5"/>
        <v>0</v>
      </c>
      <c r="E15" s="510" t="b">
        <f t="shared" si="5"/>
        <v>0</v>
      </c>
      <c r="F15" s="510" t="b">
        <f t="shared" si="5"/>
        <v>0</v>
      </c>
      <c r="G15" s="510" t="b">
        <f t="shared" si="5"/>
        <v>0</v>
      </c>
      <c r="H15" s="510" t="b">
        <f t="shared" si="5"/>
        <v>0</v>
      </c>
      <c r="I15" s="510" t="b">
        <f t="shared" si="5"/>
        <v>0</v>
      </c>
      <c r="J15" s="510" t="b">
        <f t="shared" si="5"/>
        <v>0</v>
      </c>
      <c r="K15" s="510" t="b">
        <f t="shared" si="5"/>
        <v>0</v>
      </c>
      <c r="L15" s="510" t="b">
        <f t="shared" si="5"/>
        <v>0</v>
      </c>
      <c r="M15" s="510" t="b">
        <f t="shared" si="5"/>
        <v>0</v>
      </c>
      <c r="N15" s="510" t="b">
        <f t="shared" si="5"/>
        <v>0</v>
      </c>
      <c r="O15" s="510" t="b">
        <f t="shared" si="5"/>
        <v>0</v>
      </c>
      <c r="P15" s="510" t="b">
        <f t="shared" si="5"/>
        <v>0</v>
      </c>
      <c r="Q15" s="510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10" t="b">
        <f t="shared" si="5"/>
        <v>1</v>
      </c>
      <c r="C16" s="510" t="b">
        <f t="shared" si="5"/>
        <v>1</v>
      </c>
      <c r="D16" s="510" t="b">
        <f t="shared" si="5"/>
        <v>1</v>
      </c>
      <c r="E16" s="510" t="b">
        <f t="shared" si="5"/>
        <v>1</v>
      </c>
      <c r="F16" s="510" t="b">
        <f t="shared" si="5"/>
        <v>1</v>
      </c>
      <c r="G16" s="510" t="b">
        <f t="shared" si="5"/>
        <v>1</v>
      </c>
      <c r="H16" s="510" t="b">
        <f t="shared" si="5"/>
        <v>1</v>
      </c>
      <c r="I16" s="510" t="b">
        <f t="shared" si="5"/>
        <v>1</v>
      </c>
      <c r="J16" s="510" t="b">
        <f t="shared" si="5"/>
        <v>1</v>
      </c>
      <c r="K16" s="510" t="b">
        <f t="shared" si="5"/>
        <v>1</v>
      </c>
      <c r="L16" s="510" t="b">
        <f t="shared" si="5"/>
        <v>1</v>
      </c>
      <c r="M16" s="510" t="b">
        <f t="shared" si="5"/>
        <v>1</v>
      </c>
      <c r="N16" s="510" t="b">
        <f t="shared" si="5"/>
        <v>1</v>
      </c>
      <c r="O16" s="510" t="b">
        <f t="shared" si="5"/>
        <v>1</v>
      </c>
      <c r="P16" s="510" t="b">
        <f t="shared" si="5"/>
        <v>1</v>
      </c>
      <c r="Q16" s="510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10" t="b">
        <f t="shared" si="5"/>
        <v>0</v>
      </c>
      <c r="C17" s="510" t="b">
        <f t="shared" si="5"/>
        <v>0</v>
      </c>
      <c r="D17" s="510" t="b">
        <f t="shared" si="5"/>
        <v>0</v>
      </c>
      <c r="E17" s="510" t="b">
        <f t="shared" si="5"/>
        <v>0</v>
      </c>
      <c r="F17" s="510" t="b">
        <f t="shared" si="5"/>
        <v>0</v>
      </c>
      <c r="G17" s="510" t="b">
        <f t="shared" si="5"/>
        <v>0</v>
      </c>
      <c r="H17" s="510" t="b">
        <f t="shared" si="5"/>
        <v>0</v>
      </c>
      <c r="I17" s="510" t="b">
        <f t="shared" si="5"/>
        <v>0</v>
      </c>
      <c r="J17" s="510" t="b">
        <f t="shared" si="5"/>
        <v>0</v>
      </c>
      <c r="K17" s="510" t="b">
        <f t="shared" si="5"/>
        <v>0</v>
      </c>
      <c r="L17" s="510" t="b">
        <f t="shared" si="5"/>
        <v>0</v>
      </c>
      <c r="M17" s="510" t="b">
        <f t="shared" si="5"/>
        <v>0</v>
      </c>
      <c r="N17" s="510" t="b">
        <f t="shared" si="5"/>
        <v>0</v>
      </c>
      <c r="O17" s="510" t="b">
        <f t="shared" si="5"/>
        <v>0</v>
      </c>
      <c r="P17" s="510" t="b">
        <f t="shared" si="5"/>
        <v>0</v>
      </c>
      <c r="Q17" s="510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W72"/>
  <sheetViews>
    <sheetView tabSelected="1" zoomScale="55" zoomScaleNormal="55" workbookViewId="0">
      <selection activeCell="K46" sqref="K46"/>
    </sheetView>
  </sheetViews>
  <sheetFormatPr defaultColWidth="2.296875" defaultRowHeight="13.8"/>
  <sheetData>
    <row r="1" spans="2:127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</row>
    <row r="2" spans="2:127">
      <c r="B2" s="65"/>
      <c r="C2" s="514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4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4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4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4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4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4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</row>
    <row r="3" spans="2:127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7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5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5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</row>
    <row r="4" spans="2:127">
      <c r="B4" s="65"/>
      <c r="C4" s="263">
        <f t="shared" ref="C4" si="14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5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6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7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18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19">CO3+1</f>
        <v>1</v>
      </c>
      <c r="CP4" s="328"/>
      <c r="CQ4" s="335"/>
      <c r="CR4" s="515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0">DG3+1</f>
        <v>1</v>
      </c>
      <c r="DH4" s="328"/>
      <c r="DI4" s="239"/>
      <c r="DJ4" s="515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</row>
    <row r="5" spans="2:127">
      <c r="B5" s="65"/>
      <c r="C5" s="263">
        <f t="shared" ref="C5" si="21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2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3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4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5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6">AW4+1</f>
        <v>1</v>
      </c>
      <c r="AX5" s="328"/>
      <c r="AY5" s="239"/>
      <c r="AZ5" s="239"/>
      <c r="BA5" s="517"/>
      <c r="BB5" s="324"/>
      <c r="BC5" s="34"/>
      <c r="BD5" s="65"/>
      <c r="BE5" s="263">
        <f t="shared" ref="BE5" si="27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28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29">BW4+1</f>
        <v>2</v>
      </c>
      <c r="BX5" s="328"/>
      <c r="BY5" s="335"/>
      <c r="BZ5" s="515"/>
      <c r="CA5" s="335"/>
      <c r="CB5" s="328"/>
      <c r="CC5" s="239"/>
      <c r="CD5" s="264"/>
      <c r="CE5" s="239"/>
      <c r="CF5" s="239"/>
      <c r="CG5" s="239">
        <f t="shared" ref="CG5:CG7" si="30">CG4+1</f>
        <v>1</v>
      </c>
      <c r="CH5" s="328"/>
      <c r="CI5" s="515"/>
      <c r="CJ5" s="239"/>
      <c r="CK5" s="414"/>
      <c r="CL5" s="324"/>
      <c r="CM5" s="34"/>
      <c r="CN5" s="65"/>
      <c r="CO5" s="263">
        <f t="shared" ref="CO5" si="31">CO4+1</f>
        <v>2</v>
      </c>
      <c r="CP5" s="328"/>
      <c r="CQ5" s="335"/>
      <c r="CR5" s="515"/>
      <c r="CS5" s="335"/>
      <c r="CT5" s="328"/>
      <c r="CU5" s="239"/>
      <c r="CV5" s="264"/>
      <c r="CW5" s="239"/>
      <c r="CX5" s="239"/>
      <c r="CY5" s="239">
        <f t="shared" ref="CY5:CY7" si="32">CY4+1</f>
        <v>1</v>
      </c>
      <c r="CZ5" s="328"/>
      <c r="DA5" s="515"/>
      <c r="DB5" s="515"/>
      <c r="DC5" s="515"/>
      <c r="DD5" s="324"/>
      <c r="DE5" s="34"/>
      <c r="DF5" s="65"/>
      <c r="DG5" s="263">
        <f t="shared" si="20"/>
        <v>2</v>
      </c>
      <c r="DH5" s="328"/>
      <c r="DI5" s="335"/>
      <c r="DJ5" s="515"/>
      <c r="DK5" s="335"/>
      <c r="DL5" s="328"/>
      <c r="DM5" s="239"/>
      <c r="DN5" s="264"/>
      <c r="DO5" s="239"/>
      <c r="DP5" s="239"/>
      <c r="DQ5" s="239">
        <f t="shared" ref="DQ5:DQ7" si="33">DQ4+1</f>
        <v>1</v>
      </c>
      <c r="DR5" s="328"/>
      <c r="DS5" s="515"/>
      <c r="DT5" s="515"/>
      <c r="DU5" s="515"/>
      <c r="DV5" s="324"/>
      <c r="DW5" s="34"/>
    </row>
    <row r="6" spans="2:127">
      <c r="B6" s="65"/>
      <c r="C6" s="263">
        <f t="shared" ref="C6" si="34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2"/>
        <v>2</v>
      </c>
      <c r="N6" s="328"/>
      <c r="O6" s="239"/>
      <c r="P6" s="239"/>
      <c r="Q6" s="239"/>
      <c r="R6" s="324"/>
      <c r="S6" s="34"/>
      <c r="T6" s="65"/>
      <c r="U6" s="263">
        <f t="shared" ref="U6" si="35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4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36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6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37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28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38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0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39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2"/>
        <v>2</v>
      </c>
      <c r="CZ6" s="328"/>
      <c r="DA6" s="335"/>
      <c r="DB6" s="335"/>
      <c r="DC6" s="335"/>
      <c r="DD6" s="324"/>
      <c r="DE6" s="34"/>
      <c r="DF6" s="65"/>
      <c r="DG6" s="263">
        <f t="shared" si="20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3"/>
        <v>2</v>
      </c>
      <c r="DR6" s="328"/>
      <c r="DS6" s="335"/>
      <c r="DT6" s="239"/>
      <c r="DU6" s="335"/>
      <c r="DV6" s="324"/>
      <c r="DW6" s="34"/>
    </row>
    <row r="7" spans="2:127">
      <c r="B7" s="65"/>
      <c r="C7" s="263"/>
      <c r="D7" s="239"/>
      <c r="E7" s="239">
        <v>0</v>
      </c>
      <c r="F7" s="239">
        <f>E7+1</f>
        <v>1</v>
      </c>
      <c r="G7" s="239">
        <f t="shared" ref="G7" si="40">F7+1</f>
        <v>2</v>
      </c>
      <c r="H7" s="17">
        <f t="shared" ref="H7" si="41">G7+1</f>
        <v>3</v>
      </c>
      <c r="I7" s="17"/>
      <c r="J7" s="264"/>
      <c r="K7" s="17"/>
      <c r="L7" s="17"/>
      <c r="M7" s="65">
        <f t="shared" si="22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2">X7+1</f>
        <v>2</v>
      </c>
      <c r="Z7" s="17">
        <f t="shared" ref="Z7" si="43">Y7+1</f>
        <v>3</v>
      </c>
      <c r="AA7" s="17"/>
      <c r="AB7" s="264"/>
      <c r="AC7" s="17"/>
      <c r="AD7" s="17"/>
      <c r="AE7" s="65">
        <f t="shared" si="24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4">AP7+1</f>
        <v>2</v>
      </c>
      <c r="AR7" s="17">
        <f t="shared" ref="AR7" si="45">AQ7+1</f>
        <v>3</v>
      </c>
      <c r="AS7" s="17"/>
      <c r="AT7" s="264"/>
      <c r="AU7" s="17"/>
      <c r="AV7" s="17"/>
      <c r="AW7" s="17">
        <f t="shared" si="26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46">BH7+1</f>
        <v>2</v>
      </c>
      <c r="BJ7" s="17">
        <f t="shared" ref="BJ7" si="47">BI7+1</f>
        <v>3</v>
      </c>
      <c r="BK7" s="17"/>
      <c r="BL7" s="264"/>
      <c r="BM7" s="17"/>
      <c r="BN7" s="17"/>
      <c r="BO7" s="17">
        <f t="shared" si="28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48">BZ7+1</f>
        <v>2</v>
      </c>
      <c r="CB7" s="17">
        <f t="shared" ref="CB7" si="49">CA7+1</f>
        <v>3</v>
      </c>
      <c r="CC7" s="17"/>
      <c r="CD7" s="264"/>
      <c r="CE7" s="17"/>
      <c r="CF7" s="17"/>
      <c r="CG7" s="17">
        <f t="shared" si="30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0">CR7+1</f>
        <v>2</v>
      </c>
      <c r="CT7" s="17">
        <f t="shared" ref="CT7" si="51">CS7+1</f>
        <v>3</v>
      </c>
      <c r="CU7" s="17"/>
      <c r="CV7" s="264"/>
      <c r="CW7" s="17"/>
      <c r="CX7" s="17"/>
      <c r="CY7" s="17">
        <f t="shared" si="32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2">DJ7+1</f>
        <v>2</v>
      </c>
      <c r="DL7" s="65">
        <f t="shared" ref="DL7" si="53">DK7+1</f>
        <v>3</v>
      </c>
      <c r="DM7" s="17"/>
      <c r="DN7" s="264"/>
      <c r="DO7" s="17"/>
      <c r="DP7" s="17"/>
      <c r="DQ7" s="17">
        <f t="shared" si="33"/>
        <v>3</v>
      </c>
      <c r="DR7" s="328"/>
      <c r="DS7" s="328"/>
      <c r="DT7" s="328"/>
      <c r="DU7" s="328"/>
      <c r="DV7" s="324"/>
      <c r="DW7" s="34"/>
    </row>
    <row r="8" spans="2:127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</row>
    <row r="9" spans="2:127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</row>
    <row r="10" spans="2:127">
      <c r="B10" s="65"/>
      <c r="C10" s="326"/>
      <c r="D10" s="239"/>
      <c r="E10" s="239"/>
      <c r="F10" s="239"/>
      <c r="G10" s="239"/>
      <c r="H10" s="17"/>
      <c r="I10" s="17"/>
      <c r="J10" s="17"/>
      <c r="K10" s="518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8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8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8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8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8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8" t="s">
        <v>705</v>
      </c>
      <c r="DP10" s="20"/>
      <c r="DQ10" s="20"/>
      <c r="DR10" s="261"/>
      <c r="DS10" s="261"/>
      <c r="DT10" s="261"/>
      <c r="DU10" s="261"/>
      <c r="DV10" s="262"/>
      <c r="DW10" s="34"/>
    </row>
    <row r="11" spans="2:127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</row>
    <row r="12" spans="2:127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54">O12+1</f>
        <v>2</v>
      </c>
      <c r="Q12" s="239">
        <f t="shared" ref="Q12" si="55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56">AG12+1</f>
        <v>2</v>
      </c>
      <c r="AI12" s="239">
        <f t="shared" ref="AI12" si="57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58">AY12+1</f>
        <v>2</v>
      </c>
      <c r="BA12" s="239">
        <f t="shared" ref="BA12" si="59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0">BQ12+1</f>
        <v>2</v>
      </c>
      <c r="BS12" s="239">
        <f t="shared" ref="BS12" si="61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2">CI12+1</f>
        <v>2</v>
      </c>
      <c r="CK12" s="239">
        <f t="shared" ref="CK12" si="63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64">DA12+1</f>
        <v>2</v>
      </c>
      <c r="DC12" s="239">
        <f t="shared" ref="DC12" si="65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66">DS12+1</f>
        <v>2</v>
      </c>
      <c r="DU12" s="239">
        <f t="shared" ref="DU12" si="67">DT12+1</f>
        <v>3</v>
      </c>
      <c r="DV12" s="264"/>
      <c r="DW12" s="34"/>
    </row>
    <row r="13" spans="2:127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</row>
    <row r="14" spans="2:127">
      <c r="B14" s="65"/>
      <c r="C14" s="326"/>
      <c r="D14" s="239"/>
      <c r="E14" s="239"/>
      <c r="F14" s="239"/>
      <c r="G14" s="328"/>
      <c r="H14" s="239">
        <f t="shared" ref="H14:H16" si="68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69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7"/>
      <c r="AO14" s="239"/>
      <c r="AP14" s="239"/>
      <c r="AQ14" s="328"/>
      <c r="AR14" s="239">
        <f t="shared" ref="AR14:AR16" si="70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1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5"/>
      <c r="CA14" s="328"/>
      <c r="CB14" s="239">
        <f t="shared" ref="CB14:CB16" si="72">CB13+1</f>
        <v>1</v>
      </c>
      <c r="CC14" s="239"/>
      <c r="CD14" s="239"/>
      <c r="CE14" s="263"/>
      <c r="CF14" s="239">
        <v>0</v>
      </c>
      <c r="CG14" s="328"/>
      <c r="CH14" s="335"/>
      <c r="CI14" s="515"/>
      <c r="CJ14" s="335"/>
      <c r="CK14" s="328"/>
      <c r="CL14" s="264"/>
      <c r="CM14" s="34"/>
      <c r="CN14" s="65"/>
      <c r="CO14" s="326"/>
      <c r="CP14" s="515"/>
      <c r="CQ14" s="515"/>
      <c r="CR14" s="515"/>
      <c r="CS14" s="328"/>
      <c r="CT14" s="239">
        <f t="shared" ref="CT14:CT16" si="73">CT13+1</f>
        <v>1</v>
      </c>
      <c r="CU14" s="239"/>
      <c r="CV14" s="239"/>
      <c r="CW14" s="263"/>
      <c r="CX14" s="239">
        <v>0</v>
      </c>
      <c r="CY14" s="328"/>
      <c r="CZ14" s="335"/>
      <c r="DA14" s="515"/>
      <c r="DB14" s="335"/>
      <c r="DC14" s="328"/>
      <c r="DD14" s="264"/>
      <c r="DE14" s="34"/>
      <c r="DF14" s="65"/>
      <c r="DG14" s="326"/>
      <c r="DH14" s="515"/>
      <c r="DI14" s="515"/>
      <c r="DJ14" s="515"/>
      <c r="DK14" s="328"/>
      <c r="DL14" s="239">
        <f t="shared" ref="DL14" si="74">DL13+1</f>
        <v>1</v>
      </c>
      <c r="DM14" s="239"/>
      <c r="DN14" s="239"/>
      <c r="DO14" s="263"/>
      <c r="DP14" s="239">
        <v>0</v>
      </c>
      <c r="DQ14" s="328"/>
      <c r="DR14" s="335"/>
      <c r="DS14" s="515"/>
      <c r="DT14" s="335"/>
      <c r="DU14" s="328"/>
      <c r="DV14" s="264"/>
      <c r="DW14" s="34"/>
    </row>
    <row r="15" spans="2:127">
      <c r="B15" s="65"/>
      <c r="C15" s="326"/>
      <c r="D15" s="268"/>
      <c r="E15" s="268"/>
      <c r="F15" s="268"/>
      <c r="G15" s="328"/>
      <c r="H15" s="239">
        <f t="shared" si="68"/>
        <v>2</v>
      </c>
      <c r="I15" s="239"/>
      <c r="J15" s="239"/>
      <c r="K15" s="263"/>
      <c r="L15" s="239">
        <f t="shared" ref="L15:L17" si="75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69"/>
        <v>2</v>
      </c>
      <c r="AA15" s="239"/>
      <c r="AB15" s="239"/>
      <c r="AC15" s="263"/>
      <c r="AD15" s="239">
        <f t="shared" ref="AD15:AD17" si="76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0"/>
        <v>2</v>
      </c>
      <c r="AS15" s="239"/>
      <c r="AT15" s="239"/>
      <c r="AU15" s="263"/>
      <c r="AV15" s="239">
        <f t="shared" ref="AV15:AV17" si="77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1"/>
        <v>2</v>
      </c>
      <c r="BK15" s="239"/>
      <c r="BL15" s="239"/>
      <c r="BM15" s="263"/>
      <c r="BN15" s="239">
        <f t="shared" ref="BN15:BN17" si="78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72"/>
        <v>2</v>
      </c>
      <c r="CC15" s="239"/>
      <c r="CD15" s="239"/>
      <c r="CE15" s="263"/>
      <c r="CF15" s="239">
        <f t="shared" ref="CF15:CF17" si="79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73"/>
        <v>2</v>
      </c>
      <c r="CU15" s="239"/>
      <c r="CV15" s="239"/>
      <c r="CW15" s="263"/>
      <c r="CX15" s="239">
        <f t="shared" ref="CX15:CX17" si="80">CX14+1</f>
        <v>1</v>
      </c>
      <c r="CY15" s="328"/>
      <c r="CZ15" s="335"/>
      <c r="DA15" s="515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81">DL14+1</f>
        <v>2</v>
      </c>
      <c r="DM15" s="239"/>
      <c r="DN15" s="239"/>
      <c r="DO15" s="263"/>
      <c r="DP15" s="239">
        <f t="shared" ref="DP15" si="82">DP14+1</f>
        <v>1</v>
      </c>
      <c r="DQ15" s="328"/>
      <c r="DR15" s="239"/>
      <c r="DS15" s="515"/>
      <c r="DT15" s="239"/>
      <c r="DU15" s="328"/>
      <c r="DV15" s="264"/>
      <c r="DW15" s="34"/>
    </row>
    <row r="16" spans="2:127">
      <c r="B16" s="65"/>
      <c r="C16" s="115"/>
      <c r="D16" s="221"/>
      <c r="E16" s="328"/>
      <c r="F16" s="328"/>
      <c r="G16" s="328"/>
      <c r="H16" s="17">
        <f t="shared" si="68"/>
        <v>3</v>
      </c>
      <c r="I16" s="17"/>
      <c r="J16" s="17"/>
      <c r="K16" s="16"/>
      <c r="L16" s="17">
        <f t="shared" si="75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69"/>
        <v>3</v>
      </c>
      <c r="AA16" s="17"/>
      <c r="AB16" s="17"/>
      <c r="AC16" s="16"/>
      <c r="AD16" s="17">
        <f t="shared" si="76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0"/>
        <v>3</v>
      </c>
      <c r="AS16" s="17"/>
      <c r="AT16" s="17"/>
      <c r="AU16" s="16"/>
      <c r="AV16" s="17">
        <f t="shared" si="77"/>
        <v>2</v>
      </c>
      <c r="AW16" s="221"/>
      <c r="AX16" s="414"/>
      <c r="AY16" s="517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1"/>
        <v>3</v>
      </c>
      <c r="BK16" s="17"/>
      <c r="BL16" s="17"/>
      <c r="BM16" s="16"/>
      <c r="BN16" s="17">
        <f t="shared" si="78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72"/>
        <v>3</v>
      </c>
      <c r="CC16" s="17"/>
      <c r="CD16" s="17"/>
      <c r="CE16" s="16"/>
      <c r="CF16" s="17">
        <f t="shared" si="79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73"/>
        <v>3</v>
      </c>
      <c r="CU16" s="17"/>
      <c r="CV16" s="17"/>
      <c r="CW16" s="16"/>
      <c r="CX16" s="17">
        <f t="shared" si="80"/>
        <v>2</v>
      </c>
      <c r="CY16" s="221"/>
      <c r="CZ16" s="335"/>
      <c r="DA16" s="515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83">DL15+1</f>
        <v>3</v>
      </c>
      <c r="DM16" s="17"/>
      <c r="DN16" s="17"/>
      <c r="DO16" s="16"/>
      <c r="DP16" s="17">
        <f t="shared" ref="DP16" si="84">DP15+1</f>
        <v>2</v>
      </c>
      <c r="DQ16" s="221"/>
      <c r="DR16" s="335"/>
      <c r="DS16" s="515"/>
      <c r="DT16" s="335"/>
      <c r="DU16" s="221"/>
      <c r="DV16" s="26"/>
      <c r="DW16" s="34"/>
    </row>
    <row r="17" spans="2:127">
      <c r="B17" s="65"/>
      <c r="C17" s="121"/>
      <c r="D17" s="22">
        <v>0</v>
      </c>
      <c r="E17" s="22">
        <f>D17+1</f>
        <v>1</v>
      </c>
      <c r="F17" s="22">
        <f t="shared" ref="F17" si="85">E17+1</f>
        <v>2</v>
      </c>
      <c r="G17" s="22">
        <f t="shared" ref="G17" si="86">F17+1</f>
        <v>3</v>
      </c>
      <c r="H17" s="22"/>
      <c r="I17" s="22"/>
      <c r="J17" s="22"/>
      <c r="K17" s="121"/>
      <c r="L17" s="119">
        <f t="shared" si="75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87">W17+1</f>
        <v>2</v>
      </c>
      <c r="Y17" s="22">
        <f t="shared" ref="Y17" si="88">X17+1</f>
        <v>3</v>
      </c>
      <c r="Z17" s="22"/>
      <c r="AA17" s="22"/>
      <c r="AB17" s="22"/>
      <c r="AC17" s="121"/>
      <c r="AD17" s="119">
        <f t="shared" si="76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89">AO17+1</f>
        <v>2</v>
      </c>
      <c r="AQ17" s="22">
        <f t="shared" ref="AQ17" si="90">AP17+1</f>
        <v>3</v>
      </c>
      <c r="AR17" s="22"/>
      <c r="AS17" s="22"/>
      <c r="AT17" s="22"/>
      <c r="AU17" s="121"/>
      <c r="AV17" s="119">
        <f t="shared" si="77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91">BG17+1</f>
        <v>2</v>
      </c>
      <c r="BI17" s="22">
        <f t="shared" ref="BI17" si="92">BH17+1</f>
        <v>3</v>
      </c>
      <c r="BJ17" s="22"/>
      <c r="BK17" s="22"/>
      <c r="BL17" s="22"/>
      <c r="BM17" s="121"/>
      <c r="BN17" s="119">
        <f t="shared" si="78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93">BY17+1</f>
        <v>2</v>
      </c>
      <c r="CA17" s="22">
        <f t="shared" ref="CA17" si="94">BZ17+1</f>
        <v>3</v>
      </c>
      <c r="CB17" s="22"/>
      <c r="CC17" s="22"/>
      <c r="CD17" s="22"/>
      <c r="CE17" s="121"/>
      <c r="CF17" s="119">
        <f t="shared" si="79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95">CQ17+1</f>
        <v>2</v>
      </c>
      <c r="CS17" s="22">
        <f t="shared" ref="CS17" si="96">CR17+1</f>
        <v>3</v>
      </c>
      <c r="CT17" s="22"/>
      <c r="CU17" s="22"/>
      <c r="CV17" s="22"/>
      <c r="CW17" s="121"/>
      <c r="CX17" s="119">
        <f t="shared" si="80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97">DI17+1</f>
        <v>2</v>
      </c>
      <c r="DK17" s="22">
        <f t="shared" ref="DK17" si="98">DJ17+1</f>
        <v>3</v>
      </c>
      <c r="DL17" s="22"/>
      <c r="DM17" s="22"/>
      <c r="DN17" s="22"/>
      <c r="DO17" s="121"/>
      <c r="DP17" s="119">
        <f t="shared" ref="DP17" si="99">DP16+1</f>
        <v>3</v>
      </c>
      <c r="DQ17" s="119"/>
      <c r="DR17" s="119"/>
      <c r="DS17" s="119"/>
      <c r="DT17" s="119"/>
      <c r="DU17" s="119"/>
      <c r="DV17" s="120"/>
      <c r="DW17" s="34"/>
    </row>
    <row r="18" spans="2:127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</row>
    <row r="19" spans="2:127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27">
      <c r="B20" s="65"/>
      <c r="C20" s="514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00">P20+1</f>
        <v>2</v>
      </c>
      <c r="R20" s="323">
        <f t="shared" ref="R20" si="101">Q20+1</f>
        <v>3</v>
      </c>
      <c r="S20" s="34"/>
      <c r="T20" s="65"/>
      <c r="U20" s="514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02">AH20+1</f>
        <v>2</v>
      </c>
      <c r="AJ20" s="323">
        <f t="shared" ref="AJ20" si="103">AI20+1</f>
        <v>3</v>
      </c>
      <c r="AK20" s="34"/>
      <c r="AL20" s="65"/>
      <c r="AM20" s="514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04">AZ20+1</f>
        <v>2</v>
      </c>
      <c r="BB20" s="323">
        <f t="shared" ref="BB20" si="105">BA20+1</f>
        <v>3</v>
      </c>
      <c r="BC20" s="34"/>
      <c r="BD20" s="65"/>
      <c r="BE20" s="514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06">BR20+1</f>
        <v>2</v>
      </c>
      <c r="BT20" s="323">
        <f t="shared" ref="BT20" si="107">BS20+1</f>
        <v>3</v>
      </c>
      <c r="BU20" s="34"/>
      <c r="BV20" s="65"/>
      <c r="BW20" s="514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08">CJ20+1</f>
        <v>2</v>
      </c>
      <c r="CL20" s="323">
        <f t="shared" ref="CL20" si="109">CK20+1</f>
        <v>3</v>
      </c>
      <c r="CM20" s="34"/>
      <c r="CN20" s="65"/>
      <c r="CO20" s="514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10">DB20+1</f>
        <v>2</v>
      </c>
      <c r="DD20" s="323">
        <f t="shared" ref="DD20" si="111">DC20+1</f>
        <v>3</v>
      </c>
      <c r="DE20" s="34"/>
      <c r="DF20" s="65"/>
      <c r="DG20" s="514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12">DT20+1</f>
        <v>2</v>
      </c>
      <c r="DV20" s="323">
        <f t="shared" ref="DV20" si="113">DU20+1</f>
        <v>3</v>
      </c>
      <c r="DW20" s="34"/>
    </row>
    <row r="21" spans="2:127">
      <c r="B21" s="65"/>
      <c r="C21" s="263">
        <v>0</v>
      </c>
      <c r="D21" s="328"/>
      <c r="E21" s="268"/>
      <c r="F21" s="239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5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5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5"/>
      <c r="CR21" s="515"/>
      <c r="CS21" s="515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5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27">
      <c r="B22" s="65"/>
      <c r="C22" s="263">
        <f t="shared" ref="C22" si="114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15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16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17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5"/>
      <c r="BR22" s="239"/>
      <c r="BS22" s="239"/>
      <c r="BT22" s="324"/>
      <c r="BU22" s="34"/>
      <c r="BV22" s="65"/>
      <c r="BW22" s="263">
        <f t="shared" ref="BW22" si="118">BW21+1</f>
        <v>1</v>
      </c>
      <c r="BX22" s="328"/>
      <c r="BY22" s="268"/>
      <c r="BZ22" s="515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19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5"/>
      <c r="DD22" s="324"/>
      <c r="DE22" s="34"/>
      <c r="DF22" s="65"/>
      <c r="DG22" s="263">
        <f t="shared" ref="DG22:DG24" si="120">DG21+1</f>
        <v>1</v>
      </c>
      <c r="DH22" s="328"/>
      <c r="DI22" s="515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5"/>
      <c r="DU22" s="515"/>
      <c r="DV22" s="324"/>
      <c r="DW22" s="34"/>
    </row>
    <row r="23" spans="2:127">
      <c r="B23" s="65"/>
      <c r="C23" s="263">
        <f t="shared" ref="C23" si="121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22">M22+1</f>
        <v>1</v>
      </c>
      <c r="N23" s="328"/>
      <c r="O23" s="269"/>
      <c r="P23" s="239"/>
      <c r="Q23" s="239"/>
      <c r="R23" s="324"/>
      <c r="S23" s="34"/>
      <c r="T23" s="65"/>
      <c r="U23" s="263">
        <f t="shared" ref="U23" si="123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24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25">AM22+1</f>
        <v>2</v>
      </c>
      <c r="AN23" s="328"/>
      <c r="AO23" s="335"/>
      <c r="AP23" s="515"/>
      <c r="AQ23" s="335"/>
      <c r="AR23" s="328"/>
      <c r="AS23" s="239"/>
      <c r="AT23" s="264"/>
      <c r="AU23" s="239"/>
      <c r="AV23" s="239"/>
      <c r="AW23" s="239">
        <f t="shared" ref="AW23:AW25" si="126">AW22+1</f>
        <v>1</v>
      </c>
      <c r="AX23" s="328"/>
      <c r="AY23" s="515"/>
      <c r="AZ23" s="239"/>
      <c r="BA23" s="515"/>
      <c r="BB23" s="324"/>
      <c r="BC23" s="34"/>
      <c r="BD23" s="65"/>
      <c r="BE23" s="263">
        <f t="shared" ref="BE23" si="127">BE22+1</f>
        <v>2</v>
      </c>
      <c r="BF23" s="328"/>
      <c r="BG23" s="515"/>
      <c r="BH23" s="515"/>
      <c r="BI23" s="515"/>
      <c r="BJ23" s="328"/>
      <c r="BK23" s="239"/>
      <c r="BL23" s="264"/>
      <c r="BM23" s="239"/>
      <c r="BN23" s="239"/>
      <c r="BO23" s="239">
        <f t="shared" ref="BO23:BO25" si="128">BO22+1</f>
        <v>1</v>
      </c>
      <c r="BP23" s="328"/>
      <c r="BQ23" s="515"/>
      <c r="BR23" s="239"/>
      <c r="BS23" s="239"/>
      <c r="BT23" s="324"/>
      <c r="BU23" s="34"/>
      <c r="BV23" s="65"/>
      <c r="BW23" s="263">
        <f t="shared" ref="BW23" si="129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30">CG22+1</f>
        <v>1</v>
      </c>
      <c r="CH23" s="328"/>
      <c r="CI23" s="268"/>
      <c r="CJ23" s="515"/>
      <c r="CK23" s="515"/>
      <c r="CL23" s="324"/>
      <c r="CM23" s="34"/>
      <c r="CN23" s="65"/>
      <c r="CO23" s="263">
        <f t="shared" ref="CO23" si="131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32">CY22+1</f>
        <v>1</v>
      </c>
      <c r="CZ23" s="328"/>
      <c r="DA23" s="239"/>
      <c r="DB23" s="335"/>
      <c r="DC23" s="515"/>
      <c r="DD23" s="324"/>
      <c r="DE23" s="34"/>
      <c r="DF23" s="65"/>
      <c r="DG23" s="263">
        <f t="shared" si="120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33">DQ22+1</f>
        <v>1</v>
      </c>
      <c r="DR23" s="328"/>
      <c r="DS23" s="239"/>
      <c r="DT23" s="335"/>
      <c r="DU23" s="239"/>
      <c r="DV23" s="324"/>
      <c r="DW23" s="34"/>
    </row>
    <row r="24" spans="2:127">
      <c r="B24" s="65"/>
      <c r="C24" s="263">
        <f t="shared" ref="C24" si="134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22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35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24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36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26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37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28"/>
        <v>2</v>
      </c>
      <c r="BP24" s="328"/>
      <c r="BQ24" s="515"/>
      <c r="BR24" s="239"/>
      <c r="BS24" s="239"/>
      <c r="BT24" s="324"/>
      <c r="BU24" s="34"/>
      <c r="BV24" s="65"/>
      <c r="BW24" s="263">
        <f t="shared" ref="BW24" si="138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30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39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32"/>
        <v>2</v>
      </c>
      <c r="CZ24" s="328"/>
      <c r="DA24" s="239"/>
      <c r="DB24" s="239"/>
      <c r="DC24" s="515"/>
      <c r="DD24" s="324"/>
      <c r="DE24" s="34"/>
      <c r="DF24" s="65"/>
      <c r="DG24" s="263">
        <f t="shared" si="120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33"/>
        <v>2</v>
      </c>
      <c r="DR24" s="328"/>
      <c r="DS24" s="239"/>
      <c r="DT24" s="239"/>
      <c r="DU24" s="239"/>
      <c r="DV24" s="324"/>
      <c r="DW24" s="34"/>
    </row>
    <row r="25" spans="2:127">
      <c r="B25" s="65"/>
      <c r="C25" s="263"/>
      <c r="D25" s="239"/>
      <c r="E25" s="239">
        <v>0</v>
      </c>
      <c r="F25" s="239">
        <f>E25+1</f>
        <v>1</v>
      </c>
      <c r="G25" s="239">
        <f t="shared" ref="G25" si="140">F25+1</f>
        <v>2</v>
      </c>
      <c r="H25" s="17">
        <f t="shared" ref="H25" si="141">G25+1</f>
        <v>3</v>
      </c>
      <c r="I25" s="17"/>
      <c r="J25" s="264"/>
      <c r="K25" s="17"/>
      <c r="L25" s="17"/>
      <c r="M25" s="65">
        <f t="shared" si="122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42">X25+1</f>
        <v>2</v>
      </c>
      <c r="Z25" s="17">
        <f t="shared" ref="Z25" si="143">Y25+1</f>
        <v>3</v>
      </c>
      <c r="AA25" s="17"/>
      <c r="AB25" s="264"/>
      <c r="AC25" s="17"/>
      <c r="AD25" s="17"/>
      <c r="AE25" s="65">
        <f t="shared" si="124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44">AP25+1</f>
        <v>2</v>
      </c>
      <c r="AR25" s="17">
        <f t="shared" ref="AR25" si="145">AQ25+1</f>
        <v>3</v>
      </c>
      <c r="AS25" s="17"/>
      <c r="AT25" s="264"/>
      <c r="AU25" s="17"/>
      <c r="AV25" s="17"/>
      <c r="AW25" s="17">
        <f t="shared" si="126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46">BH25+1</f>
        <v>2</v>
      </c>
      <c r="BJ25" s="17">
        <f t="shared" ref="BJ25" si="147">BI25+1</f>
        <v>3</v>
      </c>
      <c r="BK25" s="17"/>
      <c r="BL25" s="264"/>
      <c r="BM25" s="17"/>
      <c r="BN25" s="17"/>
      <c r="BO25" s="17">
        <f t="shared" si="128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48">BZ25+1</f>
        <v>2</v>
      </c>
      <c r="CB25" s="17">
        <f t="shared" ref="CB25" si="149">CA25+1</f>
        <v>3</v>
      </c>
      <c r="CC25" s="17"/>
      <c r="CD25" s="264"/>
      <c r="CE25" s="17"/>
      <c r="CF25" s="17"/>
      <c r="CG25" s="17">
        <f t="shared" si="130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50">CR25+1</f>
        <v>2</v>
      </c>
      <c r="CT25" s="17">
        <f t="shared" ref="CT25" si="151">CS25+1</f>
        <v>3</v>
      </c>
      <c r="CU25" s="17"/>
      <c r="CV25" s="264"/>
      <c r="CW25" s="17"/>
      <c r="CX25" s="17"/>
      <c r="CY25" s="17">
        <f t="shared" si="132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52">DJ25+1</f>
        <v>2</v>
      </c>
      <c r="DL25" s="65">
        <f t="shared" ref="DL25" si="153">DK25+1</f>
        <v>3</v>
      </c>
      <c r="DM25" s="17"/>
      <c r="DN25" s="264"/>
      <c r="DO25" s="17"/>
      <c r="DP25" s="17"/>
      <c r="DQ25" s="17">
        <f t="shared" si="133"/>
        <v>3</v>
      </c>
      <c r="DR25" s="328"/>
      <c r="DS25" s="328"/>
      <c r="DT25" s="328"/>
      <c r="DU25" s="328"/>
      <c r="DV25" s="324"/>
      <c r="DW25" s="34"/>
    </row>
    <row r="26" spans="2:127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27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27">
      <c r="B28" s="65"/>
      <c r="C28" s="326"/>
      <c r="D28" s="239"/>
      <c r="E28" s="239"/>
      <c r="F28" s="239"/>
      <c r="G28" s="239"/>
      <c r="H28" s="17"/>
      <c r="I28" s="17"/>
      <c r="J28" s="17"/>
      <c r="K28" s="518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8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8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8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8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8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8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27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27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54">O30+1</f>
        <v>2</v>
      </c>
      <c r="Q30" s="239">
        <f t="shared" ref="Q30" si="155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56">AG30+1</f>
        <v>2</v>
      </c>
      <c r="AI30" s="239">
        <f t="shared" ref="AI30" si="157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58">AY30+1</f>
        <v>2</v>
      </c>
      <c r="BA30" s="239">
        <f t="shared" ref="BA30" si="159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60">BQ30+1</f>
        <v>2</v>
      </c>
      <c r="BS30" s="239">
        <f t="shared" ref="BS30" si="161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62">CI30+1</f>
        <v>2</v>
      </c>
      <c r="CK30" s="239">
        <f t="shared" ref="CK30" si="163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64">DA30+1</f>
        <v>2</v>
      </c>
      <c r="DC30" s="239">
        <f t="shared" ref="DC30" si="165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66">DS30+1</f>
        <v>2</v>
      </c>
      <c r="DU30" s="239">
        <f t="shared" ref="DU30" si="167">DT30+1</f>
        <v>3</v>
      </c>
      <c r="DV30" s="264"/>
      <c r="DW30" s="34"/>
    </row>
    <row r="31" spans="2:127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5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5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27">
      <c r="B32" s="65"/>
      <c r="C32" s="326"/>
      <c r="D32" s="239"/>
      <c r="E32" s="239"/>
      <c r="F32" s="269"/>
      <c r="G32" s="328"/>
      <c r="H32" s="239">
        <f t="shared" ref="H32:H34" si="168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69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5"/>
      <c r="AO32" s="239"/>
      <c r="AP32" s="515"/>
      <c r="AQ32" s="328"/>
      <c r="AR32" s="239">
        <f t="shared" ref="AR32:AR34" si="170">AR31+1</f>
        <v>1</v>
      </c>
      <c r="AS32" s="239"/>
      <c r="AT32" s="239"/>
      <c r="AU32" s="263"/>
      <c r="AV32" s="239">
        <v>0</v>
      </c>
      <c r="AW32" s="328"/>
      <c r="AX32" s="335"/>
      <c r="AY32" s="515"/>
      <c r="AZ32" s="335"/>
      <c r="BA32" s="328"/>
      <c r="BB32" s="264"/>
      <c r="BC32" s="34"/>
      <c r="BD32" s="65"/>
      <c r="BE32" s="326"/>
      <c r="BF32" s="239"/>
      <c r="BG32" s="239"/>
      <c r="BH32" s="515"/>
      <c r="BI32" s="328"/>
      <c r="BJ32" s="239">
        <f t="shared" ref="BJ32:BJ34" si="171">BJ31+1</f>
        <v>1</v>
      </c>
      <c r="BK32" s="239"/>
      <c r="BL32" s="239"/>
      <c r="BM32" s="263"/>
      <c r="BN32" s="239">
        <v>0</v>
      </c>
      <c r="BO32" s="328"/>
      <c r="BP32" s="515"/>
      <c r="BQ32" s="515"/>
      <c r="BR32" s="515"/>
      <c r="BS32" s="328"/>
      <c r="BT32" s="264"/>
      <c r="BU32" s="34"/>
      <c r="BV32" s="65"/>
      <c r="BW32" s="326"/>
      <c r="BX32" s="515"/>
      <c r="BY32" s="515"/>
      <c r="BZ32" s="268"/>
      <c r="CA32" s="328"/>
      <c r="CB32" s="239">
        <f t="shared" ref="CB32:CB34" si="172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5"/>
      <c r="CQ32" s="335"/>
      <c r="CR32" s="239"/>
      <c r="CS32" s="328"/>
      <c r="CT32" s="239">
        <f t="shared" ref="CT32:CT34" si="173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74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68"/>
        <v>2</v>
      </c>
      <c r="I33" s="239"/>
      <c r="J33" s="239"/>
      <c r="K33" s="263"/>
      <c r="L33" s="239">
        <f t="shared" ref="L33:L35" si="175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69"/>
        <v>2</v>
      </c>
      <c r="AA33" s="239"/>
      <c r="AB33" s="239"/>
      <c r="AC33" s="263"/>
      <c r="AD33" s="239">
        <f t="shared" ref="AD33:AD35" si="176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70"/>
        <v>2</v>
      </c>
      <c r="AS33" s="239"/>
      <c r="AT33" s="239"/>
      <c r="AU33" s="263"/>
      <c r="AV33" s="239">
        <f t="shared" ref="AV33:AV35" si="177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5"/>
      <c r="BI33" s="328"/>
      <c r="BJ33" s="239">
        <f t="shared" si="171"/>
        <v>2</v>
      </c>
      <c r="BK33" s="239"/>
      <c r="BL33" s="239"/>
      <c r="BM33" s="263"/>
      <c r="BN33" s="239">
        <f t="shared" ref="BN33:BN35" si="178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72"/>
        <v>2</v>
      </c>
      <c r="CC33" s="239"/>
      <c r="CD33" s="239"/>
      <c r="CE33" s="263"/>
      <c r="CF33" s="239">
        <f t="shared" ref="CF33:CF35" si="179">CF32+1</f>
        <v>1</v>
      </c>
      <c r="CG33" s="328"/>
      <c r="CH33" s="335"/>
      <c r="CI33" s="515"/>
      <c r="CJ33" s="268"/>
      <c r="CK33" s="328"/>
      <c r="CL33" s="264"/>
      <c r="CM33" s="34"/>
      <c r="CN33" s="65"/>
      <c r="CO33" s="326"/>
      <c r="CP33" s="515"/>
      <c r="CQ33" s="239"/>
      <c r="CR33" s="239"/>
      <c r="CS33" s="328"/>
      <c r="CT33" s="239">
        <f t="shared" si="173"/>
        <v>2</v>
      </c>
      <c r="CU33" s="239"/>
      <c r="CV33" s="239"/>
      <c r="CW33" s="263"/>
      <c r="CX33" s="239">
        <f t="shared" ref="CX33:CX35" si="180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5"/>
      <c r="DI33" s="515"/>
      <c r="DJ33" s="414"/>
      <c r="DK33" s="328"/>
      <c r="DL33" s="239">
        <f t="shared" ref="DL33" si="181">DL32+1</f>
        <v>2</v>
      </c>
      <c r="DM33" s="239"/>
      <c r="DN33" s="239"/>
      <c r="DO33" s="263"/>
      <c r="DP33" s="239">
        <f t="shared" ref="DP33" si="182">DP32+1</f>
        <v>1</v>
      </c>
      <c r="DQ33" s="328"/>
      <c r="DR33" s="239"/>
      <c r="DS33" s="335"/>
      <c r="DT33" s="515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68"/>
        <v>3</v>
      </c>
      <c r="I34" s="17"/>
      <c r="J34" s="17"/>
      <c r="K34" s="16"/>
      <c r="L34" s="17">
        <f t="shared" si="175"/>
        <v>2</v>
      </c>
      <c r="M34" s="221"/>
      <c r="N34" s="268"/>
      <c r="O34" s="239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69"/>
        <v>3</v>
      </c>
      <c r="AA34" s="17"/>
      <c r="AB34" s="17"/>
      <c r="AC34" s="16"/>
      <c r="AD34" s="17">
        <f t="shared" si="176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70"/>
        <v>3</v>
      </c>
      <c r="AS34" s="17"/>
      <c r="AT34" s="17"/>
      <c r="AU34" s="16"/>
      <c r="AV34" s="17">
        <f t="shared" si="177"/>
        <v>2</v>
      </c>
      <c r="AW34" s="221"/>
      <c r="AX34" s="335"/>
      <c r="AY34" s="515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71"/>
        <v>3</v>
      </c>
      <c r="BK34" s="17"/>
      <c r="BL34" s="17"/>
      <c r="BM34" s="16"/>
      <c r="BN34" s="17">
        <f t="shared" si="178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72"/>
        <v>3</v>
      </c>
      <c r="CC34" s="17"/>
      <c r="CD34" s="17"/>
      <c r="CE34" s="16"/>
      <c r="CF34" s="17">
        <f t="shared" si="179"/>
        <v>2</v>
      </c>
      <c r="CG34" s="221"/>
      <c r="CH34" s="239"/>
      <c r="CI34" s="515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73"/>
        <v>3</v>
      </c>
      <c r="CU34" s="17"/>
      <c r="CV34" s="17"/>
      <c r="CW34" s="16"/>
      <c r="CX34" s="17">
        <f t="shared" si="180"/>
        <v>2</v>
      </c>
      <c r="CY34" s="221"/>
      <c r="CZ34" s="515"/>
      <c r="DA34" s="515"/>
      <c r="DB34" s="515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83">DL33+1</f>
        <v>3</v>
      </c>
      <c r="DM34" s="17"/>
      <c r="DN34" s="17"/>
      <c r="DO34" s="16"/>
      <c r="DP34" s="17">
        <f t="shared" ref="DP34" si="184">DP33+1</f>
        <v>2</v>
      </c>
      <c r="DQ34" s="221"/>
      <c r="DR34" s="239"/>
      <c r="DS34" s="239"/>
      <c r="DT34" s="515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85">E35+1</f>
        <v>2</v>
      </c>
      <c r="G35" s="22">
        <f t="shared" ref="G35" si="186">F35+1</f>
        <v>3</v>
      </c>
      <c r="H35" s="22"/>
      <c r="I35" s="22"/>
      <c r="J35" s="22"/>
      <c r="K35" s="121"/>
      <c r="L35" s="119">
        <f t="shared" si="175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87">W35+1</f>
        <v>2</v>
      </c>
      <c r="Y35" s="22">
        <f t="shared" ref="Y35" si="188">X35+1</f>
        <v>3</v>
      </c>
      <c r="Z35" s="22"/>
      <c r="AA35" s="22"/>
      <c r="AB35" s="22"/>
      <c r="AC35" s="121"/>
      <c r="AD35" s="119">
        <f t="shared" si="176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189">AO35+1</f>
        <v>2</v>
      </c>
      <c r="AQ35" s="22">
        <f t="shared" ref="AQ35" si="190">AP35+1</f>
        <v>3</v>
      </c>
      <c r="AR35" s="22"/>
      <c r="AS35" s="22"/>
      <c r="AT35" s="22"/>
      <c r="AU35" s="121"/>
      <c r="AV35" s="119">
        <f t="shared" si="177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191">BG35+1</f>
        <v>2</v>
      </c>
      <c r="BI35" s="22">
        <f t="shared" ref="BI35" si="192">BH35+1</f>
        <v>3</v>
      </c>
      <c r="BJ35" s="22"/>
      <c r="BK35" s="22"/>
      <c r="BL35" s="22"/>
      <c r="BM35" s="121"/>
      <c r="BN35" s="119">
        <f t="shared" si="178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193">BY35+1</f>
        <v>2</v>
      </c>
      <c r="CA35" s="22">
        <f t="shared" ref="CA35" si="194">BZ35+1</f>
        <v>3</v>
      </c>
      <c r="CB35" s="22"/>
      <c r="CC35" s="22"/>
      <c r="CD35" s="22"/>
      <c r="CE35" s="121"/>
      <c r="CF35" s="119">
        <f t="shared" si="179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195">CQ35+1</f>
        <v>2</v>
      </c>
      <c r="CS35" s="22">
        <f t="shared" ref="CS35" si="196">CR35+1</f>
        <v>3</v>
      </c>
      <c r="CT35" s="22"/>
      <c r="CU35" s="22"/>
      <c r="CV35" s="22"/>
      <c r="CW35" s="121"/>
      <c r="CX35" s="119">
        <f t="shared" si="180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197">DI35+1</f>
        <v>2</v>
      </c>
      <c r="DK35" s="22">
        <f t="shared" ref="DK35" si="198">DJ35+1</f>
        <v>3</v>
      </c>
      <c r="DL35" s="22"/>
      <c r="DM35" s="22"/>
      <c r="DN35" s="22"/>
      <c r="DO35" s="121"/>
      <c r="DP35" s="119">
        <f t="shared" ref="DP35" si="199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4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00">P38+1</f>
        <v>2</v>
      </c>
      <c r="R38" s="323">
        <f t="shared" ref="R38" si="201">Q38+1</f>
        <v>3</v>
      </c>
      <c r="S38" s="34"/>
      <c r="T38" s="65"/>
      <c r="U38" s="514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02">AH38+1</f>
        <v>2</v>
      </c>
      <c r="AJ38" s="323">
        <f t="shared" ref="AJ38" si="203">AI38+1</f>
        <v>3</v>
      </c>
      <c r="AK38" s="34"/>
      <c r="AL38" s="65"/>
      <c r="AM38" s="514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04">AZ38+1</f>
        <v>2</v>
      </c>
      <c r="BB38" s="323">
        <f t="shared" ref="BB38" si="205">BA38+1</f>
        <v>3</v>
      </c>
      <c r="BC38" s="34"/>
      <c r="BD38" s="65"/>
      <c r="BE38" s="514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06">BR38+1</f>
        <v>2</v>
      </c>
      <c r="BT38" s="323">
        <f t="shared" ref="BT38" si="207">BS38+1</f>
        <v>3</v>
      </c>
      <c r="BU38" s="34"/>
      <c r="BV38" s="65"/>
      <c r="BW38" s="514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08">CJ38+1</f>
        <v>2</v>
      </c>
      <c r="CL38" s="323">
        <f t="shared" ref="CL38" si="209">CK38+1</f>
        <v>3</v>
      </c>
      <c r="CM38" s="34"/>
      <c r="CN38" s="65"/>
      <c r="CO38" s="514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10">DB38+1</f>
        <v>2</v>
      </c>
      <c r="DD38" s="323">
        <f t="shared" ref="DD38" si="211">DC38+1</f>
        <v>3</v>
      </c>
      <c r="DE38" s="34"/>
      <c r="DF38" s="65"/>
      <c r="DG38" s="514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12">DT38+1</f>
        <v>2</v>
      </c>
      <c r="DV38" s="323">
        <f t="shared" ref="DV38" si="213">DU38+1</f>
        <v>3</v>
      </c>
      <c r="DW38" s="34"/>
    </row>
    <row r="39" spans="2:127">
      <c r="B39" s="65"/>
      <c r="C39" s="263">
        <v>0</v>
      </c>
      <c r="D39" s="328"/>
      <c r="E39" s="268"/>
      <c r="F39" s="516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5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5"/>
      <c r="CR39" s="515"/>
      <c r="CS39" s="515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5"/>
      <c r="DJ39" s="414"/>
      <c r="DK39" s="515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14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15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5"/>
      <c r="AH40" s="239"/>
      <c r="AI40" s="335"/>
      <c r="AJ40" s="324"/>
      <c r="AK40" s="34" t="s">
        <v>259</v>
      </c>
      <c r="AL40" s="65"/>
      <c r="AM40" s="263">
        <f t="shared" ref="AM40" si="216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17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18">BW39+1</f>
        <v>1</v>
      </c>
      <c r="BX40" s="328"/>
      <c r="BY40" s="268"/>
      <c r="BZ40" s="515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19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5"/>
      <c r="DD40" s="324"/>
      <c r="DE40" s="34"/>
      <c r="DF40" s="65"/>
      <c r="DG40" s="263">
        <f t="shared" ref="DG40" si="220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5"/>
      <c r="DV40" s="324"/>
      <c r="DW40" s="34"/>
    </row>
    <row r="41" spans="2:127">
      <c r="B41" s="65"/>
      <c r="C41" s="263">
        <f t="shared" ref="C41" si="221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22">M40+1</f>
        <v>1</v>
      </c>
      <c r="N41" s="328"/>
      <c r="O41" s="72"/>
      <c r="P41" s="352"/>
      <c r="Q41" s="516"/>
      <c r="R41" s="324"/>
      <c r="S41" s="34"/>
      <c r="T41" s="65"/>
      <c r="U41" s="263">
        <f t="shared" ref="U41" si="223">U40+1</f>
        <v>2</v>
      </c>
      <c r="V41" s="328"/>
      <c r="W41" s="515"/>
      <c r="X41" s="239"/>
      <c r="Y41" s="335"/>
      <c r="Z41" s="328"/>
      <c r="AA41" s="239"/>
      <c r="AB41" s="264"/>
      <c r="AC41" s="239"/>
      <c r="AD41" s="239"/>
      <c r="AE41" s="65">
        <f t="shared" ref="AE41:AE43" si="224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25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26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27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28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29">BW40+1</f>
        <v>2</v>
      </c>
      <c r="BX41" s="328"/>
      <c r="BY41" s="268"/>
      <c r="BZ41" s="515"/>
      <c r="CA41" s="335"/>
      <c r="CB41" s="328"/>
      <c r="CC41" s="239"/>
      <c r="CD41" s="264"/>
      <c r="CE41" s="239"/>
      <c r="CF41" s="239"/>
      <c r="CG41" s="239">
        <f t="shared" ref="CG41:CG43" si="230">CG40+1</f>
        <v>1</v>
      </c>
      <c r="CH41" s="328"/>
      <c r="CI41" s="515"/>
      <c r="CJ41" s="515"/>
      <c r="CK41" s="515"/>
      <c r="CL41" s="324"/>
      <c r="CM41" s="34"/>
      <c r="CN41" s="65"/>
      <c r="CO41" s="263">
        <f t="shared" ref="CO41" si="231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32">CY40+1</f>
        <v>1</v>
      </c>
      <c r="CZ41" s="328"/>
      <c r="DA41" s="239"/>
      <c r="DB41" s="335"/>
      <c r="DC41" s="515"/>
      <c r="DD41" s="324"/>
      <c r="DE41" s="34"/>
      <c r="DF41" s="65"/>
      <c r="DG41" s="263">
        <f t="shared" ref="DG41" si="233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34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35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22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36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24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37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26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38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28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39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30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40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32"/>
        <v>2</v>
      </c>
      <c r="CZ42" s="328"/>
      <c r="DA42" s="239"/>
      <c r="DB42" s="239"/>
      <c r="DC42" s="515"/>
      <c r="DD42" s="324"/>
      <c r="DE42" s="34"/>
      <c r="DF42" s="65"/>
      <c r="DG42" s="263">
        <f t="shared" ref="DG42" si="241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34"/>
        <v>2</v>
      </c>
      <c r="DR42" s="328"/>
      <c r="DS42" s="239"/>
      <c r="DT42" s="335"/>
      <c r="DU42" s="515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42">F43+1</f>
        <v>2</v>
      </c>
      <c r="H43" s="17">
        <f t="shared" ref="H43" si="243">G43+1</f>
        <v>3</v>
      </c>
      <c r="I43" s="17"/>
      <c r="J43" s="264"/>
      <c r="K43" s="17"/>
      <c r="L43" s="17"/>
      <c r="M43" s="65">
        <f t="shared" si="222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44">X43+1</f>
        <v>2</v>
      </c>
      <c r="Z43" s="17">
        <f t="shared" ref="Z43" si="245">Y43+1</f>
        <v>3</v>
      </c>
      <c r="AA43" s="17"/>
      <c r="AB43" s="264"/>
      <c r="AC43" s="17"/>
      <c r="AD43" s="17"/>
      <c r="AE43" s="65">
        <f t="shared" si="224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46">AP43+1</f>
        <v>2</v>
      </c>
      <c r="AR43" s="17">
        <f t="shared" ref="AR43" si="247">AQ43+1</f>
        <v>3</v>
      </c>
      <c r="AS43" s="17"/>
      <c r="AT43" s="264"/>
      <c r="AU43" s="17"/>
      <c r="AV43" s="17"/>
      <c r="AW43" s="17">
        <f t="shared" si="226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48">BH43+1</f>
        <v>2</v>
      </c>
      <c r="BJ43" s="17">
        <f t="shared" ref="BJ43" si="249">BI43+1</f>
        <v>3</v>
      </c>
      <c r="BK43" s="17"/>
      <c r="BL43" s="264"/>
      <c r="BM43" s="17"/>
      <c r="BN43" s="17"/>
      <c r="BO43" s="17">
        <f t="shared" si="228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50">BZ43+1</f>
        <v>2</v>
      </c>
      <c r="CB43" s="17">
        <f t="shared" ref="CB43" si="251">CA43+1</f>
        <v>3</v>
      </c>
      <c r="CC43" s="17"/>
      <c r="CD43" s="264"/>
      <c r="CE43" s="17"/>
      <c r="CF43" s="17"/>
      <c r="CG43" s="17">
        <f t="shared" si="230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52">CR43+1</f>
        <v>2</v>
      </c>
      <c r="CT43" s="17">
        <f t="shared" ref="CT43" si="253">CS43+1</f>
        <v>3</v>
      </c>
      <c r="CU43" s="17"/>
      <c r="CV43" s="264"/>
      <c r="CW43" s="17"/>
      <c r="CX43" s="17"/>
      <c r="CY43" s="17">
        <f t="shared" si="232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54">DJ43+1</f>
        <v>2</v>
      </c>
      <c r="DL43" s="17">
        <f t="shared" ref="DL43" si="255">DK43+1</f>
        <v>3</v>
      </c>
      <c r="DM43" s="17"/>
      <c r="DN43" s="264"/>
      <c r="DO43" s="17"/>
      <c r="DP43" s="17"/>
      <c r="DQ43" s="17">
        <f t="shared" si="234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8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8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8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9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8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8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8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56">O48+1</f>
        <v>2</v>
      </c>
      <c r="Q48" s="239">
        <f t="shared" ref="Q48" si="257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58">AG48+1</f>
        <v>2</v>
      </c>
      <c r="AI48" s="239">
        <f t="shared" ref="AI48" si="259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60">AY48+1</f>
        <v>2</v>
      </c>
      <c r="BA48" s="239">
        <f t="shared" ref="BA48" si="261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62">BQ48+1</f>
        <v>2</v>
      </c>
      <c r="BS48" s="239">
        <f t="shared" ref="BS48" si="263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64">CI48+1</f>
        <v>2</v>
      </c>
      <c r="CK48" s="239">
        <f t="shared" ref="CK48" si="265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66">DA48+1</f>
        <v>2</v>
      </c>
      <c r="DC48" s="239">
        <f t="shared" ref="DC48" si="267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68">DS48+1</f>
        <v>2</v>
      </c>
      <c r="DU48" s="239">
        <f t="shared" ref="DU48" si="269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5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5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6"/>
      <c r="E50" s="352"/>
      <c r="F50" s="72"/>
      <c r="G50" s="328"/>
      <c r="H50" s="239">
        <f t="shared" ref="H50:H52" si="270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71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5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72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73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5"/>
      <c r="BY50" s="515"/>
      <c r="BZ50" s="515"/>
      <c r="CA50" s="328"/>
      <c r="CB50" s="239">
        <f t="shared" ref="CB50:CB52" si="274">CB49+1</f>
        <v>1</v>
      </c>
      <c r="CC50" s="239"/>
      <c r="CD50" s="239"/>
      <c r="CE50" s="263"/>
      <c r="CF50" s="239">
        <v>0</v>
      </c>
      <c r="CG50" s="328"/>
      <c r="CH50" s="335"/>
      <c r="CI50" s="515"/>
      <c r="CJ50" s="268"/>
      <c r="CK50" s="328"/>
      <c r="CL50" s="264"/>
      <c r="CM50" s="34"/>
      <c r="CN50" s="65"/>
      <c r="CO50" s="326"/>
      <c r="CP50" s="515"/>
      <c r="CQ50" s="335"/>
      <c r="CR50" s="239"/>
      <c r="CS50" s="328"/>
      <c r="CT50" s="239">
        <f t="shared" ref="CT50:CT52" si="275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76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70"/>
        <v>2</v>
      </c>
      <c r="I51" s="239"/>
      <c r="J51" s="239"/>
      <c r="K51" s="263"/>
      <c r="L51" s="239">
        <f t="shared" ref="L51:L53" si="277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5"/>
      <c r="Y51" s="328"/>
      <c r="Z51" s="239">
        <f t="shared" si="271"/>
        <v>2</v>
      </c>
      <c r="AA51" s="239"/>
      <c r="AB51" s="239"/>
      <c r="AC51" s="263"/>
      <c r="AD51" s="239">
        <f t="shared" ref="AD51:AD53" si="278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72"/>
        <v>2</v>
      </c>
      <c r="AS51" s="239"/>
      <c r="AT51" s="239"/>
      <c r="AU51" s="263"/>
      <c r="AV51" s="239">
        <f t="shared" ref="AV51:AV53" si="279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73"/>
        <v>2</v>
      </c>
      <c r="BK51" s="239"/>
      <c r="BL51" s="239"/>
      <c r="BM51" s="263"/>
      <c r="BN51" s="239">
        <f t="shared" ref="BN51:BN53" si="280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74"/>
        <v>2</v>
      </c>
      <c r="CC51" s="239"/>
      <c r="CD51" s="239"/>
      <c r="CE51" s="263"/>
      <c r="CF51" s="239">
        <f t="shared" ref="CF51:CF53" si="281">CF50+1</f>
        <v>1</v>
      </c>
      <c r="CG51" s="328"/>
      <c r="CH51" s="239"/>
      <c r="CI51" s="515"/>
      <c r="CJ51" s="268"/>
      <c r="CK51" s="328"/>
      <c r="CL51" s="264"/>
      <c r="CM51" s="34"/>
      <c r="CN51" s="65"/>
      <c r="CO51" s="326"/>
      <c r="CP51" s="515"/>
      <c r="CQ51" s="414"/>
      <c r="CR51" s="414"/>
      <c r="CS51" s="328"/>
      <c r="CT51" s="239">
        <f t="shared" si="275"/>
        <v>2</v>
      </c>
      <c r="CU51" s="239"/>
      <c r="CV51" s="239"/>
      <c r="CW51" s="263"/>
      <c r="CX51" s="239">
        <f t="shared" ref="CX51:CX53" si="282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5"/>
      <c r="DI51" s="335"/>
      <c r="DJ51" s="239"/>
      <c r="DK51" s="328"/>
      <c r="DL51" s="239">
        <f t="shared" si="276"/>
        <v>2</v>
      </c>
      <c r="DM51" s="239"/>
      <c r="DN51" s="239"/>
      <c r="DO51" s="263"/>
      <c r="DP51" s="239">
        <f t="shared" ref="DP51:DP53" si="283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70"/>
        <v>3</v>
      </c>
      <c r="I52" s="17"/>
      <c r="J52" s="17"/>
      <c r="K52" s="16"/>
      <c r="L52" s="17">
        <f t="shared" si="277"/>
        <v>2</v>
      </c>
      <c r="M52" s="221"/>
      <c r="N52" s="239"/>
      <c r="O52" s="516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71"/>
        <v>3</v>
      </c>
      <c r="AA52" s="17"/>
      <c r="AB52" s="17"/>
      <c r="AC52" s="16"/>
      <c r="AD52" s="17">
        <f t="shared" si="278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72"/>
        <v>3</v>
      </c>
      <c r="AS52" s="17"/>
      <c r="AT52" s="17"/>
      <c r="AU52" s="16"/>
      <c r="AV52" s="17">
        <f t="shared" si="279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73"/>
        <v>3</v>
      </c>
      <c r="BK52" s="17"/>
      <c r="BL52" s="17"/>
      <c r="BM52" s="16"/>
      <c r="BN52" s="17">
        <f t="shared" si="280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74"/>
        <v>3</v>
      </c>
      <c r="CC52" s="17"/>
      <c r="CD52" s="17"/>
      <c r="CE52" s="16"/>
      <c r="CF52" s="17">
        <f t="shared" si="281"/>
        <v>2</v>
      </c>
      <c r="CG52" s="221"/>
      <c r="CH52" s="335"/>
      <c r="CI52" s="515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75"/>
        <v>3</v>
      </c>
      <c r="CU52" s="17"/>
      <c r="CV52" s="17"/>
      <c r="CW52" s="16"/>
      <c r="CX52" s="17">
        <f t="shared" si="282"/>
        <v>2</v>
      </c>
      <c r="CY52" s="221"/>
      <c r="CZ52" s="515"/>
      <c r="DA52" s="515"/>
      <c r="DB52" s="515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76"/>
        <v>3</v>
      </c>
      <c r="DM52" s="17"/>
      <c r="DN52" s="17"/>
      <c r="DO52" s="16"/>
      <c r="DP52" s="17">
        <f t="shared" si="283"/>
        <v>2</v>
      </c>
      <c r="DQ52" s="221"/>
      <c r="DR52" s="515"/>
      <c r="DS52" s="414"/>
      <c r="DT52" s="515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84">E53+1</f>
        <v>2</v>
      </c>
      <c r="G53" s="22">
        <f t="shared" ref="G53" si="285">F53+1</f>
        <v>3</v>
      </c>
      <c r="H53" s="22"/>
      <c r="I53" s="22"/>
      <c r="J53" s="22"/>
      <c r="K53" s="121"/>
      <c r="L53" s="119">
        <f t="shared" si="277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86">W53+1</f>
        <v>2</v>
      </c>
      <c r="Y53" s="22">
        <f t="shared" ref="Y53" si="287">X53+1</f>
        <v>3</v>
      </c>
      <c r="Z53" s="22"/>
      <c r="AA53" s="22"/>
      <c r="AB53" s="22"/>
      <c r="AC53" s="121"/>
      <c r="AD53" s="119">
        <f t="shared" si="278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288">AO53+1</f>
        <v>2</v>
      </c>
      <c r="AQ53" s="22">
        <f t="shared" ref="AQ53" si="289">AP53+1</f>
        <v>3</v>
      </c>
      <c r="AR53" s="22"/>
      <c r="AS53" s="22"/>
      <c r="AT53" s="22"/>
      <c r="AU53" s="121"/>
      <c r="AV53" s="119">
        <f t="shared" si="279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290">BG53+1</f>
        <v>2</v>
      </c>
      <c r="BI53" s="22">
        <f t="shared" ref="BI53" si="291">BH53+1</f>
        <v>3</v>
      </c>
      <c r="BJ53" s="22"/>
      <c r="BK53" s="22"/>
      <c r="BL53" s="22"/>
      <c r="BM53" s="121"/>
      <c r="BN53" s="119">
        <f t="shared" si="280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292">BY53+1</f>
        <v>2</v>
      </c>
      <c r="CA53" s="22">
        <f t="shared" ref="CA53" si="293">BZ53+1</f>
        <v>3</v>
      </c>
      <c r="CB53" s="22"/>
      <c r="CC53" s="22"/>
      <c r="CD53" s="22"/>
      <c r="CE53" s="121"/>
      <c r="CF53" s="119">
        <f t="shared" si="281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294">CQ53+1</f>
        <v>2</v>
      </c>
      <c r="CS53" s="22">
        <f t="shared" ref="CS53" si="295">CR53+1</f>
        <v>3</v>
      </c>
      <c r="CT53" s="22"/>
      <c r="CU53" s="22"/>
      <c r="CV53" s="22"/>
      <c r="CW53" s="121"/>
      <c r="CX53" s="119">
        <f t="shared" si="282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296">DI53+1</f>
        <v>2</v>
      </c>
      <c r="DK53" s="22">
        <f t="shared" ref="DK53" si="297">DJ53+1</f>
        <v>3</v>
      </c>
      <c r="DL53" s="22"/>
      <c r="DM53" s="22"/>
      <c r="DN53" s="22"/>
      <c r="DO53" s="121"/>
      <c r="DP53" s="119">
        <f t="shared" si="283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C55" s="440">
        <v>0</v>
      </c>
      <c r="D55" s="440">
        <f t="shared" ref="D55" si="298">C55+1</f>
        <v>1</v>
      </c>
      <c r="E55" s="440">
        <f t="shared" ref="E55" si="299">D55+1</f>
        <v>2</v>
      </c>
      <c r="F55" s="440">
        <f t="shared" ref="F55" si="300">E55+1</f>
        <v>3</v>
      </c>
      <c r="G55" s="440">
        <f t="shared" ref="G55" si="301">F55+1</f>
        <v>4</v>
      </c>
      <c r="H55" s="440">
        <f t="shared" ref="H55" si="302">G55+1</f>
        <v>5</v>
      </c>
      <c r="I55" s="440">
        <f t="shared" ref="I55" si="303">H55+1</f>
        <v>6</v>
      </c>
      <c r="J55" s="440">
        <f t="shared" ref="J55" si="304">I55+1</f>
        <v>7</v>
      </c>
      <c r="K55" s="440">
        <f t="shared" ref="K55" si="305">J55+1</f>
        <v>8</v>
      </c>
      <c r="L55" s="440">
        <f t="shared" ref="L55" si="306">K55+1</f>
        <v>9</v>
      </c>
      <c r="M55" s="440">
        <f t="shared" ref="M55" si="307">L55+1</f>
        <v>10</v>
      </c>
      <c r="N55" s="440">
        <f t="shared" ref="N55" si="308">M55+1</f>
        <v>11</v>
      </c>
      <c r="O55" s="440">
        <f t="shared" ref="O55" si="309">N55+1</f>
        <v>12</v>
      </c>
      <c r="P55" s="440">
        <f t="shared" ref="P55" si="310">O55+1</f>
        <v>13</v>
      </c>
      <c r="Q55" s="440">
        <f t="shared" ref="Q55" si="311">P55+1</f>
        <v>14</v>
      </c>
      <c r="R55" s="440">
        <f t="shared" ref="R55" si="312">Q55+1</f>
        <v>15</v>
      </c>
      <c r="S55" s="34"/>
      <c r="T55" s="481"/>
      <c r="U55" s="440">
        <v>0</v>
      </c>
      <c r="V55" s="440">
        <f t="shared" ref="V55" si="313">U55+1</f>
        <v>1</v>
      </c>
      <c r="W55" s="440">
        <f t="shared" ref="W55" si="314">V55+1</f>
        <v>2</v>
      </c>
      <c r="X55" s="440">
        <f t="shared" ref="X55" si="315">W55+1</f>
        <v>3</v>
      </c>
      <c r="Y55" s="440">
        <f t="shared" ref="Y55" si="316">X55+1</f>
        <v>4</v>
      </c>
      <c r="Z55" s="440">
        <f t="shared" ref="Z55" si="317">Y55+1</f>
        <v>5</v>
      </c>
      <c r="AA55" s="440">
        <f t="shared" ref="AA55" si="318">Z55+1</f>
        <v>6</v>
      </c>
      <c r="AB55" s="440">
        <f t="shared" ref="AB55" si="319">AA55+1</f>
        <v>7</v>
      </c>
      <c r="AC55" s="440">
        <f t="shared" ref="AC55" si="320">AB55+1</f>
        <v>8</v>
      </c>
      <c r="AD55" s="440">
        <f t="shared" ref="AD55" si="321">AC55+1</f>
        <v>9</v>
      </c>
      <c r="AE55" s="440">
        <f t="shared" ref="AE55" si="322">AD55+1</f>
        <v>10</v>
      </c>
      <c r="AF55" s="440">
        <f t="shared" ref="AF55" si="323">AE55+1</f>
        <v>11</v>
      </c>
      <c r="AG55" s="440">
        <f t="shared" ref="AG55" si="324">AF55+1</f>
        <v>12</v>
      </c>
      <c r="AH55" s="440">
        <f t="shared" ref="AH55" si="325">AG55+1</f>
        <v>13</v>
      </c>
      <c r="AI55" s="440">
        <f t="shared" ref="AI55" si="326">AH55+1</f>
        <v>14</v>
      </c>
      <c r="AJ55" s="440">
        <f t="shared" ref="AJ55" si="327">AI55+1</f>
        <v>15</v>
      </c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481"/>
      <c r="BE55" s="440">
        <v>0</v>
      </c>
      <c r="BF55" s="440">
        <f t="shared" ref="BF55:BT55" si="328">BE55+1</f>
        <v>1</v>
      </c>
      <c r="BG55" s="440">
        <f t="shared" si="328"/>
        <v>2</v>
      </c>
      <c r="BH55" s="440">
        <f t="shared" si="328"/>
        <v>3</v>
      </c>
      <c r="BI55" s="440">
        <f t="shared" si="328"/>
        <v>4</v>
      </c>
      <c r="BJ55" s="440">
        <f t="shared" si="328"/>
        <v>5</v>
      </c>
      <c r="BK55" s="440">
        <f t="shared" si="328"/>
        <v>6</v>
      </c>
      <c r="BL55" s="440">
        <f t="shared" si="328"/>
        <v>7</v>
      </c>
      <c r="BM55" s="440">
        <f t="shared" si="328"/>
        <v>8</v>
      </c>
      <c r="BN55" s="440">
        <f t="shared" si="328"/>
        <v>9</v>
      </c>
      <c r="BO55" s="440">
        <f t="shared" si="328"/>
        <v>10</v>
      </c>
      <c r="BP55" s="440">
        <f t="shared" si="328"/>
        <v>11</v>
      </c>
      <c r="BQ55" s="440">
        <f t="shared" si="328"/>
        <v>12</v>
      </c>
      <c r="BR55" s="440">
        <f t="shared" si="328"/>
        <v>13</v>
      </c>
      <c r="BS55" s="440">
        <f t="shared" si="328"/>
        <v>14</v>
      </c>
      <c r="BT55" s="440">
        <f t="shared" si="328"/>
        <v>15</v>
      </c>
      <c r="BU55" s="34"/>
      <c r="BV55" s="481"/>
      <c r="BW55" s="440">
        <v>0</v>
      </c>
      <c r="BX55" s="440">
        <f t="shared" ref="BX55:CL55" si="329">BW55+1</f>
        <v>1</v>
      </c>
      <c r="BY55" s="440">
        <f t="shared" si="329"/>
        <v>2</v>
      </c>
      <c r="BZ55" s="440">
        <f t="shared" si="329"/>
        <v>3</v>
      </c>
      <c r="CA55" s="440">
        <f t="shared" si="329"/>
        <v>4</v>
      </c>
      <c r="CB55" s="440">
        <f t="shared" si="329"/>
        <v>5</v>
      </c>
      <c r="CC55" s="440">
        <f t="shared" si="329"/>
        <v>6</v>
      </c>
      <c r="CD55" s="440">
        <f t="shared" si="329"/>
        <v>7</v>
      </c>
      <c r="CE55" s="440">
        <f t="shared" si="329"/>
        <v>8</v>
      </c>
      <c r="CF55" s="440">
        <f t="shared" si="329"/>
        <v>9</v>
      </c>
      <c r="CG55" s="440">
        <f t="shared" si="329"/>
        <v>10</v>
      </c>
      <c r="CH55" s="440">
        <f t="shared" si="329"/>
        <v>11</v>
      </c>
      <c r="CI55" s="440">
        <f t="shared" si="329"/>
        <v>12</v>
      </c>
      <c r="CJ55" s="440">
        <f t="shared" si="329"/>
        <v>13</v>
      </c>
      <c r="CK55" s="440">
        <f t="shared" si="329"/>
        <v>14</v>
      </c>
      <c r="CL55" s="440">
        <f t="shared" si="329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S56" s="34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S57" s="3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>
        <f t="shared" ref="B58:B71" si="330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S58" s="34"/>
      <c r="T58" s="440">
        <f t="shared" ref="T58:T71" si="331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440">
        <f t="shared" ref="BD58:BD71" si="332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33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>
        <f t="shared" si="330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S59" s="34"/>
      <c r="T59" s="440">
        <f t="shared" si="331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440">
        <f t="shared" si="332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33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>
        <f t="shared" si="330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S60" s="34"/>
      <c r="T60" s="440">
        <f t="shared" si="331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440">
        <f t="shared" si="332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33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>
        <f t="shared" si="330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S61" s="34"/>
      <c r="T61" s="440">
        <f t="shared" si="331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440">
        <f t="shared" si="332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33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>
        <f t="shared" si="330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S62" s="34"/>
      <c r="T62" s="440">
        <f t="shared" si="331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440">
        <f t="shared" si="332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33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>
        <f t="shared" si="330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440">
        <f t="shared" si="331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440">
        <f t="shared" si="332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33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>
        <f t="shared" si="330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S64" s="34"/>
      <c r="T64" s="440">
        <f t="shared" si="331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440">
        <f t="shared" si="332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33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>
        <f t="shared" si="330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440">
        <f t="shared" si="331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440">
        <f t="shared" si="332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33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>
        <f t="shared" si="330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S66" s="34"/>
      <c r="T66" s="440">
        <f t="shared" si="331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440">
        <f t="shared" si="332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33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>
        <f t="shared" si="330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S67" s="34"/>
      <c r="T67" s="440">
        <f t="shared" si="331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440">
        <f t="shared" si="332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33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>
        <f t="shared" si="330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331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440">
        <f t="shared" si="332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33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>
        <f t="shared" si="330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331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440">
        <f t="shared" si="332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33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>
        <f t="shared" si="330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S70" s="34"/>
      <c r="T70" s="440">
        <f t="shared" si="331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440">
        <f t="shared" si="332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33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>
        <f t="shared" si="330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440">
        <f t="shared" si="331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440">
        <f t="shared" si="332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33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6</vt:i4>
      </vt:variant>
    </vt:vector>
  </HeadingPairs>
  <TitlesOfParts>
    <vt:vector size="54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Stairs (2)</vt:lpstr>
      <vt:lpstr>Curved Skip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2013-03-11T00:03:43Z</dcterms:modified>
</cp:coreProperties>
</file>