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sh\Desktop\datta late\AlGr0.5\JE FN\"/>
    </mc:Choice>
  </mc:AlternateContent>
  <bookViews>
    <workbookView xWindow="240" yWindow="348" windowWidth="19812" windowHeight="7668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63" i="1" l="1"/>
  <c r="H6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F59" i="1" s="1"/>
  <c r="E60" i="1"/>
  <c r="G60" i="1" s="1"/>
  <c r="H60" i="1" s="1"/>
  <c r="E61" i="1"/>
  <c r="F61" i="1" s="1"/>
  <c r="E62" i="1"/>
  <c r="G62" i="1" s="1"/>
  <c r="H62" i="1" s="1"/>
  <c r="E63" i="1"/>
  <c r="F63" i="1" s="1"/>
  <c r="E64" i="1"/>
  <c r="F64" i="1" s="1"/>
  <c r="E65" i="1"/>
  <c r="F65" i="1" s="1"/>
  <c r="C65" i="1"/>
  <c r="D65" i="1" s="1"/>
  <c r="C64" i="1"/>
  <c r="D64" i="1" s="1"/>
  <c r="C63" i="1"/>
  <c r="D63" i="1" s="1"/>
  <c r="C62" i="1"/>
  <c r="D62" i="1" s="1"/>
  <c r="C61" i="1"/>
  <c r="D61" i="1"/>
  <c r="C60" i="1"/>
  <c r="D60" i="1"/>
  <c r="C59" i="1"/>
  <c r="D59" i="1" s="1"/>
  <c r="C58" i="1"/>
  <c r="D58" i="1" s="1"/>
  <c r="H58" i="1" s="1"/>
  <c r="C57" i="1"/>
  <c r="D57" i="1"/>
  <c r="H57" i="1" s="1"/>
  <c r="C56" i="1"/>
  <c r="D56" i="1"/>
  <c r="C55" i="1"/>
  <c r="D55" i="1" s="1"/>
  <c r="H55" i="1" s="1"/>
  <c r="C54" i="1"/>
  <c r="D54" i="1" s="1"/>
  <c r="H54" i="1" s="1"/>
  <c r="E3" i="1"/>
  <c r="F3" i="1" s="1"/>
  <c r="E4" i="1"/>
  <c r="G4" i="1" s="1"/>
  <c r="E5" i="1"/>
  <c r="F5" i="1" s="1"/>
  <c r="E6" i="1"/>
  <c r="G6" i="1" s="1"/>
  <c r="E7" i="1"/>
  <c r="F7" i="1" s="1"/>
  <c r="E8" i="1"/>
  <c r="G8" i="1" s="1"/>
  <c r="E9" i="1"/>
  <c r="G9" i="1" s="1"/>
  <c r="E10" i="1"/>
  <c r="G10" i="1" s="1"/>
  <c r="E11" i="1"/>
  <c r="E12" i="1"/>
  <c r="G12" i="1" s="1"/>
  <c r="E13" i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F21" i="1" s="1"/>
  <c r="E22" i="1"/>
  <c r="G22" i="1" s="1"/>
  <c r="E23" i="1"/>
  <c r="E24" i="1"/>
  <c r="G24" i="1" s="1"/>
  <c r="E25" i="1"/>
  <c r="E26" i="1"/>
  <c r="G26" i="1" s="1"/>
  <c r="E27" i="1"/>
  <c r="F27" i="1" s="1"/>
  <c r="E28" i="1"/>
  <c r="G28" i="1" s="1"/>
  <c r="E29" i="1"/>
  <c r="F29" i="1" s="1"/>
  <c r="E30" i="1"/>
  <c r="G30" i="1" s="1"/>
  <c r="E31" i="1"/>
  <c r="F31" i="1" s="1"/>
  <c r="E32" i="1"/>
  <c r="G32" i="1" s="1"/>
  <c r="E33" i="1"/>
  <c r="G33" i="1" s="1"/>
  <c r="E34" i="1"/>
  <c r="G34" i="1" s="1"/>
  <c r="E35" i="1"/>
  <c r="E36" i="1"/>
  <c r="G36" i="1" s="1"/>
  <c r="E37" i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E48" i="1"/>
  <c r="G48" i="1" s="1"/>
  <c r="E49" i="1"/>
  <c r="E50" i="1"/>
  <c r="G50" i="1" s="1"/>
  <c r="E51" i="1"/>
  <c r="F51" i="1" s="1"/>
  <c r="E52" i="1"/>
  <c r="G52" i="1" s="1"/>
  <c r="E53" i="1"/>
  <c r="F53" i="1" s="1"/>
  <c r="E2" i="1"/>
  <c r="F2" i="1" s="1"/>
  <c r="G3" i="1"/>
  <c r="G5" i="1"/>
  <c r="G7" i="1"/>
  <c r="G11" i="1"/>
  <c r="G13" i="1"/>
  <c r="G23" i="1"/>
  <c r="G25" i="1"/>
  <c r="G27" i="1"/>
  <c r="G29" i="1"/>
  <c r="G31" i="1"/>
  <c r="G35" i="1"/>
  <c r="G37" i="1"/>
  <c r="G47" i="1"/>
  <c r="G49" i="1"/>
  <c r="G51" i="1"/>
  <c r="G53" i="1"/>
  <c r="G2" i="1"/>
  <c r="F11" i="1"/>
  <c r="F13" i="1"/>
  <c r="F15" i="1"/>
  <c r="F17" i="1"/>
  <c r="F23" i="1"/>
  <c r="F25" i="1"/>
  <c r="F35" i="1"/>
  <c r="F37" i="1"/>
  <c r="F39" i="1"/>
  <c r="F41" i="1"/>
  <c r="F47" i="1"/>
  <c r="F49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2" i="1"/>
  <c r="D2" i="1" s="1"/>
  <c r="H56" i="1" l="1"/>
  <c r="G65" i="1"/>
  <c r="H65" i="1" s="1"/>
  <c r="F45" i="1"/>
  <c r="F60" i="1"/>
  <c r="F58" i="1"/>
  <c r="G64" i="1"/>
  <c r="H64" i="1" s="1"/>
  <c r="F43" i="1"/>
  <c r="F62" i="1"/>
  <c r="G21" i="1"/>
  <c r="H21" i="1" s="1"/>
  <c r="G59" i="1"/>
  <c r="H59" i="1" s="1"/>
  <c r="F33" i="1"/>
  <c r="F9" i="1"/>
  <c r="F57" i="1"/>
  <c r="G61" i="1"/>
  <c r="H61" i="1" s="1"/>
  <c r="F56" i="1"/>
  <c r="F55" i="1"/>
  <c r="F19" i="1"/>
  <c r="F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50" i="1"/>
  <c r="F46" i="1"/>
  <c r="F42" i="1"/>
  <c r="F38" i="1"/>
  <c r="F34" i="1"/>
  <c r="F30" i="1"/>
  <c r="F26" i="1"/>
  <c r="F22" i="1"/>
  <c r="F18" i="1"/>
  <c r="F14" i="1"/>
  <c r="F10" i="1"/>
  <c r="F6" i="1"/>
  <c r="H2" i="1"/>
</calcChain>
</file>

<file path=xl/sharedStrings.xml><?xml version="1.0" encoding="utf-8"?>
<sst xmlns="http://schemas.openxmlformats.org/spreadsheetml/2006/main" count="8" uniqueCount="8">
  <si>
    <t>I</t>
  </si>
  <si>
    <t>V</t>
  </si>
  <si>
    <t>J</t>
  </si>
  <si>
    <t>I*10</t>
  </si>
  <si>
    <t>1/E</t>
  </si>
  <si>
    <t>E2</t>
  </si>
  <si>
    <t>lnJ/E2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</si>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</sst>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E1" sqref="E1:E1048576"/>
    </sheetView>
  </sheetViews>
  <sheetFormatPr defaultRowHeight="14.4" x14ac:dyDescent="0.3"/>
  <sheetData>
    <row r="1" spans="1:8" x14ac:dyDescent="0.3">
      <c r="A1" t="s">
        <v>1</v>
      </c>
      <c r="B1" t="s">
        <v>0</v>
      </c>
      <c r="C1" t="s">
        <v>3</v>
      </c>
      <c r="D1" t="s">
        <v>2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>
        <v>3.7</v>
      </c>
      <c r="B2">
        <v>3.0000000000000001E-3</v>
      </c>
      <c r="C2">
        <f>B2*10</f>
        <v>0.03</v>
      </c>
      <c r="D2">
        <f>C2/0.25</f>
        <v>0.12</v>
      </c>
      <c r="E2">
        <f>A2/1.5</f>
        <v>2.4666666666666668</v>
      </c>
      <c r="F2">
        <f>1/E2</f>
        <v>0.40540540540540537</v>
      </c>
      <c r="G2">
        <f>E2*E2</f>
        <v>6.0844444444444452</v>
      </c>
      <c r="H2">
        <f>LN(D2/G2)</f>
        <v>-3.92599895928412</v>
      </c>
    </row>
    <row r="3" spans="1:8" x14ac:dyDescent="0.3">
      <c r="A3">
        <v>3.75</v>
      </c>
      <c r="B3">
        <v>1.2E-2</v>
      </c>
      <c r="C3">
        <f t="shared" ref="C3:C65" si="0">B3*10</f>
        <v>0.12</v>
      </c>
      <c r="D3">
        <f t="shared" ref="D3:D65" si="1">C3/0.25</f>
        <v>0.48</v>
      </c>
      <c r="E3">
        <f t="shared" ref="E3:E65" si="2">A3/1.5</f>
        <v>2.5</v>
      </c>
      <c r="F3">
        <f t="shared" ref="F3:F65" si="3">1/E3</f>
        <v>0.4</v>
      </c>
      <c r="G3">
        <f t="shared" ref="G3:G65" si="4">E3*E3</f>
        <v>6.25</v>
      </c>
      <c r="H3">
        <f t="shared" ref="H3:H65" si="5">LN(D3/G3)</f>
        <v>-2.5665506388285109</v>
      </c>
    </row>
    <row r="4" spans="1:8" x14ac:dyDescent="0.3">
      <c r="A4">
        <v>3.8</v>
      </c>
      <c r="B4">
        <v>3.2000000000000001E-2</v>
      </c>
      <c r="C4">
        <f t="shared" si="0"/>
        <v>0.32</v>
      </c>
      <c r="D4">
        <f t="shared" si="1"/>
        <v>1.28</v>
      </c>
      <c r="E4">
        <f t="shared" si="2"/>
        <v>2.5333333333333332</v>
      </c>
      <c r="F4">
        <f t="shared" si="3"/>
        <v>0.39473684210526316</v>
      </c>
      <c r="G4">
        <f t="shared" si="4"/>
        <v>6.4177777777777774</v>
      </c>
      <c r="H4">
        <f t="shared" si="5"/>
        <v>-1.6122118393168257</v>
      </c>
    </row>
    <row r="5" spans="1:8" x14ac:dyDescent="0.3">
      <c r="A5">
        <v>3.85</v>
      </c>
      <c r="B5">
        <v>4.5999999999999999E-2</v>
      </c>
      <c r="C5">
        <f t="shared" si="0"/>
        <v>0.45999999999999996</v>
      </c>
      <c r="D5">
        <f t="shared" si="1"/>
        <v>1.8399999999999999</v>
      </c>
      <c r="E5">
        <f t="shared" si="2"/>
        <v>2.5666666666666669</v>
      </c>
      <c r="F5">
        <f t="shared" si="3"/>
        <v>0.38961038961038957</v>
      </c>
      <c r="G5">
        <f t="shared" si="4"/>
        <v>6.5877777777777791</v>
      </c>
      <c r="H5">
        <f t="shared" si="5"/>
        <v>-1.275450508762163</v>
      </c>
    </row>
    <row r="6" spans="1:8" x14ac:dyDescent="0.3">
      <c r="A6">
        <v>3.9</v>
      </c>
      <c r="B6">
        <v>5.7000000000000002E-2</v>
      </c>
      <c r="C6">
        <f t="shared" si="0"/>
        <v>0.57000000000000006</v>
      </c>
      <c r="D6">
        <f t="shared" si="1"/>
        <v>2.2800000000000002</v>
      </c>
      <c r="E6">
        <f t="shared" si="2"/>
        <v>2.6</v>
      </c>
      <c r="F6">
        <f t="shared" si="3"/>
        <v>0.38461538461538458</v>
      </c>
      <c r="G6">
        <f t="shared" si="4"/>
        <v>6.7600000000000007</v>
      </c>
      <c r="H6">
        <f t="shared" si="5"/>
        <v>-1.0868474470885232</v>
      </c>
    </row>
    <row r="7" spans="1:8" x14ac:dyDescent="0.3">
      <c r="A7">
        <v>3.95</v>
      </c>
      <c r="B7">
        <v>6.8000000000000005E-2</v>
      </c>
      <c r="C7">
        <f t="shared" si="0"/>
        <v>0.68</v>
      </c>
      <c r="D7">
        <f t="shared" si="1"/>
        <v>2.72</v>
      </c>
      <c r="E7">
        <f t="shared" si="2"/>
        <v>2.6333333333333333</v>
      </c>
      <c r="F7">
        <f t="shared" si="3"/>
        <v>0.379746835443038</v>
      </c>
      <c r="G7">
        <f t="shared" si="4"/>
        <v>6.934444444444444</v>
      </c>
      <c r="H7">
        <f t="shared" si="5"/>
        <v>-0.93586906130182612</v>
      </c>
    </row>
    <row r="8" spans="1:8" x14ac:dyDescent="0.3">
      <c r="A8">
        <v>4</v>
      </c>
      <c r="B8">
        <v>7.8E-2</v>
      </c>
      <c r="C8">
        <f t="shared" si="0"/>
        <v>0.78</v>
      </c>
      <c r="D8">
        <f t="shared" si="1"/>
        <v>3.12</v>
      </c>
      <c r="E8">
        <f t="shared" si="2"/>
        <v>2.6666666666666665</v>
      </c>
      <c r="F8">
        <f t="shared" si="3"/>
        <v>0.375</v>
      </c>
      <c r="G8">
        <f t="shared" si="4"/>
        <v>7.1111111111111107</v>
      </c>
      <c r="H8">
        <f t="shared" si="5"/>
        <v>-0.82382550420206146</v>
      </c>
    </row>
    <row r="9" spans="1:8" x14ac:dyDescent="0.3">
      <c r="A9">
        <v>4.05</v>
      </c>
      <c r="B9">
        <v>9.7000000000000003E-2</v>
      </c>
      <c r="C9">
        <f t="shared" si="0"/>
        <v>0.97</v>
      </c>
      <c r="D9">
        <f t="shared" si="1"/>
        <v>3.88</v>
      </c>
      <c r="E9">
        <f t="shared" si="2"/>
        <v>2.6999999999999997</v>
      </c>
      <c r="F9">
        <f t="shared" si="3"/>
        <v>0.37037037037037041</v>
      </c>
      <c r="G9">
        <f t="shared" si="4"/>
        <v>7.2899999999999983</v>
      </c>
      <c r="H9">
        <f t="shared" si="5"/>
        <v>-0.63066839238538452</v>
      </c>
    </row>
    <row r="10" spans="1:8" x14ac:dyDescent="0.3">
      <c r="A10">
        <v>4.0999999999999996</v>
      </c>
      <c r="B10">
        <v>0.124</v>
      </c>
      <c r="C10">
        <f t="shared" si="0"/>
        <v>1.24</v>
      </c>
      <c r="D10">
        <f t="shared" si="1"/>
        <v>4.96</v>
      </c>
      <c r="E10">
        <f t="shared" si="2"/>
        <v>2.7333333333333329</v>
      </c>
      <c r="F10">
        <f t="shared" si="3"/>
        <v>0.36585365853658541</v>
      </c>
      <c r="G10">
        <f t="shared" si="4"/>
        <v>7.4711111111111093</v>
      </c>
      <c r="H10">
        <f t="shared" si="5"/>
        <v>-0.40963799046735905</v>
      </c>
    </row>
    <row r="11" spans="1:8" x14ac:dyDescent="0.3">
      <c r="A11">
        <v>4.1500000000000004</v>
      </c>
      <c r="B11">
        <v>0.158</v>
      </c>
      <c r="C11">
        <f t="shared" si="0"/>
        <v>1.58</v>
      </c>
      <c r="D11">
        <f t="shared" si="1"/>
        <v>6.32</v>
      </c>
      <c r="E11">
        <f t="shared" si="2"/>
        <v>2.7666666666666671</v>
      </c>
      <c r="F11">
        <f t="shared" si="3"/>
        <v>0.36144578313253006</v>
      </c>
      <c r="G11">
        <f t="shared" si="4"/>
        <v>7.6544444444444464</v>
      </c>
      <c r="H11">
        <f t="shared" si="5"/>
        <v>-0.19156724411011919</v>
      </c>
    </row>
    <row r="12" spans="1:8" x14ac:dyDescent="0.3">
      <c r="A12">
        <v>4.2</v>
      </c>
      <c r="B12">
        <v>0.20100000000000001</v>
      </c>
      <c r="C12">
        <f t="shared" si="0"/>
        <v>2.0100000000000002</v>
      </c>
      <c r="D12">
        <f t="shared" si="1"/>
        <v>8.0400000000000009</v>
      </c>
      <c r="E12">
        <f t="shared" si="2"/>
        <v>2.8000000000000003</v>
      </c>
      <c r="F12">
        <f t="shared" si="3"/>
        <v>0.3571428571428571</v>
      </c>
      <c r="G12">
        <f t="shared" si="4"/>
        <v>7.8400000000000016</v>
      </c>
      <c r="H12">
        <f t="shared" si="5"/>
        <v>2.5190248828558495E-2</v>
      </c>
    </row>
    <row r="13" spans="1:8" x14ac:dyDescent="0.3">
      <c r="A13">
        <v>4.25</v>
      </c>
      <c r="B13">
        <v>0.26400000000000001</v>
      </c>
      <c r="C13">
        <f t="shared" si="0"/>
        <v>2.64</v>
      </c>
      <c r="D13">
        <f t="shared" si="1"/>
        <v>10.56</v>
      </c>
      <c r="E13">
        <f t="shared" si="2"/>
        <v>2.8333333333333335</v>
      </c>
      <c r="F13">
        <f t="shared" si="3"/>
        <v>0.3529411764705882</v>
      </c>
      <c r="G13">
        <f t="shared" si="4"/>
        <v>8.0277777777777786</v>
      </c>
      <c r="H13">
        <f t="shared" si="5"/>
        <v>0.27416552862179328</v>
      </c>
    </row>
    <row r="14" spans="1:8" x14ac:dyDescent="0.3">
      <c r="A14">
        <v>4.3</v>
      </c>
      <c r="B14">
        <v>0.30399999999999999</v>
      </c>
      <c r="C14">
        <f t="shared" si="0"/>
        <v>3.04</v>
      </c>
      <c r="D14">
        <f t="shared" si="1"/>
        <v>12.16</v>
      </c>
      <c r="E14">
        <f t="shared" si="2"/>
        <v>2.8666666666666667</v>
      </c>
      <c r="F14">
        <f t="shared" si="3"/>
        <v>0.34883720930232559</v>
      </c>
      <c r="G14">
        <f t="shared" si="4"/>
        <v>8.2177777777777781</v>
      </c>
      <c r="H14">
        <f t="shared" si="5"/>
        <v>0.39185204735531615</v>
      </c>
    </row>
    <row r="15" spans="1:8" x14ac:dyDescent="0.3">
      <c r="A15">
        <v>4.3499999999999996</v>
      </c>
      <c r="B15">
        <v>0.38800000000000001</v>
      </c>
      <c r="C15">
        <f t="shared" si="0"/>
        <v>3.88</v>
      </c>
      <c r="D15">
        <f t="shared" si="1"/>
        <v>15.52</v>
      </c>
      <c r="E15">
        <f t="shared" si="2"/>
        <v>2.9</v>
      </c>
      <c r="F15">
        <f t="shared" si="3"/>
        <v>0.34482758620689657</v>
      </c>
      <c r="G15">
        <f t="shared" si="4"/>
        <v>8.41</v>
      </c>
      <c r="H15">
        <f t="shared" si="5"/>
        <v>0.6127080407702159</v>
      </c>
    </row>
    <row r="16" spans="1:8" x14ac:dyDescent="0.3">
      <c r="A16">
        <v>4.4000000000000004</v>
      </c>
      <c r="B16">
        <v>0.48</v>
      </c>
      <c r="C16">
        <f t="shared" si="0"/>
        <v>4.8</v>
      </c>
      <c r="D16">
        <f t="shared" si="1"/>
        <v>19.2</v>
      </c>
      <c r="E16">
        <f t="shared" si="2"/>
        <v>2.9333333333333336</v>
      </c>
      <c r="F16">
        <f t="shared" si="3"/>
        <v>0.34090909090909088</v>
      </c>
      <c r="G16">
        <f t="shared" si="4"/>
        <v>8.6044444444444466</v>
      </c>
      <c r="H16">
        <f t="shared" si="5"/>
        <v>0.80263141340163335</v>
      </c>
    </row>
    <row r="17" spans="1:8" x14ac:dyDescent="0.3">
      <c r="A17">
        <v>4.45</v>
      </c>
      <c r="B17">
        <v>0.52</v>
      </c>
      <c r="C17">
        <f t="shared" si="0"/>
        <v>5.2</v>
      </c>
      <c r="D17">
        <f t="shared" si="1"/>
        <v>20.8</v>
      </c>
      <c r="E17">
        <f t="shared" si="2"/>
        <v>2.9666666666666668</v>
      </c>
      <c r="F17">
        <f t="shared" si="3"/>
        <v>0.33707865168539325</v>
      </c>
      <c r="G17">
        <f t="shared" si="4"/>
        <v>8.801111111111112</v>
      </c>
      <c r="H17">
        <f t="shared" si="5"/>
        <v>0.8600750105673034</v>
      </c>
    </row>
    <row r="18" spans="1:8" x14ac:dyDescent="0.3">
      <c r="A18">
        <v>4.5</v>
      </c>
      <c r="B18">
        <v>0.59</v>
      </c>
      <c r="C18">
        <f t="shared" si="0"/>
        <v>5.8999999999999995</v>
      </c>
      <c r="D18">
        <f t="shared" si="1"/>
        <v>23.599999999999998</v>
      </c>
      <c r="E18">
        <f t="shared" si="2"/>
        <v>3</v>
      </c>
      <c r="F18">
        <f t="shared" si="3"/>
        <v>0.33333333333333331</v>
      </c>
      <c r="G18">
        <f t="shared" si="4"/>
        <v>9</v>
      </c>
      <c r="H18">
        <f t="shared" si="5"/>
        <v>0.96402213469534481</v>
      </c>
    </row>
    <row r="19" spans="1:8" x14ac:dyDescent="0.3">
      <c r="A19">
        <v>4.55</v>
      </c>
      <c r="B19">
        <v>0.7</v>
      </c>
      <c r="C19">
        <f t="shared" si="0"/>
        <v>7</v>
      </c>
      <c r="D19">
        <f t="shared" si="1"/>
        <v>28</v>
      </c>
      <c r="E19">
        <f t="shared" si="2"/>
        <v>3.0333333333333332</v>
      </c>
      <c r="F19">
        <f t="shared" si="3"/>
        <v>0.32967032967032966</v>
      </c>
      <c r="G19">
        <f t="shared" si="4"/>
        <v>9.2011111111111106</v>
      </c>
      <c r="H19">
        <f t="shared" si="5"/>
        <v>1.1128802604658146</v>
      </c>
    </row>
    <row r="20" spans="1:8" x14ac:dyDescent="0.3">
      <c r="A20">
        <v>4.5999999999999996</v>
      </c>
      <c r="B20">
        <v>0.81200000000000006</v>
      </c>
      <c r="C20">
        <f t="shared" si="0"/>
        <v>8.120000000000001</v>
      </c>
      <c r="D20">
        <f t="shared" si="1"/>
        <v>32.480000000000004</v>
      </c>
      <c r="E20">
        <f t="shared" si="2"/>
        <v>3.0666666666666664</v>
      </c>
      <c r="F20">
        <f t="shared" si="3"/>
        <v>0.32608695652173914</v>
      </c>
      <c r="G20">
        <f t="shared" si="4"/>
        <v>9.4044444444444437</v>
      </c>
      <c r="H20">
        <f t="shared" si="5"/>
        <v>1.2394421245197076</v>
      </c>
    </row>
    <row r="21" spans="1:8" x14ac:dyDescent="0.3">
      <c r="A21">
        <v>4.6500000000000004</v>
      </c>
      <c r="B21">
        <v>0.94</v>
      </c>
      <c r="C21">
        <f t="shared" si="0"/>
        <v>9.3999999999999986</v>
      </c>
      <c r="D21">
        <f t="shared" si="1"/>
        <v>37.599999999999994</v>
      </c>
      <c r="E21">
        <f t="shared" si="2"/>
        <v>3.1</v>
      </c>
      <c r="F21">
        <f t="shared" si="3"/>
        <v>0.32258064516129031</v>
      </c>
      <c r="G21">
        <f t="shared" si="4"/>
        <v>9.6100000000000012</v>
      </c>
      <c r="H21">
        <f t="shared" si="5"/>
        <v>1.3641998274136473</v>
      </c>
    </row>
    <row r="22" spans="1:8" x14ac:dyDescent="0.3">
      <c r="A22">
        <v>4.7</v>
      </c>
      <c r="B22">
        <v>1.109</v>
      </c>
      <c r="C22">
        <f t="shared" si="0"/>
        <v>11.09</v>
      </c>
      <c r="D22">
        <f t="shared" si="1"/>
        <v>44.36</v>
      </c>
      <c r="E22">
        <f t="shared" si="2"/>
        <v>3.1333333333333333</v>
      </c>
      <c r="F22">
        <f t="shared" si="3"/>
        <v>0.31914893617021278</v>
      </c>
      <c r="G22">
        <f t="shared" si="4"/>
        <v>9.8177777777777777</v>
      </c>
      <c r="H22">
        <f t="shared" si="5"/>
        <v>1.5081433612664692</v>
      </c>
    </row>
    <row r="23" spans="1:8" x14ac:dyDescent="0.3">
      <c r="A23">
        <v>4.75</v>
      </c>
      <c r="B23">
        <v>1.1990000000000001</v>
      </c>
      <c r="C23">
        <f t="shared" si="0"/>
        <v>11.99</v>
      </c>
      <c r="D23">
        <f t="shared" si="1"/>
        <v>47.96</v>
      </c>
      <c r="E23">
        <f t="shared" si="2"/>
        <v>3.1666666666666665</v>
      </c>
      <c r="F23">
        <f t="shared" si="3"/>
        <v>0.31578947368421056</v>
      </c>
      <c r="G23">
        <f t="shared" si="4"/>
        <v>10.027777777777777</v>
      </c>
      <c r="H23">
        <f t="shared" si="5"/>
        <v>1.5650083102825427</v>
      </c>
    </row>
    <row r="24" spans="1:8" x14ac:dyDescent="0.3">
      <c r="A24">
        <v>4.8</v>
      </c>
      <c r="B24">
        <v>1.2869999999999999</v>
      </c>
      <c r="C24">
        <f t="shared" si="0"/>
        <v>12.87</v>
      </c>
      <c r="D24">
        <f t="shared" si="1"/>
        <v>51.48</v>
      </c>
      <c r="E24">
        <f t="shared" si="2"/>
        <v>3.1999999999999997</v>
      </c>
      <c r="F24">
        <f t="shared" si="3"/>
        <v>0.3125</v>
      </c>
      <c r="G24">
        <f t="shared" si="4"/>
        <v>10.239999999999998</v>
      </c>
      <c r="H24">
        <f t="shared" si="5"/>
        <v>1.6148917631165645</v>
      </c>
    </row>
    <row r="25" spans="1:8" x14ac:dyDescent="0.3">
      <c r="A25">
        <v>4.8499999999999996</v>
      </c>
      <c r="B25">
        <v>1.46</v>
      </c>
      <c r="C25">
        <f t="shared" si="0"/>
        <v>14.6</v>
      </c>
      <c r="D25">
        <f t="shared" si="1"/>
        <v>58.4</v>
      </c>
      <c r="E25">
        <f t="shared" si="2"/>
        <v>3.2333333333333329</v>
      </c>
      <c r="F25">
        <f t="shared" si="3"/>
        <v>0.30927835051546393</v>
      </c>
      <c r="G25">
        <f t="shared" si="4"/>
        <v>10.454444444444443</v>
      </c>
      <c r="H25">
        <f t="shared" si="5"/>
        <v>1.7202886961517267</v>
      </c>
    </row>
    <row r="26" spans="1:8" x14ac:dyDescent="0.3">
      <c r="A26">
        <v>4.9000000000000004</v>
      </c>
      <c r="B26">
        <v>1.5860000000000001</v>
      </c>
      <c r="C26">
        <f t="shared" si="0"/>
        <v>15.860000000000001</v>
      </c>
      <c r="D26">
        <f t="shared" si="1"/>
        <v>63.440000000000005</v>
      </c>
      <c r="E26">
        <f t="shared" si="2"/>
        <v>3.2666666666666671</v>
      </c>
      <c r="F26">
        <f t="shared" si="3"/>
        <v>0.30612244897959179</v>
      </c>
      <c r="G26">
        <f t="shared" si="4"/>
        <v>10.671111111111113</v>
      </c>
      <c r="H26">
        <f t="shared" si="5"/>
        <v>1.7825543833097592</v>
      </c>
    </row>
    <row r="27" spans="1:8" x14ac:dyDescent="0.3">
      <c r="A27">
        <v>4.95</v>
      </c>
      <c r="B27">
        <v>1.6990000000000001</v>
      </c>
      <c r="C27">
        <f t="shared" si="0"/>
        <v>16.990000000000002</v>
      </c>
      <c r="D27">
        <f t="shared" si="1"/>
        <v>67.960000000000008</v>
      </c>
      <c r="E27">
        <f t="shared" si="2"/>
        <v>3.3000000000000003</v>
      </c>
      <c r="F27">
        <f t="shared" si="3"/>
        <v>0.30303030303030298</v>
      </c>
      <c r="G27">
        <f t="shared" si="4"/>
        <v>10.890000000000002</v>
      </c>
      <c r="H27">
        <f t="shared" si="5"/>
        <v>1.8310743598588621</v>
      </c>
    </row>
    <row r="28" spans="1:8" x14ac:dyDescent="0.3">
      <c r="A28">
        <v>5</v>
      </c>
      <c r="B28">
        <v>1.782</v>
      </c>
      <c r="C28">
        <f t="shared" si="0"/>
        <v>17.82</v>
      </c>
      <c r="D28">
        <f t="shared" si="1"/>
        <v>71.28</v>
      </c>
      <c r="E28">
        <f t="shared" si="2"/>
        <v>3.3333333333333335</v>
      </c>
      <c r="F28">
        <f t="shared" si="3"/>
        <v>0.3</v>
      </c>
      <c r="G28">
        <f t="shared" si="4"/>
        <v>11.111111111111112</v>
      </c>
      <c r="H28">
        <f t="shared" si="5"/>
        <v>1.8586701745106817</v>
      </c>
    </row>
    <row r="29" spans="1:8" x14ac:dyDescent="0.3">
      <c r="A29">
        <v>5.05</v>
      </c>
      <c r="B29">
        <v>1.85</v>
      </c>
      <c r="C29">
        <f t="shared" si="0"/>
        <v>18.5</v>
      </c>
      <c r="D29">
        <f t="shared" si="1"/>
        <v>74</v>
      </c>
      <c r="E29">
        <f t="shared" si="2"/>
        <v>3.3666666666666667</v>
      </c>
      <c r="F29">
        <f t="shared" si="3"/>
        <v>0.29702970297029702</v>
      </c>
      <c r="G29">
        <f t="shared" si="4"/>
        <v>11.334444444444445</v>
      </c>
      <c r="H29">
        <f t="shared" si="5"/>
        <v>1.8762188228459615</v>
      </c>
    </row>
    <row r="30" spans="1:8" x14ac:dyDescent="0.3">
      <c r="A30">
        <v>5.0999999999999996</v>
      </c>
      <c r="B30">
        <v>1.9319999999999999</v>
      </c>
      <c r="C30">
        <f t="shared" si="0"/>
        <v>19.32</v>
      </c>
      <c r="D30">
        <f t="shared" si="1"/>
        <v>77.28</v>
      </c>
      <c r="E30">
        <f t="shared" si="2"/>
        <v>3.4</v>
      </c>
      <c r="F30">
        <f t="shared" si="3"/>
        <v>0.29411764705882354</v>
      </c>
      <c r="G30">
        <f t="shared" si="4"/>
        <v>11.559999999999999</v>
      </c>
      <c r="H30">
        <f t="shared" si="5"/>
        <v>1.8998843266600314</v>
      </c>
    </row>
    <row r="31" spans="1:8" x14ac:dyDescent="0.3">
      <c r="A31">
        <v>5.1499999999999897</v>
      </c>
      <c r="B31">
        <v>2.19</v>
      </c>
      <c r="C31">
        <f t="shared" si="0"/>
        <v>21.9</v>
      </c>
      <c r="D31">
        <f t="shared" si="1"/>
        <v>87.6</v>
      </c>
      <c r="E31">
        <f t="shared" si="2"/>
        <v>3.4333333333333265</v>
      </c>
      <c r="F31">
        <f t="shared" si="3"/>
        <v>0.29126213592233069</v>
      </c>
      <c r="G31">
        <f t="shared" si="4"/>
        <v>11.78777777777773</v>
      </c>
      <c r="H31">
        <f t="shared" si="5"/>
        <v>2.005717784807389</v>
      </c>
    </row>
    <row r="32" spans="1:8" x14ac:dyDescent="0.3">
      <c r="A32">
        <v>5.1999999999999904</v>
      </c>
      <c r="B32">
        <v>2.355</v>
      </c>
      <c r="C32">
        <f t="shared" si="0"/>
        <v>23.55</v>
      </c>
      <c r="D32">
        <f t="shared" si="1"/>
        <v>94.2</v>
      </c>
      <c r="E32">
        <f t="shared" si="2"/>
        <v>3.4666666666666601</v>
      </c>
      <c r="F32">
        <f t="shared" si="3"/>
        <v>0.28846153846153899</v>
      </c>
      <c r="G32">
        <f t="shared" si="4"/>
        <v>12.017777777777733</v>
      </c>
      <c r="H32">
        <f t="shared" si="5"/>
        <v>2.0590331466238867</v>
      </c>
    </row>
    <row r="33" spans="1:8" x14ac:dyDescent="0.3">
      <c r="A33">
        <v>5.2499999999999902</v>
      </c>
      <c r="B33">
        <v>2.4350000000000001</v>
      </c>
      <c r="C33">
        <f t="shared" si="0"/>
        <v>24.35</v>
      </c>
      <c r="D33">
        <f t="shared" si="1"/>
        <v>97.4</v>
      </c>
      <c r="E33">
        <f t="shared" si="2"/>
        <v>3.4999999999999933</v>
      </c>
      <c r="F33">
        <f t="shared" si="3"/>
        <v>0.28571428571428625</v>
      </c>
      <c r="G33">
        <f t="shared" si="4"/>
        <v>12.249999999999954</v>
      </c>
      <c r="H33">
        <f t="shared" si="5"/>
        <v>2.073300273657757</v>
      </c>
    </row>
    <row r="34" spans="1:8" x14ac:dyDescent="0.3">
      <c r="A34">
        <v>5.2999999999999901</v>
      </c>
      <c r="B34">
        <v>2.4689999999999999</v>
      </c>
      <c r="C34">
        <f t="shared" si="0"/>
        <v>24.689999999999998</v>
      </c>
      <c r="D34">
        <f t="shared" si="1"/>
        <v>98.759999999999991</v>
      </c>
      <c r="E34">
        <f t="shared" si="2"/>
        <v>3.5333333333333266</v>
      </c>
      <c r="F34">
        <f t="shared" si="3"/>
        <v>0.28301886792452885</v>
      </c>
      <c r="G34">
        <f t="shared" si="4"/>
        <v>12.484444444444396</v>
      </c>
      <c r="H34">
        <f t="shared" si="5"/>
        <v>2.068209239577159</v>
      </c>
    </row>
    <row r="35" spans="1:8" x14ac:dyDescent="0.3">
      <c r="A35">
        <v>5.3499999999999899</v>
      </c>
      <c r="B35">
        <v>2.5049999999999999</v>
      </c>
      <c r="C35">
        <f t="shared" si="0"/>
        <v>25.049999999999997</v>
      </c>
      <c r="D35">
        <f t="shared" si="1"/>
        <v>100.19999999999999</v>
      </c>
      <c r="E35">
        <f t="shared" si="2"/>
        <v>3.5666666666666598</v>
      </c>
      <c r="F35">
        <f t="shared" si="3"/>
        <v>0.28037383177570147</v>
      </c>
      <c r="G35">
        <f t="shared" si="4"/>
        <v>12.721111111111062</v>
      </c>
      <c r="H35">
        <f t="shared" si="5"/>
        <v>2.0639052830512665</v>
      </c>
    </row>
    <row r="36" spans="1:8" x14ac:dyDescent="0.3">
      <c r="A36">
        <v>5.3999999999999897</v>
      </c>
      <c r="B36">
        <v>2.6219999999999999</v>
      </c>
      <c r="C36">
        <f t="shared" si="0"/>
        <v>26.22</v>
      </c>
      <c r="D36">
        <f t="shared" si="1"/>
        <v>104.88</v>
      </c>
      <c r="E36">
        <f t="shared" si="2"/>
        <v>3.599999999999993</v>
      </c>
      <c r="F36">
        <f t="shared" si="3"/>
        <v>0.27777777777777835</v>
      </c>
      <c r="G36">
        <f t="shared" si="4"/>
        <v>12.959999999999949</v>
      </c>
      <c r="H36">
        <f t="shared" si="5"/>
        <v>2.0909491485313194</v>
      </c>
    </row>
    <row r="37" spans="1:8" x14ac:dyDescent="0.3">
      <c r="A37">
        <v>5.4499999999999904</v>
      </c>
      <c r="B37">
        <v>2.7120000000000002</v>
      </c>
      <c r="C37">
        <f t="shared" si="0"/>
        <v>27.12</v>
      </c>
      <c r="D37">
        <f t="shared" si="1"/>
        <v>108.48</v>
      </c>
      <c r="E37">
        <f t="shared" si="2"/>
        <v>3.6333333333333271</v>
      </c>
      <c r="F37">
        <f t="shared" si="3"/>
        <v>0.2752293577981656</v>
      </c>
      <c r="G37">
        <f t="shared" si="4"/>
        <v>13.201111111111066</v>
      </c>
      <c r="H37">
        <f t="shared" si="5"/>
        <v>2.1062648230581122</v>
      </c>
    </row>
    <row r="38" spans="1:8" x14ac:dyDescent="0.3">
      <c r="A38">
        <v>5.4999999999999902</v>
      </c>
      <c r="B38">
        <v>2.899</v>
      </c>
      <c r="C38">
        <f t="shared" si="0"/>
        <v>28.990000000000002</v>
      </c>
      <c r="D38">
        <f t="shared" si="1"/>
        <v>115.96000000000001</v>
      </c>
      <c r="E38">
        <f t="shared" si="2"/>
        <v>3.6666666666666603</v>
      </c>
      <c r="F38">
        <f t="shared" si="3"/>
        <v>0.27272727272727321</v>
      </c>
      <c r="G38">
        <f t="shared" si="4"/>
        <v>13.444444444444398</v>
      </c>
      <c r="H38">
        <f t="shared" si="5"/>
        <v>2.1546793357929364</v>
      </c>
    </row>
    <row r="39" spans="1:8" x14ac:dyDescent="0.3">
      <c r="A39">
        <v>5.5499999999999901</v>
      </c>
      <c r="B39">
        <v>2.9990000000000001</v>
      </c>
      <c r="C39">
        <f t="shared" si="0"/>
        <v>29.990000000000002</v>
      </c>
      <c r="D39">
        <f t="shared" si="1"/>
        <v>119.96000000000001</v>
      </c>
      <c r="E39">
        <f t="shared" si="2"/>
        <v>3.6999999999999935</v>
      </c>
      <c r="F39">
        <f t="shared" si="3"/>
        <v>0.27027027027027073</v>
      </c>
      <c r="G39">
        <f t="shared" si="4"/>
        <v>13.689999999999952</v>
      </c>
      <c r="H39">
        <f t="shared" si="5"/>
        <v>2.1704927145804542</v>
      </c>
    </row>
    <row r="40" spans="1:8" x14ac:dyDescent="0.3">
      <c r="A40">
        <v>5.5999999999999899</v>
      </c>
      <c r="B40">
        <v>3.1</v>
      </c>
      <c r="C40">
        <f t="shared" si="0"/>
        <v>31</v>
      </c>
      <c r="D40">
        <f t="shared" si="1"/>
        <v>124</v>
      </c>
      <c r="E40">
        <f t="shared" si="2"/>
        <v>3.7333333333333267</v>
      </c>
      <c r="F40">
        <f t="shared" si="3"/>
        <v>0.26785714285714335</v>
      </c>
      <c r="G40">
        <f t="shared" si="4"/>
        <v>13.937777777777729</v>
      </c>
      <c r="H40">
        <f t="shared" si="5"/>
        <v>2.1856785863391619</v>
      </c>
    </row>
    <row r="41" spans="1:8" x14ac:dyDescent="0.3">
      <c r="A41">
        <v>5.6499999999999897</v>
      </c>
      <c r="B41">
        <v>3.31</v>
      </c>
      <c r="C41">
        <f t="shared" si="0"/>
        <v>33.1</v>
      </c>
      <c r="D41">
        <f t="shared" si="1"/>
        <v>132.4</v>
      </c>
      <c r="E41">
        <f t="shared" si="2"/>
        <v>3.7666666666666599</v>
      </c>
      <c r="F41">
        <f t="shared" si="3"/>
        <v>0.26548672566371728</v>
      </c>
      <c r="G41">
        <f t="shared" si="4"/>
        <v>14.187777777777727</v>
      </c>
      <c r="H41">
        <f t="shared" si="5"/>
        <v>2.2334467694025411</v>
      </c>
    </row>
    <row r="42" spans="1:8" x14ac:dyDescent="0.3">
      <c r="A42">
        <v>5.6999999999999904</v>
      </c>
      <c r="B42">
        <v>3.61</v>
      </c>
      <c r="C42">
        <f t="shared" si="0"/>
        <v>36.1</v>
      </c>
      <c r="D42">
        <f t="shared" si="1"/>
        <v>144.4</v>
      </c>
      <c r="E42">
        <f t="shared" si="2"/>
        <v>3.7999999999999936</v>
      </c>
      <c r="F42">
        <f t="shared" si="3"/>
        <v>0.26315789473684253</v>
      </c>
      <c r="G42">
        <f t="shared" si="4"/>
        <v>14.439999999999952</v>
      </c>
      <c r="H42">
        <f t="shared" si="5"/>
        <v>2.302585092994049</v>
      </c>
    </row>
    <row r="43" spans="1:8" x14ac:dyDescent="0.3">
      <c r="A43">
        <v>5.7499999999999902</v>
      </c>
      <c r="B43">
        <v>3.89</v>
      </c>
      <c r="C43">
        <f t="shared" si="0"/>
        <v>38.9</v>
      </c>
      <c r="D43">
        <f t="shared" si="1"/>
        <v>155.6</v>
      </c>
      <c r="E43">
        <f t="shared" si="2"/>
        <v>3.8333333333333268</v>
      </c>
      <c r="F43">
        <f t="shared" si="3"/>
        <v>0.26086956521739174</v>
      </c>
      <c r="G43">
        <f t="shared" si="4"/>
        <v>14.694444444444395</v>
      </c>
      <c r="H43">
        <f t="shared" si="5"/>
        <v>2.3598191183421053</v>
      </c>
    </row>
    <row r="44" spans="1:8" x14ac:dyDescent="0.3">
      <c r="A44">
        <v>5.7999999999999901</v>
      </c>
      <c r="B44">
        <v>4.1399999999999997</v>
      </c>
      <c r="C44">
        <f t="shared" si="0"/>
        <v>41.4</v>
      </c>
      <c r="D44">
        <f t="shared" si="1"/>
        <v>165.6</v>
      </c>
      <c r="E44">
        <f t="shared" si="2"/>
        <v>3.86666666666666</v>
      </c>
      <c r="F44">
        <f t="shared" si="3"/>
        <v>0.25862068965517288</v>
      </c>
      <c r="G44">
        <f t="shared" si="4"/>
        <v>14.951111111111059</v>
      </c>
      <c r="H44">
        <f t="shared" si="5"/>
        <v>2.4047896230627441</v>
      </c>
    </row>
    <row r="45" spans="1:8" x14ac:dyDescent="0.3">
      <c r="A45">
        <v>5.8499999999999899</v>
      </c>
      <c r="B45">
        <v>4.4400000000000004</v>
      </c>
      <c r="C45">
        <f t="shared" si="0"/>
        <v>44.400000000000006</v>
      </c>
      <c r="D45">
        <f t="shared" si="1"/>
        <v>177.60000000000002</v>
      </c>
      <c r="E45">
        <f t="shared" si="2"/>
        <v>3.8999999999999932</v>
      </c>
      <c r="F45">
        <f t="shared" si="3"/>
        <v>0.25641025641025683</v>
      </c>
      <c r="G45">
        <f t="shared" si="4"/>
        <v>15.209999999999948</v>
      </c>
      <c r="H45">
        <f t="shared" si="5"/>
        <v>2.4575807242868719</v>
      </c>
    </row>
    <row r="46" spans="1:8" x14ac:dyDescent="0.3">
      <c r="A46">
        <v>5.8999999999999897</v>
      </c>
      <c r="B46">
        <v>4.82</v>
      </c>
      <c r="C46">
        <f t="shared" si="0"/>
        <v>48.2</v>
      </c>
      <c r="D46">
        <f t="shared" si="1"/>
        <v>192.8</v>
      </c>
      <c r="E46">
        <f t="shared" si="2"/>
        <v>3.9333333333333265</v>
      </c>
      <c r="F46">
        <f t="shared" si="3"/>
        <v>0.25423728813559365</v>
      </c>
      <c r="G46">
        <f t="shared" si="4"/>
        <v>15.471111111111057</v>
      </c>
      <c r="H46">
        <f t="shared" si="5"/>
        <v>2.5226788965694298</v>
      </c>
    </row>
    <row r="47" spans="1:8" x14ac:dyDescent="0.3">
      <c r="A47">
        <v>5.9499999999999904</v>
      </c>
      <c r="B47">
        <v>5.0199999999999996</v>
      </c>
      <c r="C47">
        <f t="shared" si="0"/>
        <v>50.199999999999996</v>
      </c>
      <c r="D47">
        <f t="shared" si="1"/>
        <v>200.79999999999998</v>
      </c>
      <c r="E47">
        <f t="shared" si="2"/>
        <v>3.9666666666666601</v>
      </c>
      <c r="F47">
        <f t="shared" si="3"/>
        <v>0.25210084033613489</v>
      </c>
      <c r="G47">
        <f t="shared" si="4"/>
        <v>15.734444444444392</v>
      </c>
      <c r="H47">
        <f t="shared" si="5"/>
        <v>2.5464571649188295</v>
      </c>
    </row>
    <row r="48" spans="1:8" x14ac:dyDescent="0.3">
      <c r="A48">
        <v>5.9999999999999902</v>
      </c>
      <c r="B48">
        <v>5.25</v>
      </c>
      <c r="C48">
        <f t="shared" si="0"/>
        <v>52.5</v>
      </c>
      <c r="D48">
        <f t="shared" si="1"/>
        <v>210</v>
      </c>
      <c r="E48">
        <f t="shared" si="2"/>
        <v>3.9999999999999933</v>
      </c>
      <c r="F48">
        <f t="shared" si="3"/>
        <v>0.25000000000000044</v>
      </c>
      <c r="G48">
        <f t="shared" si="4"/>
        <v>15.999999999999947</v>
      </c>
      <c r="H48">
        <f t="shared" si="5"/>
        <v>2.5745188084776909</v>
      </c>
    </row>
    <row r="49" spans="1:8" x14ac:dyDescent="0.3">
      <c r="A49">
        <v>6.0499999999999901</v>
      </c>
      <c r="B49">
        <v>5.44</v>
      </c>
      <c r="C49">
        <f t="shared" si="0"/>
        <v>54.400000000000006</v>
      </c>
      <c r="D49">
        <f t="shared" si="1"/>
        <v>217.60000000000002</v>
      </c>
      <c r="E49">
        <f t="shared" si="2"/>
        <v>4.033333333333327</v>
      </c>
      <c r="F49">
        <f t="shared" si="3"/>
        <v>0.24793388429752106</v>
      </c>
      <c r="G49">
        <f t="shared" si="4"/>
        <v>16.267777777777727</v>
      </c>
      <c r="H49">
        <f t="shared" si="5"/>
        <v>2.5934721871126194</v>
      </c>
    </row>
    <row r="50" spans="1:8" x14ac:dyDescent="0.3">
      <c r="A50">
        <v>6.0999999999999899</v>
      </c>
      <c r="B50">
        <v>5.73</v>
      </c>
      <c r="C50">
        <f t="shared" si="0"/>
        <v>57.300000000000004</v>
      </c>
      <c r="D50">
        <f t="shared" si="1"/>
        <v>229.20000000000002</v>
      </c>
      <c r="E50">
        <f t="shared" si="2"/>
        <v>4.0666666666666602</v>
      </c>
      <c r="F50">
        <f t="shared" si="3"/>
        <v>0.24590163934426268</v>
      </c>
      <c r="G50">
        <f t="shared" si="4"/>
        <v>16.537777777777727</v>
      </c>
      <c r="H50">
        <f t="shared" si="5"/>
        <v>2.6289476586983853</v>
      </c>
    </row>
    <row r="51" spans="1:8" x14ac:dyDescent="0.3">
      <c r="A51">
        <v>6.1499999999999897</v>
      </c>
      <c r="B51">
        <v>5.82</v>
      </c>
      <c r="C51">
        <f t="shared" si="0"/>
        <v>58.2</v>
      </c>
      <c r="D51">
        <f t="shared" si="1"/>
        <v>232.8</v>
      </c>
      <c r="E51">
        <f t="shared" si="2"/>
        <v>4.0999999999999934</v>
      </c>
      <c r="F51">
        <f t="shared" si="3"/>
        <v>0.24390243902439063</v>
      </c>
      <c r="G51">
        <f t="shared" si="4"/>
        <v>16.809999999999945</v>
      </c>
      <c r="H51">
        <f t="shared" si="5"/>
        <v>2.6282057684367617</v>
      </c>
    </row>
    <row r="52" spans="1:8" x14ac:dyDescent="0.3">
      <c r="A52">
        <v>6.1999999999999904</v>
      </c>
      <c r="B52">
        <v>6.1</v>
      </c>
      <c r="C52">
        <f t="shared" si="0"/>
        <v>61</v>
      </c>
      <c r="D52">
        <f t="shared" si="1"/>
        <v>244</v>
      </c>
      <c r="E52">
        <f t="shared" si="2"/>
        <v>4.1333333333333266</v>
      </c>
      <c r="F52">
        <f t="shared" si="3"/>
        <v>0.24193548387096814</v>
      </c>
      <c r="G52">
        <f t="shared" si="4"/>
        <v>17.08444444444439</v>
      </c>
      <c r="H52">
        <f t="shared" si="5"/>
        <v>2.658999857407442</v>
      </c>
    </row>
    <row r="53" spans="1:8" x14ac:dyDescent="0.3">
      <c r="A53">
        <v>6.2499999999999902</v>
      </c>
      <c r="B53">
        <v>6.43</v>
      </c>
      <c r="C53">
        <f t="shared" si="0"/>
        <v>64.3</v>
      </c>
      <c r="D53">
        <f t="shared" si="1"/>
        <v>257.2</v>
      </c>
      <c r="E53">
        <f t="shared" si="2"/>
        <v>4.1666666666666599</v>
      </c>
      <c r="F53">
        <f t="shared" si="3"/>
        <v>0.24000000000000038</v>
      </c>
      <c r="G53">
        <f t="shared" si="4"/>
        <v>17.361111111111054</v>
      </c>
      <c r="H53">
        <f t="shared" si="5"/>
        <v>2.6956212810831759</v>
      </c>
    </row>
    <row r="54" spans="1:8" x14ac:dyDescent="0.3">
      <c r="A54">
        <v>6.2999999999999901</v>
      </c>
      <c r="B54">
        <v>6.78</v>
      </c>
      <c r="C54">
        <f t="shared" si="0"/>
        <v>67.8</v>
      </c>
      <c r="D54">
        <f t="shared" si="1"/>
        <v>271.2</v>
      </c>
      <c r="E54">
        <f t="shared" si="2"/>
        <v>4.1999999999999931</v>
      </c>
      <c r="F54">
        <f t="shared" si="3"/>
        <v>0.2380952380952385</v>
      </c>
      <c r="G54">
        <f t="shared" si="4"/>
        <v>17.63999999999994</v>
      </c>
      <c r="H54">
        <f t="shared" si="5"/>
        <v>2.7326875054875988</v>
      </c>
    </row>
    <row r="55" spans="1:8" x14ac:dyDescent="0.3">
      <c r="A55">
        <v>6.3499999999999899</v>
      </c>
      <c r="B55">
        <v>7.1</v>
      </c>
      <c r="C55">
        <f t="shared" si="0"/>
        <v>71</v>
      </c>
      <c r="D55">
        <f t="shared" si="1"/>
        <v>284</v>
      </c>
      <c r="E55">
        <f t="shared" si="2"/>
        <v>4.2333333333333263</v>
      </c>
      <c r="F55">
        <f t="shared" si="3"/>
        <v>0.23622047244094527</v>
      </c>
      <c r="G55">
        <f t="shared" si="4"/>
        <v>17.921111111111053</v>
      </c>
      <c r="H55">
        <f t="shared" si="5"/>
        <v>2.7629948285683374</v>
      </c>
    </row>
    <row r="56" spans="1:8" x14ac:dyDescent="0.3">
      <c r="A56">
        <v>6.3999999999999897</v>
      </c>
      <c r="B56">
        <v>7.35</v>
      </c>
      <c r="C56">
        <f t="shared" si="0"/>
        <v>73.5</v>
      </c>
      <c r="D56">
        <f t="shared" si="1"/>
        <v>294</v>
      </c>
      <c r="E56">
        <f t="shared" si="2"/>
        <v>4.2666666666666595</v>
      </c>
      <c r="F56">
        <f t="shared" si="3"/>
        <v>0.23437500000000039</v>
      </c>
      <c r="G56">
        <f t="shared" si="4"/>
        <v>18.204444444444384</v>
      </c>
      <c r="H56">
        <f t="shared" si="5"/>
        <v>2.7819140028237612</v>
      </c>
    </row>
    <row r="57" spans="1:8" x14ac:dyDescent="0.3">
      <c r="A57">
        <v>6.4499999999999904</v>
      </c>
      <c r="B57">
        <v>7.99</v>
      </c>
      <c r="C57">
        <f t="shared" si="0"/>
        <v>79.900000000000006</v>
      </c>
      <c r="D57">
        <f t="shared" si="1"/>
        <v>319.60000000000002</v>
      </c>
      <c r="E57">
        <f t="shared" si="2"/>
        <v>4.2999999999999936</v>
      </c>
      <c r="F57">
        <f t="shared" si="3"/>
        <v>0.23255813953488408</v>
      </c>
      <c r="G57">
        <f t="shared" si="4"/>
        <v>18.489999999999945</v>
      </c>
      <c r="H57">
        <f t="shared" si="5"/>
        <v>2.8498401684930892</v>
      </c>
    </row>
    <row r="58" spans="1:8" x14ac:dyDescent="0.3">
      <c r="A58">
        <v>6.4999999999999902</v>
      </c>
      <c r="B58">
        <v>8.66</v>
      </c>
      <c r="C58">
        <f t="shared" si="0"/>
        <v>86.6</v>
      </c>
      <c r="D58">
        <f t="shared" si="1"/>
        <v>346.4</v>
      </c>
      <c r="E58">
        <f t="shared" si="2"/>
        <v>4.3333333333333268</v>
      </c>
      <c r="F58">
        <f t="shared" si="3"/>
        <v>0.23076923076923112</v>
      </c>
      <c r="G58">
        <f t="shared" si="4"/>
        <v>18.777777777777722</v>
      </c>
      <c r="H58">
        <f t="shared" si="5"/>
        <v>2.9149200391014287</v>
      </c>
    </row>
    <row r="59" spans="1:8" x14ac:dyDescent="0.3">
      <c r="A59">
        <v>6.5499999999999901</v>
      </c>
      <c r="B59">
        <v>9.3800000000000008</v>
      </c>
      <c r="C59">
        <f t="shared" si="0"/>
        <v>93.800000000000011</v>
      </c>
      <c r="D59">
        <f t="shared" si="1"/>
        <v>375.20000000000005</v>
      </c>
      <c r="E59">
        <f t="shared" si="2"/>
        <v>4.36666666666666</v>
      </c>
      <c r="F59">
        <f t="shared" si="3"/>
        <v>0.22900763358778661</v>
      </c>
      <c r="G59">
        <f t="shared" si="4"/>
        <v>19.067777777777721</v>
      </c>
      <c r="H59">
        <f t="shared" si="5"/>
        <v>2.9794593340540803</v>
      </c>
    </row>
    <row r="60" spans="1:8" x14ac:dyDescent="0.3">
      <c r="A60">
        <v>6.5999999999999899</v>
      </c>
      <c r="B60">
        <v>9.99</v>
      </c>
      <c r="C60">
        <f t="shared" si="0"/>
        <v>99.9</v>
      </c>
      <c r="D60">
        <f t="shared" si="1"/>
        <v>399.6</v>
      </c>
      <c r="E60">
        <f t="shared" si="2"/>
        <v>4.3999999999999932</v>
      </c>
      <c r="F60">
        <f t="shared" si="3"/>
        <v>0.22727272727272763</v>
      </c>
      <c r="G60">
        <f t="shared" si="4"/>
        <v>19.359999999999939</v>
      </c>
      <c r="H60">
        <f t="shared" si="5"/>
        <v>3.0272549649259708</v>
      </c>
    </row>
    <row r="61" spans="1:8" x14ac:dyDescent="0.3">
      <c r="A61">
        <v>6.6499999999999897</v>
      </c>
      <c r="B61">
        <v>10.43</v>
      </c>
      <c r="C61">
        <f t="shared" si="0"/>
        <v>104.3</v>
      </c>
      <c r="D61">
        <f t="shared" si="1"/>
        <v>417.2</v>
      </c>
      <c r="E61">
        <f t="shared" si="2"/>
        <v>4.4333333333333265</v>
      </c>
      <c r="F61">
        <f t="shared" si="3"/>
        <v>0.22556390977443644</v>
      </c>
      <c r="G61">
        <f t="shared" si="4"/>
        <v>19.654444444444383</v>
      </c>
      <c r="H61">
        <f t="shared" si="5"/>
        <v>3.0552622300074237</v>
      </c>
    </row>
    <row r="62" spans="1:8" x14ac:dyDescent="0.3">
      <c r="A62">
        <v>6.6999999999999904</v>
      </c>
      <c r="B62">
        <v>11.2</v>
      </c>
      <c r="C62">
        <f t="shared" si="0"/>
        <v>112</v>
      </c>
      <c r="D62">
        <f t="shared" si="1"/>
        <v>448</v>
      </c>
      <c r="E62">
        <f t="shared" si="2"/>
        <v>4.4666666666666606</v>
      </c>
      <c r="F62">
        <f t="shared" si="3"/>
        <v>0.22388059701492569</v>
      </c>
      <c r="G62">
        <f t="shared" si="4"/>
        <v>19.951111111111057</v>
      </c>
      <c r="H62">
        <f t="shared" si="5"/>
        <v>3.1115083958374758</v>
      </c>
    </row>
    <row r="63" spans="1:8" x14ac:dyDescent="0.3">
      <c r="A63">
        <v>6.7499999999999902</v>
      </c>
      <c r="B63">
        <v>12.09</v>
      </c>
      <c r="C63">
        <f t="shared" si="0"/>
        <v>120.9</v>
      </c>
      <c r="D63">
        <f t="shared" si="1"/>
        <v>483.6</v>
      </c>
      <c r="E63">
        <f t="shared" si="2"/>
        <v>4.4999999999999938</v>
      </c>
      <c r="F63">
        <f t="shared" si="3"/>
        <v>0.22222222222222254</v>
      </c>
      <c r="G63">
        <f t="shared" si="4"/>
        <v>20.249999999999943</v>
      </c>
      <c r="H63">
        <f t="shared" si="5"/>
        <v>3.1731033251880922</v>
      </c>
    </row>
    <row r="64" spans="1:8" x14ac:dyDescent="0.3">
      <c r="A64">
        <v>6.7999999999999901</v>
      </c>
      <c r="B64">
        <v>13.42</v>
      </c>
      <c r="C64">
        <f t="shared" si="0"/>
        <v>134.19999999999999</v>
      </c>
      <c r="D64">
        <f t="shared" si="1"/>
        <v>536.79999999999995</v>
      </c>
      <c r="E64">
        <f t="shared" si="2"/>
        <v>4.533333333333327</v>
      </c>
      <c r="F64">
        <f t="shared" si="3"/>
        <v>0.22058823529411795</v>
      </c>
      <c r="G64">
        <f t="shared" si="4"/>
        <v>20.551111111111055</v>
      </c>
      <c r="H64">
        <f t="shared" si="5"/>
        <v>3.2627105775096812</v>
      </c>
    </row>
    <row r="65" spans="1:8" x14ac:dyDescent="0.3">
      <c r="A65">
        <v>6.8499999999999899</v>
      </c>
      <c r="B65">
        <v>14.8</v>
      </c>
      <c r="C65">
        <f t="shared" si="0"/>
        <v>148</v>
      </c>
      <c r="D65">
        <f t="shared" si="1"/>
        <v>592</v>
      </c>
      <c r="E65">
        <f t="shared" si="2"/>
        <v>4.5666666666666602</v>
      </c>
      <c r="F65">
        <f t="shared" si="3"/>
        <v>0.21897810218978134</v>
      </c>
      <c r="G65">
        <f t="shared" si="4"/>
        <v>20.854444444444386</v>
      </c>
      <c r="H65">
        <f t="shared" si="5"/>
        <v>3.3459395465520694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FEMPC</dc:creator>
  <cp:lastModifiedBy>Shubham Patil</cp:lastModifiedBy>
  <dcterms:created xsi:type="dcterms:W3CDTF">2021-01-08T06:11:32Z</dcterms:created>
  <dcterms:modified xsi:type="dcterms:W3CDTF">2021-01-25T04:35:36Z</dcterms:modified>
</cp:coreProperties>
</file>