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sh\Desktop\datta late\AlGr1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G3" i="1" s="1"/>
  <c r="H3" i="1" s="1"/>
  <c r="D4" i="1"/>
  <c r="G4" i="1" s="1"/>
  <c r="H4" i="1" s="1"/>
  <c r="D5" i="1"/>
  <c r="E5" i="1" s="1"/>
  <c r="D6" i="1"/>
  <c r="G6" i="1" s="1"/>
  <c r="H6" i="1" s="1"/>
  <c r="D7" i="1"/>
  <c r="G7" i="1" s="1"/>
  <c r="H7" i="1" s="1"/>
  <c r="D8" i="1"/>
  <c r="E8" i="1" s="1"/>
  <c r="D9" i="1"/>
  <c r="E9" i="1" s="1"/>
  <c r="D10" i="1"/>
  <c r="E10" i="1" s="1"/>
  <c r="D11" i="1"/>
  <c r="E11" i="1" s="1"/>
  <c r="D12" i="1"/>
  <c r="G12" i="1" s="1"/>
  <c r="D13" i="1"/>
  <c r="E13" i="1" s="1"/>
  <c r="D14" i="1"/>
  <c r="E14" i="1" s="1"/>
  <c r="D15" i="1"/>
  <c r="G15" i="1" s="1"/>
  <c r="D16" i="1"/>
  <c r="D17" i="1"/>
  <c r="E17" i="1" s="1"/>
  <c r="D18" i="1"/>
  <c r="E18" i="1" s="1"/>
  <c r="D19" i="1"/>
  <c r="E19" i="1" s="1"/>
  <c r="D20" i="1"/>
  <c r="G20" i="1" s="1"/>
  <c r="H20" i="1" s="1"/>
  <c r="D21" i="1"/>
  <c r="G21" i="1" s="1"/>
  <c r="H21" i="1" s="1"/>
  <c r="D22" i="1"/>
  <c r="E22" i="1" s="1"/>
  <c r="D23" i="1"/>
  <c r="E23" i="1" s="1"/>
  <c r="D24" i="1"/>
  <c r="E24" i="1" s="1"/>
  <c r="D25" i="1"/>
  <c r="E25" i="1" s="1"/>
  <c r="D26" i="1"/>
  <c r="G26" i="1" s="1"/>
  <c r="D27" i="1"/>
  <c r="E27" i="1" s="1"/>
  <c r="D28" i="1"/>
  <c r="G28" i="1" s="1"/>
  <c r="D29" i="1"/>
  <c r="E29" i="1" s="1"/>
  <c r="D30" i="1"/>
  <c r="G30" i="1" s="1"/>
  <c r="D31" i="1"/>
  <c r="G31" i="1" s="1"/>
  <c r="D32" i="1"/>
  <c r="E32" i="1" s="1"/>
  <c r="D33" i="1"/>
  <c r="G33" i="1" s="1"/>
  <c r="H33" i="1" s="1"/>
  <c r="D34" i="1"/>
  <c r="G34" i="1" s="1"/>
  <c r="H34" i="1" s="1"/>
  <c r="D35" i="1"/>
  <c r="G35" i="1" s="1"/>
  <c r="H35" i="1" s="1"/>
  <c r="D36" i="1"/>
  <c r="E36" i="1" s="1"/>
  <c r="D37" i="1"/>
  <c r="E37" i="1" s="1"/>
  <c r="D38" i="1"/>
  <c r="E38" i="1" s="1"/>
  <c r="D39" i="1"/>
  <c r="G39" i="1" s="1"/>
  <c r="H39" i="1" s="1"/>
  <c r="D40" i="1"/>
  <c r="E40" i="1" s="1"/>
  <c r="D41" i="1"/>
  <c r="E41" i="1" s="1"/>
  <c r="D42" i="1"/>
  <c r="G42" i="1" s="1"/>
  <c r="H42" i="1" s="1"/>
  <c r="D43" i="1"/>
  <c r="E43" i="1" s="1"/>
  <c r="D44" i="1"/>
  <c r="E44" i="1" s="1"/>
  <c r="D45" i="1"/>
  <c r="E45" i="1" s="1"/>
  <c r="D46" i="1"/>
  <c r="G46" i="1" s="1"/>
  <c r="H46" i="1" s="1"/>
  <c r="D47" i="1"/>
  <c r="E47" i="1" s="1"/>
  <c r="D48" i="1"/>
  <c r="E48" i="1" s="1"/>
  <c r="D49" i="1"/>
  <c r="E49" i="1" s="1"/>
  <c r="D50" i="1"/>
  <c r="G50" i="1" s="1"/>
  <c r="H50" i="1" s="1"/>
  <c r="D51" i="1"/>
  <c r="E51" i="1" s="1"/>
  <c r="D52" i="1"/>
  <c r="G52" i="1" s="1"/>
  <c r="H52" i="1" s="1"/>
  <c r="D53" i="1"/>
  <c r="G53" i="1" s="1"/>
  <c r="H53" i="1" s="1"/>
  <c r="D54" i="1"/>
  <c r="E54" i="1" s="1"/>
  <c r="D55" i="1"/>
  <c r="G55" i="1" s="1"/>
  <c r="H55" i="1" s="1"/>
  <c r="D56" i="1"/>
  <c r="E56" i="1" s="1"/>
  <c r="D57" i="1"/>
  <c r="E57" i="1" s="1"/>
  <c r="D58" i="1"/>
  <c r="E58" i="1" s="1"/>
  <c r="D59" i="1"/>
  <c r="G59" i="1" s="1"/>
  <c r="H59" i="1" s="1"/>
  <c r="D60" i="1"/>
  <c r="G60" i="1" s="1"/>
  <c r="H60" i="1" s="1"/>
  <c r="D61" i="1"/>
  <c r="E61" i="1" s="1"/>
  <c r="D62" i="1"/>
  <c r="G62" i="1" s="1"/>
  <c r="H62" i="1" s="1"/>
  <c r="D63" i="1"/>
  <c r="E63" i="1" s="1"/>
  <c r="D64" i="1"/>
  <c r="E64" i="1" s="1"/>
  <c r="D65" i="1"/>
  <c r="E65" i="1" s="1"/>
  <c r="D66" i="1"/>
  <c r="E66" i="1" s="1"/>
  <c r="D67" i="1"/>
  <c r="G67" i="1" s="1"/>
  <c r="H67" i="1" s="1"/>
  <c r="D68" i="1"/>
  <c r="E68" i="1" s="1"/>
  <c r="D69" i="1"/>
  <c r="E69" i="1" s="1"/>
  <c r="D70" i="1"/>
  <c r="E70" i="1" s="1"/>
  <c r="D71" i="1"/>
  <c r="D72" i="1"/>
  <c r="E72" i="1" s="1"/>
  <c r="D73" i="1"/>
  <c r="G73" i="1" s="1"/>
  <c r="H73" i="1" s="1"/>
  <c r="D74" i="1"/>
  <c r="G74" i="1" s="1"/>
  <c r="H74" i="1" s="1"/>
  <c r="D75" i="1"/>
  <c r="E75" i="1" s="1"/>
  <c r="D76" i="1"/>
  <c r="E76" i="1" s="1"/>
  <c r="D77" i="1"/>
  <c r="G77" i="1" s="1"/>
  <c r="H77" i="1" s="1"/>
  <c r="D78" i="1"/>
  <c r="G78" i="1" s="1"/>
  <c r="H78" i="1" s="1"/>
  <c r="D79" i="1"/>
  <c r="G79" i="1" s="1"/>
  <c r="H79" i="1" s="1"/>
  <c r="D80" i="1"/>
  <c r="E80" i="1" s="1"/>
  <c r="D81" i="1"/>
  <c r="E81" i="1" s="1"/>
  <c r="D82" i="1"/>
  <c r="E82" i="1" s="1"/>
  <c r="D83" i="1"/>
  <c r="E83" i="1" s="1"/>
  <c r="D84" i="1"/>
  <c r="G84" i="1" s="1"/>
  <c r="H84" i="1" s="1"/>
  <c r="G2" i="1"/>
  <c r="H2" i="1" s="1"/>
  <c r="E2" i="1"/>
  <c r="E3" i="1"/>
  <c r="E4" i="1"/>
  <c r="E15" i="1"/>
  <c r="E16" i="1"/>
  <c r="E39" i="1"/>
  <c r="E42" i="1"/>
  <c r="E71" i="1"/>
  <c r="G11" i="1"/>
  <c r="H11" i="1" s="1"/>
  <c r="G16" i="1"/>
  <c r="H16" i="1" s="1"/>
  <c r="G18" i="1"/>
  <c r="H18" i="1" s="1"/>
  <c r="G23" i="1"/>
  <c r="G47" i="1"/>
  <c r="H47" i="1" s="1"/>
  <c r="G58" i="1"/>
  <c r="H58" i="1" s="1"/>
  <c r="G71" i="1"/>
  <c r="H71" i="1" s="1"/>
  <c r="G75" i="1"/>
  <c r="H75" i="1" s="1"/>
  <c r="G83" i="1"/>
  <c r="H83" i="1" s="1"/>
  <c r="F3" i="1"/>
  <c r="F4" i="1"/>
  <c r="F5" i="1"/>
  <c r="F6" i="1"/>
  <c r="F7" i="1"/>
  <c r="F8" i="1"/>
  <c r="F9" i="1"/>
  <c r="F11" i="1"/>
  <c r="F12" i="1"/>
  <c r="F16" i="1"/>
  <c r="F17" i="1"/>
  <c r="F18" i="1"/>
  <c r="F19" i="1"/>
  <c r="F20" i="1"/>
  <c r="F21" i="1"/>
  <c r="F24" i="1"/>
  <c r="F25" i="1"/>
  <c r="F3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  <c r="C3" i="1"/>
  <c r="C4" i="1"/>
  <c r="C5" i="1"/>
  <c r="C6" i="1"/>
  <c r="C7" i="1"/>
  <c r="C8" i="1"/>
  <c r="C9" i="1"/>
  <c r="C10" i="1"/>
  <c r="F10" i="1" s="1"/>
  <c r="C11" i="1"/>
  <c r="C12" i="1"/>
  <c r="C13" i="1"/>
  <c r="F13" i="1" s="1"/>
  <c r="C14" i="1"/>
  <c r="F14" i="1" s="1"/>
  <c r="C15" i="1"/>
  <c r="F15" i="1" s="1"/>
  <c r="C16" i="1"/>
  <c r="C17" i="1"/>
  <c r="C18" i="1"/>
  <c r="C19" i="1"/>
  <c r="C20" i="1"/>
  <c r="C21" i="1"/>
  <c r="C22" i="1"/>
  <c r="F22" i="1" s="1"/>
  <c r="C23" i="1"/>
  <c r="F23" i="1" s="1"/>
  <c r="C24" i="1"/>
  <c r="C25" i="1"/>
  <c r="C26" i="1"/>
  <c r="F26" i="1" s="1"/>
  <c r="C27" i="1"/>
  <c r="F27" i="1" s="1"/>
  <c r="C28" i="1"/>
  <c r="F28" i="1" s="1"/>
  <c r="C29" i="1"/>
  <c r="F29" i="1" s="1"/>
  <c r="C30" i="1"/>
  <c r="C31" i="1"/>
  <c r="F31" i="1" s="1"/>
  <c r="C32" i="1"/>
  <c r="F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2" i="1"/>
  <c r="H23" i="1" l="1"/>
  <c r="H26" i="1"/>
  <c r="E79" i="1"/>
  <c r="E6" i="1"/>
  <c r="G44" i="1"/>
  <c r="H44" i="1" s="1"/>
  <c r="G27" i="1"/>
  <c r="H27" i="1" s="1"/>
  <c r="E59" i="1"/>
  <c r="E78" i="1"/>
  <c r="E77" i="1"/>
  <c r="G45" i="1"/>
  <c r="H45" i="1" s="1"/>
  <c r="G19" i="1"/>
  <c r="H19" i="1" s="1"/>
  <c r="E7" i="1"/>
  <c r="G43" i="1"/>
  <c r="H43" i="1" s="1"/>
  <c r="G66" i="1"/>
  <c r="H66" i="1" s="1"/>
  <c r="G65" i="1"/>
  <c r="H65" i="1" s="1"/>
  <c r="E67" i="1"/>
  <c r="E31" i="1"/>
  <c r="G40" i="1"/>
  <c r="H40" i="1" s="1"/>
  <c r="G63" i="1"/>
  <c r="H63" i="1" s="1"/>
  <c r="G32" i="1"/>
  <c r="H32" i="1" s="1"/>
  <c r="E28" i="1"/>
  <c r="G80" i="1"/>
  <c r="H80" i="1" s="1"/>
  <c r="G5" i="1"/>
  <c r="H5" i="1" s="1"/>
  <c r="E55" i="1"/>
  <c r="E12" i="1"/>
  <c r="G41" i="1"/>
  <c r="H41" i="1" s="1"/>
  <c r="G64" i="1"/>
  <c r="H64" i="1" s="1"/>
  <c r="E30" i="1"/>
  <c r="E53" i="1"/>
  <c r="E21" i="1"/>
  <c r="G29" i="1"/>
  <c r="H29" i="1" s="1"/>
  <c r="E52" i="1"/>
  <c r="E20" i="1"/>
  <c r="H28" i="1"/>
  <c r="G76" i="1"/>
  <c r="H76" i="1" s="1"/>
  <c r="G68" i="1"/>
  <c r="H68" i="1" s="1"/>
  <c r="H15" i="1"/>
  <c r="H12" i="1"/>
  <c r="G72" i="1"/>
  <c r="H72" i="1" s="1"/>
  <c r="G54" i="1"/>
  <c r="H54" i="1" s="1"/>
  <c r="G17" i="1"/>
  <c r="H17" i="1" s="1"/>
  <c r="G36" i="1"/>
  <c r="H36" i="1" s="1"/>
  <c r="E84" i="1"/>
  <c r="G51" i="1"/>
  <c r="H51" i="1" s="1"/>
  <c r="G48" i="1"/>
  <c r="H48" i="1" s="1"/>
  <c r="E60" i="1"/>
  <c r="E35" i="1"/>
  <c r="G24" i="1"/>
  <c r="H24" i="1" s="1"/>
  <c r="G57" i="1"/>
  <c r="H57" i="1" s="1"/>
  <c r="E50" i="1"/>
  <c r="E34" i="1"/>
  <c r="G82" i="1"/>
  <c r="H82" i="1" s="1"/>
  <c r="G69" i="1"/>
  <c r="H69" i="1" s="1"/>
  <c r="G56" i="1"/>
  <c r="H56" i="1" s="1"/>
  <c r="E33" i="1"/>
  <c r="G70" i="1"/>
  <c r="H70" i="1" s="1"/>
  <c r="G81" i="1"/>
  <c r="H81" i="1" s="1"/>
  <c r="E62" i="1"/>
  <c r="E46" i="1"/>
  <c r="G38" i="1"/>
  <c r="H38" i="1" s="1"/>
  <c r="G14" i="1"/>
  <c r="H14" i="1" s="1"/>
  <c r="E74" i="1"/>
  <c r="G10" i="1"/>
  <c r="H10" i="1" s="1"/>
  <c r="H30" i="1"/>
  <c r="G22" i="1"/>
  <c r="H22" i="1" s="1"/>
  <c r="G9" i="1"/>
  <c r="H9" i="1" s="1"/>
  <c r="E26" i="1"/>
  <c r="G8" i="1"/>
  <c r="H8" i="1" s="1"/>
  <c r="H31" i="1"/>
  <c r="G49" i="1"/>
  <c r="H49" i="1" s="1"/>
  <c r="G25" i="1"/>
  <c r="H25" i="1" s="1"/>
  <c r="G13" i="1"/>
  <c r="H13" i="1" s="1"/>
  <c r="G37" i="1"/>
  <c r="H37" i="1" s="1"/>
  <c r="G61" i="1"/>
  <c r="H61" i="1" s="1"/>
  <c r="E73" i="1"/>
</calcChain>
</file>

<file path=xl/sharedStrings.xml><?xml version="1.0" encoding="utf-8"?>
<sst xmlns="http://schemas.openxmlformats.org/spreadsheetml/2006/main" count="8" uniqueCount="8">
  <si>
    <t>V</t>
  </si>
  <si>
    <t>I</t>
  </si>
  <si>
    <t>I*10</t>
  </si>
  <si>
    <t>E</t>
  </si>
  <si>
    <t>J</t>
  </si>
  <si>
    <t>1/E</t>
  </si>
  <si>
    <t>E2</t>
  </si>
  <si>
    <t>ln J/E2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</si>
</sst>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M10" sqref="M1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13" x14ac:dyDescent="0.3">
      <c r="A2">
        <v>2</v>
      </c>
      <c r="B2">
        <v>2E-3</v>
      </c>
      <c r="C2">
        <f>B2*10</f>
        <v>0.02</v>
      </c>
      <c r="D2">
        <f>A2/1.5</f>
        <v>1.3333333333333333</v>
      </c>
      <c r="E2">
        <f>1/D2</f>
        <v>0.75</v>
      </c>
      <c r="F2">
        <f>C2/0.25</f>
        <v>0.08</v>
      </c>
      <c r="G2">
        <f>D2*D2</f>
        <v>1.7777777777777777</v>
      </c>
      <c r="H2">
        <f>LN(F2/G2)</f>
        <v>-3.1010927892118172</v>
      </c>
    </row>
    <row r="3" spans="1:13" x14ac:dyDescent="0.3">
      <c r="A3">
        <v>2.0499999999999998</v>
      </c>
      <c r="B3">
        <v>1.2E-2</v>
      </c>
      <c r="C3">
        <f t="shared" ref="C3:C66" si="0">B3*10</f>
        <v>0.12</v>
      </c>
      <c r="D3">
        <f t="shared" ref="D3:D66" si="1">A3/1.5</f>
        <v>1.3666666666666665</v>
      </c>
      <c r="E3">
        <f t="shared" ref="E3:E66" si="2">1/D3</f>
        <v>0.73170731707317083</v>
      </c>
      <c r="F3">
        <f t="shared" ref="F3:F66" si="3">C3/0.25</f>
        <v>0.48</v>
      </c>
      <c r="G3">
        <f t="shared" ref="G3:G66" si="4">D3*D3</f>
        <v>1.8677777777777773</v>
      </c>
      <c r="H3">
        <f>LN(F3/G3)</f>
        <v>-1.3587185451645052</v>
      </c>
    </row>
    <row r="4" spans="1:13" x14ac:dyDescent="0.3">
      <c r="A4">
        <v>2.1</v>
      </c>
      <c r="B4">
        <v>3.5999999999999997E-2</v>
      </c>
      <c r="C4">
        <f t="shared" si="0"/>
        <v>0.36</v>
      </c>
      <c r="D4">
        <f t="shared" si="1"/>
        <v>1.4000000000000001</v>
      </c>
      <c r="E4">
        <f t="shared" si="2"/>
        <v>0.71428571428571419</v>
      </c>
      <c r="F4">
        <f t="shared" si="3"/>
        <v>1.44</v>
      </c>
      <c r="G4">
        <f t="shared" si="4"/>
        <v>1.9600000000000004</v>
      </c>
      <c r="H4">
        <f t="shared" ref="H4:H66" si="5">LN(F4/G4)</f>
        <v>-0.30830135965451688</v>
      </c>
    </row>
    <row r="5" spans="1:13" x14ac:dyDescent="0.3">
      <c r="A5">
        <v>2.15</v>
      </c>
      <c r="B5">
        <v>4.7E-2</v>
      </c>
      <c r="C5">
        <f t="shared" si="0"/>
        <v>0.47</v>
      </c>
      <c r="D5">
        <f t="shared" si="1"/>
        <v>1.4333333333333333</v>
      </c>
      <c r="E5">
        <f t="shared" si="2"/>
        <v>0.69767441860465118</v>
      </c>
      <c r="F5">
        <f t="shared" si="3"/>
        <v>1.88</v>
      </c>
      <c r="G5">
        <f t="shared" si="4"/>
        <v>2.0544444444444445</v>
      </c>
      <c r="H5">
        <f t="shared" si="5"/>
        <v>-8.8733691220956326E-2</v>
      </c>
    </row>
    <row r="6" spans="1:13" x14ac:dyDescent="0.3">
      <c r="A6">
        <v>2.2000000000000002</v>
      </c>
      <c r="B6">
        <v>5.2999999999999999E-2</v>
      </c>
      <c r="C6">
        <f t="shared" si="0"/>
        <v>0.53</v>
      </c>
      <c r="D6">
        <f t="shared" si="1"/>
        <v>1.4666666666666668</v>
      </c>
      <c r="E6">
        <f t="shared" si="2"/>
        <v>0.68181818181818177</v>
      </c>
      <c r="F6">
        <f t="shared" si="3"/>
        <v>2.12</v>
      </c>
      <c r="G6">
        <f t="shared" si="4"/>
        <v>2.1511111111111116</v>
      </c>
      <c r="H6">
        <f t="shared" si="5"/>
        <v>-1.4568415828290722E-2</v>
      </c>
    </row>
    <row r="7" spans="1:13" x14ac:dyDescent="0.3">
      <c r="A7">
        <v>2.25</v>
      </c>
      <c r="B7">
        <v>5.8999999999999997E-2</v>
      </c>
      <c r="C7">
        <f t="shared" si="0"/>
        <v>0.59</v>
      </c>
      <c r="D7">
        <f t="shared" si="1"/>
        <v>1.5</v>
      </c>
      <c r="E7">
        <f t="shared" si="2"/>
        <v>0.66666666666666663</v>
      </c>
      <c r="F7">
        <f t="shared" si="3"/>
        <v>2.36</v>
      </c>
      <c r="G7">
        <f t="shared" si="4"/>
        <v>2.25</v>
      </c>
      <c r="H7">
        <f t="shared" si="5"/>
        <v>4.7731402821189817E-2</v>
      </c>
    </row>
    <row r="8" spans="1:13" x14ac:dyDescent="0.3">
      <c r="A8">
        <v>2.2999999999999998</v>
      </c>
      <c r="B8">
        <v>6.7000000000000004E-2</v>
      </c>
      <c r="C8">
        <f t="shared" si="0"/>
        <v>0.67</v>
      </c>
      <c r="D8">
        <f t="shared" si="1"/>
        <v>1.5333333333333332</v>
      </c>
      <c r="E8">
        <f t="shared" si="2"/>
        <v>0.65217391304347827</v>
      </c>
      <c r="F8">
        <f t="shared" si="3"/>
        <v>2.68</v>
      </c>
      <c r="G8">
        <f t="shared" si="4"/>
        <v>2.3511111111111109</v>
      </c>
      <c r="H8">
        <f t="shared" si="5"/>
        <v>0.13092876486888627</v>
      </c>
    </row>
    <row r="9" spans="1:13" x14ac:dyDescent="0.3">
      <c r="A9">
        <v>2.35</v>
      </c>
      <c r="B9">
        <v>9.0999999999999998E-2</v>
      </c>
      <c r="C9">
        <f t="shared" si="0"/>
        <v>0.90999999999999992</v>
      </c>
      <c r="D9">
        <f t="shared" si="1"/>
        <v>1.5666666666666667</v>
      </c>
      <c r="E9">
        <f t="shared" si="2"/>
        <v>0.63829787234042556</v>
      </c>
      <c r="F9">
        <f t="shared" si="3"/>
        <v>3.6399999999999997</v>
      </c>
      <c r="G9">
        <f t="shared" si="4"/>
        <v>2.4544444444444444</v>
      </c>
      <c r="H9">
        <f t="shared" si="5"/>
        <v>0.39408324155284286</v>
      </c>
    </row>
    <row r="10" spans="1:13" x14ac:dyDescent="0.3">
      <c r="A10">
        <v>2.4</v>
      </c>
      <c r="B10">
        <v>9.7000000000000003E-2</v>
      </c>
      <c r="C10">
        <f t="shared" si="0"/>
        <v>0.97</v>
      </c>
      <c r="D10">
        <f t="shared" si="1"/>
        <v>1.5999999999999999</v>
      </c>
      <c r="E10">
        <f t="shared" si="2"/>
        <v>0.625</v>
      </c>
      <c r="F10">
        <f t="shared" si="3"/>
        <v>3.88</v>
      </c>
      <c r="G10">
        <f t="shared" si="4"/>
        <v>2.5599999999999996</v>
      </c>
      <c r="H10">
        <f t="shared" si="5"/>
        <v>0.4158278951437111</v>
      </c>
      <c r="M10">
        <v>2.15</v>
      </c>
    </row>
    <row r="11" spans="1:13" x14ac:dyDescent="0.3">
      <c r="A11">
        <v>2.4500000000000002</v>
      </c>
      <c r="B11">
        <v>0.11700000000000001</v>
      </c>
      <c r="C11">
        <f t="shared" si="0"/>
        <v>1.1700000000000002</v>
      </c>
      <c r="D11">
        <f t="shared" si="1"/>
        <v>1.6333333333333335</v>
      </c>
      <c r="E11">
        <f t="shared" si="2"/>
        <v>0.61224489795918358</v>
      </c>
      <c r="F11">
        <f t="shared" si="3"/>
        <v>4.6800000000000006</v>
      </c>
      <c r="G11">
        <f t="shared" si="4"/>
        <v>2.6677777777777782</v>
      </c>
      <c r="H11">
        <f t="shared" si="5"/>
        <v>0.56205227703261285</v>
      </c>
    </row>
    <row r="12" spans="1:13" x14ac:dyDescent="0.3">
      <c r="A12">
        <v>2.5</v>
      </c>
      <c r="B12">
        <v>0.126</v>
      </c>
      <c r="C12">
        <f t="shared" si="0"/>
        <v>1.26</v>
      </c>
      <c r="D12">
        <f t="shared" si="1"/>
        <v>1.6666666666666667</v>
      </c>
      <c r="E12">
        <f t="shared" si="2"/>
        <v>0.6</v>
      </c>
      <c r="F12">
        <f t="shared" si="3"/>
        <v>5.04</v>
      </c>
      <c r="G12">
        <f t="shared" si="4"/>
        <v>2.7777777777777781</v>
      </c>
      <c r="H12">
        <f t="shared" si="5"/>
        <v>0.59575483455129574</v>
      </c>
    </row>
    <row r="13" spans="1:13" x14ac:dyDescent="0.3">
      <c r="A13">
        <v>2.5499999999999998</v>
      </c>
      <c r="B13">
        <v>0.13500000000000001</v>
      </c>
      <c r="C13">
        <f t="shared" si="0"/>
        <v>1.35</v>
      </c>
      <c r="D13">
        <f t="shared" si="1"/>
        <v>1.7</v>
      </c>
      <c r="E13">
        <f t="shared" si="2"/>
        <v>0.58823529411764708</v>
      </c>
      <c r="F13">
        <f t="shared" si="3"/>
        <v>5.4</v>
      </c>
      <c r="G13">
        <f t="shared" si="4"/>
        <v>2.8899999999999997</v>
      </c>
      <c r="H13">
        <f t="shared" si="5"/>
        <v>0.62514245144588809</v>
      </c>
    </row>
    <row r="14" spans="1:13" x14ac:dyDescent="0.3">
      <c r="A14">
        <v>2.6</v>
      </c>
      <c r="B14">
        <v>0.14299999999999999</v>
      </c>
      <c r="C14">
        <f t="shared" si="0"/>
        <v>1.43</v>
      </c>
      <c r="D14">
        <f t="shared" si="1"/>
        <v>1.7333333333333334</v>
      </c>
      <c r="E14">
        <f t="shared" si="2"/>
        <v>0.57692307692307687</v>
      </c>
      <c r="F14">
        <f t="shared" si="3"/>
        <v>5.72</v>
      </c>
      <c r="G14">
        <f t="shared" si="4"/>
        <v>3.0044444444444447</v>
      </c>
      <c r="H14">
        <f t="shared" si="5"/>
        <v>0.64387613155316237</v>
      </c>
    </row>
    <row r="15" spans="1:13" x14ac:dyDescent="0.3">
      <c r="A15">
        <v>2.65</v>
      </c>
      <c r="B15">
        <v>0.15</v>
      </c>
      <c r="C15">
        <f t="shared" si="0"/>
        <v>1.5</v>
      </c>
      <c r="D15">
        <f t="shared" si="1"/>
        <v>1.7666666666666666</v>
      </c>
      <c r="E15">
        <f t="shared" si="2"/>
        <v>0.56603773584905659</v>
      </c>
      <c r="F15">
        <f t="shared" si="3"/>
        <v>6</v>
      </c>
      <c r="G15">
        <f t="shared" si="4"/>
        <v>3.1211111111111109</v>
      </c>
      <c r="H15">
        <f t="shared" si="5"/>
        <v>0.65357040544812206</v>
      </c>
    </row>
    <row r="16" spans="1:13" x14ac:dyDescent="0.3">
      <c r="A16">
        <v>2.7</v>
      </c>
      <c r="B16">
        <v>0.157</v>
      </c>
      <c r="C16">
        <f t="shared" si="0"/>
        <v>1.57</v>
      </c>
      <c r="D16">
        <f t="shared" si="1"/>
        <v>1.8</v>
      </c>
      <c r="E16">
        <f t="shared" si="2"/>
        <v>0.55555555555555558</v>
      </c>
      <c r="F16">
        <f t="shared" si="3"/>
        <v>6.28</v>
      </c>
      <c r="G16">
        <f t="shared" si="4"/>
        <v>3.24</v>
      </c>
      <c r="H16">
        <f t="shared" si="5"/>
        <v>0.66179665067586924</v>
      </c>
    </row>
    <row r="17" spans="1:8" x14ac:dyDescent="0.3">
      <c r="A17">
        <v>2.75</v>
      </c>
      <c r="B17">
        <v>0.16800000000000001</v>
      </c>
      <c r="C17">
        <f t="shared" si="0"/>
        <v>1.6800000000000002</v>
      </c>
      <c r="D17">
        <f t="shared" si="1"/>
        <v>1.8333333333333333</v>
      </c>
      <c r="E17">
        <f t="shared" si="2"/>
        <v>0.54545454545454553</v>
      </c>
      <c r="F17">
        <f t="shared" si="3"/>
        <v>6.7200000000000006</v>
      </c>
      <c r="G17">
        <f t="shared" si="4"/>
        <v>3.3611111111111107</v>
      </c>
      <c r="H17">
        <f t="shared" si="5"/>
        <v>0.69281654739442733</v>
      </c>
    </row>
    <row r="18" spans="1:8" x14ac:dyDescent="0.3">
      <c r="A18">
        <v>2.8</v>
      </c>
      <c r="B18">
        <v>0.17199999999999999</v>
      </c>
      <c r="C18">
        <f t="shared" si="0"/>
        <v>1.7199999999999998</v>
      </c>
      <c r="D18">
        <f t="shared" si="1"/>
        <v>1.8666666666666665</v>
      </c>
      <c r="E18">
        <f t="shared" si="2"/>
        <v>0.53571428571428581</v>
      </c>
      <c r="F18">
        <f t="shared" si="3"/>
        <v>6.879999999999999</v>
      </c>
      <c r="G18">
        <f t="shared" si="4"/>
        <v>3.4844444444444438</v>
      </c>
      <c r="H18">
        <f t="shared" si="5"/>
        <v>0.68031003379926458</v>
      </c>
    </row>
    <row r="19" spans="1:8" x14ac:dyDescent="0.3">
      <c r="A19">
        <v>2.85</v>
      </c>
      <c r="B19">
        <v>0.18</v>
      </c>
      <c r="C19">
        <f t="shared" si="0"/>
        <v>1.7999999999999998</v>
      </c>
      <c r="D19">
        <f t="shared" si="1"/>
        <v>1.9000000000000001</v>
      </c>
      <c r="E19">
        <f t="shared" si="2"/>
        <v>0.52631578947368418</v>
      </c>
      <c r="F19">
        <f t="shared" si="3"/>
        <v>7.1999999999999993</v>
      </c>
      <c r="G19">
        <f t="shared" si="4"/>
        <v>3.6100000000000003</v>
      </c>
      <c r="H19">
        <f t="shared" si="5"/>
        <v>0.69037325367721991</v>
      </c>
    </row>
    <row r="20" spans="1:8" x14ac:dyDescent="0.3">
      <c r="A20">
        <v>2.9</v>
      </c>
      <c r="B20">
        <v>0.193</v>
      </c>
      <c r="C20">
        <f t="shared" si="0"/>
        <v>1.9300000000000002</v>
      </c>
      <c r="D20">
        <f t="shared" si="1"/>
        <v>1.9333333333333333</v>
      </c>
      <c r="E20">
        <f t="shared" si="2"/>
        <v>0.51724137931034486</v>
      </c>
      <c r="F20">
        <f t="shared" si="3"/>
        <v>7.7200000000000006</v>
      </c>
      <c r="G20">
        <f t="shared" si="4"/>
        <v>3.7377777777777776</v>
      </c>
      <c r="H20">
        <f t="shared" si="5"/>
        <v>0.7253231062681571</v>
      </c>
    </row>
    <row r="21" spans="1:8" x14ac:dyDescent="0.3">
      <c r="A21">
        <v>2.95</v>
      </c>
      <c r="B21">
        <v>0.19900000000000001</v>
      </c>
      <c r="C21">
        <f t="shared" si="0"/>
        <v>1.9900000000000002</v>
      </c>
      <c r="D21">
        <f t="shared" si="1"/>
        <v>1.9666666666666668</v>
      </c>
      <c r="E21">
        <f t="shared" si="2"/>
        <v>0.50847457627118642</v>
      </c>
      <c r="F21">
        <f t="shared" si="3"/>
        <v>7.9600000000000009</v>
      </c>
      <c r="G21">
        <f t="shared" si="4"/>
        <v>3.8677777777777784</v>
      </c>
      <c r="H21">
        <f t="shared" si="5"/>
        <v>0.72174887536916332</v>
      </c>
    </row>
    <row r="22" spans="1:8" x14ac:dyDescent="0.3">
      <c r="A22">
        <v>3</v>
      </c>
      <c r="B22">
        <v>0.23899999999999999</v>
      </c>
      <c r="C22">
        <f t="shared" si="0"/>
        <v>2.3899999999999997</v>
      </c>
      <c r="D22">
        <f t="shared" si="1"/>
        <v>2</v>
      </c>
      <c r="E22">
        <f t="shared" si="2"/>
        <v>0.5</v>
      </c>
      <c r="F22">
        <f t="shared" si="3"/>
        <v>9.5599999999999987</v>
      </c>
      <c r="G22">
        <f t="shared" si="4"/>
        <v>4</v>
      </c>
      <c r="H22">
        <f t="shared" si="5"/>
        <v>0.87129336594341922</v>
      </c>
    </row>
    <row r="23" spans="1:8" x14ac:dyDescent="0.3">
      <c r="A23">
        <v>3.05</v>
      </c>
      <c r="B23">
        <v>0.27500000000000002</v>
      </c>
      <c r="C23">
        <f t="shared" si="0"/>
        <v>2.75</v>
      </c>
      <c r="D23">
        <f t="shared" si="1"/>
        <v>2.0333333333333332</v>
      </c>
      <c r="E23">
        <f t="shared" si="2"/>
        <v>0.49180327868852464</v>
      </c>
      <c r="F23">
        <f t="shared" si="3"/>
        <v>11</v>
      </c>
      <c r="G23">
        <f t="shared" si="4"/>
        <v>4.1344444444444441</v>
      </c>
      <c r="H23">
        <f t="shared" si="5"/>
        <v>0.97854230777605888</v>
      </c>
    </row>
    <row r="24" spans="1:8" x14ac:dyDescent="0.3">
      <c r="A24">
        <v>3.1</v>
      </c>
      <c r="B24">
        <v>0.32100000000000001</v>
      </c>
      <c r="C24">
        <f t="shared" si="0"/>
        <v>3.21</v>
      </c>
      <c r="D24">
        <f t="shared" si="1"/>
        <v>2.0666666666666669</v>
      </c>
      <c r="E24">
        <f t="shared" si="2"/>
        <v>0.48387096774193544</v>
      </c>
      <c r="F24">
        <f t="shared" si="3"/>
        <v>12.84</v>
      </c>
      <c r="G24">
        <f t="shared" si="4"/>
        <v>4.2711111111111117</v>
      </c>
      <c r="H24">
        <f t="shared" si="5"/>
        <v>1.1006912914959426</v>
      </c>
    </row>
    <row r="25" spans="1:8" x14ac:dyDescent="0.3">
      <c r="A25">
        <v>3.15</v>
      </c>
      <c r="B25">
        <v>0.374</v>
      </c>
      <c r="C25">
        <f t="shared" si="0"/>
        <v>3.74</v>
      </c>
      <c r="D25">
        <f t="shared" si="1"/>
        <v>2.1</v>
      </c>
      <c r="E25">
        <f t="shared" si="2"/>
        <v>0.47619047619047616</v>
      </c>
      <c r="F25">
        <f t="shared" si="3"/>
        <v>14.96</v>
      </c>
      <c r="G25">
        <f t="shared" si="4"/>
        <v>4.41</v>
      </c>
      <c r="H25">
        <f t="shared" si="5"/>
        <v>1.2215052830875766</v>
      </c>
    </row>
    <row r="26" spans="1:8" x14ac:dyDescent="0.3">
      <c r="A26">
        <v>3.2</v>
      </c>
      <c r="B26">
        <v>0.40400000000000003</v>
      </c>
      <c r="C26">
        <f t="shared" si="0"/>
        <v>4.04</v>
      </c>
      <c r="D26">
        <f t="shared" si="1"/>
        <v>2.1333333333333333</v>
      </c>
      <c r="E26">
        <f t="shared" si="2"/>
        <v>0.46875</v>
      </c>
      <c r="F26">
        <f t="shared" si="3"/>
        <v>16.16</v>
      </c>
      <c r="G26">
        <f t="shared" si="4"/>
        <v>4.5511111111111111</v>
      </c>
      <c r="H26">
        <f t="shared" si="5"/>
        <v>1.2671676496979163</v>
      </c>
    </row>
    <row r="27" spans="1:8" x14ac:dyDescent="0.3">
      <c r="A27">
        <v>3.25</v>
      </c>
      <c r="B27">
        <v>0.46800000000000003</v>
      </c>
      <c r="C27">
        <f t="shared" si="0"/>
        <v>4.6800000000000006</v>
      </c>
      <c r="D27">
        <f t="shared" si="1"/>
        <v>2.1666666666666665</v>
      </c>
      <c r="E27">
        <f t="shared" si="2"/>
        <v>0.46153846153846156</v>
      </c>
      <c r="F27">
        <f t="shared" si="3"/>
        <v>18.720000000000002</v>
      </c>
      <c r="G27">
        <f t="shared" si="4"/>
        <v>4.6944444444444438</v>
      </c>
      <c r="H27">
        <f t="shared" si="5"/>
        <v>1.3832126945824827</v>
      </c>
    </row>
    <row r="28" spans="1:8" x14ac:dyDescent="0.3">
      <c r="A28">
        <v>3.3</v>
      </c>
      <c r="B28">
        <v>0.51200000000000001</v>
      </c>
      <c r="C28">
        <f t="shared" si="0"/>
        <v>5.12</v>
      </c>
      <c r="D28">
        <f t="shared" si="1"/>
        <v>2.1999999999999997</v>
      </c>
      <c r="E28">
        <f t="shared" si="2"/>
        <v>0.45454545454545459</v>
      </c>
      <c r="F28">
        <f t="shared" si="3"/>
        <v>20.48</v>
      </c>
      <c r="G28">
        <f t="shared" si="4"/>
        <v>4.839999999999999</v>
      </c>
      <c r="H28">
        <f t="shared" si="5"/>
        <v>1.442534079442767</v>
      </c>
    </row>
    <row r="29" spans="1:8" x14ac:dyDescent="0.3">
      <c r="A29">
        <v>3.35</v>
      </c>
      <c r="B29">
        <v>0.58699999999999997</v>
      </c>
      <c r="C29">
        <f t="shared" si="0"/>
        <v>5.8699999999999992</v>
      </c>
      <c r="D29">
        <f t="shared" si="1"/>
        <v>2.2333333333333334</v>
      </c>
      <c r="E29">
        <f t="shared" si="2"/>
        <v>0.44776119402985076</v>
      </c>
      <c r="F29">
        <f t="shared" si="3"/>
        <v>23.479999999999997</v>
      </c>
      <c r="G29">
        <f t="shared" si="4"/>
        <v>4.9877777777777776</v>
      </c>
      <c r="H29">
        <f t="shared" si="5"/>
        <v>1.5491585195022743</v>
      </c>
    </row>
    <row r="30" spans="1:8" x14ac:dyDescent="0.3">
      <c r="A30">
        <v>3.4</v>
      </c>
      <c r="B30">
        <v>0.64800000000000002</v>
      </c>
      <c r="C30">
        <f t="shared" si="0"/>
        <v>6.48</v>
      </c>
      <c r="D30">
        <f t="shared" si="1"/>
        <v>2.2666666666666666</v>
      </c>
      <c r="E30">
        <f t="shared" si="2"/>
        <v>0.44117647058823528</v>
      </c>
      <c r="F30">
        <f t="shared" si="3"/>
        <v>25.92</v>
      </c>
      <c r="G30">
        <f t="shared" si="4"/>
        <v>5.1377777777777771</v>
      </c>
      <c r="H30">
        <f t="shared" si="5"/>
        <v>1.6183942244561715</v>
      </c>
    </row>
    <row r="31" spans="1:8" x14ac:dyDescent="0.3">
      <c r="A31">
        <v>3.44999999999999</v>
      </c>
      <c r="B31">
        <v>0.69899999999999995</v>
      </c>
      <c r="C31">
        <f t="shared" si="0"/>
        <v>6.9899999999999993</v>
      </c>
      <c r="D31">
        <f t="shared" si="1"/>
        <v>2.2999999999999932</v>
      </c>
      <c r="E31">
        <f t="shared" si="2"/>
        <v>0.43478260869565349</v>
      </c>
      <c r="F31">
        <f t="shared" si="3"/>
        <v>27.959999999999997</v>
      </c>
      <c r="G31">
        <f t="shared" si="4"/>
        <v>5.2899999999999689</v>
      </c>
      <c r="H31">
        <f t="shared" si="5"/>
        <v>1.6649566714954074</v>
      </c>
    </row>
    <row r="32" spans="1:8" x14ac:dyDescent="0.3">
      <c r="A32">
        <v>3.4999999999999898</v>
      </c>
      <c r="B32">
        <v>0.75600000000000001</v>
      </c>
      <c r="C32">
        <f t="shared" si="0"/>
        <v>7.5600000000000005</v>
      </c>
      <c r="D32">
        <f t="shared" si="1"/>
        <v>2.3333333333333264</v>
      </c>
      <c r="E32">
        <f t="shared" si="2"/>
        <v>0.42857142857142982</v>
      </c>
      <c r="F32">
        <f t="shared" si="3"/>
        <v>30.240000000000002</v>
      </c>
      <c r="G32">
        <f t="shared" si="4"/>
        <v>5.4444444444444118</v>
      </c>
      <c r="H32">
        <f t="shared" si="5"/>
        <v>1.714569830536931</v>
      </c>
    </row>
    <row r="33" spans="1:8" x14ac:dyDescent="0.3">
      <c r="A33">
        <v>3.5499999999999901</v>
      </c>
      <c r="B33">
        <v>0.84599999999999997</v>
      </c>
      <c r="C33">
        <f t="shared" si="0"/>
        <v>8.4599999999999991</v>
      </c>
      <c r="D33">
        <f t="shared" si="1"/>
        <v>2.36666666666666</v>
      </c>
      <c r="E33">
        <f t="shared" si="2"/>
        <v>0.42253521126760679</v>
      </c>
      <c r="F33">
        <f t="shared" si="3"/>
        <v>33.839999999999996</v>
      </c>
      <c r="G33">
        <f t="shared" si="4"/>
        <v>5.6011111111110798</v>
      </c>
      <c r="H33">
        <f t="shared" si="5"/>
        <v>1.7986785439797079</v>
      </c>
    </row>
    <row r="34" spans="1:8" x14ac:dyDescent="0.3">
      <c r="A34">
        <v>3.5999999999999899</v>
      </c>
      <c r="B34">
        <v>1.0880000000000001</v>
      </c>
      <c r="C34">
        <f t="shared" si="0"/>
        <v>10.88</v>
      </c>
      <c r="D34">
        <f t="shared" si="1"/>
        <v>2.3999999999999932</v>
      </c>
      <c r="E34">
        <f t="shared" si="2"/>
        <v>0.41666666666666785</v>
      </c>
      <c r="F34">
        <f t="shared" si="3"/>
        <v>43.52</v>
      </c>
      <c r="G34">
        <f t="shared" si="4"/>
        <v>5.7599999999999678</v>
      </c>
      <c r="H34">
        <f t="shared" si="5"/>
        <v>2.0222831278398927</v>
      </c>
    </row>
    <row r="35" spans="1:8" x14ac:dyDescent="0.3">
      <c r="A35">
        <v>3.6499999999999901</v>
      </c>
      <c r="B35">
        <v>1.212</v>
      </c>
      <c r="C35">
        <f t="shared" si="0"/>
        <v>12.12</v>
      </c>
      <c r="D35">
        <f t="shared" si="1"/>
        <v>2.4333333333333269</v>
      </c>
      <c r="E35">
        <f t="shared" si="2"/>
        <v>0.41095890410959013</v>
      </c>
      <c r="F35">
        <f t="shared" si="3"/>
        <v>48.48</v>
      </c>
      <c r="G35">
        <f t="shared" si="4"/>
        <v>5.9211111111110801</v>
      </c>
      <c r="H35">
        <f t="shared" si="5"/>
        <v>2.1026272227885925</v>
      </c>
    </row>
    <row r="36" spans="1:8" x14ac:dyDescent="0.3">
      <c r="A36">
        <v>3.69999999999999</v>
      </c>
      <c r="B36">
        <v>1.502</v>
      </c>
      <c r="C36">
        <f t="shared" si="0"/>
        <v>15.02</v>
      </c>
      <c r="D36">
        <f t="shared" si="1"/>
        <v>2.4666666666666601</v>
      </c>
      <c r="E36">
        <f t="shared" si="2"/>
        <v>0.40540540540540648</v>
      </c>
      <c r="F36">
        <f t="shared" si="3"/>
        <v>60.08</v>
      </c>
      <c r="G36">
        <f t="shared" si="4"/>
        <v>6.0844444444444123</v>
      </c>
      <c r="H36">
        <f t="shared" si="5"/>
        <v>2.2899415843718556</v>
      </c>
    </row>
    <row r="37" spans="1:8" x14ac:dyDescent="0.3">
      <c r="A37">
        <v>3.7499999999999898</v>
      </c>
      <c r="B37">
        <v>1.7</v>
      </c>
      <c r="C37">
        <f t="shared" si="0"/>
        <v>17</v>
      </c>
      <c r="D37">
        <f t="shared" si="1"/>
        <v>2.4999999999999933</v>
      </c>
      <c r="E37">
        <f t="shared" si="2"/>
        <v>0.40000000000000108</v>
      </c>
      <c r="F37">
        <f t="shared" si="3"/>
        <v>68</v>
      </c>
      <c r="G37">
        <f t="shared" si="4"/>
        <v>6.2499999999999662</v>
      </c>
      <c r="H37">
        <f t="shared" si="5"/>
        <v>2.3869262414278021</v>
      </c>
    </row>
    <row r="38" spans="1:8" x14ac:dyDescent="0.3">
      <c r="A38">
        <v>3.7999999999999901</v>
      </c>
      <c r="B38">
        <v>1.802</v>
      </c>
      <c r="C38">
        <f t="shared" si="0"/>
        <v>18.02</v>
      </c>
      <c r="D38">
        <f t="shared" si="1"/>
        <v>2.5333333333333266</v>
      </c>
      <c r="E38">
        <f t="shared" si="2"/>
        <v>0.39473684210526422</v>
      </c>
      <c r="F38">
        <f t="shared" si="3"/>
        <v>72.08</v>
      </c>
      <c r="G38">
        <f t="shared" si="4"/>
        <v>6.4177777777777436</v>
      </c>
      <c r="H38">
        <f t="shared" si="5"/>
        <v>2.4187046960517362</v>
      </c>
    </row>
    <row r="39" spans="1:8" x14ac:dyDescent="0.3">
      <c r="A39">
        <v>3.8499999999999899</v>
      </c>
      <c r="B39">
        <v>2.3079999999999998</v>
      </c>
      <c r="C39">
        <f t="shared" si="0"/>
        <v>23.08</v>
      </c>
      <c r="D39">
        <f t="shared" si="1"/>
        <v>2.5666666666666598</v>
      </c>
      <c r="E39">
        <f t="shared" si="2"/>
        <v>0.38961038961039068</v>
      </c>
      <c r="F39">
        <f t="shared" si="3"/>
        <v>92.32</v>
      </c>
      <c r="G39">
        <f t="shared" si="4"/>
        <v>6.5877777777777426</v>
      </c>
      <c r="H39">
        <f t="shared" si="5"/>
        <v>2.6400447223767376</v>
      </c>
    </row>
    <row r="40" spans="1:8" x14ac:dyDescent="0.3">
      <c r="A40">
        <v>3.8999999999999901</v>
      </c>
      <c r="B40">
        <v>2.7090000000000001</v>
      </c>
      <c r="C40">
        <f t="shared" si="0"/>
        <v>27.09</v>
      </c>
      <c r="D40">
        <f t="shared" si="1"/>
        <v>2.5999999999999934</v>
      </c>
      <c r="E40">
        <f t="shared" si="2"/>
        <v>0.38461538461538558</v>
      </c>
      <c r="F40">
        <f t="shared" si="3"/>
        <v>108.36</v>
      </c>
      <c r="G40">
        <f t="shared" si="4"/>
        <v>6.759999999999966</v>
      </c>
      <c r="H40">
        <f t="shared" si="5"/>
        <v>2.7744361271620268</v>
      </c>
    </row>
    <row r="41" spans="1:8" x14ac:dyDescent="0.3">
      <c r="A41">
        <v>3.94999999999999</v>
      </c>
      <c r="B41">
        <v>2.9980000000000002</v>
      </c>
      <c r="C41">
        <f t="shared" si="0"/>
        <v>29.980000000000004</v>
      </c>
      <c r="D41">
        <f t="shared" si="1"/>
        <v>2.6333333333333266</v>
      </c>
      <c r="E41">
        <f t="shared" si="2"/>
        <v>0.37974683544303894</v>
      </c>
      <c r="F41">
        <f t="shared" si="3"/>
        <v>119.92000000000002</v>
      </c>
      <c r="G41">
        <f t="shared" si="4"/>
        <v>6.9344444444444093</v>
      </c>
      <c r="H41">
        <f t="shared" si="5"/>
        <v>2.8503239121846153</v>
      </c>
    </row>
    <row r="42" spans="1:8" x14ac:dyDescent="0.3">
      <c r="A42">
        <v>3.9999999999999898</v>
      </c>
      <c r="B42">
        <v>3.67</v>
      </c>
      <c r="C42">
        <f t="shared" si="0"/>
        <v>36.700000000000003</v>
      </c>
      <c r="D42">
        <f t="shared" si="1"/>
        <v>2.6666666666666599</v>
      </c>
      <c r="E42">
        <f t="shared" si="2"/>
        <v>0.37500000000000094</v>
      </c>
      <c r="F42">
        <f t="shared" si="3"/>
        <v>146.80000000000001</v>
      </c>
      <c r="G42">
        <f t="shared" si="4"/>
        <v>7.1111111111110752</v>
      </c>
      <c r="H42">
        <f t="shared" si="5"/>
        <v>3.0274126101569681</v>
      </c>
    </row>
    <row r="43" spans="1:8" x14ac:dyDescent="0.3">
      <c r="A43">
        <v>4.0499999999999901</v>
      </c>
      <c r="B43">
        <v>3.88</v>
      </c>
      <c r="C43">
        <f t="shared" si="0"/>
        <v>38.799999999999997</v>
      </c>
      <c r="D43">
        <f t="shared" si="1"/>
        <v>2.6999999999999935</v>
      </c>
      <c r="E43">
        <f t="shared" si="2"/>
        <v>0.37037037037037124</v>
      </c>
      <c r="F43">
        <f t="shared" si="3"/>
        <v>155.19999999999999</v>
      </c>
      <c r="G43">
        <f t="shared" si="4"/>
        <v>7.2899999999999654</v>
      </c>
      <c r="H43">
        <f t="shared" si="5"/>
        <v>3.0582110617285561</v>
      </c>
    </row>
    <row r="44" spans="1:8" x14ac:dyDescent="0.3">
      <c r="A44">
        <v>4.0999999999999899</v>
      </c>
      <c r="B44">
        <v>4.04</v>
      </c>
      <c r="C44">
        <f t="shared" si="0"/>
        <v>40.4</v>
      </c>
      <c r="D44">
        <f t="shared" si="1"/>
        <v>2.7333333333333267</v>
      </c>
      <c r="E44">
        <f t="shared" si="2"/>
        <v>0.36585365853658625</v>
      </c>
      <c r="F44">
        <f t="shared" si="3"/>
        <v>161.6</v>
      </c>
      <c r="G44">
        <f t="shared" si="4"/>
        <v>7.4711111111110746</v>
      </c>
      <c r="H44">
        <f t="shared" si="5"/>
        <v>3.0740804148828045</v>
      </c>
    </row>
    <row r="45" spans="1:8" x14ac:dyDescent="0.3">
      <c r="A45">
        <v>4.1499999999999897</v>
      </c>
      <c r="B45">
        <v>4.42</v>
      </c>
      <c r="C45">
        <f t="shared" si="0"/>
        <v>44.2</v>
      </c>
      <c r="D45">
        <f t="shared" si="1"/>
        <v>2.7666666666666599</v>
      </c>
      <c r="E45">
        <f t="shared" si="2"/>
        <v>0.36144578313253101</v>
      </c>
      <c r="F45">
        <f t="shared" si="3"/>
        <v>176.8</v>
      </c>
      <c r="G45">
        <f t="shared" si="4"/>
        <v>7.6544444444444073</v>
      </c>
      <c r="H45">
        <f t="shared" si="5"/>
        <v>3.1397326979346629</v>
      </c>
    </row>
    <row r="46" spans="1:8" x14ac:dyDescent="0.3">
      <c r="A46">
        <v>4.1999999999999904</v>
      </c>
      <c r="B46">
        <v>4.93</v>
      </c>
      <c r="C46">
        <f t="shared" si="0"/>
        <v>49.3</v>
      </c>
      <c r="D46">
        <f t="shared" si="1"/>
        <v>2.7999999999999936</v>
      </c>
      <c r="E46">
        <f t="shared" si="2"/>
        <v>0.35714285714285798</v>
      </c>
      <c r="F46">
        <f t="shared" si="3"/>
        <v>197.2</v>
      </c>
      <c r="G46">
        <f t="shared" si="4"/>
        <v>7.8399999999999643</v>
      </c>
      <c r="H46">
        <f t="shared" si="5"/>
        <v>3.2249796078062229</v>
      </c>
    </row>
    <row r="47" spans="1:8" x14ac:dyDescent="0.3">
      <c r="A47">
        <v>4.2499999999999902</v>
      </c>
      <c r="B47">
        <v>5.7</v>
      </c>
      <c r="C47">
        <f t="shared" si="0"/>
        <v>57</v>
      </c>
      <c r="D47">
        <f t="shared" si="1"/>
        <v>2.8333333333333268</v>
      </c>
      <c r="E47">
        <f t="shared" si="2"/>
        <v>0.35294117647058904</v>
      </c>
      <c r="F47">
        <f t="shared" si="3"/>
        <v>228</v>
      </c>
      <c r="G47">
        <f t="shared" si="4"/>
        <v>8.0277777777777413</v>
      </c>
      <c r="H47">
        <f t="shared" si="5"/>
        <v>3.3464378792981231</v>
      </c>
    </row>
    <row r="48" spans="1:8" x14ac:dyDescent="0.3">
      <c r="A48">
        <v>4.2999999999999901</v>
      </c>
      <c r="B48">
        <v>5.52</v>
      </c>
      <c r="C48">
        <f t="shared" si="0"/>
        <v>55.199999999999996</v>
      </c>
      <c r="D48">
        <f t="shared" si="1"/>
        <v>2.86666666666666</v>
      </c>
      <c r="E48">
        <f t="shared" si="2"/>
        <v>0.34883720930232637</v>
      </c>
      <c r="F48">
        <f t="shared" si="3"/>
        <v>220.79999999999998</v>
      </c>
      <c r="G48">
        <f t="shared" si="4"/>
        <v>8.217777777777739</v>
      </c>
      <c r="H48">
        <f t="shared" si="5"/>
        <v>3.2909574852202401</v>
      </c>
    </row>
    <row r="49" spans="1:8" x14ac:dyDescent="0.3">
      <c r="A49">
        <v>4.3499999999999899</v>
      </c>
      <c r="B49">
        <v>6.02</v>
      </c>
      <c r="C49">
        <f t="shared" si="0"/>
        <v>60.199999999999996</v>
      </c>
      <c r="D49">
        <f t="shared" si="1"/>
        <v>2.8999999999999932</v>
      </c>
      <c r="E49">
        <f t="shared" si="2"/>
        <v>0.34482758620689735</v>
      </c>
      <c r="F49">
        <f t="shared" si="3"/>
        <v>240.79999999999998</v>
      </c>
      <c r="G49">
        <f t="shared" si="4"/>
        <v>8.4099999999999611</v>
      </c>
      <c r="H49">
        <f t="shared" si="5"/>
        <v>3.3545452394498136</v>
      </c>
    </row>
    <row r="50" spans="1:8" x14ac:dyDescent="0.3">
      <c r="A50">
        <v>4.3999999999999897</v>
      </c>
      <c r="B50">
        <v>6.52</v>
      </c>
      <c r="C50">
        <f t="shared" si="0"/>
        <v>65.199999999999989</v>
      </c>
      <c r="D50">
        <f t="shared" si="1"/>
        <v>2.9333333333333265</v>
      </c>
      <c r="E50">
        <f t="shared" si="2"/>
        <v>0.34090909090909172</v>
      </c>
      <c r="F50">
        <f t="shared" si="3"/>
        <v>260.79999999999995</v>
      </c>
      <c r="G50">
        <f t="shared" si="4"/>
        <v>8.6044444444444039</v>
      </c>
      <c r="H50">
        <f t="shared" si="5"/>
        <v>3.4114749644204001</v>
      </c>
    </row>
    <row r="51" spans="1:8" x14ac:dyDescent="0.3">
      <c r="A51">
        <v>4.4499999999999904</v>
      </c>
      <c r="B51">
        <v>6.88</v>
      </c>
      <c r="C51">
        <f t="shared" si="0"/>
        <v>68.8</v>
      </c>
      <c r="D51">
        <f t="shared" si="1"/>
        <v>2.9666666666666601</v>
      </c>
      <c r="E51">
        <f t="shared" si="2"/>
        <v>0.33707865168539403</v>
      </c>
      <c r="F51">
        <f t="shared" si="3"/>
        <v>275.2</v>
      </c>
      <c r="G51">
        <f t="shared" si="4"/>
        <v>8.8011111111110729</v>
      </c>
      <c r="H51">
        <f t="shared" si="5"/>
        <v>3.4426201299192241</v>
      </c>
    </row>
    <row r="52" spans="1:8" x14ac:dyDescent="0.3">
      <c r="A52">
        <v>4.4999999999999902</v>
      </c>
      <c r="B52">
        <v>7.24</v>
      </c>
      <c r="C52">
        <f t="shared" si="0"/>
        <v>72.400000000000006</v>
      </c>
      <c r="D52">
        <f t="shared" si="1"/>
        <v>2.9999999999999933</v>
      </c>
      <c r="E52">
        <f t="shared" si="2"/>
        <v>0.33333333333333409</v>
      </c>
      <c r="F52">
        <f t="shared" si="3"/>
        <v>289.60000000000002</v>
      </c>
      <c r="G52">
        <f t="shared" si="4"/>
        <v>8.9999999999999609</v>
      </c>
      <c r="H52">
        <f t="shared" si="5"/>
        <v>3.4712760831753462</v>
      </c>
    </row>
    <row r="53" spans="1:8" x14ac:dyDescent="0.3">
      <c r="A53">
        <v>4.5499999999999901</v>
      </c>
      <c r="B53">
        <v>7.41</v>
      </c>
      <c r="C53">
        <f t="shared" si="0"/>
        <v>74.099999999999994</v>
      </c>
      <c r="D53">
        <f t="shared" si="1"/>
        <v>3.0333333333333266</v>
      </c>
      <c r="E53">
        <f t="shared" si="2"/>
        <v>0.32967032967033039</v>
      </c>
      <c r="F53">
        <f t="shared" si="3"/>
        <v>296.39999999999998</v>
      </c>
      <c r="G53">
        <f t="shared" si="4"/>
        <v>9.2011111111110697</v>
      </c>
      <c r="H53">
        <f t="shared" si="5"/>
        <v>3.4723856437125469</v>
      </c>
    </row>
    <row r="54" spans="1:8" x14ac:dyDescent="0.3">
      <c r="A54">
        <v>4.5999999999999899</v>
      </c>
      <c r="B54">
        <v>8</v>
      </c>
      <c r="C54">
        <f t="shared" si="0"/>
        <v>80</v>
      </c>
      <c r="D54">
        <f t="shared" si="1"/>
        <v>3.0666666666666598</v>
      </c>
      <c r="E54">
        <f t="shared" si="2"/>
        <v>0.32608695652173986</v>
      </c>
      <c r="F54">
        <f t="shared" si="3"/>
        <v>320</v>
      </c>
      <c r="G54">
        <f t="shared" si="4"/>
        <v>9.4044444444444029</v>
      </c>
      <c r="H54">
        <f t="shared" si="5"/>
        <v>3.5271386050200069</v>
      </c>
    </row>
    <row r="55" spans="1:8" x14ac:dyDescent="0.3">
      <c r="A55">
        <v>4.6499999999999897</v>
      </c>
      <c r="B55">
        <v>8.8800000000000008</v>
      </c>
      <c r="C55">
        <f t="shared" si="0"/>
        <v>88.800000000000011</v>
      </c>
      <c r="D55">
        <f t="shared" si="1"/>
        <v>3.099999999999993</v>
      </c>
      <c r="E55">
        <f t="shared" si="2"/>
        <v>0.32258064516129104</v>
      </c>
      <c r="F55">
        <f t="shared" si="3"/>
        <v>355.20000000000005</v>
      </c>
      <c r="G55">
        <f t="shared" si="4"/>
        <v>9.6099999999999568</v>
      </c>
      <c r="H55">
        <f t="shared" si="5"/>
        <v>3.6098767881358187</v>
      </c>
    </row>
    <row r="56" spans="1:8" x14ac:dyDescent="0.3">
      <c r="A56">
        <v>4.6999999999999904</v>
      </c>
      <c r="B56">
        <v>9.26</v>
      </c>
      <c r="C56">
        <f t="shared" si="0"/>
        <v>92.6</v>
      </c>
      <c r="D56">
        <f t="shared" si="1"/>
        <v>3.1333333333333271</v>
      </c>
      <c r="E56">
        <f t="shared" si="2"/>
        <v>0.31914893617021339</v>
      </c>
      <c r="F56">
        <f t="shared" si="3"/>
        <v>370.4</v>
      </c>
      <c r="G56">
        <f t="shared" si="4"/>
        <v>9.8177777777777386</v>
      </c>
      <c r="H56">
        <f t="shared" si="5"/>
        <v>3.6303887015563312</v>
      </c>
    </row>
    <row r="57" spans="1:8" x14ac:dyDescent="0.3">
      <c r="A57">
        <v>4.7499999999999902</v>
      </c>
      <c r="B57">
        <v>10.1</v>
      </c>
      <c r="C57">
        <f t="shared" si="0"/>
        <v>101</v>
      </c>
      <c r="D57">
        <f t="shared" si="1"/>
        <v>3.1666666666666603</v>
      </c>
      <c r="E57">
        <f t="shared" si="2"/>
        <v>0.31578947368421117</v>
      </c>
      <c r="F57">
        <f t="shared" si="3"/>
        <v>404</v>
      </c>
      <c r="G57">
        <f t="shared" si="4"/>
        <v>10.027777777777738</v>
      </c>
      <c r="H57">
        <f t="shared" si="5"/>
        <v>3.696055858084383</v>
      </c>
    </row>
    <row r="58" spans="1:8" x14ac:dyDescent="0.3">
      <c r="A58">
        <v>4.7999999999999901</v>
      </c>
      <c r="B58">
        <v>10.55</v>
      </c>
      <c r="C58">
        <f t="shared" si="0"/>
        <v>105.5</v>
      </c>
      <c r="D58">
        <f t="shared" si="1"/>
        <v>3.1999999999999935</v>
      </c>
      <c r="E58">
        <f t="shared" si="2"/>
        <v>0.31250000000000061</v>
      </c>
      <c r="F58">
        <f t="shared" si="3"/>
        <v>422</v>
      </c>
      <c r="G58">
        <f t="shared" si="4"/>
        <v>10.239999999999959</v>
      </c>
      <c r="H58">
        <f t="shared" si="5"/>
        <v>3.7187036944246539</v>
      </c>
    </row>
    <row r="59" spans="1:8" x14ac:dyDescent="0.3">
      <c r="A59">
        <v>4.8499999999999899</v>
      </c>
      <c r="B59">
        <v>11.35</v>
      </c>
      <c r="C59">
        <f t="shared" si="0"/>
        <v>113.5</v>
      </c>
      <c r="D59">
        <f t="shared" si="1"/>
        <v>3.2333333333333267</v>
      </c>
      <c r="E59">
        <f t="shared" si="2"/>
        <v>0.30927835051546454</v>
      </c>
      <c r="F59">
        <f t="shared" si="3"/>
        <v>454</v>
      </c>
      <c r="G59">
        <f t="shared" si="4"/>
        <v>10.454444444444402</v>
      </c>
      <c r="H59">
        <f t="shared" si="5"/>
        <v>3.7710700043588972</v>
      </c>
    </row>
    <row r="60" spans="1:8" x14ac:dyDescent="0.3">
      <c r="A60">
        <v>4.8999999999999897</v>
      </c>
      <c r="B60">
        <v>12.03</v>
      </c>
      <c r="C60">
        <f t="shared" si="0"/>
        <v>120.3</v>
      </c>
      <c r="D60">
        <f t="shared" si="1"/>
        <v>3.2666666666666599</v>
      </c>
      <c r="E60">
        <f t="shared" si="2"/>
        <v>0.30612244897959245</v>
      </c>
      <c r="F60">
        <f t="shared" si="3"/>
        <v>481.2</v>
      </c>
      <c r="G60">
        <f t="shared" si="4"/>
        <v>10.671111111111067</v>
      </c>
      <c r="H60">
        <f t="shared" si="5"/>
        <v>3.808742790083695</v>
      </c>
    </row>
    <row r="61" spans="1:8" x14ac:dyDescent="0.3">
      <c r="A61">
        <v>4.9499999999999904</v>
      </c>
      <c r="B61">
        <v>12.45</v>
      </c>
      <c r="C61">
        <f t="shared" si="0"/>
        <v>124.5</v>
      </c>
      <c r="D61">
        <f t="shared" si="1"/>
        <v>3.2999999999999936</v>
      </c>
      <c r="E61">
        <f t="shared" si="2"/>
        <v>0.30303030303030359</v>
      </c>
      <c r="F61">
        <f t="shared" si="3"/>
        <v>498</v>
      </c>
      <c r="G61">
        <f t="shared" si="4"/>
        <v>10.889999999999958</v>
      </c>
      <c r="H61">
        <f t="shared" si="5"/>
        <v>3.8227551400797877</v>
      </c>
    </row>
    <row r="62" spans="1:8" x14ac:dyDescent="0.3">
      <c r="A62">
        <v>4.9999999999999902</v>
      </c>
      <c r="B62">
        <v>13.89</v>
      </c>
      <c r="C62">
        <f t="shared" si="0"/>
        <v>138.9</v>
      </c>
      <c r="D62">
        <f t="shared" si="1"/>
        <v>3.3333333333333268</v>
      </c>
      <c r="E62">
        <f t="shared" si="2"/>
        <v>0.3000000000000006</v>
      </c>
      <c r="F62">
        <f t="shared" si="3"/>
        <v>555.6</v>
      </c>
      <c r="G62">
        <f t="shared" si="4"/>
        <v>11.111111111111068</v>
      </c>
      <c r="H62">
        <f t="shared" si="5"/>
        <v>3.9121030022283207</v>
      </c>
    </row>
    <row r="63" spans="1:8" x14ac:dyDescent="0.3">
      <c r="A63">
        <v>5.0499999999999901</v>
      </c>
      <c r="B63">
        <v>14.27</v>
      </c>
      <c r="C63">
        <f t="shared" si="0"/>
        <v>142.69999999999999</v>
      </c>
      <c r="D63">
        <f t="shared" si="1"/>
        <v>3.36666666666666</v>
      </c>
      <c r="E63">
        <f t="shared" si="2"/>
        <v>0.29702970297029763</v>
      </c>
      <c r="F63">
        <f t="shared" si="3"/>
        <v>570.79999999999995</v>
      </c>
      <c r="G63">
        <f t="shared" si="4"/>
        <v>11.334444444444399</v>
      </c>
      <c r="H63">
        <f t="shared" si="5"/>
        <v>3.9191926152444769</v>
      </c>
    </row>
    <row r="64" spans="1:8" x14ac:dyDescent="0.3">
      <c r="A64">
        <v>5.0999999999999899</v>
      </c>
      <c r="B64">
        <v>15.28</v>
      </c>
      <c r="C64">
        <f t="shared" si="0"/>
        <v>152.79999999999998</v>
      </c>
      <c r="D64">
        <f t="shared" si="1"/>
        <v>3.3999999999999932</v>
      </c>
      <c r="E64">
        <f t="shared" si="2"/>
        <v>0.29411764705882409</v>
      </c>
      <c r="F64">
        <f t="shared" si="3"/>
        <v>611.19999999999993</v>
      </c>
      <c r="G64">
        <f t="shared" si="4"/>
        <v>11.559999999999954</v>
      </c>
      <c r="H64">
        <f t="shared" si="5"/>
        <v>3.9678733746080832</v>
      </c>
    </row>
    <row r="65" spans="1:8" x14ac:dyDescent="0.3">
      <c r="A65">
        <v>5.1499999999999897</v>
      </c>
      <c r="B65">
        <v>16.260000000000002</v>
      </c>
      <c r="C65">
        <f t="shared" si="0"/>
        <v>162.60000000000002</v>
      </c>
      <c r="D65">
        <f t="shared" si="1"/>
        <v>3.4333333333333265</v>
      </c>
      <c r="E65">
        <f t="shared" si="2"/>
        <v>0.29126213592233069</v>
      </c>
      <c r="F65">
        <f t="shared" si="3"/>
        <v>650.40000000000009</v>
      </c>
      <c r="G65">
        <f t="shared" si="4"/>
        <v>11.78777777777773</v>
      </c>
      <c r="H65">
        <f t="shared" si="5"/>
        <v>4.0105243450986441</v>
      </c>
    </row>
    <row r="66" spans="1:8" x14ac:dyDescent="0.3">
      <c r="A66">
        <v>5.1999999999999904</v>
      </c>
      <c r="B66">
        <v>17.02</v>
      </c>
      <c r="C66">
        <f t="shared" si="0"/>
        <v>170.2</v>
      </c>
      <c r="D66">
        <f t="shared" si="1"/>
        <v>3.4666666666666601</v>
      </c>
      <c r="E66">
        <f t="shared" si="2"/>
        <v>0.28846153846153899</v>
      </c>
      <c r="F66">
        <f t="shared" si="3"/>
        <v>680.8</v>
      </c>
      <c r="G66">
        <f t="shared" si="4"/>
        <v>12.017777777777733</v>
      </c>
      <c r="H66">
        <f t="shared" si="5"/>
        <v>4.0368815423007334</v>
      </c>
    </row>
    <row r="67" spans="1:8" x14ac:dyDescent="0.3">
      <c r="A67">
        <v>5.2499999999999902</v>
      </c>
      <c r="B67">
        <v>17.82</v>
      </c>
      <c r="C67">
        <f t="shared" ref="C67:C84" si="6">B67*10</f>
        <v>178.2</v>
      </c>
      <c r="D67">
        <f t="shared" ref="D67:D84" si="7">A67/1.5</f>
        <v>3.4999999999999933</v>
      </c>
      <c r="E67">
        <f t="shared" ref="E67:E84" si="8">1/D67</f>
        <v>0.28571428571428625</v>
      </c>
      <c r="F67">
        <f t="shared" ref="F67:F84" si="9">C67/0.25</f>
        <v>712.8</v>
      </c>
      <c r="G67">
        <f t="shared" ref="G67:G84" si="10">D67*D67</f>
        <v>12.249999999999954</v>
      </c>
      <c r="H67">
        <f t="shared" ref="H67:H84" si="11">LN(F67/G67)</f>
        <v>4.0636749391658675</v>
      </c>
    </row>
    <row r="68" spans="1:8" x14ac:dyDescent="0.3">
      <c r="A68">
        <v>5.2999999999999901</v>
      </c>
      <c r="B68">
        <v>18.02</v>
      </c>
      <c r="C68">
        <f t="shared" si="6"/>
        <v>180.2</v>
      </c>
      <c r="D68">
        <f t="shared" si="7"/>
        <v>3.5333333333333266</v>
      </c>
      <c r="E68">
        <f t="shared" si="8"/>
        <v>0.28301886792452885</v>
      </c>
      <c r="F68">
        <f t="shared" si="9"/>
        <v>720.8</v>
      </c>
      <c r="G68">
        <f t="shared" si="10"/>
        <v>12.484444444444396</v>
      </c>
      <c r="H68">
        <f t="shared" si="11"/>
        <v>4.0558782813943086</v>
      </c>
    </row>
    <row r="69" spans="1:8" x14ac:dyDescent="0.3">
      <c r="A69">
        <v>5.3499999999999899</v>
      </c>
      <c r="B69">
        <v>18.75</v>
      </c>
      <c r="C69">
        <f t="shared" si="6"/>
        <v>187.5</v>
      </c>
      <c r="D69">
        <f t="shared" si="7"/>
        <v>3.5666666666666598</v>
      </c>
      <c r="E69">
        <f t="shared" si="8"/>
        <v>0.28037383177570147</v>
      </c>
      <c r="F69">
        <f t="shared" si="9"/>
        <v>750</v>
      </c>
      <c r="G69">
        <f t="shared" si="10"/>
        <v>12.721111111111062</v>
      </c>
      <c r="H69">
        <f t="shared" si="11"/>
        <v>4.0768103009308581</v>
      </c>
    </row>
    <row r="70" spans="1:8" x14ac:dyDescent="0.3">
      <c r="A70">
        <v>5.3999999999999897</v>
      </c>
      <c r="B70">
        <v>19.12</v>
      </c>
      <c r="C70">
        <f t="shared" si="6"/>
        <v>191.20000000000002</v>
      </c>
      <c r="D70">
        <f t="shared" si="7"/>
        <v>3.599999999999993</v>
      </c>
      <c r="E70">
        <f t="shared" si="8"/>
        <v>0.27777777777777835</v>
      </c>
      <c r="F70">
        <f t="shared" si="9"/>
        <v>764.80000000000007</v>
      </c>
      <c r="G70">
        <f t="shared" si="10"/>
        <v>12.959999999999949</v>
      </c>
      <c r="H70">
        <f t="shared" si="11"/>
        <v>4.0777466708130667</v>
      </c>
    </row>
    <row r="71" spans="1:8" x14ac:dyDescent="0.3">
      <c r="A71">
        <v>5.4499999999999904</v>
      </c>
      <c r="B71">
        <v>20.02</v>
      </c>
      <c r="C71">
        <f t="shared" si="6"/>
        <v>200.2</v>
      </c>
      <c r="D71">
        <f t="shared" si="7"/>
        <v>3.6333333333333271</v>
      </c>
      <c r="E71">
        <f t="shared" si="8"/>
        <v>0.2752293577981656</v>
      </c>
      <c r="F71">
        <f t="shared" si="9"/>
        <v>800.8</v>
      </c>
      <c r="G71">
        <f t="shared" si="10"/>
        <v>13.201111111111066</v>
      </c>
      <c r="H71">
        <f t="shared" si="11"/>
        <v>4.1053102268670374</v>
      </c>
    </row>
    <row r="72" spans="1:8" x14ac:dyDescent="0.3">
      <c r="A72">
        <v>5.4999999999999902</v>
      </c>
      <c r="B72">
        <v>20.45</v>
      </c>
      <c r="C72">
        <f t="shared" si="6"/>
        <v>204.5</v>
      </c>
      <c r="D72">
        <f t="shared" si="7"/>
        <v>3.6666666666666603</v>
      </c>
      <c r="E72">
        <f t="shared" si="8"/>
        <v>0.27272727272727321</v>
      </c>
      <c r="F72">
        <f t="shared" si="9"/>
        <v>818</v>
      </c>
      <c r="G72">
        <f t="shared" si="10"/>
        <v>13.444444444444398</v>
      </c>
      <c r="H72">
        <f t="shared" si="11"/>
        <v>4.1082963683422289</v>
      </c>
    </row>
    <row r="73" spans="1:8" x14ac:dyDescent="0.3">
      <c r="A73">
        <v>5.5499999999999901</v>
      </c>
      <c r="B73">
        <v>20.95</v>
      </c>
      <c r="C73">
        <f t="shared" si="6"/>
        <v>209.5</v>
      </c>
      <c r="D73">
        <f t="shared" si="7"/>
        <v>3.6999999999999935</v>
      </c>
      <c r="E73">
        <f t="shared" si="8"/>
        <v>0.27027027027027073</v>
      </c>
      <c r="F73">
        <f t="shared" si="9"/>
        <v>838</v>
      </c>
      <c r="G73">
        <f t="shared" si="10"/>
        <v>13.689999999999952</v>
      </c>
      <c r="H73">
        <f t="shared" si="11"/>
        <v>4.1143524611817295</v>
      </c>
    </row>
    <row r="74" spans="1:8" x14ac:dyDescent="0.3">
      <c r="A74">
        <v>5.5999999999999899</v>
      </c>
      <c r="B74">
        <v>21.15</v>
      </c>
      <c r="C74">
        <f t="shared" si="6"/>
        <v>211.5</v>
      </c>
      <c r="D74">
        <f t="shared" si="7"/>
        <v>3.7333333333333267</v>
      </c>
      <c r="E74">
        <f t="shared" si="8"/>
        <v>0.26785714285714335</v>
      </c>
      <c r="F74">
        <f t="shared" si="9"/>
        <v>846</v>
      </c>
      <c r="G74">
        <f t="shared" si="10"/>
        <v>13.937777777777729</v>
      </c>
      <c r="H74">
        <f t="shared" si="11"/>
        <v>4.1059163803403482</v>
      </c>
    </row>
    <row r="75" spans="1:8" x14ac:dyDescent="0.3">
      <c r="A75">
        <v>5.6499999999999897</v>
      </c>
      <c r="B75">
        <v>21.75</v>
      </c>
      <c r="C75">
        <f t="shared" si="6"/>
        <v>217.5</v>
      </c>
      <c r="D75">
        <f t="shared" si="7"/>
        <v>3.7666666666666599</v>
      </c>
      <c r="E75">
        <f t="shared" si="8"/>
        <v>0.26548672566371728</v>
      </c>
      <c r="F75">
        <f t="shared" si="9"/>
        <v>870</v>
      </c>
      <c r="G75">
        <f t="shared" si="10"/>
        <v>14.187777777777727</v>
      </c>
      <c r="H75">
        <f t="shared" si="11"/>
        <v>4.1161123375482624</v>
      </c>
    </row>
    <row r="76" spans="1:8" x14ac:dyDescent="0.3">
      <c r="A76">
        <v>5.6999999999999904</v>
      </c>
      <c r="B76">
        <v>21.92</v>
      </c>
      <c r="C76">
        <f t="shared" si="6"/>
        <v>219.20000000000002</v>
      </c>
      <c r="D76">
        <f t="shared" si="7"/>
        <v>3.7999999999999936</v>
      </c>
      <c r="E76">
        <f t="shared" si="8"/>
        <v>0.26315789473684253</v>
      </c>
      <c r="F76">
        <f t="shared" si="9"/>
        <v>876.80000000000007</v>
      </c>
      <c r="G76">
        <f t="shared" si="10"/>
        <v>14.439999999999952</v>
      </c>
      <c r="H76">
        <f t="shared" si="11"/>
        <v>4.1062767827290747</v>
      </c>
    </row>
    <row r="77" spans="1:8" x14ac:dyDescent="0.3">
      <c r="A77">
        <v>5.7499999999999902</v>
      </c>
      <c r="B77">
        <v>22.07</v>
      </c>
      <c r="C77">
        <f t="shared" si="6"/>
        <v>220.7</v>
      </c>
      <c r="D77">
        <f t="shared" si="7"/>
        <v>3.8333333333333268</v>
      </c>
      <c r="E77">
        <f t="shared" si="8"/>
        <v>0.26086956521739174</v>
      </c>
      <c r="F77">
        <f t="shared" si="9"/>
        <v>882.8</v>
      </c>
      <c r="G77">
        <f t="shared" si="10"/>
        <v>14.694444444444395</v>
      </c>
      <c r="H77">
        <f t="shared" si="11"/>
        <v>4.0956291809803949</v>
      </c>
    </row>
    <row r="78" spans="1:8" x14ac:dyDescent="0.3">
      <c r="A78">
        <v>5.7999999999999901</v>
      </c>
      <c r="B78">
        <v>22.75</v>
      </c>
      <c r="C78">
        <f t="shared" si="6"/>
        <v>227.5</v>
      </c>
      <c r="D78">
        <f t="shared" si="7"/>
        <v>3.86666666666666</v>
      </c>
      <c r="E78">
        <f t="shared" si="8"/>
        <v>0.25862068965517288</v>
      </c>
      <c r="F78">
        <f t="shared" si="9"/>
        <v>910</v>
      </c>
      <c r="G78">
        <f t="shared" si="10"/>
        <v>14.951111111111059</v>
      </c>
      <c r="H78">
        <f t="shared" si="11"/>
        <v>4.1086589806224803</v>
      </c>
    </row>
    <row r="79" spans="1:8" x14ac:dyDescent="0.3">
      <c r="A79">
        <v>5.8499999999999899</v>
      </c>
      <c r="B79">
        <v>23.17</v>
      </c>
      <c r="C79">
        <f t="shared" si="6"/>
        <v>231.70000000000002</v>
      </c>
      <c r="D79">
        <f t="shared" si="7"/>
        <v>3.8999999999999932</v>
      </c>
      <c r="E79">
        <f t="shared" si="8"/>
        <v>0.25641025641025683</v>
      </c>
      <c r="F79">
        <f t="shared" si="9"/>
        <v>926.80000000000007</v>
      </c>
      <c r="G79">
        <f t="shared" si="10"/>
        <v>15.209999999999948</v>
      </c>
      <c r="H79">
        <f t="shared" si="11"/>
        <v>4.1097846862870231</v>
      </c>
    </row>
    <row r="80" spans="1:8" x14ac:dyDescent="0.3">
      <c r="A80">
        <v>5.8999999999999897</v>
      </c>
      <c r="B80">
        <v>23.85</v>
      </c>
      <c r="C80">
        <f t="shared" si="6"/>
        <v>238.5</v>
      </c>
      <c r="D80">
        <f t="shared" si="7"/>
        <v>3.9333333333333265</v>
      </c>
      <c r="E80">
        <f t="shared" si="8"/>
        <v>0.25423728813559365</v>
      </c>
      <c r="F80">
        <f t="shared" si="9"/>
        <v>954</v>
      </c>
      <c r="G80">
        <f t="shared" si="10"/>
        <v>15.471111111111057</v>
      </c>
      <c r="H80">
        <f t="shared" si="11"/>
        <v>4.1216891858412712</v>
      </c>
    </row>
    <row r="81" spans="1:8" x14ac:dyDescent="0.3">
      <c r="A81">
        <v>5.9499999999999904</v>
      </c>
      <c r="B81">
        <v>24.17</v>
      </c>
      <c r="C81">
        <f t="shared" si="6"/>
        <v>241.70000000000002</v>
      </c>
      <c r="D81">
        <f t="shared" si="7"/>
        <v>3.9666666666666601</v>
      </c>
      <c r="E81">
        <f t="shared" si="8"/>
        <v>0.25210084033613489</v>
      </c>
      <c r="F81">
        <f t="shared" si="9"/>
        <v>966.80000000000007</v>
      </c>
      <c r="G81">
        <f t="shared" si="10"/>
        <v>15.734444444444392</v>
      </c>
      <c r="H81">
        <f t="shared" si="11"/>
        <v>4.1181394259305835</v>
      </c>
    </row>
    <row r="82" spans="1:8" x14ac:dyDescent="0.3">
      <c r="A82">
        <v>5.9999999999999902</v>
      </c>
      <c r="B82">
        <v>24.88</v>
      </c>
      <c r="C82">
        <f t="shared" si="6"/>
        <v>248.79999999999998</v>
      </c>
      <c r="D82">
        <f t="shared" si="7"/>
        <v>3.9999999999999933</v>
      </c>
      <c r="E82">
        <f t="shared" si="8"/>
        <v>0.25000000000000044</v>
      </c>
      <c r="F82">
        <f t="shared" si="9"/>
        <v>995.19999999999993</v>
      </c>
      <c r="G82">
        <f t="shared" si="10"/>
        <v>15.999999999999947</v>
      </c>
      <c r="H82">
        <f t="shared" si="11"/>
        <v>4.130354999745137</v>
      </c>
    </row>
    <row r="83" spans="1:8" x14ac:dyDescent="0.3">
      <c r="A83">
        <v>6.0499999999999901</v>
      </c>
      <c r="B83">
        <v>25.18</v>
      </c>
      <c r="C83">
        <f t="shared" si="6"/>
        <v>251.8</v>
      </c>
      <c r="D83">
        <f t="shared" si="7"/>
        <v>4.033333333333327</v>
      </c>
      <c r="E83">
        <f t="shared" si="8"/>
        <v>0.24793388429752106</v>
      </c>
      <c r="F83">
        <f t="shared" si="9"/>
        <v>1007.2</v>
      </c>
      <c r="G83">
        <f t="shared" si="10"/>
        <v>16.267777777777727</v>
      </c>
      <c r="H83">
        <f t="shared" si="11"/>
        <v>4.1257431548609693</v>
      </c>
    </row>
    <row r="84" spans="1:8" x14ac:dyDescent="0.3">
      <c r="A84">
        <v>6.0999999999999899</v>
      </c>
      <c r="B84">
        <v>26.52</v>
      </c>
      <c r="C84">
        <f t="shared" si="6"/>
        <v>265.2</v>
      </c>
      <c r="D84">
        <f t="shared" si="7"/>
        <v>4.0666666666666602</v>
      </c>
      <c r="E84">
        <f t="shared" si="8"/>
        <v>0.24590163934426268</v>
      </c>
      <c r="F84">
        <f t="shared" si="9"/>
        <v>1060.8</v>
      </c>
      <c r="G84">
        <f t="shared" si="10"/>
        <v>16.537777777777727</v>
      </c>
      <c r="H84">
        <f t="shared" si="11"/>
        <v>4.1611312932893991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Patil</dc:creator>
  <cp:lastModifiedBy>Shubham Patil</cp:lastModifiedBy>
  <dcterms:created xsi:type="dcterms:W3CDTF">2021-01-10T07:28:01Z</dcterms:created>
  <dcterms:modified xsi:type="dcterms:W3CDTF">2021-01-12T02:31:25Z</dcterms:modified>
</cp:coreProperties>
</file>