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Google Drive OldZZZ\Data Science\Coursera + Edx\JHU- Data Science Specialization\Developing Data Products\GDrive\Mzdy_Shiny\Mzdy_ShinyApp\data\"/>
    </mc:Choice>
  </mc:AlternateContent>
  <bookViews>
    <workbookView xWindow="0" yWindow="0" windowWidth="23040" windowHeight="9600" firstSheet="8" activeTab="10"/>
  </bookViews>
  <sheets>
    <sheet name="MZS-M8r" sheetId="1" r:id="rId1"/>
    <sheet name="Removed_Pivot_Bez_Diakritiky" sheetId="2" r:id="rId2"/>
    <sheet name="Vekove_Kategorie" sheetId="3" r:id="rId3"/>
    <sheet name="Vzdelani" sheetId="4" r:id="rId4"/>
    <sheet name="Pohlavi" sheetId="5" r:id="rId5"/>
    <sheet name="Region" sheetId="11" r:id="rId6"/>
    <sheet name="Vekovy_Modifikator" sheetId="6" r:id="rId7"/>
    <sheet name="Pohlavny_Modifikator" sheetId="7" r:id="rId8"/>
    <sheet name="Vzdelanostny_Modifikator" sheetId="8" r:id="rId9"/>
    <sheet name="Skusenostny_Modifikator" sheetId="9" r:id="rId10"/>
    <sheet name="Mestsky_Modifikator" sheetId="10" r:id="rId11"/>
  </sheets>
  <definedNames>
    <definedName name="Fags" localSheetId="0">'MZS-M8r'!$A$10:$M$708</definedName>
    <definedName name="_xlnm.Print_Titles" localSheetId="0">'MZS-M8r'!$1:$8</definedName>
    <definedName name="_xlnm.Print_Area" localSheetId="0">'MZS-M8r'!$A$10:$M$791</definedName>
  </definedNames>
  <calcPr calcId="171027"/>
</workbook>
</file>

<file path=xl/calcChain.xml><?xml version="1.0" encoding="utf-8"?>
<calcChain xmlns="http://schemas.openxmlformats.org/spreadsheetml/2006/main">
  <c r="B7" i="4" l="1"/>
  <c r="B8" i="3"/>
  <c r="B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<sst xmlns="http://schemas.openxmlformats.org/spreadsheetml/2006/main" count="2487" uniqueCount="1150">
  <si>
    <t>7412 Elektromechanici</t>
  </si>
  <si>
    <t xml:space="preserve"> 83123 Signalisti</t>
  </si>
  <si>
    <t>MZS-M8r</t>
  </si>
  <si>
    <t>kvalita
odhadu</t>
  </si>
  <si>
    <t>1. decil</t>
  </si>
  <si>
    <t>1. kvartil</t>
  </si>
  <si>
    <t>3. kvartil</t>
  </si>
  <si>
    <t>9. decil</t>
  </si>
  <si>
    <t>z toho</t>
  </si>
  <si>
    <t>tis. osob</t>
  </si>
  <si>
    <t>%</t>
  </si>
  <si>
    <t>B</t>
  </si>
  <si>
    <t>A</t>
  </si>
  <si>
    <t>C</t>
  </si>
  <si>
    <t>(A)</t>
  </si>
  <si>
    <t>(B)</t>
  </si>
  <si>
    <t xml:space="preserve"> 21133 Chemici organici</t>
  </si>
  <si>
    <t xml:space="preserve"> 21316 Biochemici, biofyzici</t>
  </si>
  <si>
    <t xml:space="preserve"> 22214 Sestry pro pediatrii</t>
  </si>
  <si>
    <t>2262 Farmaceuti</t>
  </si>
  <si>
    <t xml:space="preserve"> 22621 Farmaceuti bez specializace</t>
  </si>
  <si>
    <t xml:space="preserve"> 31112 Technici v oblasti fyziky </t>
  </si>
  <si>
    <t xml:space="preserve"> 31113 Technici v oblasti geologie </t>
  </si>
  <si>
    <t xml:space="preserve"> 31117 Technici v oblasti metrologie </t>
  </si>
  <si>
    <t>3113 Elektrotechnici a technici energetici</t>
  </si>
  <si>
    <t xml:space="preserve"> 31131 Elektrotechnici a technici energetici ve výzkumu a vývoji</t>
  </si>
  <si>
    <t xml:space="preserve"> 31135 Elektrotechnici a technici energetici kontroly kvality, laboranti</t>
  </si>
  <si>
    <t>3114 Technici elektronici</t>
  </si>
  <si>
    <t xml:space="preserve"> 31141 Technici elektronici ve výzkumu a vývoji</t>
  </si>
  <si>
    <t xml:space="preserve"> 31145 Technici elektronici kontroly kvality, laboranti</t>
  </si>
  <si>
    <t xml:space="preserve"> 31422 Zootechnici</t>
  </si>
  <si>
    <t xml:space="preserve"> 31531 Piloti</t>
  </si>
  <si>
    <t xml:space="preserve"> 35213 Technici audiovize</t>
  </si>
  <si>
    <t>(C)</t>
  </si>
  <si>
    <t xml:space="preserve"> 43115 Fakturanti </t>
  </si>
  <si>
    <t xml:space="preserve"> 33312 Agenti dopravy a prepravy</t>
  </si>
  <si>
    <t xml:space="preserve"> 42121 Bookmakeri</t>
  </si>
  <si>
    <t xml:space="preserve"> 71151 Tesari</t>
  </si>
  <si>
    <t>7322 Tiskari</t>
  </si>
  <si>
    <t xml:space="preserve"> 75121 Pekari</t>
  </si>
  <si>
    <t>7542 Strelmistri</t>
  </si>
  <si>
    <t xml:space="preserve"> 31137 Technici dispeceri v elektrotechnice a energetice</t>
  </si>
  <si>
    <t xml:space="preserve"> 31147 Technici dispeceri v elektronice</t>
  </si>
  <si>
    <t xml:space="preserve"> 72122 rezaci plamenem</t>
  </si>
  <si>
    <t xml:space="preserve"> 73153 Brusici skla</t>
  </si>
  <si>
    <t xml:space="preserve"> 83313 ridici trolejbusu</t>
  </si>
  <si>
    <t xml:space="preserve"> 83322 ridici tahacu</t>
  </si>
  <si>
    <t xml:space="preserve"> 51111 Stevardi a letusky</t>
  </si>
  <si>
    <t>2111 Fyzici a astronomove</t>
  </si>
  <si>
    <t>2120 Specialiste v oblasti matematiky, statistiky a pojistne matematiky</t>
  </si>
  <si>
    <t xml:space="preserve"> 21201 Specialiste v oblasti matematiky</t>
  </si>
  <si>
    <t xml:space="preserve"> 21202 Specialiste v oblasti statistiky </t>
  </si>
  <si>
    <t xml:space="preserve"> 21203 Specialiste v oblasti pojistne matematiky</t>
  </si>
  <si>
    <t xml:space="preserve"> 21311 Biologove</t>
  </si>
  <si>
    <t xml:space="preserve"> 21313 Fyziologove, imunologove</t>
  </si>
  <si>
    <t xml:space="preserve"> 21317 Farmakologove, toxikologove</t>
  </si>
  <si>
    <t xml:space="preserve"> 21322 Specialiste v oblasti zootechniky</t>
  </si>
  <si>
    <t xml:space="preserve"> 21413 Specialiste v oblasti logistiky</t>
  </si>
  <si>
    <t xml:space="preserve"> 21414 Specialiste v oblasti dopravy</t>
  </si>
  <si>
    <t>2212 Lekari specialiste</t>
  </si>
  <si>
    <t xml:space="preserve"> 22125 Lekari v pediatrii</t>
  </si>
  <si>
    <t xml:space="preserve"> 24223 Specialiste v oblasti strategie </t>
  </si>
  <si>
    <t>2431 Specialiste v oblasti reklamy a marketingu, pruzkumu trhu</t>
  </si>
  <si>
    <t xml:space="preserve"> 24311 Specialiste v oblasti marketingu</t>
  </si>
  <si>
    <t xml:space="preserve"> 24312 Specialiste v oblasti propagace a reklamy</t>
  </si>
  <si>
    <t>2631 Specialiste v oblasti ekonomie</t>
  </si>
  <si>
    <t xml:space="preserve"> 26312 Specialiste v oblasti podnikove ekonomie</t>
  </si>
  <si>
    <t xml:space="preserve"> 26421 sefredaktori a editori</t>
  </si>
  <si>
    <t xml:space="preserve"> 26542 Dramaturgove</t>
  </si>
  <si>
    <t xml:space="preserve"> 31132 Elektrotechnici a technici energetici projektanti, konstrukteri</t>
  </si>
  <si>
    <t xml:space="preserve"> 31133 Elektrotechnici a technici energetici technologove, normovaci</t>
  </si>
  <si>
    <t xml:space="preserve"> 31142 Technici elektronici projektanti, konstrukteri</t>
  </si>
  <si>
    <t xml:space="preserve"> 31143 Technici elektronici technologove, normovaci</t>
  </si>
  <si>
    <t xml:space="preserve"> 31421 Technici agronomove</t>
  </si>
  <si>
    <t>3221 Vseobecne sestry bez specializace</t>
  </si>
  <si>
    <t xml:space="preserve"> 42123 Krupieri</t>
  </si>
  <si>
    <t xml:space="preserve"> 52235 Prodavaci textilu, obuvi a kozene galanterie</t>
  </si>
  <si>
    <t xml:space="preserve"> 53211 Osetrovatele v oblasti pobytove pece</t>
  </si>
  <si>
    <t xml:space="preserve"> 71262 Instalateri plynovodu</t>
  </si>
  <si>
    <t xml:space="preserve"> 71263 Instalateri vodovodu</t>
  </si>
  <si>
    <t xml:space="preserve"> 72113 Slevaci</t>
  </si>
  <si>
    <t xml:space="preserve"> 75131 Mlekari</t>
  </si>
  <si>
    <t xml:space="preserve"> 24115 Rozpoctari specialiste</t>
  </si>
  <si>
    <t xml:space="preserve"> 24222 Specialiste analytici, metodici v oblasti politiky firem a verejne spravy</t>
  </si>
  <si>
    <t xml:space="preserve"> 24337 Specialiste v oblasti prodeje a nakupu sluzeb</t>
  </si>
  <si>
    <t xml:space="preserve"> 33152 Likvidatori</t>
  </si>
  <si>
    <t>3434 sefkuchari a sefcukrari</t>
  </si>
  <si>
    <t>3511 Technici provozu ICT, technici programatori</t>
  </si>
  <si>
    <t xml:space="preserve"> 35212 Technici videozaznamu</t>
  </si>
  <si>
    <t>5153 Spravci objektu</t>
  </si>
  <si>
    <t>5223 Prodavaci v prodejnach</t>
  </si>
  <si>
    <t xml:space="preserve"> 53295 Sanitari</t>
  </si>
  <si>
    <t xml:space="preserve"> 71265 Potrubari</t>
  </si>
  <si>
    <t>7212 Svareci, rezaci plamenem a pajeci</t>
  </si>
  <si>
    <t xml:space="preserve"> 72121 Svareci</t>
  </si>
  <si>
    <t xml:space="preserve"> 72123 Pajeci</t>
  </si>
  <si>
    <t>7221 Kovari</t>
  </si>
  <si>
    <t xml:space="preserve"> 72221 Nastrojari</t>
  </si>
  <si>
    <t>7224 Brusici, lestici a ostrici nastroju a kovu</t>
  </si>
  <si>
    <t xml:space="preserve"> 72241 Brusici nastroju a kovu</t>
  </si>
  <si>
    <t xml:space="preserve"> 72242 Lestici nastroju a kovu</t>
  </si>
  <si>
    <t xml:space="preserve"> 72243 Ostrici nastroju a kovu</t>
  </si>
  <si>
    <t xml:space="preserve"> 72313 Mechanici a opravari autobusu a trolejbusu</t>
  </si>
  <si>
    <t xml:space="preserve"> 73152 Sklari duteho, lisovaneho a technickeho skla</t>
  </si>
  <si>
    <t xml:space="preserve"> 75152 Kontrolori kvality potravin a napoju, laboranti</t>
  </si>
  <si>
    <t xml:space="preserve"> 83128 Hradlari - hlaskari</t>
  </si>
  <si>
    <t xml:space="preserve"> 83431 Obsluha jerabu</t>
  </si>
  <si>
    <t xml:space="preserve"> 11202 Nejvyssi predstavitele strednich spolecnosti a instituci </t>
  </si>
  <si>
    <t xml:space="preserve"> 12112 ridici pracovnici v oblasti ekonomiky a financi (kr.financnich,pojistovacich sluzeb)</t>
  </si>
  <si>
    <t xml:space="preserve"> 12122 ridici pracovnici v oblasti personalni </t>
  </si>
  <si>
    <t xml:space="preserve"> 12192 ridici pracovnici v oblasti hospodareni s majetkem statu a organizaci </t>
  </si>
  <si>
    <t xml:space="preserve"> 12212 ridici pracovnici v oblasti obchodu</t>
  </si>
  <si>
    <t xml:space="preserve"> 12213 ridici pracovnici v oblasti marketingu </t>
  </si>
  <si>
    <t xml:space="preserve">1222 ridici pracovnici v oblasti reklamy a styku s verejnosti </t>
  </si>
  <si>
    <t xml:space="preserve"> 12222 ridici pracovnici v oblasti styku s verejnosti </t>
  </si>
  <si>
    <t xml:space="preserve"> 12232 ridici pracovnici v oblasti technickeho rozvoje</t>
  </si>
  <si>
    <t xml:space="preserve"> 13113 ridici pracovnici v lesnictvi a myslivosti</t>
  </si>
  <si>
    <t xml:space="preserve"> 13212 ridici pracovnici ve zpracovatelskem prumyslu </t>
  </si>
  <si>
    <t xml:space="preserve"> 13213 ridici pracovnici v energetice </t>
  </si>
  <si>
    <t xml:space="preserve"> 13232 Hlavni stavbyvedouci </t>
  </si>
  <si>
    <t xml:space="preserve"> 13233 ridici pracovnici stavebniho provozu</t>
  </si>
  <si>
    <t xml:space="preserve"> 13241 ridici pracovnici v oblasti zasobovani a nakupu</t>
  </si>
  <si>
    <t xml:space="preserve"> 13242 ridici pracovnici v oblasti skladovani</t>
  </si>
  <si>
    <t xml:space="preserve"> 13243 ridici pracovnici v oblasti dopravy</t>
  </si>
  <si>
    <t xml:space="preserve"> 13245 ridici pracovnici v oblasti logistiky</t>
  </si>
  <si>
    <t>1330 ridici pracovnici v oblasti informacnich a komunikacnich technologii</t>
  </si>
  <si>
    <t xml:space="preserve"> 13302 ridici pracovnici v oblasti informacnich technologii a cinnosti</t>
  </si>
  <si>
    <t xml:space="preserve"> 13303 ridici pracovnici v oblasti telekomunikacnich cinnosti</t>
  </si>
  <si>
    <t>1342 ridici pracovnici v oblasti zdravotnictvi</t>
  </si>
  <si>
    <t xml:space="preserve"> 13422 Primari v oblasti zdravotnictvi</t>
  </si>
  <si>
    <t xml:space="preserve"> 13423 Hlavni sestry v oblasti zdravotnictvi</t>
  </si>
  <si>
    <t xml:space="preserve"> 13424 Vrchni sestry v oblasti zdravotnictvi</t>
  </si>
  <si>
    <t>1346 ridici pracovnici v oblasti financnich a pojistovacich sluzeb</t>
  </si>
  <si>
    <t xml:space="preserve"> 13461 ridici pracovnici v oblasti financnich sluzeb</t>
  </si>
  <si>
    <t xml:space="preserve"> 13462 ridici pracovnici v oblasti pojistovacich sluzeb</t>
  </si>
  <si>
    <t>1349 ridici pracovnici knihoven, muzei, v oblasti prava a bezpecnosti a v dalsich oblastech</t>
  </si>
  <si>
    <t xml:space="preserve"> 13493 ridici pracovnici vnitrni bezpecnosti a ochrany organizaci a detektivnich agentur</t>
  </si>
  <si>
    <t xml:space="preserve"> 13494 ridici pracovnici v pravni oblasti</t>
  </si>
  <si>
    <t>1411 ridici pracovnici v oblasti ubytovacich sluzeb</t>
  </si>
  <si>
    <t xml:space="preserve"> 14111 ridici pracovnici v hotelich</t>
  </si>
  <si>
    <t xml:space="preserve"> 14312 ridici pracovnici v divadlech, kinech, rozhlasu a televizi</t>
  </si>
  <si>
    <t xml:space="preserve"> 14394 ridici pracovnici v oblasti nemovitosti</t>
  </si>
  <si>
    <t xml:space="preserve"> 21112 Fyzici atomovi, molekularni, nuklearni</t>
  </si>
  <si>
    <t xml:space="preserve"> 21134 Fyzikalni chemici, chemici analytici</t>
  </si>
  <si>
    <t>2131 Biologove, botanici, zoologove a pribuzni specialiste</t>
  </si>
  <si>
    <t xml:space="preserve"> 21325 Specialiste v oblasti lesnictvi a myslivosti</t>
  </si>
  <si>
    <t xml:space="preserve"> 21326 Specialiste v oblasti vodohospodarstvi</t>
  </si>
  <si>
    <t xml:space="preserve"> 21412 Specialiste v oblasti kvality a certifikace systemu rizeni (ISO)</t>
  </si>
  <si>
    <t xml:space="preserve"> 21499 Ostatni specialiste v oblasti techniky</t>
  </si>
  <si>
    <t xml:space="preserve"> 21631 Prumyslovi a produktovi designeri</t>
  </si>
  <si>
    <t>2211 Prakticti lekari</t>
  </si>
  <si>
    <t xml:space="preserve"> 22121 Lekari v internich oborech</t>
  </si>
  <si>
    <t xml:space="preserve"> 22129 Ostatni lekari specialiste </t>
  </si>
  <si>
    <t>2221 Vseobecne sestry se specializaci</t>
  </si>
  <si>
    <t xml:space="preserve"> 22213 Sestry pro perioperacni peci</t>
  </si>
  <si>
    <t xml:space="preserve"> 22215 Sestry pro peci v internich oborech</t>
  </si>
  <si>
    <t xml:space="preserve"> 22219 Ostatni vseobecne sestry se specializaci</t>
  </si>
  <si>
    <t xml:space="preserve"> 22622 Farmaceuti se specializaci pro verejne lekarenstvi</t>
  </si>
  <si>
    <t xml:space="preserve"> 22641 Odborni fyzioterapeuti pro neurologii</t>
  </si>
  <si>
    <t xml:space="preserve"> 24113 Specialiste kalkulaci, cen a nakladu</t>
  </si>
  <si>
    <t>2412 Financni a investicni poradci a pribuzni specialiste</t>
  </si>
  <si>
    <t xml:space="preserve"> 24121 Financni poradci specialiste</t>
  </si>
  <si>
    <t xml:space="preserve"> 24122 Investicni poradci specialiste</t>
  </si>
  <si>
    <t xml:space="preserve"> 24124 Bankovni makleri</t>
  </si>
  <si>
    <t xml:space="preserve"> 24125 Pojistovaci poradci specialiste</t>
  </si>
  <si>
    <t xml:space="preserve"> 24129 Ostatni specialiste v oblasti financniho a investicniho poradenstvi</t>
  </si>
  <si>
    <t xml:space="preserve"> 24131 Metodici a analytici financniho trhu</t>
  </si>
  <si>
    <t xml:space="preserve"> 24134 Specialiste tvorby bankovnich produktu</t>
  </si>
  <si>
    <t xml:space="preserve"> 24136 Financni analytici</t>
  </si>
  <si>
    <t>2422 Specialiste v oblasti strategie a politiky organizaci</t>
  </si>
  <si>
    <t xml:space="preserve"> 24224 Specialiste podpory podnikani</t>
  </si>
  <si>
    <t xml:space="preserve"> 24225 Specialiste v oblasti hospodareni s majetkem organizaci</t>
  </si>
  <si>
    <t xml:space="preserve"> 24227 Specialiste v oblasti spravy skolstvi, kultury a zdravotnictvi</t>
  </si>
  <si>
    <t>2423 Specialiste v oblasti personalniho rizeni</t>
  </si>
  <si>
    <t>2434 Specialiste v oblasti prodeje a nakupu informacnich a komunikacnich technologii</t>
  </si>
  <si>
    <t>2511 Systemovi analytici</t>
  </si>
  <si>
    <t xml:space="preserve">2519 Specialiste v oblasti testovani softwaru a pribuzni pracovnici </t>
  </si>
  <si>
    <t>2521 Navrhari a spravci databazi</t>
  </si>
  <si>
    <t>2529 Specialiste v oblasti bezpecnosti dat a pribuzni pracovnici</t>
  </si>
  <si>
    <t>2611 Advokati, statni zastupci a pribuzni pracovnici</t>
  </si>
  <si>
    <t xml:space="preserve">2619 Podnikovi pravnici, ostatni specialiste v oblasti prava </t>
  </si>
  <si>
    <t xml:space="preserve"> 26195 Podnikovi pravnici</t>
  </si>
  <si>
    <t xml:space="preserve"> 26311 Specialiste v oblasti narodohospodarstvi</t>
  </si>
  <si>
    <t>2635 Specialiste v oblasti socialni prace</t>
  </si>
  <si>
    <t>2642 Redaktori, novinari a pribuzni pracovnici</t>
  </si>
  <si>
    <t xml:space="preserve"> 26423 Technicti redaktori</t>
  </si>
  <si>
    <t xml:space="preserve"> 26429 Ostatni specialiste v oblasti zurnalistiky</t>
  </si>
  <si>
    <t>2654 Reziseri, dramaturgove, produkcni a pribuzni specialiste</t>
  </si>
  <si>
    <t xml:space="preserve"> 26549 Ostatni specialiste v rozhlasu, televizi, filmu a divadle</t>
  </si>
  <si>
    <t>2656 Moderatori v rozhlasu, televizi a ostatni moderatori</t>
  </si>
  <si>
    <t>3112 Stavebni technici</t>
  </si>
  <si>
    <t xml:space="preserve"> 31122 Stavebni technici projektanti, konstrukteri</t>
  </si>
  <si>
    <t xml:space="preserve"> 31125 Stavebni technici kontroly kvality, laboranti</t>
  </si>
  <si>
    <t xml:space="preserve"> 31126 Stavebni technici provozni</t>
  </si>
  <si>
    <t xml:space="preserve"> 31128 Technici pozarni ochrany, revizni technici staveb</t>
  </si>
  <si>
    <t xml:space="preserve"> 31129 Ostatni stavebni technici</t>
  </si>
  <si>
    <t xml:space="preserve"> 31136 Elektrotechnici a technici energetici pristroju, stroju a zarizeni</t>
  </si>
  <si>
    <t xml:space="preserve"> 31138 Revizni technici v elektrotechnice a energetice</t>
  </si>
  <si>
    <t xml:space="preserve"> 31139 Ostatni elektrotechnici a technici energetici</t>
  </si>
  <si>
    <t xml:space="preserve"> 31146 Technici elektronici pristroju, stroju a zarizeni</t>
  </si>
  <si>
    <t>3115 Strojirensti technici</t>
  </si>
  <si>
    <t xml:space="preserve"> 31152 Strojirensti technici projektanti, konstrukteri</t>
  </si>
  <si>
    <t xml:space="preserve"> 31153 Strojirensti technici technologove, normovaci</t>
  </si>
  <si>
    <t xml:space="preserve"> 31155 Strojirensti technici kontroly kvality, laboranti</t>
  </si>
  <si>
    <t xml:space="preserve"> 31156 Strojirensti technici pristroju, stroju a zarizeni </t>
  </si>
  <si>
    <t xml:space="preserve"> 31159 Ostatni strojirensti technici</t>
  </si>
  <si>
    <t xml:space="preserve">3117 Dulni, hutni, slevarensti technici </t>
  </si>
  <si>
    <t xml:space="preserve"> 31173 Dulni, hutni, slevarensti technici technologove, normovaci </t>
  </si>
  <si>
    <t xml:space="preserve"> 31175 Dulni, hutni, slevarensti technici kontroly kvality, laboranti </t>
  </si>
  <si>
    <t xml:space="preserve"> 31176 Dulni, hutni, slevarensti technici pristroju, stroju a zarizeni </t>
  </si>
  <si>
    <t xml:space="preserve"> 31177 Dulni, hutni, slevarensti technici dispeceri </t>
  </si>
  <si>
    <t xml:space="preserve"> 31179 Ostatni dulni, hutni, slevarensti technici </t>
  </si>
  <si>
    <t xml:space="preserve"> 31213 Mistri a pribuzni pracovnici v oblasti slevarenstvi</t>
  </si>
  <si>
    <t xml:space="preserve"> 31221 Mistri a pribuzni pracovnici v elektrotechnice a energetice</t>
  </si>
  <si>
    <t xml:space="preserve"> 31222 Mistri a pribuzni pracovnici v elektronice</t>
  </si>
  <si>
    <t xml:space="preserve"> 31223 Mistri a pribuzni pracovnici ve strojirenstvi</t>
  </si>
  <si>
    <t xml:space="preserve"> 31224 Mistri a pribuzni pracovnici v chemii, farmacii a potravinarstvi</t>
  </si>
  <si>
    <t xml:space="preserve"> 31225 Mistri a pribuzni pracovnici v drevarstvi, papirenstvi a polygrafii</t>
  </si>
  <si>
    <t xml:space="preserve"> 31228 Mistri a pribuzni pracovnici v gumarenstvi a plastikarstvi</t>
  </si>
  <si>
    <t>3123 Mistri a pribuzni pracovnici ve stavebnictvi</t>
  </si>
  <si>
    <t>3143 Technici v oblasti lesnictvi a myslivosti</t>
  </si>
  <si>
    <t>3154 ridici letoveho provozu</t>
  </si>
  <si>
    <t xml:space="preserve"> 32112 Radiologicti asistenti</t>
  </si>
  <si>
    <t>3212 Odborni laboranti a laboratorni asistenti v oblasti zdravotnictvi</t>
  </si>
  <si>
    <t xml:space="preserve"> 32121 Zdravotni laboranti</t>
  </si>
  <si>
    <t xml:space="preserve"> 32122 Laboratorni asistenti</t>
  </si>
  <si>
    <t>3213 Farmaceuticti asistenti</t>
  </si>
  <si>
    <t>3222 Porodni asistentky bez specializace</t>
  </si>
  <si>
    <t>3255 Odborni pracovnici v oblasti rehabilitace</t>
  </si>
  <si>
    <t xml:space="preserve"> 32553 Odborni maseri ve zdravotnictvi</t>
  </si>
  <si>
    <t>3256 Zdravotnicti asistenti (prakticke sestry)</t>
  </si>
  <si>
    <t>3258 Zdravotnicti zachranari</t>
  </si>
  <si>
    <t>3259 Nutricni asistenti,ergoterapeuti bez specializace,ost.odborni zdravotnicti pracovnici</t>
  </si>
  <si>
    <t xml:space="preserve">3311 Zprostredkovatele financnich transakci a financni makleri </t>
  </si>
  <si>
    <t xml:space="preserve"> 33135 Odborni fakturanti </t>
  </si>
  <si>
    <t xml:space="preserve"> 33137 Odborni pracovnici kalkulaci, cen, nakladu a rozpoctu</t>
  </si>
  <si>
    <t xml:space="preserve"> 33138 Odborni pracovnici v oblasti personalistiky, ekonomove prace</t>
  </si>
  <si>
    <t>3314 Odborni pracovnici v oblasti matematiky, statistiky a pojistne matematiky</t>
  </si>
  <si>
    <t xml:space="preserve"> 33142 Odborni pracovnici v oblasti statistiky</t>
  </si>
  <si>
    <t>3321 Odborni pracovnici v oblasti pojistovnictvi</t>
  </si>
  <si>
    <t xml:space="preserve"> 33211 Odborni pojistovaci poradci</t>
  </si>
  <si>
    <t xml:space="preserve"> 33212 Prepazkovi konzultanti v pojistovnach</t>
  </si>
  <si>
    <t xml:space="preserve"> 33219 Ostatni odborni pracovnici v oblasti pojistovnictvi</t>
  </si>
  <si>
    <t>3322 Obchodni zastupci</t>
  </si>
  <si>
    <t>3323 Nakupci</t>
  </si>
  <si>
    <t>3331 Odbytovi a prepravni agenti, celni deklaranti</t>
  </si>
  <si>
    <t xml:space="preserve"> 33311 Odbytovi agenti </t>
  </si>
  <si>
    <t xml:space="preserve"> 33313 Celni deklaranti</t>
  </si>
  <si>
    <t>3333 Odborni pracovnici pracovnich agentur</t>
  </si>
  <si>
    <t xml:space="preserve"> 33331 Odborni zprostredkovatele prace</t>
  </si>
  <si>
    <t>3339 Obchodni,reklamacni referenti,pracovnici propagace,reklamy,ostatni zprostredkovatele</t>
  </si>
  <si>
    <t xml:space="preserve"> 33391 Pracovnici v oblasti propagace a reklamy</t>
  </si>
  <si>
    <t xml:space="preserve"> 33392 Obchodni referenti</t>
  </si>
  <si>
    <t xml:space="preserve"> 33397 Reklamacni referenti</t>
  </si>
  <si>
    <t>3341 Vedouci v oblasti administrativnich agend</t>
  </si>
  <si>
    <t xml:space="preserve"> 33413 Vedouci pracovniku pro zadavani dat a zpracovani textu</t>
  </si>
  <si>
    <t xml:space="preserve"> 33415 Vedouci pracovniku informacnich sluzeb</t>
  </si>
  <si>
    <t>3342 Odborni administrativni pracovnici v pravni oblasti</t>
  </si>
  <si>
    <t xml:space="preserve"> 33432 Odborni pracovnici hospodarske spravy</t>
  </si>
  <si>
    <t xml:space="preserve"> 33433 Odborni pracovnici organizace a rizeni</t>
  </si>
  <si>
    <t xml:space="preserve"> 33435 Odborni pracovnici v oblasti kvality a certifikace systemu rizeni (ISO)</t>
  </si>
  <si>
    <t xml:space="preserve"> 33437 Odborni pracovnici v oblasti spravy skolstvi, kultury a zdravotnictvi</t>
  </si>
  <si>
    <t>3344 Odborni administrativni pracovnici v oblasti zdravotnictvi</t>
  </si>
  <si>
    <t>3412 Odborni pracovnici v oblasti socialni prace</t>
  </si>
  <si>
    <t>3432 Aranzeri a pribuzni pracovnici</t>
  </si>
  <si>
    <t xml:space="preserve"> 34324 Navrhari (grafici) reklamni, komercni, propagacni</t>
  </si>
  <si>
    <t xml:space="preserve"> 34341 sefkuchari v jidelnach, menzach</t>
  </si>
  <si>
    <t>3512 Technici uzivatelske podpory informacnich a komunikacnich technologii</t>
  </si>
  <si>
    <t>3521 Technici v oblasti vysilani a audiovizualnich zaznamu</t>
  </si>
  <si>
    <t xml:space="preserve"> 35219 Ostatni technici v oblasti vysilani a audiovizualnich zaznamu</t>
  </si>
  <si>
    <t>3522 Technici v oblasti telekomunikaci a radiokomunikaci</t>
  </si>
  <si>
    <t xml:space="preserve"> 35226 Technici pristroju, stroju a zarizeni v oblasti telekomunikaci a radiokomunikaci</t>
  </si>
  <si>
    <t xml:space="preserve"> 35227 Technici dispeceri v oblasti telekomunikaci a radiokomunikaci</t>
  </si>
  <si>
    <t xml:space="preserve"> 35228 Revizni technici, inspektori v oblasti telekomunikaci a radiokomunikaci</t>
  </si>
  <si>
    <t xml:space="preserve"> 35229 Ostatni technici v oblasti telekomunikaci a radiokomunikaci</t>
  </si>
  <si>
    <t>4110 Vseobecni administrativni pracovnici</t>
  </si>
  <si>
    <t>4120 Sekretari (vseobecni)</t>
  </si>
  <si>
    <t>4132 Pracovnici pro zadavani dat</t>
  </si>
  <si>
    <t xml:space="preserve"> 41321 Operatori pocitacu pro vkladani dat</t>
  </si>
  <si>
    <t xml:space="preserve"> 41322 Operatori pocitacu pro kontrolu dat</t>
  </si>
  <si>
    <t xml:space="preserve"> 42111 Pokladnici ve financnich institucich </t>
  </si>
  <si>
    <t>4223 Operatori telefonnich panelu</t>
  </si>
  <si>
    <t>4224 Recepcni v hotelich a dalsich ubytovacich zarizenich</t>
  </si>
  <si>
    <t>4225 Pracovnici v informacnich kancelarich</t>
  </si>
  <si>
    <t xml:space="preserve"> 43114 Pracovnici kalkulaci, cen a nakladu</t>
  </si>
  <si>
    <t xml:space="preserve"> 43232 Dopravni dispeceri</t>
  </si>
  <si>
    <t xml:space="preserve"> 43234 Operatori dopravy a prepravy, vozovi disponenti</t>
  </si>
  <si>
    <t xml:space="preserve"> 43236 Dozorci prepravy a depa</t>
  </si>
  <si>
    <t xml:space="preserve"> 43237 Komandujici</t>
  </si>
  <si>
    <t xml:space="preserve"> 44121 Pracovnici vnitrni postovni sluzby</t>
  </si>
  <si>
    <t xml:space="preserve"> 44124 Tridici postovnich zasilek</t>
  </si>
  <si>
    <t xml:space="preserve"> 44125 Dorucovatele listovnich postovnich zasilek</t>
  </si>
  <si>
    <t>4415 Pracovnici evidence dat a archivu</t>
  </si>
  <si>
    <t>4416 Personalni referenti</t>
  </si>
  <si>
    <t xml:space="preserve"> 51203 Pomocni kuchari</t>
  </si>
  <si>
    <t>5131 cisnici a servirky</t>
  </si>
  <si>
    <t>5151 Vedouci provozu stravovacich, ubytovacich a dalsich zarizeni</t>
  </si>
  <si>
    <t xml:space="preserve"> 51511 Vedouci provozu skolnich jidelen a menz</t>
  </si>
  <si>
    <t xml:space="preserve"> 51512 Vedouci provozu v ubytovani, stravovani,pohostinstvi (kr. skolnich jidelen, menz)</t>
  </si>
  <si>
    <t xml:space="preserve"> 51519 Provozni pracovnici v ostatnich zarizenich</t>
  </si>
  <si>
    <t xml:space="preserve"> 51642 Chovatele a osetrovatele laboratornich zvirat</t>
  </si>
  <si>
    <t>5169 Pracovnici v oblasti osobnich sluzeb jinde neuvedeni</t>
  </si>
  <si>
    <t xml:space="preserve"> 52231 Prodavaci smiseneho zbozi</t>
  </si>
  <si>
    <t xml:space="preserve"> 52232 Prodavaci potravinarskeho zbozi</t>
  </si>
  <si>
    <t xml:space="preserve"> 52234 Prodavaci drogistickeho zbozi, kosmetiky</t>
  </si>
  <si>
    <t xml:space="preserve"> 52236 Prodavaci elektrotechniky, elektroniky a domacich potreb</t>
  </si>
  <si>
    <t xml:space="preserve"> 52237 Prodavaci stavebnin a pribuzneho materialu</t>
  </si>
  <si>
    <t xml:space="preserve"> 52239 Prodavaci ostatniho zbozi v prodejnach</t>
  </si>
  <si>
    <t>5230 Pokladnici a prodavaci vstupenek a jizdenek</t>
  </si>
  <si>
    <t xml:space="preserve"> 52302 Pokladnici v organizacich</t>
  </si>
  <si>
    <t xml:space="preserve"> 52303 Pokladnici v prodejnach</t>
  </si>
  <si>
    <t>5245 Obsluha cerpacich stanic a mycich linek dopravnich prostredku</t>
  </si>
  <si>
    <t>5246 Obsluha v zarizenich rychleho obcerstveni</t>
  </si>
  <si>
    <t>5321 Osetrovatele a pracovnici v socialnich sluzbach v oblasti pobytove pece</t>
  </si>
  <si>
    <t xml:space="preserve"> 53212 Pracovnici prime obsluzne pece v oblasti pobytove pece</t>
  </si>
  <si>
    <t xml:space="preserve"> 53219 Ostatni pracovnici v socialnich sluzbach v oblasti pobytove pece</t>
  </si>
  <si>
    <t xml:space="preserve">5322 Osetrovatele a prac.socialnich sluzeb v obl. ambulantnich,terennich sluzeb,domaci pece </t>
  </si>
  <si>
    <t xml:space="preserve"> 53221 Osetrovatele v oblasti ambulantnich a terennich sluzeb a domaci pece </t>
  </si>
  <si>
    <t xml:space="preserve"> 53222 Pracovnici prime obsluzne pece ambulantnich,terennich sluzeb,pecovatele dom. pece</t>
  </si>
  <si>
    <t xml:space="preserve"> 53229 Ostatni pracovnici socialnich sluzeb v obl. ambulantnich, terennich sluzeb a domaci pece</t>
  </si>
  <si>
    <t>5329 Pracovnici osobni pece ve zdravotni a socialni oblasti jinde neuvedeni</t>
  </si>
  <si>
    <t xml:space="preserve"> 53291 Laboratorni pracovnici</t>
  </si>
  <si>
    <t>5414 Pracovnici ostrahy a bezpecnostnich agentur</t>
  </si>
  <si>
    <t xml:space="preserve"> 54141 Vratni</t>
  </si>
  <si>
    <t xml:space="preserve"> 54142 Pracovnici ostrahy, strazni</t>
  </si>
  <si>
    <t xml:space="preserve"> 61213 Chovatele a osetrovatele skotu, koz a ovci</t>
  </si>
  <si>
    <t>7115 Tesari a stavebni truhlari</t>
  </si>
  <si>
    <t>7126 Instalateri, potrubari, stavebni zamecnici a stavebni klempiri</t>
  </si>
  <si>
    <t xml:space="preserve"> 71261 Stavebni instalateri</t>
  </si>
  <si>
    <t xml:space="preserve"> 71266 Stavebni zamecnici</t>
  </si>
  <si>
    <t xml:space="preserve">7211 Modelari, formiri, jadrari a slevaci ve slevarnach </t>
  </si>
  <si>
    <t xml:space="preserve"> 72111 Modelari slevarensti</t>
  </si>
  <si>
    <t xml:space="preserve"> 72112 Formiri a jadrari ve slevarnach</t>
  </si>
  <si>
    <t xml:space="preserve">7213 Pracovnici na zpracovani plechu </t>
  </si>
  <si>
    <t xml:space="preserve"> 72132 Karosari a autoklempiri</t>
  </si>
  <si>
    <t xml:space="preserve"> 72139 Ostatni pracovnici na zpracovani plechu</t>
  </si>
  <si>
    <t>7222 Nastrojari a pribuzni pracovnici</t>
  </si>
  <si>
    <t xml:space="preserve"> 72222 Zamecnici stroju</t>
  </si>
  <si>
    <t xml:space="preserve"> 72231 Serizovaci a obsluha konvencnich soustruhu</t>
  </si>
  <si>
    <t xml:space="preserve"> 72232 Serizovaci a obsluha konvencnich frez</t>
  </si>
  <si>
    <t xml:space="preserve"> 72233 Serizovaci a obsluha konvencnich stroju na brouseni</t>
  </si>
  <si>
    <t xml:space="preserve"> 72234 Serizovaci a obsluha konvencnich stroju na vrtani</t>
  </si>
  <si>
    <t xml:space="preserve"> 72236 Serizovaci a obsluha konvencnich stroju na rezani</t>
  </si>
  <si>
    <t xml:space="preserve"> 72311 Mechanici a opravari osobnich automobilu</t>
  </si>
  <si>
    <t xml:space="preserve"> 72312 Mechanici a opravari nakladnich automobilu</t>
  </si>
  <si>
    <t xml:space="preserve"> 73161 Maliri skla a keramiky</t>
  </si>
  <si>
    <t>7321 Pracovnici pripravy tisku</t>
  </si>
  <si>
    <t>7411 Stavebni a provozni elektrikari</t>
  </si>
  <si>
    <t xml:space="preserve"> 74123 Provozni elektromechanici</t>
  </si>
  <si>
    <t xml:space="preserve">7511 Zpracovatele masa, ryb a pribuzni pracovnici </t>
  </si>
  <si>
    <t xml:space="preserve"> 75111 reznici a uzenari</t>
  </si>
  <si>
    <t xml:space="preserve"> 75119 Ostatni zpracovatele masa, ryb a pribuzni pracovnici </t>
  </si>
  <si>
    <t>7515 Ochutnavaci, degustatori a kontrolori kvality potravin a napoju a pribuzni pracovnici</t>
  </si>
  <si>
    <t xml:space="preserve"> 75153 Sladci a sladovnici</t>
  </si>
  <si>
    <t xml:space="preserve"> 75341 calounici nabytku</t>
  </si>
  <si>
    <t xml:space="preserve"> 81116 Obsluha razicich stroju, stitu, strojnici tunelari</t>
  </si>
  <si>
    <t xml:space="preserve"> 81117 Obsluha dulnich vrtacich stroju a rypadel</t>
  </si>
  <si>
    <t xml:space="preserve"> 81119 Obsluha ostatnich dulnich zarizeni</t>
  </si>
  <si>
    <t xml:space="preserve">8121 Obsluha zarizeni na zpracovani kovu </t>
  </si>
  <si>
    <t xml:space="preserve"> 81211 Obsluha zarizeni na hutni zpracovani kovu (obsluha peci a konvertoru)</t>
  </si>
  <si>
    <t xml:space="preserve"> 81212 Obsluha zarizeni ve slevarenstvi (tavici, slevaci)</t>
  </si>
  <si>
    <t xml:space="preserve"> 81213 Obsluha zarizeni na tepelne zpracovani kovu</t>
  </si>
  <si>
    <t xml:space="preserve"> 81214 Obsluha zarizeni na tazeni a protlacovani kovu</t>
  </si>
  <si>
    <t xml:space="preserve"> 81215 Obsluha zarizeni na tvareni kovu ve valcovnach</t>
  </si>
  <si>
    <t xml:space="preserve"> 81216 Obsluha kovacich lisu a bucharu</t>
  </si>
  <si>
    <t xml:space="preserve"> 81219 Obsluha ostatnich zarizeni na zpracovani kovu</t>
  </si>
  <si>
    <t xml:space="preserve"> 81311 Obsluha stroju a zarizeni pro zpracovani chemikalii drcenim, michanim, teplem apod.</t>
  </si>
  <si>
    <t xml:space="preserve"> 81312 Obsluha stroju a zarizeni pro zpracovani ropy a zemniho plynu</t>
  </si>
  <si>
    <t xml:space="preserve"> 81315 Obsluha stroju a zarizeni na zprac.nebezpecneho materialu</t>
  </si>
  <si>
    <t xml:space="preserve"> 81521 Obsluha tkacich stroju</t>
  </si>
  <si>
    <t xml:space="preserve"> 81522 Obsluha pletacich stroju</t>
  </si>
  <si>
    <t>8153 Obsluha sicich a vysivacich stroju</t>
  </si>
  <si>
    <t xml:space="preserve"> 81601 Obsluha stroju na zpracovani a konzervovani masa a ryb</t>
  </si>
  <si>
    <t xml:space="preserve"> 81607 Obsluha stroju na zpracovani cukru, caje, kavy a kakaa</t>
  </si>
  <si>
    <t xml:space="preserve"> 81821 Obsluha parnich turbin</t>
  </si>
  <si>
    <t xml:space="preserve"> 81825 Obsluha zarizeni spaloven</t>
  </si>
  <si>
    <t>8189 Obsluha stacionarnich stroju a zarizeni jinde neuvedena</t>
  </si>
  <si>
    <t xml:space="preserve"> 83111 Strojvedouci dulni kolejove dopravy</t>
  </si>
  <si>
    <t xml:space="preserve"> 83112 Strojvedouci lokomotiv, vlaku</t>
  </si>
  <si>
    <t xml:space="preserve"> 83119 Ostatni strojvedouci</t>
  </si>
  <si>
    <t xml:space="preserve"> 83122 Vedouci posunu, posunovaci, brzdari</t>
  </si>
  <si>
    <t>8331 ridici autobusu, trolejbusu a tramvaji</t>
  </si>
  <si>
    <t xml:space="preserve"> 83314 ridici tramvaji</t>
  </si>
  <si>
    <t>8332 ridici nakladnich automobilu, tahacu a specialnich vozidel</t>
  </si>
  <si>
    <t xml:space="preserve"> 83329 ridici ostatnich specialnich vozidel</t>
  </si>
  <si>
    <t xml:space="preserve"> 83421 Obsluha stroju a zarizeni pro prace na zeleznicni trati </t>
  </si>
  <si>
    <t xml:space="preserve"> 83432 Obsluha zdvihacich a skladovacich zarizeni</t>
  </si>
  <si>
    <t xml:space="preserve"> 83443 Skladnici, obsluha manipulacnich voziku</t>
  </si>
  <si>
    <t xml:space="preserve"> 91121 Uklizeci a pomocnici v administrativnich objektech</t>
  </si>
  <si>
    <t xml:space="preserve"> 91127 Uklizeci prodejnich prostor</t>
  </si>
  <si>
    <t>9321 Rucni balici, plnici a etiketovaci</t>
  </si>
  <si>
    <t xml:space="preserve"> 93331 Pomocni skladnici</t>
  </si>
  <si>
    <t xml:space="preserve">9411 Pracovnici pro pripravu rychleho obcerstveni </t>
  </si>
  <si>
    <t>9412 Pomocnici v kuchyni</t>
  </si>
  <si>
    <t>9611 Pracovnici odvozu a recyklace odpadu</t>
  </si>
  <si>
    <t xml:space="preserve"> 96132 cistici kanalizaci</t>
  </si>
  <si>
    <t>1120 Nejvyssi predstavitele spolecnosti (kr.politickych,zajmovych a pribuznych organizaci)</t>
  </si>
  <si>
    <t xml:space="preserve"> 11201 Nejvyssi predstavitele velkych spolecnosti a instituci </t>
  </si>
  <si>
    <t xml:space="preserve"> 11203 Nejvyssi predstavitele malych spolecnosti a instituci </t>
  </si>
  <si>
    <t>1212 ridici pracovnici v oblasti lidskych zdroju</t>
  </si>
  <si>
    <t xml:space="preserve">1219 Ostatni ridici pracovnici spravy podniku, administrativnich a podpurnych cinnosti </t>
  </si>
  <si>
    <t xml:space="preserve"> 12194 ridici pracovnici v oblasti racionalizace vyroby a investic</t>
  </si>
  <si>
    <t xml:space="preserve"> 12199 ridici pracovnici spravy podniku, administrativnich a podpurnych cinnosti j.n. </t>
  </si>
  <si>
    <t xml:space="preserve">1221 ridici pracovnici v oblasti obchodu, marketingu a v pribuznych oblastech </t>
  </si>
  <si>
    <t>1223 ridici pracovnici v oblasti vyzkumu a vyvoje</t>
  </si>
  <si>
    <t xml:space="preserve"> 13244 ridici pracovnici v oblasti postovnich a dorucovatelskych sluzeb</t>
  </si>
  <si>
    <t xml:space="preserve"> 13425 ridici zdravotnicti pracovnici nelekarskych povolani (kr.hlavnich, vrchnich sester)</t>
  </si>
  <si>
    <t xml:space="preserve"> 13455 ridici pracovnici na vysokych skolach</t>
  </si>
  <si>
    <t xml:space="preserve"> 14311 ridici pracovnici v hernach, kasinech a sazkovych kancelarich</t>
  </si>
  <si>
    <t>1439 ridici pracovnici cestovnich kancelari,nemovitosti,opravarenskych,osobnich aj. sluzeb</t>
  </si>
  <si>
    <t xml:space="preserve"> 14393 ridici pracovnici v oblasti opravarenskych sluzeb</t>
  </si>
  <si>
    <t>2141 Specialiste v oblasti prumysloveho inzenyrstvi a v pribuznych oblastech</t>
  </si>
  <si>
    <t xml:space="preserve"> 21411 Specialiste analytici rozboru, studii, racionalizace vyroby</t>
  </si>
  <si>
    <t>2142 Stavebni inzenyri</t>
  </si>
  <si>
    <t xml:space="preserve"> 21424 Stavebni inzenyri technologove, normovaci</t>
  </si>
  <si>
    <t xml:space="preserve"> 21426 Stavebni inzenyri kontroly a rizeni kvality</t>
  </si>
  <si>
    <t xml:space="preserve"> 21427 Stavebni inzenyri vystavby budov</t>
  </si>
  <si>
    <t xml:space="preserve"> 21429 Ostatni stavebni inzenyri </t>
  </si>
  <si>
    <t>2144 Strojni inzenyri</t>
  </si>
  <si>
    <t xml:space="preserve"> 21441 Strojni inzenyri ve vyzkumu a vyvoji</t>
  </si>
  <si>
    <t xml:space="preserve"> 21442 Strojni inzenyri projektanti, konstrukteri</t>
  </si>
  <si>
    <t xml:space="preserve"> 21443 Strojni inzenyri technologove, normovaci</t>
  </si>
  <si>
    <t xml:space="preserve"> 21444 Strojni inzenyri pripravy a realizace investic, inzenyringu</t>
  </si>
  <si>
    <t xml:space="preserve"> 21445 Strojni inzenyri kontroly a rizeni kvality</t>
  </si>
  <si>
    <t xml:space="preserve"> 21446 Strojni inzenyri pristroju, stroju a zarizeni</t>
  </si>
  <si>
    <t xml:space="preserve"> 21449 Ostatni strojni inzenyri</t>
  </si>
  <si>
    <t>2145 Chemicti inzenyri a specialiste v prib.odorech (gumar.,plastik.,potrav.,vodar.apod.)</t>
  </si>
  <si>
    <t xml:space="preserve"> 21451 Chemicti inzenyri ve vyzkumu a vyvoji a specialiste v pribuznych oborech</t>
  </si>
  <si>
    <t xml:space="preserve"> 21453 Chemicti inzenyri technologove, normovaci a specialiste v pribuznych oborech</t>
  </si>
  <si>
    <t xml:space="preserve"> 21455 Chemicti inzenyri kontroly a rizeni kvality a specialiste v pribuznych oborech</t>
  </si>
  <si>
    <t xml:space="preserve"> 21459 Ostatni chemicti inzenyri a specialiste v pribuznych oborech</t>
  </si>
  <si>
    <t xml:space="preserve">2146 Dulni, hutni, slevarensti inzenyri </t>
  </si>
  <si>
    <t xml:space="preserve"> 21461 Dulni, hutni, slevarensti inzenyri ve vyzkumu a vyvoji </t>
  </si>
  <si>
    <t xml:space="preserve"> 21463 Dulni, hutni, slevarensti inzenyri technologove, normovaci </t>
  </si>
  <si>
    <t xml:space="preserve"> 21491 Inzenyri ve vyzkumu a vyvoji v ostatnich oborech</t>
  </si>
  <si>
    <t xml:space="preserve"> 21492 Inzenyri projektanti, konstrukteri v ostatnich oborech</t>
  </si>
  <si>
    <t xml:space="preserve"> 21493 Inzenyri technologove, normovaci v ostatnich oborech</t>
  </si>
  <si>
    <t xml:space="preserve"> 21494 Inzenyri pripravy a realizace investic, inzenyringu v ostatnich oborech</t>
  </si>
  <si>
    <t xml:space="preserve"> 21495 Inzenyri kontroly a rizeni kvality v ostatnich oborech</t>
  </si>
  <si>
    <t xml:space="preserve"> 21496 Inzenyri pristroju, stroju a zarizeni v ostatnich oborech</t>
  </si>
  <si>
    <t xml:space="preserve"> 21497 Inzenyri bezpecnosti prace a ochrany zdravi</t>
  </si>
  <si>
    <t xml:space="preserve">2151 Inzenyri elektrotechnici a energetici </t>
  </si>
  <si>
    <t xml:space="preserve"> 21511 Inzenyri elektrotechnici a energetici ve vyzkumu a vyvoji</t>
  </si>
  <si>
    <t xml:space="preserve"> 21512 Inzenyri elektrotechnici a energetici projektanti, konstrukteri</t>
  </si>
  <si>
    <t xml:space="preserve"> 21513 Inzenyri elektrotechnici a energetici technologove, normovaci</t>
  </si>
  <si>
    <t xml:space="preserve"> 21514 Inzenyri elektrotechnici a energetici pripravy a realizace investic, inzenyringu</t>
  </si>
  <si>
    <t xml:space="preserve"> 21515 Inzenyri elektrotechnici a energetici kontroly a rizeni kvality</t>
  </si>
  <si>
    <t xml:space="preserve"> 21516 Inzenyri elektrotechnici a energetici pristroju, stroju a zarizeni</t>
  </si>
  <si>
    <t xml:space="preserve"> 21517 Inzenyri energetici vyroby energie</t>
  </si>
  <si>
    <t xml:space="preserve"> 21518 Inzenyri energetici distribuce energie</t>
  </si>
  <si>
    <t xml:space="preserve"> 21519 Ostatni inzenyri elektrotechnici a energetici</t>
  </si>
  <si>
    <t xml:space="preserve">2152 Inzenyri elektronici </t>
  </si>
  <si>
    <t xml:space="preserve"> 21521 Inzenyri elektronici ve vyzkumu a vyvoji</t>
  </si>
  <si>
    <t xml:space="preserve"> 21522 Inzenyri elektronici projektanti, konstrukteri</t>
  </si>
  <si>
    <t xml:space="preserve"> 21523 Inzenyri elektronici technologove, normovaci</t>
  </si>
  <si>
    <t xml:space="preserve"> 21525 Inzenyri elektronici kontroly a rizeni kvality</t>
  </si>
  <si>
    <t xml:space="preserve"> 21532 Inzenyri projektanti, konstrukteri v oblasti elektronickych komunikaci</t>
  </si>
  <si>
    <t xml:space="preserve"> 21534 Inzenyri pripravy, realizace investic, inzenyringu v elektronickych komunikacich</t>
  </si>
  <si>
    <t xml:space="preserve"> 21536 Inzenyri pristroju, stroju a zarizeni v oblasti elektronickych komunikaci</t>
  </si>
  <si>
    <t xml:space="preserve"> 22122 Lekari v chirurgickych oborech</t>
  </si>
  <si>
    <t xml:space="preserve"> 22126 Lekari v anesteziologickych oborech</t>
  </si>
  <si>
    <t xml:space="preserve"> 22127 Lekari v radiologickych oborech</t>
  </si>
  <si>
    <t>2265 Specialiste v oblasti dietetiky a vyzivy</t>
  </si>
  <si>
    <t>2310 Ucitele na vysokych a vyssich odbornych skolach</t>
  </si>
  <si>
    <t xml:space="preserve"> 23102 Profesori na vysokych skolach</t>
  </si>
  <si>
    <t xml:space="preserve"> 23103 Docenti na vysokych skolach</t>
  </si>
  <si>
    <t xml:space="preserve"> 23104 Odborni asistenti na vysokych skolach</t>
  </si>
  <si>
    <t xml:space="preserve"> 23105 Asistenti na vysokych skolach</t>
  </si>
  <si>
    <t xml:space="preserve"> 23106 Lektori na vysokych skolach</t>
  </si>
  <si>
    <t xml:space="preserve"> 24133 Specialiste likvidace pojistnych udalosti</t>
  </si>
  <si>
    <t xml:space="preserve"> 24334 Specialiste v oblasti prodeje a nakupu potravinarskych a chemickych produktu</t>
  </si>
  <si>
    <t>2512 Vyvojari softwaru</t>
  </si>
  <si>
    <t>2514 Programatori pocitacovych aplikaci specialiste</t>
  </si>
  <si>
    <t xml:space="preserve">2522 Systemovi administratori, spravci pocitacovych siti </t>
  </si>
  <si>
    <t>2632 Sociologove, antropologove a specialiste v pribuznych oborech</t>
  </si>
  <si>
    <t>2636 Specialiste v cirkevni oblasti a v pribuznych oblastech</t>
  </si>
  <si>
    <t xml:space="preserve"> 31124 Stavebni technici pripravy a realizace investic, inzenyringu</t>
  </si>
  <si>
    <t xml:space="preserve"> 31127 Dispeceri stavebni vyroby</t>
  </si>
  <si>
    <t xml:space="preserve"> 31131 Elektrotechnici a technici energetici ve vyzkumu a vyvoji</t>
  </si>
  <si>
    <t xml:space="preserve"> 31134 Elektrotechnici a technici energetici pripravy a realizace investic, inzenyringu</t>
  </si>
  <si>
    <t xml:space="preserve"> 31141 Technici elektronici ve vyzkumu a vyvoji</t>
  </si>
  <si>
    <t xml:space="preserve"> 31151 Strojirensti technici ve vyzkumu a vyvoji</t>
  </si>
  <si>
    <t xml:space="preserve"> 31154 Strojirensti technici pripravy a realizace investic, inzenyringu</t>
  </si>
  <si>
    <t xml:space="preserve"> 31157 Technici dispeceri strojirenske vyroby</t>
  </si>
  <si>
    <t>3116 Technici v chemickem inzenyrstvi a prib.oborech (gumar.,plastik.,potrav.,vodar.apod.)</t>
  </si>
  <si>
    <t xml:space="preserve"> 31161 Chemicti technici pro technicky rozvoj, vyzkum a vyvoj a pracovnici v prib. oborech</t>
  </si>
  <si>
    <t xml:space="preserve"> 31162 Chemicti technici projektanti, konstrukteri a pracovnici v pribuznych oborech</t>
  </si>
  <si>
    <t xml:space="preserve"> 31163 Chemicti technici technologove, normovaci a pracovnici v pribuznych oborech</t>
  </si>
  <si>
    <t xml:space="preserve"> 31165 Chemicti technici kontroly kvality, laboranti a pracovnici v pribuznych oborech</t>
  </si>
  <si>
    <t xml:space="preserve"> 31166 Chemicti technici pristroju, stroju a zarizeni a pracovnici v pribuznych oborech</t>
  </si>
  <si>
    <t xml:space="preserve"> 31167 Technici dispeceri chemicke vyroby a pracovnici v pribuznych oborech</t>
  </si>
  <si>
    <t xml:space="preserve"> 31169 Ostatni technici v chemickem inzenyrstvi a pribuznych oborech</t>
  </si>
  <si>
    <t xml:space="preserve"> 31191 Technici ve vyzkumu a vyvoji v ostatnich prumyslovych oborech</t>
  </si>
  <si>
    <t xml:space="preserve"> 31192 Technici projektanti, konstrukteri v ostatnich prumyslovych oborech</t>
  </si>
  <si>
    <t xml:space="preserve"> 31193 Technici technologove, normovaci v ostatnich prumyslovych oborech</t>
  </si>
  <si>
    <t xml:space="preserve"> 31194 Technici pripravy a realizace investic, inzenyringu v ostatnich prumyslovych oborech</t>
  </si>
  <si>
    <t xml:space="preserve"> 31195 Technici kontroly kvality, laboranti v ostatnich prumyslovych oborech</t>
  </si>
  <si>
    <t xml:space="preserve"> 31196 Technici pristroju, stroju a zarizeni v ostatnich prumyslovych oborech</t>
  </si>
  <si>
    <t xml:space="preserve"> 31197 Technici dispeceri v ostatnich prumyslovych oborech</t>
  </si>
  <si>
    <t xml:space="preserve"> 31198 Technici bezpecnosti prace,ochrany zdravi,racionalizace vyroby,ergonomickych studii</t>
  </si>
  <si>
    <t xml:space="preserve"> 31199 Technici v ostatnich prumyslovych oborech jinde neuvedeni</t>
  </si>
  <si>
    <t xml:space="preserve"> 31212 Mistri a pribuzni pracovnici v oblasti hutni vyroby</t>
  </si>
  <si>
    <t>3131 Operatori velinu na vyrobu a rozvod elektricke energie a tepla</t>
  </si>
  <si>
    <t xml:space="preserve"> 31312 Operatori velinu na vyrobu a rozvod tepla</t>
  </si>
  <si>
    <t xml:space="preserve"> 31415 Laboranti v biologickych a pribuznych oborech</t>
  </si>
  <si>
    <t>3211 Technici a asistenti pro obsluhu lekarskych zarizeni</t>
  </si>
  <si>
    <t xml:space="preserve"> 33411 Vedouci vseobecnych administrativnich pracovniku</t>
  </si>
  <si>
    <t xml:space="preserve"> 33414 Vedouci pokladniku a prepazkovych pracovniku</t>
  </si>
  <si>
    <t xml:space="preserve"> 34126 Socialni pracovnici v azylovych domech a jinych zarizenich</t>
  </si>
  <si>
    <t xml:space="preserve"> 34342 sefkuchari v hotelovych restauracich</t>
  </si>
  <si>
    <t>3513 Technici pocitacovych siti a systemu</t>
  </si>
  <si>
    <t xml:space="preserve"> 35224 Technici pripravy, realizace investic, inzenyringu telekomunikaci a radiokomunikaci</t>
  </si>
  <si>
    <t>4211 Pokladnici ve financnich institucich, na postach a pracovnici v pribuznych oborech</t>
  </si>
  <si>
    <t>4212 Bookmakeri, krupieri a pracovnici v pribuznych oborech</t>
  </si>
  <si>
    <t>4222 Pracovnici v zakaznickych kontaktnich centrech</t>
  </si>
  <si>
    <t xml:space="preserve"> 43235 Vypravci</t>
  </si>
  <si>
    <t>5142 Kosmetici a pracovnici v pribuznych oborech</t>
  </si>
  <si>
    <t>5222 Vedouci pracovnich tymu v prodejnach</t>
  </si>
  <si>
    <t xml:space="preserve"> 52301 Hlavni pokladnici v organizacich, prodejnach a ruznych zarizenich</t>
  </si>
  <si>
    <t>5411 Hasici podnikovych sboru</t>
  </si>
  <si>
    <t xml:space="preserve"> 54114 Hasici podnikovych sboru</t>
  </si>
  <si>
    <t>6210 Kvalifikovani pracovnici v lesnictvi a pribuznych oblastech</t>
  </si>
  <si>
    <t xml:space="preserve"> 62109 Ostatni kvalifikovani pracovnici v lesnictvi a pribuznych oblastech</t>
  </si>
  <si>
    <t>7112 Zednici, kamnari, dlazdici a monteri suchych staveb</t>
  </si>
  <si>
    <t>7119 Ostatni remeslnici a kvalifikovani pracovnici hlavni stavebni vyroby</t>
  </si>
  <si>
    <t xml:space="preserve"> 71321 Lakyrnici automobilu a jinych vozidel</t>
  </si>
  <si>
    <t>7214 Monteri kovovych konstrukci</t>
  </si>
  <si>
    <t>7231 Mechanici a opravari motorovych vozidel</t>
  </si>
  <si>
    <t>7232 Mechanici a opravari leteckych motoru a zarizeni</t>
  </si>
  <si>
    <t xml:space="preserve"> 72332 Mechanici a opravari kolejovych vozidel</t>
  </si>
  <si>
    <t xml:space="preserve"> 72335 Mechanici a opravari prumyslovych stroju a zarizeni</t>
  </si>
  <si>
    <t xml:space="preserve"> 72337 Mechanici a opravari mechanickych casti energetickych zarizeni a elektropristroju</t>
  </si>
  <si>
    <t xml:space="preserve"> 74122 Elektromechanici elektrickych zarizeni v dopravnich prostredcich</t>
  </si>
  <si>
    <t>7413 Monteri a opravari elektrickych vedeni</t>
  </si>
  <si>
    <t xml:space="preserve"> 74131 Monteri a opravari silnoproudych elektrickych vedeni</t>
  </si>
  <si>
    <t xml:space="preserve"> 74132 Monteri a opravari slaboproudych elektrickych vedeni</t>
  </si>
  <si>
    <t>7421 Mechanici a opravari elektronickych pristroju</t>
  </si>
  <si>
    <t>7514 Zpracovatele ovoce, zeleniny a pribuznych produktu</t>
  </si>
  <si>
    <t xml:space="preserve"> 75323 Strihaci textilu, kuzi a podobnych materialu </t>
  </si>
  <si>
    <t>7533 svadleny, sicky, vysivaci a pracovnici v pribuznych oborech</t>
  </si>
  <si>
    <t xml:space="preserve">8114 Obsluha stroju na vyrobu vyrobku z cementu, kamene a ostatnich nerostu </t>
  </si>
  <si>
    <t xml:space="preserve"> 81141 Obsluha stroju na vyrobu stavebnich hmot</t>
  </si>
  <si>
    <t>8131 Obsluha stroju a zarizeni pro chemickou vyrobu</t>
  </si>
  <si>
    <t xml:space="preserve"> 81313 Obsluha stroju a zarizeni pro farmaceutickou vyrobu</t>
  </si>
  <si>
    <t xml:space="preserve"> 81316 Obsluha stroju a zarizeni na vyrobu koksu</t>
  </si>
  <si>
    <t xml:space="preserve"> 81317 Obsluha stroju a zarizeni na vyrobu streliva a vybusnin</t>
  </si>
  <si>
    <t xml:space="preserve"> 81319 Obsluha ostatnich stroju a zarizeni pro chemickou vyrobu</t>
  </si>
  <si>
    <t>8132 Obsluha stroju a zarizeni na vyrobu a zpracovani fotografickych materialu</t>
  </si>
  <si>
    <t>8141 Obsluha stroju na vyrobu a zpracovani vyrobku z pryze</t>
  </si>
  <si>
    <t>8142 Obsluha stroju na vyrobu a zpracovani vyrobku z plastu</t>
  </si>
  <si>
    <t>8143 Obsluha stroju na vyrobu a zpracovani vyrobku z papiru</t>
  </si>
  <si>
    <t>8156 Obsluha stroju na vyrobu obuvi a pribuznych vyrobku</t>
  </si>
  <si>
    <t xml:space="preserve"> 81561 Obsluha stroju na vyrobu obuvi </t>
  </si>
  <si>
    <t>8160 Obsluha stroju na vyrobu potravin a pribuznych vyrobku</t>
  </si>
  <si>
    <t xml:space="preserve"> 81605 Obsluha stroju na vyrobu napoju</t>
  </si>
  <si>
    <t xml:space="preserve"> 81609 Obsluha ostat. stroju a zarizeni na vyrobu,zprac.,uchovani potravin a prib. vyrobku</t>
  </si>
  <si>
    <t>8171 Obsluha stroju a zarizeni na vyrobu a zpracovani papiru</t>
  </si>
  <si>
    <t>8172 Obsluha automatizovanych stroju a zarizeni na prvotni zpracovani dreva</t>
  </si>
  <si>
    <t>8181 Obsluha stroju a zarizeni na vyrobu skla, keramiky a stavebnin</t>
  </si>
  <si>
    <t xml:space="preserve"> 81811 Obsluha stroju a zarizeni na vyrobu skla </t>
  </si>
  <si>
    <t xml:space="preserve"> 81813 Obsluha stroju a zarizeni na vyrobu cihel, dlazdic a jinych kameninovych vyrobku</t>
  </si>
  <si>
    <t>8182 Obsluha parnich turbin, kotlu a pribuznych zarizeni</t>
  </si>
  <si>
    <t xml:space="preserve"> 81894 Obsluha zarizeni na vyrobu akumulatoru, baterii</t>
  </si>
  <si>
    <t xml:space="preserve"> 81895 Obsluha zarizeni na vyrobu kabelu a lan</t>
  </si>
  <si>
    <t xml:space="preserve"> 81896 Obsluha zarizeni na vyrobu a rozvod energii</t>
  </si>
  <si>
    <t xml:space="preserve"> 81897 Obsluha prumyslovych robotu</t>
  </si>
  <si>
    <t>8311 Strojvedouci a ridici kolejovych motorovych voziku</t>
  </si>
  <si>
    <t>8312 Signalisti, brzdari, vyhybkari, posunovaci a pribuzni pracovnici</t>
  </si>
  <si>
    <t xml:space="preserve"> 83124 Vyhybkari, vyhybkari - tocnari</t>
  </si>
  <si>
    <t xml:space="preserve">8322 ridici osobnich a malych dodavkovych automobilu, taxikari </t>
  </si>
  <si>
    <t xml:space="preserve"> 83323 ridici popelarskych vozu</t>
  </si>
  <si>
    <t>8342 Obsluha zeleznicnich, zemnich a pribuznych stroju a zarizeni</t>
  </si>
  <si>
    <t xml:space="preserve"> 83422 Obsluha zemnich a pribuznych stroju</t>
  </si>
  <si>
    <t>8343 Obsluha jerabu, zdvihacich a podobnych manipulacnich zarizeni</t>
  </si>
  <si>
    <t xml:space="preserve"> 83434 ridici kontejnerovych prekladacu</t>
  </si>
  <si>
    <t>8344 Obsluha vysokozdviznych a jinych voziku a skladnici</t>
  </si>
  <si>
    <t xml:space="preserve"> 83441 ridici vysokozdviznych voziku</t>
  </si>
  <si>
    <t>9112 Uklizeci a pomocnici v hotelich, administrativnich, prumyslovych a jinych objektech</t>
  </si>
  <si>
    <t xml:space="preserve"> 91124 Uklizeci stravovacich zarizenich, potravinarskych, farmaceutickych vyrobnich prostor</t>
  </si>
  <si>
    <t xml:space="preserve"> 91125 Uklizeci verejnych dopravnich prostredku</t>
  </si>
  <si>
    <t xml:space="preserve"> 93114 Pomocni pracovnici na povrchu hornickych provozu</t>
  </si>
  <si>
    <t xml:space="preserve"> 94112 Pracovnici pripravy jidel v zarizenich rychleho obcerstveni a ve vydejnach jidla</t>
  </si>
  <si>
    <t>9613 Uklizeci verejnych prostranstvi, cistici kanalizaci a pribuzni pracovnici</t>
  </si>
  <si>
    <t xml:space="preserve"> 96131 Uklizeci verejnych prostranstvi</t>
  </si>
  <si>
    <t>9621 Kuryri, dorucovatele baliku a nosici zavazadel</t>
  </si>
  <si>
    <t>1211 ridici pracovnici v oblasti financi (krome financnich a pojistovacich sluzeb)</t>
  </si>
  <si>
    <t xml:space="preserve"> 12111 Ekonomicti a financni namestci (reditele)</t>
  </si>
  <si>
    <t xml:space="preserve"> 12121 Personalni namestci (reditele)</t>
  </si>
  <si>
    <t xml:space="preserve"> 12211 Obchodni namestci (reditele)</t>
  </si>
  <si>
    <t xml:space="preserve"> 12231 Namestci (reditele) pro technicky rozvoj, vyzkum a vyvoj</t>
  </si>
  <si>
    <t xml:space="preserve">1311 ridici pracovnici v zemedelstvi, lesnictvi, myslivosti a v oblasti zivotniho prostredi </t>
  </si>
  <si>
    <t xml:space="preserve"> 13111 Vyrobni namestci (reditele) zemedelstvi, lesnictvi, myslivosti, vodnim hospodarstvi</t>
  </si>
  <si>
    <t xml:space="preserve"> 13112 ridici pracovnici v zemedelstvi a zahradnictvi</t>
  </si>
  <si>
    <t>1321 ridici pracovnici v prumyslove vyrobe</t>
  </si>
  <si>
    <t xml:space="preserve"> 13211 Vyrobni a technicti namestci (reditele) v prumyslove vyrobe</t>
  </si>
  <si>
    <t>1322 ridici pracovnici v tezbe a geologii</t>
  </si>
  <si>
    <t xml:space="preserve"> 13222 ridici pracovnici v tezbe </t>
  </si>
  <si>
    <t>1323 ridici pracovnici ve stavebnictvi a zememerictvi</t>
  </si>
  <si>
    <t>1324 ridici pracovnici v doprave, logistice a pribuznych oborech</t>
  </si>
  <si>
    <t xml:space="preserve"> 13301 Vyrobni a technicti namestci (reditele) v oblasti ICT</t>
  </si>
  <si>
    <t>1345 ridici pracovnici v oblasti vzdelavani</t>
  </si>
  <si>
    <t>1420 ridici pracovnici v maloobchode a velkoobchode</t>
  </si>
  <si>
    <t xml:space="preserve"> 14201 ridici pracovnici v maloobchode </t>
  </si>
  <si>
    <t xml:space="preserve"> 14202 ridici pracovnici ve velkoobchode</t>
  </si>
  <si>
    <t xml:space="preserve"> 21111 Vyzkumni a vyvojovi vedecti pracovnici ve fyzikalnich oborech</t>
  </si>
  <si>
    <t>2113 Chemici (krome chemickeho inzenyrstvi)</t>
  </si>
  <si>
    <t xml:space="preserve"> 21131 Vyzkumni a vyvojovi vedecti pracovnici v chemickych oborech</t>
  </si>
  <si>
    <t xml:space="preserve"> 21141 Vyzkumni a vyvojovi vedecti pracovnici v geologickych a pribuznych oborech</t>
  </si>
  <si>
    <t>2132 Specialiste v oblasti zemedelstvi, lesnictvi, rybarstvi a vodniho hospodarstvi</t>
  </si>
  <si>
    <t xml:space="preserve"> 21428 Stavebni inzenyri vystavby inzenyrskych del</t>
  </si>
  <si>
    <t>2149 Inzenyri v ostatnich oborech (textilni, kozedelny, polygraficky, drevarsky apod.)</t>
  </si>
  <si>
    <t>2153 Inzenyri v oblasti elektronickych komunikaci (vcetne radiokomunikaci)</t>
  </si>
  <si>
    <t xml:space="preserve"> 22128 Lekari bez atestace (krome oboru praktickeho lekarstvi)</t>
  </si>
  <si>
    <t xml:space="preserve"> 22211 Stanicni sestry (krome sester v oblasti porodni asistence)</t>
  </si>
  <si>
    <t xml:space="preserve"> 22212 Sestry pro intenzivni peci (vcetne pediatrie a neonatologie)</t>
  </si>
  <si>
    <t xml:space="preserve"> 23101 Vedecti, vyzkumni a vyvojovi pracovnici na vysokych skolach</t>
  </si>
  <si>
    <t xml:space="preserve"> 23301 Ucitele vseobecne vzdelavacich predmetu na strednich skolach </t>
  </si>
  <si>
    <t>2413 Financni analytici a specialiste v peneznictvi a pojistovnictvi</t>
  </si>
  <si>
    <t xml:space="preserve"> 24132 Specialiste vzniku pojisteni a zajisteni</t>
  </si>
  <si>
    <t xml:space="preserve"> 24139 Ostatni specialiste v peneznictvi a pojistovnictvi</t>
  </si>
  <si>
    <t>2424 Specialiste v oblasti vzdelavani a rozvoje lidskych zdroju</t>
  </si>
  <si>
    <t>2523 Specialiste v oblasti pocitacovych siti (krome spravcu)</t>
  </si>
  <si>
    <t xml:space="preserve"> 26355 Socialni pracovnici specialiste pece o deti a mladez (krome zdravotne postizenych)</t>
  </si>
  <si>
    <t xml:space="preserve"> 26422 Redaktori (krome technickych)</t>
  </si>
  <si>
    <t>3111 Technici v chemickych a fyzikalnich vedach (krome chemickeho inzenyrstvi)</t>
  </si>
  <si>
    <t xml:space="preserve"> 31119 Technici v ostatnich chemickych a fyzikalnich vedach (krome chemickeho inzenyrstvi)</t>
  </si>
  <si>
    <t xml:space="preserve"> 31189 Ostatni odborni pracovnici v oborech pribuznych kartografii a zememerictvi</t>
  </si>
  <si>
    <t>3119 Technici v ostatnich oborech (textilni, kozedelny, polygraficky, drevarsky apod.)</t>
  </si>
  <si>
    <t>3121 Mistri a pribuzni pracovnici v oblasti tezby, hutni vyroby a slevarenstvi</t>
  </si>
  <si>
    <t xml:space="preserve"> 31211 Mistri a pribuzni pracovnici v oblasti tezby</t>
  </si>
  <si>
    <t>3122 Mistri a pribuzni pracovnici ve vyrobe (krome hutni vyroby a slevarenstvi)</t>
  </si>
  <si>
    <t xml:space="preserve"> 31226 Mistri a pribuzni pracovnici v textilni a kozedelne vyrobe a v obuvnictvi</t>
  </si>
  <si>
    <t xml:space="preserve"> 31227 Mistri a pribuzni pracovnici ve sklarstvi, vyrobe keramiky a bizuterie</t>
  </si>
  <si>
    <t>3141 Technici a laboranti v biologickych a pribuznych oborech (krome zdravotnickych)</t>
  </si>
  <si>
    <t xml:space="preserve"> 31419 Technici v ostatnich oborech pribuznych biologii (krome zdravotnickych) </t>
  </si>
  <si>
    <t>3142 Technici v oblasti zemedelstvi, rybarstvi a vodohospodarstvi</t>
  </si>
  <si>
    <t xml:space="preserve"> 31429 Ostatni technici v oblasti zemedelstvi</t>
  </si>
  <si>
    <t xml:space="preserve"> 32211 Vseobecne sestry s osvedcenim</t>
  </si>
  <si>
    <t xml:space="preserve"> 32212 Vseobecne sestry bez osvedceni</t>
  </si>
  <si>
    <t xml:space="preserve"> 32221 Porodni asistentky s osvedcenim</t>
  </si>
  <si>
    <t xml:space="preserve"> 32551 Fyzioterapeuti s osvedcenim</t>
  </si>
  <si>
    <t xml:space="preserve"> 32552 Fyzioterapeuti bez osvedceni</t>
  </si>
  <si>
    <t>3312 Odborni pracovnici v oblasti peneznictvi</t>
  </si>
  <si>
    <t xml:space="preserve"> 33121 Odborni poradci v peneznictvi</t>
  </si>
  <si>
    <t xml:space="preserve"> 33122 Prepazkovi konzultanti v peneznictvi</t>
  </si>
  <si>
    <t xml:space="preserve"> 33129 Ostatni odborni pracovnici v oblasti peneznictvi</t>
  </si>
  <si>
    <t>3343 Odborni pracovnici v administrative a sprave organizace</t>
  </si>
  <si>
    <t xml:space="preserve"> 33431 Odborni asistenti v administrative</t>
  </si>
  <si>
    <t xml:space="preserve"> 33439 Ostatni odborni pracovnici v administrative a sprave organizace</t>
  </si>
  <si>
    <t xml:space="preserve"> 34123 Socialni pracovnici v oblasti pece o zdravotne postizene</t>
  </si>
  <si>
    <t xml:space="preserve"> 34124 Socialni pracovnici v oblasti pece o seniory (krome pece o zdravotne postizene)</t>
  </si>
  <si>
    <t xml:space="preserve"> 34125 Socialni pracovnici v oblasti pece o deti a mladez (krome pece o zdravotne postizene)</t>
  </si>
  <si>
    <t xml:space="preserve"> 34359 Odborni pracovnici v oblasti umeni a kultury jinde neuvedeni</t>
  </si>
  <si>
    <t xml:space="preserve"> 35211 Zvukari a osvetlovaci</t>
  </si>
  <si>
    <t xml:space="preserve"> 41323 Operatori pocitacu pro trideni a evidenci dat</t>
  </si>
  <si>
    <t xml:space="preserve"> 42114 Smenarnici</t>
  </si>
  <si>
    <t xml:space="preserve"> 42124 Pracovnici heren (krome krupieru)</t>
  </si>
  <si>
    <t>4226 Recepcni (krome recepcnich v hotelich a dalsich ubytovacich zarizenich)</t>
  </si>
  <si>
    <t>4323 Pracovnici v doprave a preprave</t>
  </si>
  <si>
    <t xml:space="preserve"> 43231 Mistri v doprave </t>
  </si>
  <si>
    <t xml:space="preserve"> 43233 Provozni technici v doprave</t>
  </si>
  <si>
    <t xml:space="preserve"> 43239 Ostatni pracovnici v doprave a preprave</t>
  </si>
  <si>
    <t>5111 Stevardi a jini obsluzni pracovnici v doprave</t>
  </si>
  <si>
    <t xml:space="preserve"> 51112 Obsluzni pracovnici v doprave (krome stevardu a letusek)</t>
  </si>
  <si>
    <t>5112 Pruvodci a pribuzni pracovnici v osobni doprave</t>
  </si>
  <si>
    <t xml:space="preserve"> 51122 Pruvodci vlaku v osobni doprave</t>
  </si>
  <si>
    <t xml:space="preserve"> 51123 Revizori v osobni doprave</t>
  </si>
  <si>
    <t>5120 Kuchari (krome sefkucharu), pomocni kuchari</t>
  </si>
  <si>
    <t xml:space="preserve"> 51201 Kuchari (krome sefkucharu)</t>
  </si>
  <si>
    <t xml:space="preserve"> 51423 Maseri (krome odbornych maseru ve zdravotnictvi)</t>
  </si>
  <si>
    <t xml:space="preserve"> 52305 Pokladnici a prodavaci jizdenek v osobni doprave</t>
  </si>
  <si>
    <t>6113 Zahradnici a pestitele v zahradnickych skolkach</t>
  </si>
  <si>
    <t xml:space="preserve"> 61131 Zahradnici pro pestovani zahradnich rostlin</t>
  </si>
  <si>
    <t>6121 Chovatele hospodarskych zvirat (krome drubeze)</t>
  </si>
  <si>
    <t xml:space="preserve"> 62102 Kvalifikovani pracovnici pro tezbu dreva</t>
  </si>
  <si>
    <t xml:space="preserve"> 71121 Zednici (krome zedniku ohnivzdorneho zdiva)</t>
  </si>
  <si>
    <t xml:space="preserve"> 71195 Kvalifikovani stavebni delnici hlavni stavebni vyroby</t>
  </si>
  <si>
    <t>7132 Lakyrnici a nateraci (krome stavebnich)</t>
  </si>
  <si>
    <t xml:space="preserve"> 71322 Lakyrnici a nateraci kovu, kovovych vyrobku</t>
  </si>
  <si>
    <t xml:space="preserve"> 72133 Monteri kotlari (vcetne opravaru)</t>
  </si>
  <si>
    <t xml:space="preserve"> 72224 Strojirensti kovodelnici</t>
  </si>
  <si>
    <t>7223 Serizovaci a obsluha obrabecich stroju (krome drevoobrabecich)</t>
  </si>
  <si>
    <t xml:space="preserve"> 72237 Serizovaci a obsluha cislicove rizenych stroju</t>
  </si>
  <si>
    <t xml:space="preserve"> 72239 Serizovaci a obsluha ostatnich obrabecich stroju (krome drevoobrabecich)</t>
  </si>
  <si>
    <t>7233 Mechanici a opravari zemedelskych, prumyslovych a jinych stroju a zarizeni</t>
  </si>
  <si>
    <t xml:space="preserve"> 72333 Mechanici a opravari obrabecich stroju</t>
  </si>
  <si>
    <t xml:space="preserve"> 72334 Mechanici a opravari zemedelskych a lesnickych stroju a zarizeni</t>
  </si>
  <si>
    <t xml:space="preserve"> 73112 Vyrobci, mechanici a opravari mericich a regulacnich zarizeni (krome elektro)</t>
  </si>
  <si>
    <t xml:space="preserve"> 73142 Keramici (krome umeleckych)</t>
  </si>
  <si>
    <t>7315 Sklari, brusici skla, vyrobci bizuterie a sklenenych ozdob</t>
  </si>
  <si>
    <t xml:space="preserve"> 74121 Elektromechanici elektrickych zarizeni (krome zarizeni v dopravnich prostredcich)</t>
  </si>
  <si>
    <t xml:space="preserve">7512 Pekari, cukrari (krome sefcukraru) a vyrobci cukrovinek </t>
  </si>
  <si>
    <t>7522 Truhlari (krome stavebnich) a pracovnici v pribuznych oborech</t>
  </si>
  <si>
    <t>7532 Modelari odevu, strihaci a pribuzni pracovnici</t>
  </si>
  <si>
    <t>7543 Kvalitari a testovaci vyrobku, laboranti (krome potravin a napoju)</t>
  </si>
  <si>
    <t>8111 Obsluha dulnich zarizeni (vcetne horniku)</t>
  </si>
  <si>
    <t xml:space="preserve"> 81111 Hornici v uhelnych dolech (prevazne rucni)</t>
  </si>
  <si>
    <t xml:space="preserve"> 81112 Hornici v rudnych dolech (prevazne rucni)</t>
  </si>
  <si>
    <t xml:space="preserve"> 81113 Hornici v dolech jinych nez uhelnych a rudnych, kamenolamaci (prevazne rucni)</t>
  </si>
  <si>
    <t xml:space="preserve"> 81114 Hornici hlubinne tezby strojni</t>
  </si>
  <si>
    <t xml:space="preserve"> 81115 Hornici povrchove tezby strojni</t>
  </si>
  <si>
    <t xml:space="preserve"> 81812 Obsluha stroju a zarizeni na vyrobu keramiky a porcelanu (krome cihel a dlazdic)</t>
  </si>
  <si>
    <t xml:space="preserve"> 81822 Obsluha kotlu na vytapeni, ohrivacu a vymeniku (krome obsluhy kotlu lodi a lokomotiv)</t>
  </si>
  <si>
    <t>8183 Obsluha stroju na baleni, plneni a etiketovani</t>
  </si>
  <si>
    <t xml:space="preserve"> 81891 Obsluha zarizeni ve vodarenstvi a vodohospodarstvi (vcetne cistiren vody)</t>
  </si>
  <si>
    <t>8211 Montazni delnici mechanickych zarizeni</t>
  </si>
  <si>
    <t>8212 Montazni delnici elektrickych, energetickych a elektronickych zarizeni</t>
  </si>
  <si>
    <t xml:space="preserve"> 82121 Montazni delnici elektrickych a energetickych zarizeni</t>
  </si>
  <si>
    <t xml:space="preserve"> 82122 Montazni delnici elektronickych zarizeni</t>
  </si>
  <si>
    <t>8219 Montazni delnici ostatnich vyrobku</t>
  </si>
  <si>
    <t xml:space="preserve"> 82191 Montazni delnici vyrobku z kovu</t>
  </si>
  <si>
    <t xml:space="preserve"> 82192 Montazni delnici vyrobku z pryze a plastu</t>
  </si>
  <si>
    <t xml:space="preserve"> 82195 Montazni delnici vyrobku z textilu a kuze</t>
  </si>
  <si>
    <t xml:space="preserve"> 82197 Montazni delnici vyrobku z kombinovanych materialu</t>
  </si>
  <si>
    <t xml:space="preserve"> 83121 Vlakvedouci v nakladni doprave</t>
  </si>
  <si>
    <t xml:space="preserve"> 83125 Tranziteri (delnici)</t>
  </si>
  <si>
    <t xml:space="preserve"> 83127 Stanicni dozorci (delnici)</t>
  </si>
  <si>
    <t xml:space="preserve"> 83221 ridici osobnich a malych dodavkovych automobilu (kr.taxi,dopravy nemoc., ranenych)</t>
  </si>
  <si>
    <t xml:space="preserve"> 83223 ridici dopravy nemocnych a ranenych</t>
  </si>
  <si>
    <t xml:space="preserve"> 83311 ridici autobusu v mestske hromadne doprave</t>
  </si>
  <si>
    <t xml:space="preserve"> 83312 ridici autobusu v dalkove preprave osob</t>
  </si>
  <si>
    <t xml:space="preserve"> 83321 ridici nakladnich automobilu (krome tahacu)</t>
  </si>
  <si>
    <t>8341 ridici a obsluha zemedelskych a lesnickych stroju</t>
  </si>
  <si>
    <t xml:space="preserve"> 83411 Traktoriste a obsluha zemedelskych stroju</t>
  </si>
  <si>
    <t xml:space="preserve"> 91123 Uklizeci a pomocnici v ubytovacich a vzdelavacich zarizenich</t>
  </si>
  <si>
    <t>9311 Pomocni pracovnici v oblasti tezby</t>
  </si>
  <si>
    <t xml:space="preserve"> 93112 Pomocni pracovnici pri povrchove tezbe</t>
  </si>
  <si>
    <t>9312 Figuranti, delnici vykopovych praci a delnici v oblasti vystavby inzenyrskych del</t>
  </si>
  <si>
    <t xml:space="preserve"> 93123 Delnici v oblasti vystavby inzenyrskych del</t>
  </si>
  <si>
    <t>9313 Delnici v oblasti vystavby budov</t>
  </si>
  <si>
    <t>9329 Manipulacni a ostatni pomocni delnici ve vyrobe</t>
  </si>
  <si>
    <t xml:space="preserve"> 93291 Manipulacni delnici ve vyrobe</t>
  </si>
  <si>
    <t xml:space="preserve"> 93292 Pomocni delnici ve vyrobe</t>
  </si>
  <si>
    <t xml:space="preserve"> 93293 Pomocni montazni delnici</t>
  </si>
  <si>
    <t>9333 Pomocni manipulacni pracovnici (krome vyroby)</t>
  </si>
  <si>
    <t xml:space="preserve"> 93332 Pomocni manipulacni pracovnici v doprave</t>
  </si>
  <si>
    <t xml:space="preserve">9623 Pracovnici provadejici odecet meridel a vyberci penez z prodejnich automatu </t>
  </si>
  <si>
    <t xml:space="preserve"> 24116 Danovi specialiste a danovi poradci</t>
  </si>
  <si>
    <t xml:space="preserve"> 31178 Dulni a hutni revizni technici, bansti inspektori</t>
  </si>
  <si>
    <t xml:space="preserve"> 52233 Prodavaci drobneho zbozi, klenotu, nabytku a bytovych doplnku</t>
  </si>
  <si>
    <t xml:space="preserve"> 75491 Bansti zachranari a mechanici banske zachranne sluzby</t>
  </si>
  <si>
    <t xml:space="preserve"> 81118 Strojnici banskych zarizeni</t>
  </si>
  <si>
    <t xml:space="preserve"> 12113 ridici pracovnici v oblasti ucetnictvi a kontrolingu</t>
  </si>
  <si>
    <t xml:space="preserve"> 12193 ridici pracovnici v oblasti uklidu</t>
  </si>
  <si>
    <t xml:space="preserve"> 13114 ridici pracovnici ve vodnim hospodarstvi (krome upravy a rozvodu vody)</t>
  </si>
  <si>
    <t xml:space="preserve"> 13214 ridici pracovnici v oblasti upravy a rozvodu vody</t>
  </si>
  <si>
    <t xml:space="preserve"> 21416 Specialiste v oblasti bezpecnostnich systemu a ochrany udaju (krome zabezpeceni IT)</t>
  </si>
  <si>
    <t>2411 Specialiste v oblasti ucetnictvi</t>
  </si>
  <si>
    <t xml:space="preserve"> 24111 Hlavni ucetni</t>
  </si>
  <si>
    <t xml:space="preserve"> 24112 ucetni auditori</t>
  </si>
  <si>
    <t xml:space="preserve"> 24114 Metodici ucetnictvi</t>
  </si>
  <si>
    <t xml:space="preserve"> 24119 Ostatni specialiste v oblasti ucetnictvi</t>
  </si>
  <si>
    <t xml:space="preserve"> 24135 Specialiste rizeni uveru</t>
  </si>
  <si>
    <t xml:space="preserve"> 31425 Technici v oblasti vodohospodarstvi (krome upravy a rozvodu vody) </t>
  </si>
  <si>
    <t>3313 Odborni pracovnici v oblasti ucetnictvi, ekonomiky a personalistiky</t>
  </si>
  <si>
    <t xml:space="preserve"> 33131 Odborni ucetni vseobecni</t>
  </si>
  <si>
    <t xml:space="preserve"> 33132 Odborni ucetni mzdovi</t>
  </si>
  <si>
    <t xml:space="preserve"> 33133 Odborni ucetni financni a investicni</t>
  </si>
  <si>
    <t xml:space="preserve"> 33134 Odborni planovaci a odborni ucetni materialovi</t>
  </si>
  <si>
    <t xml:space="preserve"> 33136 Odborni pracovnici financovani a uverovani</t>
  </si>
  <si>
    <t xml:space="preserve"> 33139 Ostatni odborni pracovnici v oblasti ucetnictvi a ekonomiky</t>
  </si>
  <si>
    <t xml:space="preserve"> 33417 Vedouci uredniku v logistice</t>
  </si>
  <si>
    <t xml:space="preserve"> 33434 Odborni pracovnici bezpecnostnich systemu a ochrany udaju</t>
  </si>
  <si>
    <t xml:space="preserve"> 42122 urednici sazkovych kancelari</t>
  </si>
  <si>
    <t>4311 urednici v oblasti ucetnictvi</t>
  </si>
  <si>
    <t xml:space="preserve"> 43111 ucetni vseobecni</t>
  </si>
  <si>
    <t xml:space="preserve"> 43112 ucetni financni a investicni</t>
  </si>
  <si>
    <t xml:space="preserve"> 43113 ucetni materialovi</t>
  </si>
  <si>
    <t xml:space="preserve"> 43119 Ostatni urednici v oblasti ucetnictvi</t>
  </si>
  <si>
    <t>4312 urednici v oblasti statistiky, financnictvi a pojistovnictvi</t>
  </si>
  <si>
    <t xml:space="preserve"> 43121 urednici v oblasti statistiky</t>
  </si>
  <si>
    <t xml:space="preserve"> 43122 urednici v oblasti financi </t>
  </si>
  <si>
    <t xml:space="preserve"> 43123 urednici v oblasti dani</t>
  </si>
  <si>
    <t xml:space="preserve"> 43124 urednici v oblasti peneznictvi</t>
  </si>
  <si>
    <t xml:space="preserve"> 43125 urednici v oblasti pojistovnictvi</t>
  </si>
  <si>
    <t xml:space="preserve"> 43129 Ostatni urednici v oblasti financnictvi</t>
  </si>
  <si>
    <t>4313 Mzdovi ucetni</t>
  </si>
  <si>
    <t>4321 urednici ve skladech</t>
  </si>
  <si>
    <t>4322 urednici ve vyrobe</t>
  </si>
  <si>
    <t>4412 Pracovnici postovniho provozu (krome uredniku na prepazkach)</t>
  </si>
  <si>
    <t xml:space="preserve"> 44193 urednici v oblasti spravy skolstvi, kultury a zdravotnictvi</t>
  </si>
  <si>
    <t xml:space="preserve"> 71191 Stavebni udrzbari budov</t>
  </si>
  <si>
    <t xml:space="preserve"> 72223 Provozni zamecnici, udrzbari</t>
  </si>
  <si>
    <t>7323 Pracovnici konecne upravy tisku a vazaci knih</t>
  </si>
  <si>
    <t>8112 Obsluha zarizeni na upravu rudnych a nerudnych surovin</t>
  </si>
  <si>
    <t xml:space="preserve"> 81121 Obsluha zarizeni na upravu rudnych surovin</t>
  </si>
  <si>
    <t xml:space="preserve"> 81122 Obsluha zarizeni na upravu nerudnych surovin</t>
  </si>
  <si>
    <t>8122 Obsluha lakovacich a jinych zarizeni na povrchovou upravu kovu a jinych materialu</t>
  </si>
  <si>
    <t xml:space="preserve"> 81221 Obsluha lakovacich zarizeni na povrchovou upravu kovu a jinych materialu</t>
  </si>
  <si>
    <t xml:space="preserve"> 81222 Obsluha zarizeni (krome lakovacich) na povrchovou upravu kovu a jinych materialu</t>
  </si>
  <si>
    <t>8151 Obsluha stroju na upravu vlaken, dopradani a navijeni prize a niti</t>
  </si>
  <si>
    <t>8159 Obsluha stroju na vyrobu, upravu textilnich, kozenych, kozesinovych vyrobku j. n.</t>
  </si>
  <si>
    <t xml:space="preserve"> 81599 Obsluha ost. stroju na vyrobu,upravu textilnich,kozenych,kozesinovych vyrobku  j.n.</t>
  </si>
  <si>
    <t xml:space="preserve"> 81893 Obsluha zarizeni na upravu kovoveho odpadu</t>
  </si>
  <si>
    <t xml:space="preserve"> 83129 Ostatni pracovnici zabezpecujici sestavovani a jizdu vlaku v mezistanicnich usecich</t>
  </si>
  <si>
    <t xml:space="preserve"> 93113 Pomocni pracovnici pri uprave nerostnych surovin</t>
  </si>
  <si>
    <t>9622 Pomocni pracovnici udrzby budov a souvisejicich prostor</t>
  </si>
  <si>
    <t>hod_mes</t>
  </si>
  <si>
    <t>Pocet_zamestnancu_v_tis</t>
  </si>
  <si>
    <t>Kc_mes_median</t>
  </si>
  <si>
    <t>Kc_mes_1_decil</t>
  </si>
  <si>
    <t>Kc_mes_1_kvartil</t>
  </si>
  <si>
    <t>Kc_mes_3_kvartil</t>
  </si>
  <si>
    <t>Kc_mes_9_decil</t>
  </si>
  <si>
    <t>Kc_mes_prumer</t>
  </si>
  <si>
    <t>odmeny_%</t>
  </si>
  <si>
    <t>priplatky_%</t>
  </si>
  <si>
    <t>nahrady_%</t>
  </si>
  <si>
    <t>Kategorie_zamestnani_CZ_ISCO</t>
  </si>
  <si>
    <t>Vzdelani</t>
  </si>
  <si>
    <t>Pohlavi</t>
  </si>
  <si>
    <t>Vek</t>
  </si>
  <si>
    <t>Modifikator</t>
  </si>
  <si>
    <t>15-22</t>
  </si>
  <si>
    <t>23-27</t>
  </si>
  <si>
    <t>28-32</t>
  </si>
  <si>
    <t>33-42</t>
  </si>
  <si>
    <t>43-49</t>
  </si>
  <si>
    <t>50-58</t>
  </si>
  <si>
    <t>Pohlavie</t>
  </si>
  <si>
    <t>Zena</t>
  </si>
  <si>
    <t>Muz</t>
  </si>
  <si>
    <t>1-2</t>
  </si>
  <si>
    <t>3-4</t>
  </si>
  <si>
    <t>5+</t>
  </si>
  <si>
    <t>Mesto</t>
  </si>
  <si>
    <t>Praha</t>
  </si>
  <si>
    <t>Body</t>
  </si>
  <si>
    <t>placena doba</t>
  </si>
  <si>
    <t>median</t>
  </si>
  <si>
    <t>nahrady</t>
  </si>
  <si>
    <t>4222 Pracovnici v zakaznických kontaktnich centrech</t>
  </si>
  <si>
    <t xml:space="preserve"> 31198 Technici bezpecnosti prace,ochrany zdravi,racionalizace výroby,ergonomických studii</t>
  </si>
  <si>
    <t xml:space="preserve"> 43235 Výpravci</t>
  </si>
  <si>
    <t xml:space="preserve"> 23103 Docenti na vysokých skolach</t>
  </si>
  <si>
    <t xml:space="preserve"> 23104 Odborni asistenti na vysokých skolach</t>
  </si>
  <si>
    <t xml:space="preserve"> 23105 Asistenti na vysokých skolach</t>
  </si>
  <si>
    <t xml:space="preserve"> 31151 Strojirensti technici ve výzkumu a vývoji</t>
  </si>
  <si>
    <t xml:space="preserve"> 31191 Technici ve výzkumu a vývoji v ostatnich prumyslových oborech</t>
  </si>
  <si>
    <t xml:space="preserve"> 31195 Technici kontroly kvality, laboranti v ostatnich prumyslových oborech</t>
  </si>
  <si>
    <t xml:space="preserve"> 31199 Technici v ostatnich prumyslových oborech jinde neuvedeni</t>
  </si>
  <si>
    <t xml:space="preserve"> 33411 Vedouci vseobecných administrativnich pracovniku</t>
  </si>
  <si>
    <t>5222 Vedouci pracovnich týmu v prodejnach</t>
  </si>
  <si>
    <t>5411 Hasici podnikových sboru</t>
  </si>
  <si>
    <t xml:space="preserve"> 54114 Hasici podnikových sboru</t>
  </si>
  <si>
    <t xml:space="preserve"> 71321 Lakýrnici automobilu a jiných vozidel</t>
  </si>
  <si>
    <t xml:space="preserve">8114 Obsluha stroju na výrobu výrobku z cementu, kamene a ostatnich nerostu </t>
  </si>
  <si>
    <t xml:space="preserve"> 81141 Obsluha stroju na výrobu stavebnich hmot</t>
  </si>
  <si>
    <t>8142 Obsluha stroju na výrobu a zpracovani výrobku z plastu</t>
  </si>
  <si>
    <t>8143 Obsluha stroju na výrobu a zpracovani výrobku z papiru</t>
  </si>
  <si>
    <t xml:space="preserve"> 81561 Obsluha stroju na výrobu obuvi </t>
  </si>
  <si>
    <t xml:space="preserve"> 81605 Obsluha stroju na výrobu napoju</t>
  </si>
  <si>
    <t xml:space="preserve"> 81897 Obsluha prumyslových robotu</t>
  </si>
  <si>
    <t>9112 Uklizeci a pomocnici v hotelich, administrativnich, prumyslových a jiných objektech</t>
  </si>
  <si>
    <t xml:space="preserve"> 93114 Pomocni pracovnici na povrchu hornických provozu</t>
  </si>
  <si>
    <t>ISPV - mzdova sfera cR                       1. pololeti 2016</t>
  </si>
  <si>
    <t xml:space="preserve"> 21411 Specialiste analytici rozboru, studii, racionalizace výroby</t>
  </si>
  <si>
    <t>2310 Ucitele na vysokých a vyssich odborných skolach</t>
  </si>
  <si>
    <t xml:space="preserve"> 24116 Daňovi specialiste a daňovi poradci</t>
  </si>
  <si>
    <t xml:space="preserve"> 24133 Specialiste likvidace pojistných udalosti</t>
  </si>
  <si>
    <t xml:space="preserve"> 31193 Technici technologove, normovaci v ostatnich prumyslových oborech</t>
  </si>
  <si>
    <t>3513 Technici pocitacových siti a systemu</t>
  </si>
  <si>
    <t>Vysokoskolske</t>
  </si>
  <si>
    <t>3139 Operatori velinu montaznich linek, vyroby papiru, celulozy a jinych velinu</t>
  </si>
  <si>
    <t xml:space="preserve"> 31399 Operatori velinu vyroby papiru, celulozy a jinych velinu</t>
  </si>
  <si>
    <t>Hruba mesicni mzda podle podskupin a kategorii zamestnani CZ-ISCO</t>
  </si>
  <si>
    <t>podskupina zamestnani / 
kategorie zamestnani CZ-ISCO</t>
  </si>
  <si>
    <t>pocet 
zamestnancu</t>
  </si>
  <si>
    <t>hruba mesicni mzda</t>
  </si>
  <si>
    <t>diferenciace hrube mesicni mzdy</t>
  </si>
  <si>
    <t>prumer</t>
  </si>
  <si>
    <t>odmeny</t>
  </si>
  <si>
    <t>Kc/mes</t>
  </si>
  <si>
    <t>hod/mes</t>
  </si>
  <si>
    <t xml:space="preserve"> 21111 Výzkumni a vývojovi vedecti pracovnici ve fyzikalnich oborech</t>
  </si>
  <si>
    <t xml:space="preserve"> 21131 Výzkumni a vývojovi vedecti pracovnici v chemických oborech</t>
  </si>
  <si>
    <t xml:space="preserve"> 23101 Vedecti, výzkumni a vývojovi pracovnici na vysokých skolach</t>
  </si>
  <si>
    <t>2424 Specialiste v oblasti vzdelavani a rozvoje lidských zdroju</t>
  </si>
  <si>
    <t>2523 Specialiste v oblasti pocitacových siti (krome spravcu)</t>
  </si>
  <si>
    <t>6113 Zahradnici a pestitele v zahradnických skolkach</t>
  </si>
  <si>
    <t xml:space="preserve"> 71195 Kvalifikovani stavebni delnici hlavni stavebni výroby</t>
  </si>
  <si>
    <t>7132 Lakýrnici a nateraci (krome stavebnich)</t>
  </si>
  <si>
    <t xml:space="preserve"> 71322 Lakýrnici a nateraci kovu, kovových výrobku</t>
  </si>
  <si>
    <t xml:space="preserve"> 73142 Keramici (krome umeleckých)</t>
  </si>
  <si>
    <t xml:space="preserve"> 83411 Traktoriste a obsluha zemedelských stroju</t>
  </si>
  <si>
    <t>9313 Delnici v oblasti výstavby budov</t>
  </si>
  <si>
    <t>9329 Manipulacni a ostatni pomocni delnici ve výrobe</t>
  </si>
  <si>
    <t xml:space="preserve"> 93291 Manipulacni delnici ve výrobe</t>
  </si>
  <si>
    <t xml:space="preserve"> 93292 Pomocni delnici ve výrobe</t>
  </si>
  <si>
    <t>9333 Pomocni manipulacni pracovnici (krome výroby)</t>
  </si>
  <si>
    <t>priplatky</t>
  </si>
  <si>
    <t>1120 Nejvyssi predstavitele spolecnosti (kr.politických,zajmových a pribuzných organizaci)</t>
  </si>
  <si>
    <t xml:space="preserve"> 11201 Nejvyssi predstavitele velkých spolecnosti a instituci </t>
  </si>
  <si>
    <t xml:space="preserve"> 11203 Nejvyssi predstavitele malých spolecnosti a instituci </t>
  </si>
  <si>
    <t>1212 ridici pracovnici v oblasti lidských zdroju</t>
  </si>
  <si>
    <t xml:space="preserve">1219 Ostatni ridici pracovnici spravy podniku, administrativnich a podpurných cinnosti </t>
  </si>
  <si>
    <t xml:space="preserve"> 12194 ridici pracovnici v oblasti racionalizace výroby a investic</t>
  </si>
  <si>
    <t xml:space="preserve"> 12199 ridici pracovnici spravy podniku, administrativnich a podpurných cinnosti j.n. </t>
  </si>
  <si>
    <t xml:space="preserve">1221 ridici pracovnici v oblasti obchodu, marketingu a v pribuzných oblastech </t>
  </si>
  <si>
    <t>1223 ridici pracovnici v oblasti výzkumu a vývoje</t>
  </si>
  <si>
    <t xml:space="preserve"> 12231 Namestci (reditele) pro technický rozvoj, výzkum a vývoj</t>
  </si>
  <si>
    <t xml:space="preserve"> 13111 Výrobni namestci (reditele) zemedelstvi, lesnictvi, myslivosti, vodnim hospodarstvi</t>
  </si>
  <si>
    <t>1321 ridici pracovnici v prumyslove výrobe</t>
  </si>
  <si>
    <t xml:space="preserve"> 13211 Výrobni a technicti namestci (reditele) v prumyslove výrobe</t>
  </si>
  <si>
    <t>1324 ridici pracovnici v doprave, logistice a pribuzných oborech</t>
  </si>
  <si>
    <t xml:space="preserve"> 13301 Výrobni a technicti namestci (reditele) v oblasti ICT</t>
  </si>
  <si>
    <t xml:space="preserve"> 13425 ridici zdravotnicti pracovnici nelekarských povolani (kr.hlavnich, vrchnich sester)</t>
  </si>
  <si>
    <t xml:space="preserve"> 13455 ridici pracovnici na vysokých skolach</t>
  </si>
  <si>
    <t xml:space="preserve"> 14311 ridici pracovnici v hernach, kasinech a sazkových kancelarich</t>
  </si>
  <si>
    <t xml:space="preserve"> 21141 Výzkumni a vývojovi vedecti pracovnici v geologických a pribuzných oborech</t>
  </si>
  <si>
    <t xml:space="preserve"> 22122 Lekari v chirurgických oborech</t>
  </si>
  <si>
    <t xml:space="preserve"> 22126 Lekari v anesteziologických oborech</t>
  </si>
  <si>
    <t xml:space="preserve"> 22127 Lekari v radiologických oborech</t>
  </si>
  <si>
    <t xml:space="preserve"> 23102 Profesori na vysokých skolach</t>
  </si>
  <si>
    <t xml:space="preserve"> 23106 Lektori na vysokých skolach</t>
  </si>
  <si>
    <t xml:space="preserve"> 24334 Specialiste v oblasti prodeje a nakupu potravinarských a chemických produktu</t>
  </si>
  <si>
    <t>2512 Vývojari softwaru</t>
  </si>
  <si>
    <t>2514 Programatori pocitacových aplikaci specialiste</t>
  </si>
  <si>
    <t xml:space="preserve">2522 Systemovi administratori, spravci pocitacových siti </t>
  </si>
  <si>
    <t>2632 Sociologove, antropologove a specialiste v pribuzných oborech</t>
  </si>
  <si>
    <t>2636 Specialiste v cirkevni oblasti a v pribuzných oblastech</t>
  </si>
  <si>
    <t xml:space="preserve"> 26422 Redaktori (krome technických)</t>
  </si>
  <si>
    <t xml:space="preserve"> 31127 Dispeceri stavebni výroby</t>
  </si>
  <si>
    <t xml:space="preserve"> 31157 Technici dispeceri strojirenske výroby</t>
  </si>
  <si>
    <t xml:space="preserve"> 31161 Chemicti technici pro technický rozvoj, výzkum a vývoj a pracovnici v prib. oborech</t>
  </si>
  <si>
    <t xml:space="preserve"> 31162 Chemicti technici projektanti, konstrukteri a pracovnici v pribuzných oborech</t>
  </si>
  <si>
    <t xml:space="preserve"> 31163 Chemicti technici technologove, normovaci a pracovnici v pribuzných oborech</t>
  </si>
  <si>
    <t xml:space="preserve"> 31165 Chemicti technici kontroly kvality, laboranti a pracovnici v pribuzných oborech</t>
  </si>
  <si>
    <t xml:space="preserve"> 31166 Chemicti technici pristroju, stroju a zarizeni a pracovnici v pribuzných oborech</t>
  </si>
  <si>
    <t xml:space="preserve"> 31167 Technici dispeceri chemicke výroby a pracovnici v pribuzných oborech</t>
  </si>
  <si>
    <t xml:space="preserve"> 31178 Dulni a hutni revizni technici, baňsti inspektori</t>
  </si>
  <si>
    <t xml:space="preserve"> 31189 Ostatni odborni pracovnici v oborech pribuzných kartografii a zememerictvi</t>
  </si>
  <si>
    <t xml:space="preserve"> 31192 Technici projektanti, konstrukteri v ostatnich prumyslových oborech</t>
  </si>
  <si>
    <t xml:space="preserve"> 31196 Technici pristroju, stroju a zarizeni v ostatnich prumyslových oborech</t>
  </si>
  <si>
    <t xml:space="preserve"> 31197 Technici dispeceri v ostatnich prumyslových oborech</t>
  </si>
  <si>
    <t xml:space="preserve"> 31212 Mistri a pribuzni pracovnici v oblasti hutni výroby</t>
  </si>
  <si>
    <t>3122 Mistri a pribuzni pracovnici ve výrobe (krome hutni výroby a slevarenstvi)</t>
  </si>
  <si>
    <t>3131 Operatori velinu na výrobu a rozvod elektricke energie a tepla</t>
  </si>
  <si>
    <t xml:space="preserve"> 31312 Operatori velinu na výrobu a rozvod tepla</t>
  </si>
  <si>
    <t xml:space="preserve"> 31399 Operatori velinu výroby papiru, celulozy a jiných velinu</t>
  </si>
  <si>
    <t>3141 Technici a laboranti v biologických a pribuzných oborech (krome zdravotnických)</t>
  </si>
  <si>
    <t xml:space="preserve"> 31415 Laboranti v biologických a pribuzných oborech</t>
  </si>
  <si>
    <t xml:space="preserve"> 31419 Technici v ostatnich oborech pribuzných biologii (krome zdravotnických) </t>
  </si>
  <si>
    <t>3211 Technici a asistenti pro obsluhu lekarských zarizeni</t>
  </si>
  <si>
    <t xml:space="preserve"> 34126 Socialni pracovnici v azylových domech a jiných zarizenich</t>
  </si>
  <si>
    <t xml:space="preserve"> 34342 sefkuchari v hotelových restauracich</t>
  </si>
  <si>
    <t>4211 Pokladnici ve financnich institucich, na postach a pracovnici v pribuzných oborech</t>
  </si>
  <si>
    <t>4212 Bookmakeri, krupieri a pracovnici v pribuzných oborech</t>
  </si>
  <si>
    <t xml:space="preserve"> 42122 urednici sazkových kancelari</t>
  </si>
  <si>
    <t>4322 urednici ve výrobe</t>
  </si>
  <si>
    <t>5142 Kosmetici a pracovnici v pribuzných oborech</t>
  </si>
  <si>
    <t xml:space="preserve"> 51423 Maseri (krome odborných maseru ve zdravotnictvi)</t>
  </si>
  <si>
    <t xml:space="preserve"> 52301 Hlavni pokladnici v organizacich, prodejnach a ruzných zarizenich</t>
  </si>
  <si>
    <t>6210 Kvalifikovani pracovnici v lesnictvi a pribuzných oblastech</t>
  </si>
  <si>
    <t xml:space="preserve"> 62109 Ostatni kvalifikovani pracovnici v lesnictvi a pribuzných oblastech</t>
  </si>
  <si>
    <t>7119 Ostatni remeslnici a kvalifikovani pracovnici hlavni stavebni výroby</t>
  </si>
  <si>
    <t>7214 Monteri kovových konstrukci</t>
  </si>
  <si>
    <t xml:space="preserve"> 72237 Serizovaci a obsluha cislicove rizených stroju</t>
  </si>
  <si>
    <t>7231 Mechanici a opravari motorových vozidel</t>
  </si>
  <si>
    <t>7232 Mechanici a opravari leteckých motoru a zarizeni</t>
  </si>
  <si>
    <t>7233 Mechanici a opravari zemedelských, prumyslových a jiných stroju a zarizeni</t>
  </si>
  <si>
    <t xml:space="preserve"> 72332 Mechanici a opravari kolejových vozidel</t>
  </si>
  <si>
    <t xml:space="preserve"> 72334 Mechanici a opravari zemedelských a lesnických stroju a zarizeni</t>
  </si>
  <si>
    <t xml:space="preserve"> 72335 Mechanici a opravari prumyslových stroju a zarizeni</t>
  </si>
  <si>
    <t xml:space="preserve"> 72337 Mechanici a opravari mechanických casti energetických zarizeni a elektropristroju</t>
  </si>
  <si>
    <t xml:space="preserve"> 73112 Výrobci, mechanici a opravari mericich a regulacnich zarizeni (krome elektro)</t>
  </si>
  <si>
    <t xml:space="preserve"> 74121 Elektromechanici elektrických zarizeni (krome zarizeni v dopravnich prostredcich)</t>
  </si>
  <si>
    <t xml:space="preserve"> 74122 Elektromechanici elektrických zarizeni v dopravnich prostredcich</t>
  </si>
  <si>
    <t>7413 Monteri a opravari elektrických vedeni</t>
  </si>
  <si>
    <t xml:space="preserve"> 74131 Monteri a opravari silnoproudých elektrických vedeni</t>
  </si>
  <si>
    <t xml:space="preserve"> 74132 Monteri a opravari slaboproudých elektrických vedeni</t>
  </si>
  <si>
    <t>7421 Mechanici a opravari elektronických pristroju</t>
  </si>
  <si>
    <t xml:space="preserve">7512 Pekari, cukrari (krome sefcukraru) a výrobci cukrovinek </t>
  </si>
  <si>
    <t>7514 Zpracovatele ovoce, zeleniny a pribuzných produktu</t>
  </si>
  <si>
    <t>7522 Truhlari (krome stavebnich) a pracovnici v pribuzných oborech</t>
  </si>
  <si>
    <t>7533 svadleny, sicky, vysivaci a pracovnici v pribuzných oborech</t>
  </si>
  <si>
    <t>7543 Kvalitari a testovaci výrobku, laboranti (krome potravin a napoju)</t>
  </si>
  <si>
    <t xml:space="preserve"> 81118 Strojnici baňských zarizeni</t>
  </si>
  <si>
    <t>8112 Obsluha zarizeni na upravu rudných a nerudných surovin</t>
  </si>
  <si>
    <t xml:space="preserve"> 81121 Obsluha zarizeni na upravu rudných surovin</t>
  </si>
  <si>
    <t xml:space="preserve"> 81122 Obsluha zarizeni na upravu nerudných surovin</t>
  </si>
  <si>
    <t>8122 Obsluha lakovacich a jiných zarizeni na povrchovou upravu kovu a jiných materialu</t>
  </si>
  <si>
    <t xml:space="preserve"> 81221 Obsluha lakovacich zarizeni na povrchovou upravu kovu a jiných materialu</t>
  </si>
  <si>
    <t xml:space="preserve"> 81222 Obsluha zarizeni (krome lakovacich) na povrchovou upravu kovu a jiných materialu</t>
  </si>
  <si>
    <t>8131 Obsluha stroju a zarizeni pro chemickou výrobu</t>
  </si>
  <si>
    <t xml:space="preserve"> 81313 Obsluha stroju a zarizeni pro farmaceutickou výrobu</t>
  </si>
  <si>
    <t xml:space="preserve"> 81316 Obsluha stroju a zarizeni na výrobu koksu</t>
  </si>
  <si>
    <t xml:space="preserve"> 81317 Obsluha stroju a zarizeni na výrobu streliva a výbusnin</t>
  </si>
  <si>
    <t xml:space="preserve"> 81319 Obsluha ostatnich stroju a zarizeni pro chemickou výrobu</t>
  </si>
  <si>
    <t>8132 Obsluha stroju a zarizeni na výrobu a zpracovani fotografických materialu</t>
  </si>
  <si>
    <t>8156 Obsluha stroju na výrobu obuvi a pribuzných výrobku</t>
  </si>
  <si>
    <t>8160 Obsluha stroju na výrobu potravin a pribuzných výrobku</t>
  </si>
  <si>
    <t xml:space="preserve"> 81609 Obsluha ostat. stroju a zarizeni na výrobu,zprac.,uchovani potravin a prib. výrobku</t>
  </si>
  <si>
    <t>8171 Obsluha stroju a zarizeni na výrobu a zpracovani papiru</t>
  </si>
  <si>
    <t>8172 Obsluha automatizovaných stroju a zarizeni na prvotni zpracovani dreva</t>
  </si>
  <si>
    <t>8181 Obsluha stroju a zarizeni na výrobu skla, keramiky a stavebnin</t>
  </si>
  <si>
    <t xml:space="preserve"> 81811 Obsluha stroju a zarizeni na výrobu skla </t>
  </si>
  <si>
    <t>8182 Obsluha parnich turbin, kotlu a pribuzných zarizeni</t>
  </si>
  <si>
    <t xml:space="preserve"> 81822 Obsluha kotlu na vytapeni, ohrivacu a výmeniku (krome obsluhy kotlu lodi a lokomotiv)</t>
  </si>
  <si>
    <t xml:space="preserve"> 81894 Obsluha zarizeni na výrobu akumulatoru, baterii</t>
  </si>
  <si>
    <t xml:space="preserve"> 81895 Obsluha zarizeni na výrobu kabelu a lan</t>
  </si>
  <si>
    <t xml:space="preserve"> 81896 Obsluha zarizeni na výrobu a rozvod energii</t>
  </si>
  <si>
    <t>8311 Strojvedouci a ridici kolejových motorových voziku</t>
  </si>
  <si>
    <t>8312 Signalisti, brzdari, výhybkari, posunovaci a pribuzni pracovnici</t>
  </si>
  <si>
    <t xml:space="preserve"> 83124 Výhybkari, výhybkari - tocnari</t>
  </si>
  <si>
    <t xml:space="preserve">8322 ridici osobnich a malých dodavkových automobilu, taxikari </t>
  </si>
  <si>
    <t xml:space="preserve"> 83221 ridici osobnich a malých dodavkových automobilu (kr.taxi,dopravy nemoc., ranených)</t>
  </si>
  <si>
    <t xml:space="preserve"> 83223 ridici dopravy nemocných a ranených</t>
  </si>
  <si>
    <t xml:space="preserve"> 83323 ridici popelarských vozu</t>
  </si>
  <si>
    <t>8341 ridici a obsluha zemedelských a lesnických stroju</t>
  </si>
  <si>
    <t xml:space="preserve"> 83422 Obsluha zemnich a pribuzných stroju</t>
  </si>
  <si>
    <t>8343 Obsluha jerabu, zdvihacich a podobných manipulacnich zarizeni</t>
  </si>
  <si>
    <t xml:space="preserve"> 83434 ridici kontejnerových prekladacu</t>
  </si>
  <si>
    <t xml:space="preserve"> 91124 Uklizeci stravovacich zarizenich, potravinarských, farmaceutických výrobnich prostor</t>
  </si>
  <si>
    <t xml:space="preserve"> 91125 Uklizeci verejných dopravnich prostredku</t>
  </si>
  <si>
    <t xml:space="preserve"> 93113 Pomocni pracovnici pri uprave nerostných surovin</t>
  </si>
  <si>
    <t xml:space="preserve"> 94112 Pracovnici pripravy jidel v zarizenich rychleho obcerstveni a ve výdejnach jidla</t>
  </si>
  <si>
    <t>9613 Uklizeci verejných prostranstvi, cistici kanalizaci a pribuzni pracovnici</t>
  </si>
  <si>
    <t xml:space="preserve"> 96131 Uklizeci verejných prostranstvi</t>
  </si>
  <si>
    <t>9621 Kurýri, dorucovatele baliku a nosici zavazadel</t>
  </si>
  <si>
    <t xml:space="preserve">9623 Pracovnici provadejici odecet meridel a výberci penez z prodejnich automatu </t>
  </si>
  <si>
    <t xml:space="preserve"> 13244 ridici pracovnici v oblasti postovnich a dorucovatelských sluzeb</t>
  </si>
  <si>
    <t>1439 ridici pracovnici cestovnich kancelari,nemovitosti,opravarenských,osobnich aj. sluzeb</t>
  </si>
  <si>
    <t xml:space="preserve"> 14393 ridici pracovnici v oblasti opravarenských sluzeb</t>
  </si>
  <si>
    <t>2113 Chemici (krome chemickeho inzenýrstvi)</t>
  </si>
  <si>
    <t>2141 Specialiste v oblasti prumysloveho inzenýrstvi a v pribuzných oblastech</t>
  </si>
  <si>
    <t>2142 Stavebni inzenýri</t>
  </si>
  <si>
    <t xml:space="preserve"> 21424 Stavebni inzenýri technologove, normovaci</t>
  </si>
  <si>
    <t xml:space="preserve"> 21426 Stavebni inzenýri kontroly a rizeni kvality</t>
  </si>
  <si>
    <t xml:space="preserve"> 21427 Stavebni inzenýri výstavby budov</t>
  </si>
  <si>
    <t xml:space="preserve"> 21428 Stavebni inzenýri výstavby inzenýrských del</t>
  </si>
  <si>
    <t xml:space="preserve"> 21429 Ostatni stavebni inzenýri </t>
  </si>
  <si>
    <t>2144 Strojni inzenýri</t>
  </si>
  <si>
    <t xml:space="preserve"> 21441 Strojni inzenýri ve výzkumu a vývoji</t>
  </si>
  <si>
    <t xml:space="preserve"> 21442 Strojni inzenýri projektanti, konstrukteri</t>
  </si>
  <si>
    <t xml:space="preserve"> 21443 Strojni inzenýri technologove, normovaci</t>
  </si>
  <si>
    <t xml:space="preserve"> 21444 Strojni inzenýri pripravy a realizace investic, inzenýringu</t>
  </si>
  <si>
    <t xml:space="preserve"> 21445 Strojni inzenýri kontroly a rizeni kvality</t>
  </si>
  <si>
    <t xml:space="preserve"> 21446 Strojni inzenýri pristroju, stroju a zarizeni</t>
  </si>
  <si>
    <t xml:space="preserve"> 21449 Ostatni strojni inzenýri</t>
  </si>
  <si>
    <t>2145 Chemicti inzenýri a specialiste v prib.odorech (gumar.,plastik.,potrav.,vodar.apod.)</t>
  </si>
  <si>
    <t xml:space="preserve"> 21451 Chemicti inzenýri ve výzkumu a vývoji a specialiste v pribuzných oborech</t>
  </si>
  <si>
    <t xml:space="preserve"> 21453 Chemicti inzenýri technologove, normovaci a specialiste v pribuzných oborech</t>
  </si>
  <si>
    <t xml:space="preserve"> 21455 Chemicti inzenýri kontroly a rizeni kvality a specialiste v pribuzných oborech</t>
  </si>
  <si>
    <t xml:space="preserve"> 21459 Ostatni chemicti inzenýri a specialiste v pribuzných oborech</t>
  </si>
  <si>
    <t xml:space="preserve">2146 Dulni, hutni, slevarensti inzenýri </t>
  </si>
  <si>
    <t xml:space="preserve"> 21461 Dulni, hutni, slevarensti inzenýri ve výzkumu a vývoji </t>
  </si>
  <si>
    <t xml:space="preserve"> 21463 Dulni, hutni, slevarensti inzenýri technologove, normovaci </t>
  </si>
  <si>
    <t>2149 Inzenýri v ostatnich oborech (textilni, kozedelný, polygrafický, drevarský apod.)</t>
  </si>
  <si>
    <t xml:space="preserve"> 21491 Inzenýri ve výzkumu a vývoji v ostatnich oborech</t>
  </si>
  <si>
    <t xml:space="preserve"> 21492 Inzenýri projektanti, konstrukteri v ostatnich oborech</t>
  </si>
  <si>
    <t xml:space="preserve"> 21493 Inzenýri technologove, normovaci v ostatnich oborech</t>
  </si>
  <si>
    <t xml:space="preserve"> 21494 Inzenýri pripravy a realizace investic, inzenýringu v ostatnich oborech</t>
  </si>
  <si>
    <t xml:space="preserve"> 21495 Inzenýri kontroly a rizeni kvality v ostatnich oborech</t>
  </si>
  <si>
    <t xml:space="preserve"> 21496 Inzenýri pristroju, stroju a zarizeni v ostatnich oborech</t>
  </si>
  <si>
    <t xml:space="preserve"> 21497 Inzenýri bezpecnosti prace a ochrany zdravi</t>
  </si>
  <si>
    <t xml:space="preserve">2151 Inzenýri elektrotechnici a energetici </t>
  </si>
  <si>
    <t xml:space="preserve"> 21511 Inzenýri elektrotechnici a energetici ve výzkumu a vývoji</t>
  </si>
  <si>
    <t xml:space="preserve"> 21512 Inzenýri elektrotechnici a energetici projektanti, konstrukteri</t>
  </si>
  <si>
    <t xml:space="preserve"> 21513 Inzenýri elektrotechnici a energetici technologove, normovaci</t>
  </si>
  <si>
    <t xml:space="preserve"> 21514 Inzenýri elektrotechnici a energetici pripravy a realizace investic, inzenýringu</t>
  </si>
  <si>
    <t xml:space="preserve"> 21515 Inzenýri elektrotechnici a energetici kontroly a rizeni kvality</t>
  </si>
  <si>
    <t xml:space="preserve"> 21516 Inzenýri elektrotechnici a energetici pristroju, stroju a zarizeni</t>
  </si>
  <si>
    <t xml:space="preserve"> 21517 Inzenýri energetici výroby energie</t>
  </si>
  <si>
    <t xml:space="preserve"> 21518 Inzenýri energetici distribuce energie</t>
  </si>
  <si>
    <t xml:space="preserve"> 21519 Ostatni inzenýri elektrotechnici a energetici</t>
  </si>
  <si>
    <t xml:space="preserve">2152 Inzenýri elektronici </t>
  </si>
  <si>
    <t xml:space="preserve"> 21521 Inzenýri elektronici ve výzkumu a vývoji</t>
  </si>
  <si>
    <t xml:space="preserve"> 21522 Inzenýri elektronici projektanti, konstrukteri</t>
  </si>
  <si>
    <t xml:space="preserve"> 21523 Inzenýri elektronici technologove, normovaci</t>
  </si>
  <si>
    <t xml:space="preserve"> 21525 Inzenýri elektronici kontroly a rizeni kvality</t>
  </si>
  <si>
    <t>2153 Inzenýri v oblasti elektronických komunikaci (vcetne radiokomunikaci)</t>
  </si>
  <si>
    <t xml:space="preserve"> 21532 Inzenýri projektanti, konstrukteri v oblasti elektronických komunikaci</t>
  </si>
  <si>
    <t xml:space="preserve"> 21534 Inzenýri pripravy, realizace investic, inzenýringu v elektronických komunikacich</t>
  </si>
  <si>
    <t xml:space="preserve"> 21536 Inzenýri pristroju, stroju a zarizeni v oblasti elektronických komunikaci</t>
  </si>
  <si>
    <t>2265 Specialiste v oblasti dietetiky a výzivy</t>
  </si>
  <si>
    <t xml:space="preserve"> 26355 Socialni pracovnici specialiste pece o deti a mladez (krome zdravotne postizených)</t>
  </si>
  <si>
    <t>3111 Technici v chemických a fyzikalnich vedach (krome chemickeho inzenýrstvi)</t>
  </si>
  <si>
    <t xml:space="preserve"> 31119 Technici v ostatnich chemických a fyzikalnich vedach (krome chemickeho inzenýrstvi)</t>
  </si>
  <si>
    <t xml:space="preserve"> 31124 Stavebni technici pripravy a realizace investic, inzenýringu</t>
  </si>
  <si>
    <t xml:space="preserve"> 31134 Elektrotechnici a technici energetici pripravy a realizace investic, inzenýringu</t>
  </si>
  <si>
    <t xml:space="preserve"> 31154 Strojirensti technici pripravy a realizace investic, inzenýringu</t>
  </si>
  <si>
    <t>3116 Technici v chemickem inzenýrstvi a prib.oborech (gumar.,plastik.,potrav.,vodar.apod.)</t>
  </si>
  <si>
    <t xml:space="preserve"> 31169 Ostatni technici v chemickem inzenýrstvi a pribuzných oborech</t>
  </si>
  <si>
    <t>3119 Technici v ostatnich oborech (textilni, kozedelný, polygrafický, drevarský apod.)</t>
  </si>
  <si>
    <t xml:space="preserve"> 31194 Technici pripravy a realizace investic, inzenýringu v ostatnich prumyslových oborech</t>
  </si>
  <si>
    <t>3121 Mistri a pribuzni pracovnici v oblasti tezby, hutni výroby a slevarenstvi</t>
  </si>
  <si>
    <t xml:space="preserve"> 31226 Mistri a pribuzni pracovnici v textilni a kozedelne výrobe a v obuvnictvi</t>
  </si>
  <si>
    <t xml:space="preserve"> 31227 Mistri a pribuzni pracovnici ve sklarstvi, výrobe keramiky a bizuterie</t>
  </si>
  <si>
    <t>3139 Operatori velinu montaznich linek, výroby papiru, celulozy a jiných velinu</t>
  </si>
  <si>
    <t xml:space="preserve"> 33414 Vedouci pokladniku a prepazkových pracovniku</t>
  </si>
  <si>
    <t xml:space="preserve"> 35224 Technici pripravy, realizace investic, inzenýringu telekomunikaci a radiokomunikaci</t>
  </si>
  <si>
    <t xml:space="preserve"> 52233 Prodavaci drobneho zbozi, klenotu, nabytku a bytových doplňku</t>
  </si>
  <si>
    <t>6121 Chovatele hospodarských zvirat (krome drubeze)</t>
  </si>
  <si>
    <t>7112 Zednici, kamnari, dlazdici a monteri suchých staveb</t>
  </si>
  <si>
    <t>7315 Sklari, brusici skla, výrobci bizuterie a sklenených ozdob</t>
  </si>
  <si>
    <t xml:space="preserve"> 75323 Strihaci textilu, kuzi a podobných materialu </t>
  </si>
  <si>
    <t xml:space="preserve"> 75491 Baňsti zachranari a mechanici baňske zachranne sluzby</t>
  </si>
  <si>
    <t xml:space="preserve"> 81111 Hornici v uhelných dolech (prevazne rucni)</t>
  </si>
  <si>
    <t xml:space="preserve"> 81112 Hornici v rudných dolech (prevazne rucni)</t>
  </si>
  <si>
    <t xml:space="preserve"> 81113 Hornici v dolech jiných nez uhelných a rudných, kamenolamaci (prevazne rucni)</t>
  </si>
  <si>
    <t>8141 Obsluha stroju na výrobu a zpracovani výrobku z pryze</t>
  </si>
  <si>
    <t>8159 Obsluha stroju na výrobu, upravu textilnich, kozených, kozesinových výrobku j. n.</t>
  </si>
  <si>
    <t xml:space="preserve"> 81599 Obsluha ost. stroju na výrobu,upravu textilnich,kozených,kozesinových výrobku  j.n.</t>
  </si>
  <si>
    <t xml:space="preserve"> 81812 Obsluha stroju a zarizeni na výrobu keramiky a porcelanu (krome cihel a dlazdic)</t>
  </si>
  <si>
    <t xml:space="preserve"> 81813 Obsluha stroju a zarizeni na výrobu cihel, dlazdic a jiných kameninových výrobku</t>
  </si>
  <si>
    <t>8211 Montazni delnici mechanických zarizeni</t>
  </si>
  <si>
    <t>8212 Montazni delnici elektrických, energetických a elektronických zarizeni</t>
  </si>
  <si>
    <t xml:space="preserve"> 82121 Montazni delnici elektrických a energetických zarizeni</t>
  </si>
  <si>
    <t xml:space="preserve"> 82122 Montazni delnici elektronických zarizeni</t>
  </si>
  <si>
    <t>8219 Montazni delnici ostatnich výrobku</t>
  </si>
  <si>
    <t xml:space="preserve"> 82191 Montazni delnici výrobku z kovu</t>
  </si>
  <si>
    <t xml:space="preserve"> 82192 Montazni delnici výrobku z pryze a plastu</t>
  </si>
  <si>
    <t xml:space="preserve"> 82195 Montazni delnici výrobku z textilu a kuze</t>
  </si>
  <si>
    <t xml:space="preserve"> 82197 Montazni delnici výrobku z kombinovaných materialu</t>
  </si>
  <si>
    <t>8342 Obsluha zeleznicnich, zemnich a pribuzných stroju a zarizeni</t>
  </si>
  <si>
    <t>8344 Obsluha vysokozdvizných a jiných voziku a skladnici</t>
  </si>
  <si>
    <t xml:space="preserve"> 83441 ridici vysokozdvizných voziku</t>
  </si>
  <si>
    <t>9312 Figuranti, delnici výkopových praci a delnici v oblasti výstavby inzenýrských del</t>
  </si>
  <si>
    <t xml:space="preserve"> 93123 Delnici v oblasti výstavby inzenýrských del</t>
  </si>
  <si>
    <t>Vekovych_kategorii</t>
  </si>
  <si>
    <t>Prax_v_oboru</t>
  </si>
  <si>
    <t>Celkem</t>
  </si>
  <si>
    <t>S maturitou a vyssi odborne</t>
  </si>
  <si>
    <t>Stredni bez maturity</t>
  </si>
  <si>
    <t>Zakladni a nedokoncene</t>
  </si>
  <si>
    <t>Vyssi odborne a bakalarske</t>
  </si>
  <si>
    <t>Jine</t>
  </si>
  <si>
    <t>Brno Ostrava</t>
  </si>
  <si>
    <t>59-65+</t>
  </si>
  <si>
    <t>do 20 let</t>
  </si>
  <si>
    <t>30 - 39 let</t>
  </si>
  <si>
    <t>20 - 29 let</t>
  </si>
  <si>
    <t>40 - 49 let</t>
  </si>
  <si>
    <t>50 - 59 let</t>
  </si>
  <si>
    <t>60 a vice let</t>
  </si>
  <si>
    <t>Region</t>
  </si>
  <si>
    <t>Vysocina</t>
  </si>
  <si>
    <t>Stredocesky</t>
  </si>
  <si>
    <t>Jihocesky</t>
  </si>
  <si>
    <t>Plzeňsky</t>
  </si>
  <si>
    <t>Karlovarsky</t>
  </si>
  <si>
    <t>Liberecky</t>
  </si>
  <si>
    <t>Pardubicky</t>
  </si>
  <si>
    <t>Jihomoravsky</t>
  </si>
  <si>
    <t>Olomoucky</t>
  </si>
  <si>
    <t>Moravskoslezsky</t>
  </si>
  <si>
    <t>Zlinsky</t>
  </si>
  <si>
    <t>Ustecky</t>
  </si>
  <si>
    <t>Kralovehradecky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</si>
</sst>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K_č_-;\-* #,##0.00\ _K_č_-;_-* &quot;-&quot;??\ _K_č_-;_-@_-"/>
    <numFmt numFmtId="165" formatCode="#,##0.0"/>
    <numFmt numFmtId="166" formatCode="#,##0__"/>
    <numFmt numFmtId="167" formatCode="#,##0.0__"/>
    <numFmt numFmtId="168" formatCode="#,##0__;\-\ #,##0__;* "/>
    <numFmt numFmtId="169" formatCode="0.0"/>
  </numFmts>
  <fonts count="36">
    <font>
      <sz val="10"/>
      <name val="Times New Roman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 CE"/>
      <charset val="238"/>
    </font>
    <font>
      <b/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9"/>
      <name val="Calibri"/>
      <family val="2"/>
      <charset val="238"/>
    </font>
    <font>
      <b/>
      <sz val="15"/>
      <color indexed="54"/>
      <name val="Calibri"/>
      <family val="2"/>
      <charset val="238"/>
    </font>
    <font>
      <b/>
      <sz val="13"/>
      <color indexed="54"/>
      <name val="Calibri"/>
      <family val="2"/>
      <charset val="238"/>
    </font>
    <font>
      <b/>
      <sz val="11"/>
      <color indexed="54"/>
      <name val="Calibri"/>
      <family val="2"/>
      <charset val="238"/>
    </font>
    <font>
      <sz val="18"/>
      <color indexed="54"/>
      <name val="Calibri Light"/>
      <family val="2"/>
      <charset val="238"/>
    </font>
    <font>
      <sz val="11"/>
      <color indexed="60"/>
      <name val="Calibri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10"/>
      <name val="Futura Bk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sz val="18"/>
      <name val="Arial"/>
      <family val="2"/>
      <charset val="238"/>
    </font>
    <font>
      <sz val="9"/>
      <color indexed="23"/>
      <name val="Arial"/>
      <family val="2"/>
      <charset val="238"/>
    </font>
    <font>
      <b/>
      <sz val="10"/>
      <name val="Futura Bk"/>
      <family val="2"/>
      <charset val="238"/>
    </font>
    <font>
      <b/>
      <sz val="12"/>
      <name val="Arial"/>
      <family val="2"/>
      <charset val="238"/>
    </font>
    <font>
      <sz val="10"/>
      <color indexed="10"/>
      <name val="Futura Bk"/>
      <family val="2"/>
      <charset val="238"/>
    </font>
    <font>
      <sz val="9"/>
      <name val="Arial"/>
      <family val="2"/>
      <charset val="238"/>
    </font>
    <font>
      <sz val="8"/>
      <name val="Futura Bk"/>
      <family val="2"/>
      <charset val="238"/>
    </font>
    <font>
      <b/>
      <sz val="9"/>
      <color indexed="9"/>
      <name val="Arial"/>
      <family val="2"/>
      <charset val="238"/>
    </font>
    <font>
      <sz val="10"/>
      <color rgb="FFFF0000"/>
      <name val="Times New Roman"/>
      <family val="1"/>
      <charset val="238"/>
    </font>
    <font>
      <sz val="10"/>
      <name val="Times New Roman"/>
      <family val="1"/>
    </font>
    <font>
      <sz val="11"/>
      <color theme="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10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/>
      <bottom style="medium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5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168" fontId="3" fillId="0" borderId="0" applyFont="0" applyFill="0" applyBorder="0" applyAlignment="0" applyProtection="0"/>
    <xf numFmtId="0" fontId="4" fillId="0" borderId="1" applyNumberFormat="0" applyFill="0" applyAlignment="0" applyProtection="0"/>
    <xf numFmtId="164" fontId="5" fillId="0" borderId="0" applyFont="0" applyFill="0" applyBorder="0" applyAlignment="0" applyProtection="0"/>
    <xf numFmtId="0" fontId="6" fillId="13" borderId="2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3" fillId="0" borderId="0"/>
    <xf numFmtId="0" fontId="12" fillId="0" borderId="0"/>
    <xf numFmtId="0" fontId="1" fillId="5" borderId="6" applyNumberFormat="0" applyFont="0" applyAlignment="0" applyProtection="0"/>
    <xf numFmtId="9" fontId="5" fillId="0" borderId="0" applyFont="0" applyFill="0" applyBorder="0" applyAlignment="0" applyProtection="0"/>
    <xf numFmtId="0" fontId="14" fillId="0" borderId="7" applyNumberFormat="0" applyFill="0" applyAlignment="0" applyProtection="0"/>
    <xf numFmtId="0" fontId="15" fillId="7" borderId="0" applyNumberFormat="0" applyBorder="0" applyAlignment="0" applyProtection="0"/>
    <xf numFmtId="0" fontId="16" fillId="14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" borderId="8" applyNumberFormat="0" applyAlignment="0" applyProtection="0"/>
    <xf numFmtId="0" fontId="19" fillId="4" borderId="8" applyNumberFormat="0" applyAlignment="0" applyProtection="0"/>
    <xf numFmtId="0" fontId="20" fillId="4" borderId="9" applyNumberFormat="0" applyAlignment="0" applyProtection="0"/>
    <xf numFmtId="0" fontId="21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34" fillId="0" borderId="0"/>
    <xf numFmtId="0" fontId="12" fillId="0" borderId="0" applyNumberFormat="0" applyFill="0" applyBorder="0" applyAlignment="0" applyProtection="0"/>
    <xf numFmtId="0" fontId="35" fillId="0" borderId="0"/>
    <xf numFmtId="0" fontId="35" fillId="0" borderId="0"/>
  </cellStyleXfs>
  <cellXfs count="76">
    <xf numFmtId="0" fontId="0" fillId="0" borderId="0" xfId="0"/>
    <xf numFmtId="0" fontId="22" fillId="18" borderId="10" xfId="0" applyFont="1" applyFill="1" applyBorder="1" applyAlignment="1">
      <alignment horizontal="left" vertical="center"/>
    </xf>
    <xf numFmtId="0" fontId="22" fillId="18" borderId="10" xfId="0" applyFont="1" applyFill="1" applyBorder="1" applyAlignment="1">
      <alignment vertical="center"/>
    </xf>
    <xf numFmtId="0" fontId="22" fillId="18" borderId="10" xfId="0" applyFont="1" applyFill="1" applyBorder="1" applyAlignment="1">
      <alignment horizontal="right" vertical="center"/>
    </xf>
    <xf numFmtId="0" fontId="23" fillId="0" borderId="0" xfId="33" applyFont="1"/>
    <xf numFmtId="0" fontId="24" fillId="0" borderId="0" xfId="34" applyFont="1"/>
    <xf numFmtId="0" fontId="25" fillId="0" borderId="0" xfId="34" applyFont="1"/>
    <xf numFmtId="0" fontId="26" fillId="0" borderId="0" xfId="35" applyFont="1" applyAlignment="1">
      <alignment horizontal="left" vertical="center"/>
    </xf>
    <xf numFmtId="0" fontId="12" fillId="0" borderId="0" xfId="34" applyFont="1" applyAlignment="1">
      <alignment vertical="center"/>
    </xf>
    <xf numFmtId="3" fontId="12" fillId="0" borderId="0" xfId="34" applyNumberFormat="1" applyFont="1" applyAlignment="1">
      <alignment vertical="center"/>
    </xf>
    <xf numFmtId="0" fontId="12" fillId="0" borderId="0" xfId="34" applyFont="1"/>
    <xf numFmtId="0" fontId="12" fillId="0" borderId="0" xfId="33" applyFont="1"/>
    <xf numFmtId="0" fontId="30" fillId="0" borderId="0" xfId="34" applyFont="1"/>
    <xf numFmtId="0" fontId="29" fillId="4" borderId="12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20" xfId="0" applyFont="1" applyFill="1" applyBorder="1" applyAlignment="1">
      <alignment horizontal="center" vertical="center" wrapText="1"/>
    </xf>
    <xf numFmtId="0" fontId="29" fillId="18" borderId="0" xfId="0" applyFont="1" applyFill="1" applyBorder="1" applyAlignment="1">
      <alignment horizontal="center" vertical="center" wrapText="1"/>
    </xf>
    <xf numFmtId="0" fontId="31" fillId="18" borderId="22" xfId="0" applyFont="1" applyFill="1" applyBorder="1" applyAlignment="1">
      <alignment horizontal="left" vertical="center"/>
    </xf>
    <xf numFmtId="165" fontId="31" fillId="18" borderId="22" xfId="0" applyNumberFormat="1" applyFont="1" applyFill="1" applyBorder="1" applyAlignment="1">
      <alignment horizontal="right" vertical="center" wrapText="1" indent="4"/>
    </xf>
    <xf numFmtId="3" fontId="31" fillId="18" borderId="22" xfId="0" applyNumberFormat="1" applyFont="1" applyFill="1" applyBorder="1" applyAlignment="1">
      <alignment horizontal="right" vertical="center" wrapText="1" indent="3"/>
    </xf>
    <xf numFmtId="3" fontId="31" fillId="18" borderId="22" xfId="0" applyNumberFormat="1" applyFont="1" applyFill="1" applyBorder="1" applyAlignment="1">
      <alignment horizontal="right" vertical="center" wrapText="1" indent="1"/>
    </xf>
    <xf numFmtId="165" fontId="31" fillId="18" borderId="22" xfId="0" applyNumberFormat="1" applyFont="1" applyFill="1" applyBorder="1" applyAlignment="1">
      <alignment horizontal="right" vertical="center" wrapText="1" indent="1"/>
    </xf>
    <xf numFmtId="165" fontId="31" fillId="18" borderId="22" xfId="0" applyNumberFormat="1" applyFont="1" applyFill="1" applyBorder="1" applyAlignment="1">
      <alignment horizontal="center" vertical="center" wrapText="1"/>
    </xf>
    <xf numFmtId="0" fontId="30" fillId="0" borderId="0" xfId="33" applyFont="1"/>
    <xf numFmtId="2" fontId="32" fillId="18" borderId="0" xfId="36" applyNumberFormat="1" applyFont="1" applyFill="1" applyAlignment="1">
      <alignment vertical="center"/>
    </xf>
    <xf numFmtId="0" fontId="23" fillId="18" borderId="0" xfId="33" applyFont="1" applyFill="1"/>
    <xf numFmtId="0" fontId="31" fillId="0" borderId="22" xfId="0" applyFont="1" applyFill="1" applyBorder="1" applyAlignment="1">
      <alignment horizontal="left" vertical="center"/>
    </xf>
    <xf numFmtId="165" fontId="31" fillId="0" borderId="22" xfId="0" applyNumberFormat="1" applyFont="1" applyFill="1" applyBorder="1" applyAlignment="1">
      <alignment horizontal="right" vertical="center" wrapText="1" indent="4"/>
    </xf>
    <xf numFmtId="3" fontId="31" fillId="0" borderId="22" xfId="0" applyNumberFormat="1" applyFont="1" applyFill="1" applyBorder="1" applyAlignment="1">
      <alignment horizontal="right" vertical="center" wrapText="1" indent="3"/>
    </xf>
    <xf numFmtId="3" fontId="31" fillId="0" borderId="22" xfId="0" applyNumberFormat="1" applyFont="1" applyFill="1" applyBorder="1" applyAlignment="1">
      <alignment horizontal="right" vertical="center" wrapText="1" indent="1"/>
    </xf>
    <xf numFmtId="165" fontId="31" fillId="0" borderId="22" xfId="0" applyNumberFormat="1" applyFont="1" applyFill="1" applyBorder="1" applyAlignment="1">
      <alignment horizontal="right" vertical="center" wrapText="1" indent="1"/>
    </xf>
    <xf numFmtId="165" fontId="31" fillId="0" borderId="22" xfId="0" applyNumberFormat="1" applyFont="1" applyFill="1" applyBorder="1" applyAlignment="1">
      <alignment horizontal="center" vertical="center" wrapText="1"/>
    </xf>
    <xf numFmtId="0" fontId="30" fillId="0" borderId="0" xfId="37" applyFont="1"/>
    <xf numFmtId="0" fontId="30" fillId="0" borderId="0" xfId="34" applyFont="1" applyFill="1"/>
    <xf numFmtId="0" fontId="12" fillId="0" borderId="0" xfId="33" applyFont="1" applyFill="1"/>
    <xf numFmtId="0" fontId="30" fillId="0" borderId="0" xfId="33" applyFont="1" applyFill="1"/>
    <xf numFmtId="166" fontId="12" fillId="0" borderId="0" xfId="33" applyNumberFormat="1" applyFont="1" applyFill="1"/>
    <xf numFmtId="167" fontId="12" fillId="0" borderId="0" xfId="33" applyNumberFormat="1" applyFont="1" applyFill="1" applyAlignment="1">
      <alignment horizontal="right"/>
    </xf>
    <xf numFmtId="49" fontId="0" fillId="0" borderId="0" xfId="0" applyNumberFormat="1"/>
    <xf numFmtId="49" fontId="5" fillId="0" borderId="0" xfId="0" applyNumberFormat="1" applyFont="1"/>
    <xf numFmtId="0" fontId="5" fillId="0" borderId="0" xfId="0" applyFont="1"/>
    <xf numFmtId="0" fontId="33" fillId="0" borderId="0" xfId="0" applyFont="1"/>
    <xf numFmtId="49" fontId="33" fillId="0" borderId="0" xfId="0" applyNumberFormat="1" applyFont="1" applyAlignment="1">
      <alignment wrapText="1"/>
    </xf>
    <xf numFmtId="0" fontId="0" fillId="0" borderId="0" xfId="0" applyNumberFormat="1"/>
    <xf numFmtId="0" fontId="29" fillId="4" borderId="20" xfId="0" applyNumberFormat="1" applyFont="1" applyFill="1" applyBorder="1" applyAlignment="1">
      <alignment horizontal="center" vertical="center" wrapText="1"/>
    </xf>
    <xf numFmtId="0" fontId="5" fillId="0" borderId="0" xfId="0" applyNumberFormat="1" applyFont="1"/>
    <xf numFmtId="0" fontId="34" fillId="0" borderId="0" xfId="0" applyFont="1"/>
    <xf numFmtId="49" fontId="34" fillId="0" borderId="0" xfId="0" applyNumberFormat="1" applyFont="1"/>
    <xf numFmtId="1" fontId="0" fillId="0" borderId="0" xfId="0" applyNumberFormat="1"/>
    <xf numFmtId="0" fontId="31" fillId="20" borderId="23" xfId="54" applyNumberFormat="1" applyFont="1" applyFill="1" applyBorder="1" applyAlignment="1">
      <alignment horizontal="right" vertical="center" wrapText="1" indent="1"/>
    </xf>
    <xf numFmtId="0" fontId="31" fillId="20" borderId="24" xfId="54" applyNumberFormat="1" applyFont="1" applyFill="1" applyBorder="1" applyAlignment="1">
      <alignment horizontal="right" vertical="center" wrapText="1" indent="1"/>
    </xf>
    <xf numFmtId="169" fontId="31" fillId="19" borderId="23" xfId="54" applyNumberFormat="1" applyFont="1" applyFill="1" applyBorder="1" applyAlignment="1">
      <alignment horizontal="right" vertical="center" wrapText="1" indent="4"/>
    </xf>
    <xf numFmtId="165" fontId="31" fillId="19" borderId="23" xfId="54" applyNumberFormat="1" applyFont="1" applyFill="1" applyBorder="1" applyAlignment="1">
      <alignment horizontal="right" vertical="center" wrapText="1" indent="4"/>
    </xf>
    <xf numFmtId="165" fontId="31" fillId="19" borderId="24" xfId="54" applyNumberFormat="1" applyFont="1" applyFill="1" applyBorder="1" applyAlignment="1">
      <alignment horizontal="right" vertical="center" wrapText="1" indent="4"/>
    </xf>
    <xf numFmtId="165" fontId="31" fillId="19" borderId="23" xfId="54" applyNumberFormat="1" applyFont="1" applyFill="1" applyBorder="1" applyAlignment="1">
      <alignment horizontal="left" vertical="center" wrapText="1" indent="1"/>
    </xf>
    <xf numFmtId="165" fontId="31" fillId="19" borderId="24" xfId="54" applyNumberFormat="1" applyFont="1" applyFill="1" applyBorder="1" applyAlignment="1">
      <alignment horizontal="left" vertical="center" wrapText="1" indent="1"/>
    </xf>
    <xf numFmtId="1" fontId="31" fillId="20" borderId="24" xfId="54" applyNumberFormat="1" applyFont="1" applyFill="1" applyBorder="1" applyAlignment="1">
      <alignment horizontal="right" vertical="center" wrapText="1" indent="1"/>
    </xf>
    <xf numFmtId="49" fontId="31" fillId="0" borderId="24" xfId="54" applyNumberFormat="1" applyFont="1" applyFill="1" applyBorder="1" applyAlignment="1">
      <alignment horizontal="right" vertical="center" wrapText="1" indent="1"/>
    </xf>
    <xf numFmtId="0" fontId="31" fillId="20" borderId="23" xfId="54" applyNumberFormat="1" applyFont="1" applyFill="1" applyBorder="1" applyAlignment="1">
      <alignment horizontal="right" vertical="center" wrapText="1" indent="3"/>
    </xf>
    <xf numFmtId="0" fontId="31" fillId="0" borderId="23" xfId="54" applyNumberFormat="1" applyFont="1" applyFill="1" applyBorder="1" applyAlignment="1">
      <alignment horizontal="right" vertical="center" wrapText="1" indent="1"/>
    </xf>
    <xf numFmtId="0" fontId="31" fillId="20" borderId="24" xfId="54" applyNumberFormat="1" applyFont="1" applyFill="1" applyBorder="1" applyAlignment="1">
      <alignment horizontal="right" vertical="center" wrapText="1" indent="3"/>
    </xf>
    <xf numFmtId="0" fontId="31" fillId="0" borderId="24" xfId="54" applyNumberFormat="1" applyFont="1" applyFill="1" applyBorder="1" applyAlignment="1">
      <alignment horizontal="right" vertical="center" wrapText="1" indent="1"/>
    </xf>
    <xf numFmtId="0" fontId="27" fillId="0" borderId="0" xfId="34" applyFont="1" applyAlignment="1">
      <alignment horizontal="center" vertical="center"/>
    </xf>
    <xf numFmtId="0" fontId="28" fillId="0" borderId="0" xfId="34" applyFont="1" applyAlignment="1">
      <alignment horizontal="center"/>
    </xf>
    <xf numFmtId="0" fontId="29" fillId="4" borderId="1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21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6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</cellXfs>
  <cellStyles count="58">
    <cellStyle name="20 % – Zvýraznění1" xfId="1"/>
    <cellStyle name="20 % – Zvýraznění2" xfId="2"/>
    <cellStyle name="20 % – Zvýraznění3" xfId="3"/>
    <cellStyle name="20 % – Zvýraznění4" xfId="4"/>
    <cellStyle name="20 % – Zvýraznění5" xfId="5"/>
    <cellStyle name="20 % – Zvýraznění6" xfId="6"/>
    <cellStyle name="40 % – Zvýraznění1" xfId="7"/>
    <cellStyle name="40 % – Zvýraznění2" xfId="8"/>
    <cellStyle name="40 % – Zvýraznění3" xfId="9"/>
    <cellStyle name="40 % – Zvýraznění4" xfId="10"/>
    <cellStyle name="40 % – Zvýraznění5" xfId="11"/>
    <cellStyle name="40 % – Zvýraznění6" xfId="12"/>
    <cellStyle name="60 % – Zvýraznění1" xfId="13"/>
    <cellStyle name="60 % – Zvýraznění2" xfId="14"/>
    <cellStyle name="60 % – Zvýraznění3" xfId="15"/>
    <cellStyle name="60 % – Zvýraznění4" xfId="16"/>
    <cellStyle name="60 % – Zvýraznění5" xfId="17"/>
    <cellStyle name="60 % – Zvýraznění6" xfId="18"/>
    <cellStyle name="čárky 2" xfId="21"/>
    <cellStyle name="celá čísla" xfId="19"/>
    <cellStyle name="Celkem" xfId="20"/>
    <cellStyle name="Kontrolní buňka" xfId="22"/>
    <cellStyle name="Nadpis 1" xfId="23"/>
    <cellStyle name="Nadpis 2" xfId="24"/>
    <cellStyle name="Nadpis 3" xfId="25"/>
    <cellStyle name="Nadpis 4" xfId="26"/>
    <cellStyle name="Název" xfId="27"/>
    <cellStyle name="Neutrální" xfId="28"/>
    <cellStyle name="normal" xfId="55"/>
    <cellStyle name="Normálna" xfId="0" builtinId="0"/>
    <cellStyle name="Normálna 2" xfId="54"/>
    <cellStyle name="normální 10" xfId="29"/>
    <cellStyle name="normální 2 2 2 3 2" xfId="30"/>
    <cellStyle name="normální 2 2 2 3 2 2" xfId="56"/>
    <cellStyle name="normální 2 3 3" xfId="31"/>
    <cellStyle name="normální 2 3 3 2" xfId="57"/>
    <cellStyle name="normální 2 4" xfId="32"/>
    <cellStyle name="normální 3" xfId="33"/>
    <cellStyle name="normální_021 ISPV" xfId="34"/>
    <cellStyle name="normální_022 ISPVP vaz" xfId="35"/>
    <cellStyle name="normální_ISPV984" xfId="36"/>
    <cellStyle name="normální_NewTables var c M5 navrh" xfId="37"/>
    <cellStyle name="Poznámka" xfId="38"/>
    <cellStyle name="procent 2" xfId="39"/>
    <cellStyle name="Propojená buňka" xfId="40"/>
    <cellStyle name="Špatně" xfId="42"/>
    <cellStyle name="Správně" xfId="41"/>
    <cellStyle name="Text upozornění" xfId="43"/>
    <cellStyle name="Vstup" xfId="44"/>
    <cellStyle name="Výpočet" xfId="45"/>
    <cellStyle name="Výstup" xfId="46"/>
    <cellStyle name="Vysvětlující text" xfId="47"/>
    <cellStyle name="Zvýraznění 1" xfId="48"/>
    <cellStyle name="Zvýraznění 2" xfId="49"/>
    <cellStyle name="Zvýraznění 3" xfId="50"/>
    <cellStyle name="Zvýraznění 4" xfId="51"/>
    <cellStyle name="Zvýraznění 5" xfId="52"/>
    <cellStyle name="Zvýraznění 6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6">
    <tabColor theme="5" tint="0.39997558519241921"/>
    <pageSetUpPr fitToPage="1"/>
  </sheetPr>
  <dimension ref="A1:U791"/>
  <sheetViews>
    <sheetView showGridLines="0" zoomScaleNormal="100" zoomScaleSheetLayoutView="100" workbookViewId="0">
      <pane ySplit="9" topLeftCell="A775" activePane="bottomLeft" state="frozen"/>
      <selection pane="bottomLeft" activeCell="A5" sqref="A5:A8"/>
    </sheetView>
  </sheetViews>
  <sheetFormatPr defaultColWidth="8.1640625" defaultRowHeight="12.75"/>
  <cols>
    <col min="1" max="1" width="78.6640625" style="35" bestFit="1" customWidth="1"/>
    <col min="2" max="2" width="18.33203125" style="35" customWidth="1"/>
    <col min="3" max="3" width="15.83203125" style="35" customWidth="1"/>
    <col min="4" max="7" width="10.33203125" style="37" customWidth="1"/>
    <col min="8" max="8" width="10.33203125" style="38" customWidth="1"/>
    <col min="9" max="12" width="10.1640625" style="38" customWidth="1"/>
    <col min="13" max="13" width="8.33203125" style="11" customWidth="1"/>
    <col min="14" max="14" width="8.6640625" style="11" bestFit="1" customWidth="1"/>
    <col min="15" max="15" width="19.83203125" style="11" bestFit="1" customWidth="1"/>
    <col min="16" max="21" width="10.6640625" style="11" customWidth="1"/>
    <col min="22" max="16384" width="8.1640625" style="11"/>
  </cols>
  <sheetData>
    <row r="1" spans="1:21" s="6" customFormat="1" ht="23.85" customHeight="1" thickBot="1">
      <c r="A1" s="1" t="s">
        <v>855</v>
      </c>
      <c r="B1" s="2"/>
      <c r="C1" s="3" t="s">
        <v>2</v>
      </c>
      <c r="D1" s="1" t="s">
        <v>855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4"/>
      <c r="O1" s="5"/>
      <c r="P1" s="4"/>
      <c r="Q1" s="5"/>
    </row>
    <row r="2" spans="1:21">
      <c r="A2" s="7"/>
      <c r="B2" s="8"/>
      <c r="C2" s="8"/>
      <c r="D2" s="9"/>
      <c r="E2" s="9"/>
      <c r="F2" s="9"/>
      <c r="G2" s="9"/>
      <c r="H2" s="8"/>
      <c r="I2" s="10"/>
      <c r="J2" s="10"/>
      <c r="K2" s="10"/>
      <c r="L2" s="10"/>
      <c r="O2" s="10"/>
      <c r="P2" s="10"/>
      <c r="Q2" s="10"/>
      <c r="R2" s="10"/>
      <c r="S2" s="10"/>
      <c r="T2" s="10"/>
      <c r="U2" s="10"/>
    </row>
    <row r="3" spans="1:21" ht="20.45" customHeight="1">
      <c r="A3" s="63" t="s">
        <v>865</v>
      </c>
      <c r="B3" s="63"/>
      <c r="C3" s="63"/>
      <c r="D3" s="63" t="s">
        <v>865</v>
      </c>
      <c r="E3" s="63"/>
      <c r="F3" s="63"/>
      <c r="G3" s="63"/>
      <c r="H3" s="63"/>
      <c r="I3" s="63"/>
      <c r="J3" s="63"/>
      <c r="K3" s="63"/>
      <c r="L3" s="63"/>
      <c r="M3" s="63"/>
      <c r="O3" s="10"/>
      <c r="P3" s="10"/>
      <c r="Q3" s="10"/>
      <c r="R3" s="10"/>
      <c r="S3" s="10"/>
      <c r="T3" s="10"/>
      <c r="U3" s="10"/>
    </row>
    <row r="4" spans="1:21" ht="15.7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O4" s="10"/>
      <c r="P4" s="10"/>
      <c r="Q4" s="10"/>
      <c r="R4" s="10"/>
      <c r="S4" s="10"/>
      <c r="T4" s="10"/>
      <c r="U4" s="10"/>
    </row>
    <row r="5" spans="1:21" s="12" customFormat="1">
      <c r="A5" s="65" t="s">
        <v>866</v>
      </c>
      <c r="B5" s="68" t="s">
        <v>867</v>
      </c>
      <c r="C5" s="69" t="s">
        <v>868</v>
      </c>
      <c r="D5" s="68" t="s">
        <v>869</v>
      </c>
      <c r="E5" s="68"/>
      <c r="F5" s="68"/>
      <c r="G5" s="68"/>
      <c r="H5" s="68" t="s">
        <v>868</v>
      </c>
      <c r="I5" s="68"/>
      <c r="J5" s="68"/>
      <c r="K5" s="68"/>
      <c r="L5" s="68" t="s">
        <v>828</v>
      </c>
      <c r="M5" s="69" t="s">
        <v>3</v>
      </c>
    </row>
    <row r="6" spans="1:21" s="12" customFormat="1">
      <c r="A6" s="66"/>
      <c r="B6" s="68"/>
      <c r="C6" s="70"/>
      <c r="D6" s="68" t="s">
        <v>4</v>
      </c>
      <c r="E6" s="68" t="s">
        <v>5</v>
      </c>
      <c r="F6" s="68" t="s">
        <v>6</v>
      </c>
      <c r="G6" s="68" t="s">
        <v>7</v>
      </c>
      <c r="H6" s="68" t="s">
        <v>870</v>
      </c>
      <c r="I6" s="73" t="s">
        <v>8</v>
      </c>
      <c r="J6" s="74"/>
      <c r="K6" s="75"/>
      <c r="L6" s="68"/>
      <c r="M6" s="71"/>
    </row>
    <row r="7" spans="1:21" s="12" customFormat="1">
      <c r="A7" s="66"/>
      <c r="B7" s="68"/>
      <c r="C7" s="13" t="s">
        <v>829</v>
      </c>
      <c r="D7" s="68"/>
      <c r="E7" s="68"/>
      <c r="F7" s="68"/>
      <c r="G7" s="68"/>
      <c r="H7" s="68"/>
      <c r="I7" s="14" t="s">
        <v>871</v>
      </c>
      <c r="J7" s="14" t="s">
        <v>890</v>
      </c>
      <c r="K7" s="14" t="s">
        <v>830</v>
      </c>
      <c r="L7" s="68"/>
      <c r="M7" s="71"/>
    </row>
    <row r="8" spans="1:21" s="12" customFormat="1" ht="13.5" thickBot="1">
      <c r="A8" s="67"/>
      <c r="B8" s="16" t="s">
        <v>9</v>
      </c>
      <c r="C8" s="16" t="s">
        <v>872</v>
      </c>
      <c r="D8" s="16" t="s">
        <v>872</v>
      </c>
      <c r="E8" s="16" t="s">
        <v>872</v>
      </c>
      <c r="F8" s="16" t="s">
        <v>872</v>
      </c>
      <c r="G8" s="16" t="s">
        <v>872</v>
      </c>
      <c r="H8" s="16" t="s">
        <v>872</v>
      </c>
      <c r="I8" s="16" t="s">
        <v>10</v>
      </c>
      <c r="J8" s="16" t="s">
        <v>10</v>
      </c>
      <c r="K8" s="16" t="s">
        <v>10</v>
      </c>
      <c r="L8" s="16" t="s">
        <v>873</v>
      </c>
      <c r="M8" s="72"/>
    </row>
    <row r="9" spans="1:21" s="12" customFormat="1" ht="0.9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21" s="24" customFormat="1" ht="13.5" customHeight="1">
      <c r="A10" s="18" t="s">
        <v>891</v>
      </c>
      <c r="B10" s="19">
        <v>9.6786999999999992</v>
      </c>
      <c r="C10" s="20">
        <v>50791.0988</v>
      </c>
      <c r="D10" s="21">
        <v>19983.6037</v>
      </c>
      <c r="E10" s="21">
        <v>29886.6417</v>
      </c>
      <c r="F10" s="21">
        <v>104059.1329</v>
      </c>
      <c r="G10" s="21">
        <v>223018.2585</v>
      </c>
      <c r="H10" s="21">
        <v>99313.461299999995</v>
      </c>
      <c r="I10" s="22">
        <v>27.81</v>
      </c>
      <c r="J10" s="22">
        <v>0.78</v>
      </c>
      <c r="K10" s="22">
        <v>5.55</v>
      </c>
      <c r="L10" s="22">
        <v>171.63820000000001</v>
      </c>
      <c r="M10" s="23" t="s">
        <v>11</v>
      </c>
      <c r="O10" s="25"/>
      <c r="P10" s="25"/>
      <c r="Q10" s="25"/>
      <c r="R10" s="26"/>
      <c r="S10" s="12"/>
      <c r="T10" s="12"/>
      <c r="U10" s="12"/>
    </row>
    <row r="11" spans="1:21" s="24" customFormat="1" ht="13.5" customHeight="1">
      <c r="A11" s="27" t="s">
        <v>892</v>
      </c>
      <c r="B11" s="28">
        <v>1.4570000000000001</v>
      </c>
      <c r="C11" s="29">
        <v>139384.50769999999</v>
      </c>
      <c r="D11" s="30">
        <v>45406.168400000002</v>
      </c>
      <c r="E11" s="30">
        <v>78513.869699999996</v>
      </c>
      <c r="F11" s="30">
        <v>257334.78169999999</v>
      </c>
      <c r="G11" s="30">
        <v>479034.34860000003</v>
      </c>
      <c r="H11" s="30">
        <v>205006.78769999999</v>
      </c>
      <c r="I11" s="31">
        <v>29.2</v>
      </c>
      <c r="J11" s="31">
        <v>1.38</v>
      </c>
      <c r="K11" s="31">
        <v>6.03</v>
      </c>
      <c r="L11" s="31">
        <v>170.5146</v>
      </c>
      <c r="M11" s="32" t="s">
        <v>12</v>
      </c>
      <c r="O11" s="25"/>
      <c r="P11" s="25"/>
      <c r="Q11" s="25"/>
      <c r="R11" s="26"/>
      <c r="S11" s="12"/>
      <c r="T11" s="12"/>
      <c r="U11" s="12"/>
    </row>
    <row r="12" spans="1:21" s="24" customFormat="1" ht="13.5" customHeight="1">
      <c r="A12" s="27" t="s">
        <v>107</v>
      </c>
      <c r="B12" s="28">
        <v>3.8944000000000001</v>
      </c>
      <c r="C12" s="29">
        <v>60907.656600000002</v>
      </c>
      <c r="D12" s="30">
        <v>22852.593799999999</v>
      </c>
      <c r="E12" s="30">
        <v>35857.953699999998</v>
      </c>
      <c r="F12" s="30">
        <v>105036.51609999999</v>
      </c>
      <c r="G12" s="30">
        <v>204651.8162</v>
      </c>
      <c r="H12" s="30">
        <v>100692.0098</v>
      </c>
      <c r="I12" s="31">
        <v>28.55</v>
      </c>
      <c r="J12" s="31">
        <v>0.61</v>
      </c>
      <c r="K12" s="31">
        <v>5.3</v>
      </c>
      <c r="L12" s="31">
        <v>171.71809999999999</v>
      </c>
      <c r="M12" s="32" t="s">
        <v>11</v>
      </c>
      <c r="O12" s="25"/>
      <c r="P12" s="25"/>
      <c r="Q12" s="25"/>
      <c r="R12" s="26"/>
      <c r="S12" s="12"/>
      <c r="T12" s="12"/>
      <c r="U12" s="12"/>
    </row>
    <row r="13" spans="1:21" s="24" customFormat="1" ht="13.5" customHeight="1">
      <c r="A13" s="27" t="s">
        <v>893</v>
      </c>
      <c r="B13" s="28">
        <v>1.7107000000000001</v>
      </c>
      <c r="C13" s="29">
        <v>37469.577899999997</v>
      </c>
      <c r="D13" s="30">
        <v>23135.582200000001</v>
      </c>
      <c r="E13" s="30">
        <v>27594.555199999999</v>
      </c>
      <c r="F13" s="30">
        <v>52145.944900000002</v>
      </c>
      <c r="G13" s="30">
        <v>72820.706999999995</v>
      </c>
      <c r="H13" s="30">
        <v>47094.165099999998</v>
      </c>
      <c r="I13" s="31">
        <v>21.2</v>
      </c>
      <c r="J13" s="31">
        <v>0.36</v>
      </c>
      <c r="K13" s="31">
        <v>4.74</v>
      </c>
      <c r="L13" s="31">
        <v>172.3648</v>
      </c>
      <c r="M13" s="32" t="s">
        <v>13</v>
      </c>
      <c r="O13" s="25"/>
      <c r="P13" s="25"/>
      <c r="Q13" s="25"/>
      <c r="R13" s="26"/>
      <c r="S13" s="12"/>
      <c r="T13" s="12"/>
      <c r="U13" s="12"/>
    </row>
    <row r="14" spans="1:21" s="24" customFormat="1" ht="13.5" customHeight="1">
      <c r="A14" s="18" t="s">
        <v>585</v>
      </c>
      <c r="B14" s="19">
        <v>8.2103999999999999</v>
      </c>
      <c r="C14" s="20">
        <v>61428.400800000003</v>
      </c>
      <c r="D14" s="21">
        <v>27814.8413</v>
      </c>
      <c r="E14" s="21">
        <v>37731.458100000003</v>
      </c>
      <c r="F14" s="21">
        <v>103263.6517</v>
      </c>
      <c r="G14" s="21">
        <v>175571.9215</v>
      </c>
      <c r="H14" s="21">
        <v>87311.053499999995</v>
      </c>
      <c r="I14" s="22">
        <v>23.79</v>
      </c>
      <c r="J14" s="22">
        <v>0.99</v>
      </c>
      <c r="K14" s="22">
        <v>6</v>
      </c>
      <c r="L14" s="22">
        <v>171.20750000000001</v>
      </c>
      <c r="M14" s="23" t="s">
        <v>12</v>
      </c>
      <c r="O14" s="25"/>
      <c r="P14" s="25"/>
      <c r="Q14" s="25"/>
      <c r="R14" s="26"/>
      <c r="S14" s="12"/>
      <c r="T14" s="12"/>
      <c r="U14" s="12"/>
    </row>
    <row r="15" spans="1:21" s="24" customFormat="1" ht="13.5" customHeight="1">
      <c r="A15" s="27" t="s">
        <v>586</v>
      </c>
      <c r="B15" s="28">
        <v>2.8483000000000001</v>
      </c>
      <c r="C15" s="29">
        <v>78222.2353</v>
      </c>
      <c r="D15" s="30">
        <v>26941.1492</v>
      </c>
      <c r="E15" s="30">
        <v>44450.327400000002</v>
      </c>
      <c r="F15" s="30">
        <v>132955.5325</v>
      </c>
      <c r="G15" s="30">
        <v>220655.342</v>
      </c>
      <c r="H15" s="30">
        <v>108358.6075</v>
      </c>
      <c r="I15" s="31">
        <v>25.88</v>
      </c>
      <c r="J15" s="31">
        <v>0.57999999999999996</v>
      </c>
      <c r="K15" s="31">
        <v>6.29</v>
      </c>
      <c r="L15" s="31">
        <v>170.4641</v>
      </c>
      <c r="M15" s="32" t="s">
        <v>11</v>
      </c>
      <c r="O15" s="25"/>
      <c r="P15" s="25"/>
      <c r="Q15" s="25"/>
      <c r="R15" s="26"/>
      <c r="S15" s="12"/>
      <c r="T15" s="12"/>
      <c r="U15" s="12"/>
    </row>
    <row r="16" spans="1:21" s="24" customFormat="1" ht="13.5" customHeight="1">
      <c r="A16" s="27" t="s">
        <v>108</v>
      </c>
      <c r="B16" s="28">
        <v>2.7585000000000002</v>
      </c>
      <c r="C16" s="29">
        <v>52220.5242</v>
      </c>
      <c r="D16" s="30">
        <v>19964.218799999999</v>
      </c>
      <c r="E16" s="30">
        <v>35309.5337</v>
      </c>
      <c r="F16" s="30">
        <v>88750.847599999994</v>
      </c>
      <c r="G16" s="30">
        <v>133647.73980000001</v>
      </c>
      <c r="H16" s="30">
        <v>69827.524300000005</v>
      </c>
      <c r="I16" s="31">
        <v>21.1</v>
      </c>
      <c r="J16" s="31">
        <v>1.53</v>
      </c>
      <c r="K16" s="31">
        <v>6.11</v>
      </c>
      <c r="L16" s="31">
        <v>171.02510000000001</v>
      </c>
      <c r="M16" s="32" t="s">
        <v>11</v>
      </c>
      <c r="O16" s="25"/>
      <c r="P16" s="25"/>
      <c r="Q16" s="25"/>
      <c r="R16" s="26"/>
      <c r="S16" s="12"/>
      <c r="T16" s="12"/>
      <c r="U16" s="12"/>
    </row>
    <row r="17" spans="1:21" s="24" customFormat="1" ht="13.5" customHeight="1">
      <c r="A17" s="27" t="s">
        <v>742</v>
      </c>
      <c r="B17" s="28">
        <v>1.4778</v>
      </c>
      <c r="C17" s="29">
        <v>61101.267500000002</v>
      </c>
      <c r="D17" s="30">
        <v>30702.544600000001</v>
      </c>
      <c r="E17" s="30">
        <v>38143.955699999999</v>
      </c>
      <c r="F17" s="30">
        <v>96120.825599999996</v>
      </c>
      <c r="G17" s="30">
        <v>143878.33110000001</v>
      </c>
      <c r="H17" s="30">
        <v>78350.0576</v>
      </c>
      <c r="I17" s="31">
        <v>21.67</v>
      </c>
      <c r="J17" s="31">
        <v>1.21</v>
      </c>
      <c r="K17" s="31">
        <v>5.67</v>
      </c>
      <c r="L17" s="31">
        <v>170.99969999999999</v>
      </c>
      <c r="M17" s="32" t="s">
        <v>12</v>
      </c>
      <c r="O17" s="25"/>
      <c r="P17" s="25"/>
      <c r="Q17" s="25"/>
      <c r="R17" s="26"/>
      <c r="S17" s="12"/>
      <c r="T17" s="12"/>
      <c r="U17" s="12"/>
    </row>
    <row r="18" spans="1:21" s="24" customFormat="1" ht="13.5" customHeight="1">
      <c r="A18" s="18" t="s">
        <v>894</v>
      </c>
      <c r="B18" s="19">
        <v>2.3338999999999999</v>
      </c>
      <c r="C18" s="20">
        <v>70830.6826</v>
      </c>
      <c r="D18" s="21">
        <v>31377.879199999999</v>
      </c>
      <c r="E18" s="21">
        <v>45432.698100000001</v>
      </c>
      <c r="F18" s="21">
        <v>103850.6326</v>
      </c>
      <c r="G18" s="21">
        <v>169879.27679999999</v>
      </c>
      <c r="H18" s="21">
        <v>90690.735799999995</v>
      </c>
      <c r="I18" s="22">
        <v>21.71</v>
      </c>
      <c r="J18" s="22">
        <v>1.51</v>
      </c>
      <c r="K18" s="22">
        <v>6.13</v>
      </c>
      <c r="L18" s="22">
        <v>170.3982</v>
      </c>
      <c r="M18" s="23" t="s">
        <v>12</v>
      </c>
      <c r="O18" s="25"/>
      <c r="P18" s="25"/>
      <c r="Q18" s="25"/>
      <c r="R18" s="26"/>
      <c r="S18" s="12"/>
      <c r="T18" s="12"/>
      <c r="U18" s="12"/>
    </row>
    <row r="19" spans="1:21" s="24" customFormat="1" ht="13.5" customHeight="1">
      <c r="A19" s="27" t="s">
        <v>587</v>
      </c>
      <c r="B19" s="28">
        <v>0.5978</v>
      </c>
      <c r="C19" s="29">
        <v>94280.529200000004</v>
      </c>
      <c r="D19" s="30">
        <v>39937.232000000004</v>
      </c>
      <c r="E19" s="30">
        <v>59671.661899999999</v>
      </c>
      <c r="F19" s="30">
        <v>134677.63310000001</v>
      </c>
      <c r="G19" s="30">
        <v>218116.7193</v>
      </c>
      <c r="H19" s="30">
        <v>121843.6691</v>
      </c>
      <c r="I19" s="31">
        <v>24.62</v>
      </c>
      <c r="J19" s="31">
        <v>1.46</v>
      </c>
      <c r="K19" s="31">
        <v>6.08</v>
      </c>
      <c r="L19" s="31">
        <v>169.69499999999999</v>
      </c>
      <c r="M19" s="32" t="s">
        <v>11</v>
      </c>
      <c r="O19" s="25"/>
      <c r="P19" s="25"/>
      <c r="Q19" s="25"/>
      <c r="R19" s="26"/>
      <c r="S19" s="12"/>
      <c r="T19" s="12"/>
      <c r="U19" s="12"/>
    </row>
    <row r="20" spans="1:21" s="24" customFormat="1" ht="13.5" customHeight="1">
      <c r="A20" s="27" t="s">
        <v>109</v>
      </c>
      <c r="B20" s="28">
        <v>1.0994999999999999</v>
      </c>
      <c r="C20" s="29">
        <v>63753.477299999999</v>
      </c>
      <c r="D20" s="30">
        <v>36418.6535</v>
      </c>
      <c r="E20" s="30">
        <v>45380.789700000001</v>
      </c>
      <c r="F20" s="30">
        <v>94196.664099999995</v>
      </c>
      <c r="G20" s="30">
        <v>145624.52849999999</v>
      </c>
      <c r="H20" s="30">
        <v>79406.936799999996</v>
      </c>
      <c r="I20" s="31">
        <v>19.899999999999999</v>
      </c>
      <c r="J20" s="31">
        <v>1.38</v>
      </c>
      <c r="K20" s="31">
        <v>6.27</v>
      </c>
      <c r="L20" s="31">
        <v>170.23480000000001</v>
      </c>
      <c r="M20" s="32" t="s">
        <v>11</v>
      </c>
      <c r="O20" s="25"/>
      <c r="P20" s="25"/>
      <c r="Q20" s="25"/>
      <c r="R20" s="26"/>
      <c r="S20" s="12"/>
      <c r="T20" s="12"/>
      <c r="U20" s="12"/>
    </row>
    <row r="21" spans="1:21" s="24" customFormat="1" ht="13.5" customHeight="1">
      <c r="A21" s="18" t="s">
        <v>895</v>
      </c>
      <c r="B21" s="19">
        <v>7.0189000000000004</v>
      </c>
      <c r="C21" s="20">
        <v>51198.327799999999</v>
      </c>
      <c r="D21" s="21">
        <v>24338.8874</v>
      </c>
      <c r="E21" s="21">
        <v>34749.2814</v>
      </c>
      <c r="F21" s="21">
        <v>80138.956999999995</v>
      </c>
      <c r="G21" s="21">
        <v>122706.442</v>
      </c>
      <c r="H21" s="21">
        <v>67390.973400000003</v>
      </c>
      <c r="I21" s="22">
        <v>23.52</v>
      </c>
      <c r="J21" s="22">
        <v>1.71</v>
      </c>
      <c r="K21" s="22">
        <v>6.06</v>
      </c>
      <c r="L21" s="22">
        <v>170.6934</v>
      </c>
      <c r="M21" s="23" t="s">
        <v>11</v>
      </c>
      <c r="O21" s="25"/>
      <c r="P21" s="25"/>
      <c r="Q21" s="25"/>
      <c r="R21" s="26"/>
      <c r="S21" s="12"/>
      <c r="T21" s="12"/>
      <c r="U21" s="12"/>
    </row>
    <row r="22" spans="1:21" s="24" customFormat="1" ht="13.5" customHeight="1">
      <c r="A22" s="27" t="s">
        <v>110</v>
      </c>
      <c r="B22" s="28">
        <v>0.39329999999999998</v>
      </c>
      <c r="C22" s="29">
        <v>51579.870499999997</v>
      </c>
      <c r="D22" s="30">
        <v>28077.4565</v>
      </c>
      <c r="E22" s="30">
        <v>34150.2569</v>
      </c>
      <c r="F22" s="30">
        <v>75529.611000000004</v>
      </c>
      <c r="G22" s="30">
        <v>113256.6489</v>
      </c>
      <c r="H22" s="30">
        <v>63187.887499999997</v>
      </c>
      <c r="I22" s="31">
        <v>23.55</v>
      </c>
      <c r="J22" s="31">
        <v>2.62</v>
      </c>
      <c r="K22" s="31">
        <v>5.99</v>
      </c>
      <c r="L22" s="31">
        <v>169.29239999999999</v>
      </c>
      <c r="M22" s="32" t="s">
        <v>13</v>
      </c>
      <c r="O22" s="25"/>
      <c r="P22" s="25"/>
      <c r="Q22" s="25"/>
      <c r="R22" s="26"/>
      <c r="S22" s="12"/>
      <c r="T22" s="12"/>
      <c r="U22" s="12"/>
    </row>
    <row r="23" spans="1:21" s="24" customFormat="1" ht="13.5" customHeight="1">
      <c r="A23" s="27" t="s">
        <v>743</v>
      </c>
      <c r="B23" s="28">
        <v>0.55510000000000004</v>
      </c>
      <c r="C23" s="29">
        <v>29716.499100000001</v>
      </c>
      <c r="D23" s="30">
        <v>16921.856100000001</v>
      </c>
      <c r="E23" s="30">
        <v>22314.322800000002</v>
      </c>
      <c r="F23" s="30">
        <v>39926.590499999998</v>
      </c>
      <c r="G23" s="30">
        <v>53836.307699999998</v>
      </c>
      <c r="H23" s="30">
        <v>33592.2016</v>
      </c>
      <c r="I23" s="31">
        <v>24.07</v>
      </c>
      <c r="J23" s="31">
        <v>2.2599999999999998</v>
      </c>
      <c r="K23" s="31">
        <v>4.75</v>
      </c>
      <c r="L23" s="31">
        <v>172.95099999999999</v>
      </c>
      <c r="M23" s="32" t="s">
        <v>12</v>
      </c>
      <c r="O23" s="25"/>
      <c r="P23" s="25"/>
      <c r="Q23" s="25"/>
      <c r="R23" s="26"/>
      <c r="S23" s="12"/>
      <c r="T23" s="12"/>
      <c r="U23" s="12"/>
    </row>
    <row r="24" spans="1:21" s="24" customFormat="1" ht="13.5" customHeight="1">
      <c r="A24" s="27" t="s">
        <v>896</v>
      </c>
      <c r="B24" s="28">
        <v>0.1492</v>
      </c>
      <c r="C24" s="29">
        <v>66773.643700000001</v>
      </c>
      <c r="D24" s="30">
        <v>38543.253299999997</v>
      </c>
      <c r="E24" s="30">
        <v>44620.424700000003</v>
      </c>
      <c r="F24" s="30">
        <v>99226.969899999996</v>
      </c>
      <c r="G24" s="30">
        <v>140608.3486</v>
      </c>
      <c r="H24" s="30">
        <v>85703.332200000004</v>
      </c>
      <c r="I24" s="31">
        <v>20.18</v>
      </c>
      <c r="J24" s="31">
        <v>1.85</v>
      </c>
      <c r="K24" s="31">
        <v>5.89</v>
      </c>
      <c r="L24" s="31">
        <v>168.6849</v>
      </c>
      <c r="M24" s="32" t="s">
        <v>13</v>
      </c>
      <c r="O24" s="25"/>
      <c r="P24" s="25"/>
      <c r="Q24" s="25"/>
      <c r="R24" s="26"/>
      <c r="S24" s="12"/>
      <c r="T24" s="12"/>
      <c r="U24" s="12"/>
    </row>
    <row r="25" spans="1:21" s="24" customFormat="1" ht="13.5" customHeight="1">
      <c r="A25" s="27" t="s">
        <v>897</v>
      </c>
      <c r="B25" s="28">
        <v>2.7246000000000001</v>
      </c>
      <c r="C25" s="29">
        <v>59653.908199999998</v>
      </c>
      <c r="D25" s="30">
        <v>30608.457999999999</v>
      </c>
      <c r="E25" s="30">
        <v>40888.312100000003</v>
      </c>
      <c r="F25" s="30">
        <v>90466.978300000002</v>
      </c>
      <c r="G25" s="30">
        <v>130195.33199999999</v>
      </c>
      <c r="H25" s="30">
        <v>77475.056899999996</v>
      </c>
      <c r="I25" s="31">
        <v>22.92</v>
      </c>
      <c r="J25" s="31">
        <v>2.29</v>
      </c>
      <c r="K25" s="31">
        <v>6.93</v>
      </c>
      <c r="L25" s="31">
        <v>170.47900000000001</v>
      </c>
      <c r="M25" s="32" t="s">
        <v>11</v>
      </c>
      <c r="O25" s="25"/>
      <c r="P25" s="25"/>
      <c r="Q25" s="25"/>
      <c r="R25" s="26"/>
      <c r="S25" s="12"/>
      <c r="T25" s="12"/>
      <c r="U25" s="12"/>
    </row>
    <row r="26" spans="1:21" s="24" customFormat="1" ht="13.5" customHeight="1">
      <c r="A26" s="18" t="s">
        <v>898</v>
      </c>
      <c r="B26" s="19">
        <v>17.118099999999998</v>
      </c>
      <c r="C26" s="20">
        <v>50456.832799999996</v>
      </c>
      <c r="D26" s="21">
        <v>17774.916499999999</v>
      </c>
      <c r="E26" s="21">
        <v>27752.3416</v>
      </c>
      <c r="F26" s="21">
        <v>90618.262900000002</v>
      </c>
      <c r="G26" s="21">
        <v>155856.38260000001</v>
      </c>
      <c r="H26" s="21">
        <v>74048.851500000004</v>
      </c>
      <c r="I26" s="22">
        <v>24.65</v>
      </c>
      <c r="J26" s="22">
        <v>1.1599999999999999</v>
      </c>
      <c r="K26" s="22">
        <v>5.9</v>
      </c>
      <c r="L26" s="22">
        <v>171.7808</v>
      </c>
      <c r="M26" s="23" t="s">
        <v>11</v>
      </c>
      <c r="O26" s="25"/>
      <c r="P26" s="25"/>
      <c r="Q26" s="25"/>
      <c r="R26" s="26"/>
      <c r="S26" s="12"/>
      <c r="T26" s="12"/>
      <c r="U26" s="12"/>
    </row>
    <row r="27" spans="1:21" s="24" customFormat="1" ht="13.5" customHeight="1">
      <c r="A27" s="27" t="s">
        <v>588</v>
      </c>
      <c r="B27" s="28">
        <v>2.6968000000000001</v>
      </c>
      <c r="C27" s="29">
        <v>72093.611000000004</v>
      </c>
      <c r="D27" s="30">
        <v>30527.11</v>
      </c>
      <c r="E27" s="30">
        <v>44294.700900000003</v>
      </c>
      <c r="F27" s="30">
        <v>127017.4816</v>
      </c>
      <c r="G27" s="30">
        <v>211369.15710000001</v>
      </c>
      <c r="H27" s="30">
        <v>102805.7352</v>
      </c>
      <c r="I27" s="31">
        <v>25.64</v>
      </c>
      <c r="J27" s="31">
        <v>0.62</v>
      </c>
      <c r="K27" s="31">
        <v>5.92</v>
      </c>
      <c r="L27" s="31">
        <v>170.50550000000001</v>
      </c>
      <c r="M27" s="32" t="s">
        <v>11</v>
      </c>
      <c r="O27" s="25"/>
      <c r="P27" s="25"/>
      <c r="Q27" s="25"/>
      <c r="R27" s="26"/>
      <c r="S27" s="12"/>
      <c r="T27" s="12"/>
      <c r="U27" s="12"/>
    </row>
    <row r="28" spans="1:21" s="24" customFormat="1" ht="13.5" customHeight="1">
      <c r="A28" s="27" t="s">
        <v>111</v>
      </c>
      <c r="B28" s="28">
        <v>7.5159000000000002</v>
      </c>
      <c r="C28" s="29">
        <v>54643.141499999998</v>
      </c>
      <c r="D28" s="30">
        <v>23654.9702</v>
      </c>
      <c r="E28" s="30">
        <v>35298.039799999999</v>
      </c>
      <c r="F28" s="30">
        <v>93409.627399999998</v>
      </c>
      <c r="G28" s="30">
        <v>142856.14550000001</v>
      </c>
      <c r="H28" s="30">
        <v>77359.698699999994</v>
      </c>
      <c r="I28" s="31">
        <v>25.46</v>
      </c>
      <c r="J28" s="31">
        <v>1.58</v>
      </c>
      <c r="K28" s="31">
        <v>6.03</v>
      </c>
      <c r="L28" s="31">
        <v>171.6549</v>
      </c>
      <c r="M28" s="32" t="s">
        <v>12</v>
      </c>
      <c r="O28" s="25"/>
      <c r="P28" s="25"/>
      <c r="Q28" s="25"/>
      <c r="R28" s="26"/>
      <c r="S28" s="12"/>
      <c r="T28" s="12"/>
      <c r="U28" s="12"/>
    </row>
    <row r="29" spans="1:21" s="24" customFormat="1" ht="13.5" customHeight="1">
      <c r="A29" s="27" t="s">
        <v>112</v>
      </c>
      <c r="B29" s="28">
        <v>2.0204</v>
      </c>
      <c r="C29" s="29">
        <v>44878.044500000004</v>
      </c>
      <c r="D29" s="30">
        <v>10800.0916</v>
      </c>
      <c r="E29" s="30">
        <v>25370.882399999999</v>
      </c>
      <c r="F29" s="30">
        <v>91407.573600000003</v>
      </c>
      <c r="G29" s="30">
        <v>162995.69099999999</v>
      </c>
      <c r="H29" s="30">
        <v>74670.453500000003</v>
      </c>
      <c r="I29" s="31">
        <v>19.98</v>
      </c>
      <c r="J29" s="31">
        <v>1.48</v>
      </c>
      <c r="K29" s="31">
        <v>5.27</v>
      </c>
      <c r="L29" s="31">
        <v>172.1849</v>
      </c>
      <c r="M29" s="32" t="s">
        <v>13</v>
      </c>
      <c r="O29" s="25"/>
      <c r="P29" s="25"/>
      <c r="Q29" s="25"/>
      <c r="R29" s="26"/>
      <c r="S29" s="12"/>
      <c r="T29" s="12"/>
      <c r="U29" s="12"/>
    </row>
    <row r="30" spans="1:21" s="24" customFormat="1" ht="13.5" customHeight="1">
      <c r="A30" s="18" t="s">
        <v>113</v>
      </c>
      <c r="B30" s="19">
        <v>0.1971</v>
      </c>
      <c r="C30" s="20">
        <v>82202.827999999994</v>
      </c>
      <c r="D30" s="21">
        <v>38248.635999999999</v>
      </c>
      <c r="E30" s="21">
        <v>51254.554600000003</v>
      </c>
      <c r="F30" s="21">
        <v>135795.48699999999</v>
      </c>
      <c r="G30" s="21">
        <v>218968.13260000001</v>
      </c>
      <c r="H30" s="21">
        <v>108677.16740000001</v>
      </c>
      <c r="I30" s="22">
        <v>25.83</v>
      </c>
      <c r="J30" s="22">
        <v>2.29</v>
      </c>
      <c r="K30" s="22">
        <v>5.9</v>
      </c>
      <c r="L30" s="22">
        <v>169.42099999999999</v>
      </c>
      <c r="M30" s="23" t="s">
        <v>13</v>
      </c>
      <c r="O30" s="25"/>
      <c r="P30" s="25"/>
      <c r="Q30" s="25"/>
      <c r="R30" s="26"/>
      <c r="S30" s="12"/>
      <c r="T30" s="12"/>
      <c r="U30" s="12"/>
    </row>
    <row r="31" spans="1:21" s="24" customFormat="1" ht="13.5" customHeight="1">
      <c r="A31" s="27" t="s">
        <v>114</v>
      </c>
      <c r="B31" s="28">
        <v>0.1125</v>
      </c>
      <c r="C31" s="29">
        <v>88742.857199999999</v>
      </c>
      <c r="D31" s="30">
        <v>38248.635999999999</v>
      </c>
      <c r="E31" s="30">
        <v>51610.124400000001</v>
      </c>
      <c r="F31" s="30">
        <v>143710.53820000001</v>
      </c>
      <c r="G31" s="30">
        <v>220055.93669999999</v>
      </c>
      <c r="H31" s="30">
        <v>114397.70940000001</v>
      </c>
      <c r="I31" s="31">
        <v>25.81</v>
      </c>
      <c r="J31" s="31">
        <v>2.75</v>
      </c>
      <c r="K31" s="31">
        <v>6.53</v>
      </c>
      <c r="L31" s="31">
        <v>169.41829999999999</v>
      </c>
      <c r="M31" s="32" t="s">
        <v>12</v>
      </c>
      <c r="O31" s="25"/>
      <c r="P31" s="25"/>
      <c r="Q31" s="25"/>
      <c r="R31" s="26"/>
      <c r="S31" s="12"/>
      <c r="T31" s="12"/>
      <c r="U31" s="12"/>
    </row>
    <row r="32" spans="1:21" s="24" customFormat="1" ht="13.5" customHeight="1">
      <c r="A32" s="18" t="s">
        <v>899</v>
      </c>
      <c r="B32" s="19">
        <v>4.0735999999999999</v>
      </c>
      <c r="C32" s="20">
        <v>66985.673500000004</v>
      </c>
      <c r="D32" s="21">
        <v>34807.143199999999</v>
      </c>
      <c r="E32" s="21">
        <v>46662.760300000002</v>
      </c>
      <c r="F32" s="21">
        <v>88971.409299999999</v>
      </c>
      <c r="G32" s="21">
        <v>135275.0227</v>
      </c>
      <c r="H32" s="21">
        <v>79812.602100000004</v>
      </c>
      <c r="I32" s="22">
        <v>22.98</v>
      </c>
      <c r="J32" s="22">
        <v>1.1299999999999999</v>
      </c>
      <c r="K32" s="22">
        <v>5.75</v>
      </c>
      <c r="L32" s="22">
        <v>169.96940000000001</v>
      </c>
      <c r="M32" s="23" t="s">
        <v>11</v>
      </c>
      <c r="O32" s="25"/>
      <c r="P32" s="25"/>
      <c r="Q32" s="25"/>
      <c r="R32" s="26"/>
      <c r="S32" s="12"/>
      <c r="T32" s="12"/>
      <c r="U32" s="12"/>
    </row>
    <row r="33" spans="1:21" s="24" customFormat="1" ht="13.5" customHeight="1">
      <c r="A33" s="27" t="s">
        <v>900</v>
      </c>
      <c r="B33" s="28">
        <v>0.29949999999999999</v>
      </c>
      <c r="C33" s="29">
        <v>104631.77929999999</v>
      </c>
      <c r="D33" s="30">
        <v>46300.423000000003</v>
      </c>
      <c r="E33" s="30">
        <v>69523.766300000003</v>
      </c>
      <c r="F33" s="30">
        <v>159747.67069999999</v>
      </c>
      <c r="G33" s="30">
        <v>228186.14259999999</v>
      </c>
      <c r="H33" s="30">
        <v>126282.5356</v>
      </c>
      <c r="I33" s="31">
        <v>21.35</v>
      </c>
      <c r="J33" s="31">
        <v>1.03</v>
      </c>
      <c r="K33" s="31">
        <v>5.24</v>
      </c>
      <c r="L33" s="31">
        <v>169.82939999999999</v>
      </c>
      <c r="M33" s="32" t="s">
        <v>11</v>
      </c>
      <c r="O33" s="25"/>
      <c r="P33" s="25"/>
      <c r="Q33" s="25"/>
      <c r="R33" s="26"/>
      <c r="S33" s="12"/>
      <c r="T33" s="12"/>
      <c r="U33" s="12"/>
    </row>
    <row r="34" spans="1:21" s="24" customFormat="1" ht="13.5" customHeight="1">
      <c r="A34" s="27" t="s">
        <v>115</v>
      </c>
      <c r="B34" s="28">
        <v>2.0146999999999999</v>
      </c>
      <c r="C34" s="29">
        <v>62054.138200000001</v>
      </c>
      <c r="D34" s="30">
        <v>34807.143199999999</v>
      </c>
      <c r="E34" s="30">
        <v>45342.746099999997</v>
      </c>
      <c r="F34" s="30">
        <v>87213.865000000005</v>
      </c>
      <c r="G34" s="30">
        <v>129915.60799999999</v>
      </c>
      <c r="H34" s="30">
        <v>75500.042199999996</v>
      </c>
      <c r="I34" s="31">
        <v>20.39</v>
      </c>
      <c r="J34" s="31">
        <v>1.29</v>
      </c>
      <c r="K34" s="31">
        <v>5.6</v>
      </c>
      <c r="L34" s="31">
        <v>169.3184</v>
      </c>
      <c r="M34" s="32" t="s">
        <v>12</v>
      </c>
      <c r="O34" s="25"/>
      <c r="P34" s="25"/>
      <c r="Q34" s="25"/>
      <c r="R34" s="26"/>
      <c r="S34" s="12"/>
      <c r="T34" s="12"/>
      <c r="U34" s="12"/>
    </row>
    <row r="35" spans="1:21" s="24" customFormat="1" ht="13.5" customHeight="1">
      <c r="A35" s="18" t="s">
        <v>590</v>
      </c>
      <c r="B35" s="19">
        <v>2.8115000000000001</v>
      </c>
      <c r="C35" s="20">
        <v>36873.909699999997</v>
      </c>
      <c r="D35" s="21">
        <v>24249.082900000001</v>
      </c>
      <c r="E35" s="21">
        <v>28260.892899999999</v>
      </c>
      <c r="F35" s="21">
        <v>49426.1901</v>
      </c>
      <c r="G35" s="21">
        <v>63622.957999999999</v>
      </c>
      <c r="H35" s="21">
        <v>42061.79</v>
      </c>
      <c r="I35" s="22">
        <v>20.29</v>
      </c>
      <c r="J35" s="22">
        <v>0.74</v>
      </c>
      <c r="K35" s="22">
        <v>6.92</v>
      </c>
      <c r="L35" s="22">
        <v>172.3477</v>
      </c>
      <c r="M35" s="23" t="s">
        <v>11</v>
      </c>
      <c r="O35" s="25"/>
      <c r="P35" s="25"/>
      <c r="Q35" s="25"/>
      <c r="R35" s="26"/>
      <c r="S35" s="12"/>
      <c r="T35" s="12"/>
      <c r="U35" s="12"/>
    </row>
    <row r="36" spans="1:21" s="24" customFormat="1" ht="13.5" customHeight="1">
      <c r="A36" s="27" t="s">
        <v>901</v>
      </c>
      <c r="B36" s="28">
        <v>0.25609999999999999</v>
      </c>
      <c r="C36" s="29">
        <v>51837.353199999998</v>
      </c>
      <c r="D36" s="30">
        <v>39776.229599999999</v>
      </c>
      <c r="E36" s="30">
        <v>45797.6682</v>
      </c>
      <c r="F36" s="30">
        <v>64444.704100000003</v>
      </c>
      <c r="G36" s="30">
        <v>96086.953399999999</v>
      </c>
      <c r="H36" s="30">
        <v>61547.3341</v>
      </c>
      <c r="I36" s="31">
        <v>27.85</v>
      </c>
      <c r="J36" s="31">
        <v>0.15</v>
      </c>
      <c r="K36" s="31">
        <v>6.48</v>
      </c>
      <c r="L36" s="31">
        <v>172.25380000000001</v>
      </c>
      <c r="M36" s="32" t="s">
        <v>13</v>
      </c>
      <c r="O36" s="25"/>
      <c r="P36" s="25"/>
      <c r="Q36" s="25"/>
      <c r="R36" s="26"/>
      <c r="S36" s="12"/>
      <c r="T36" s="12"/>
      <c r="U36" s="12"/>
    </row>
    <row r="37" spans="1:21" s="24" customFormat="1" ht="13.5" customHeight="1">
      <c r="A37" s="27" t="s">
        <v>592</v>
      </c>
      <c r="B37" s="28">
        <v>1.2473000000000001</v>
      </c>
      <c r="C37" s="29">
        <v>29778.930100000001</v>
      </c>
      <c r="D37" s="30">
        <v>14658.718699999999</v>
      </c>
      <c r="E37" s="30">
        <v>24328.781900000002</v>
      </c>
      <c r="F37" s="30">
        <v>39330.190900000001</v>
      </c>
      <c r="G37" s="30">
        <v>47652.153899999998</v>
      </c>
      <c r="H37" s="30">
        <v>33433.681799999998</v>
      </c>
      <c r="I37" s="31">
        <v>14.8</v>
      </c>
      <c r="J37" s="31">
        <v>0.32</v>
      </c>
      <c r="K37" s="31">
        <v>7.23</v>
      </c>
      <c r="L37" s="31">
        <v>174.1164</v>
      </c>
      <c r="M37" s="32" t="s">
        <v>11</v>
      </c>
      <c r="O37" s="25"/>
      <c r="P37" s="25"/>
      <c r="Q37" s="25"/>
      <c r="R37" s="26"/>
      <c r="S37" s="12"/>
      <c r="T37" s="12"/>
      <c r="U37" s="12"/>
    </row>
    <row r="38" spans="1:21" s="24" customFormat="1" ht="13.5" customHeight="1">
      <c r="A38" s="27" t="s">
        <v>116</v>
      </c>
      <c r="B38" s="28">
        <v>0.18290000000000001</v>
      </c>
      <c r="C38" s="29">
        <v>55355.899700000002</v>
      </c>
      <c r="D38" s="30">
        <v>36283.223599999998</v>
      </c>
      <c r="E38" s="30">
        <v>43139.019200000002</v>
      </c>
      <c r="F38" s="30">
        <v>61445.678999999996</v>
      </c>
      <c r="G38" s="30">
        <v>79474.165999999997</v>
      </c>
      <c r="H38" s="30">
        <v>57577.195</v>
      </c>
      <c r="I38" s="31">
        <v>26.22</v>
      </c>
      <c r="J38" s="31">
        <v>1.6</v>
      </c>
      <c r="K38" s="31">
        <v>6.59</v>
      </c>
      <c r="L38" s="31">
        <v>172.6268</v>
      </c>
      <c r="M38" s="32" t="s">
        <v>12</v>
      </c>
      <c r="O38" s="25"/>
      <c r="P38" s="25"/>
      <c r="Q38" s="25"/>
      <c r="R38" s="26"/>
      <c r="S38" s="12"/>
      <c r="T38" s="12"/>
      <c r="U38" s="12"/>
    </row>
    <row r="39" spans="1:21" s="24" customFormat="1" ht="13.5" customHeight="1">
      <c r="A39" s="27" t="s">
        <v>744</v>
      </c>
      <c r="B39" s="28">
        <v>0.30180000000000001</v>
      </c>
      <c r="C39" s="29">
        <v>49929.274400000002</v>
      </c>
      <c r="D39" s="30">
        <v>36663.3433</v>
      </c>
      <c r="E39" s="30">
        <v>44971.430899999999</v>
      </c>
      <c r="F39" s="30">
        <v>59774.110699999997</v>
      </c>
      <c r="G39" s="30">
        <v>86751.506099999999</v>
      </c>
      <c r="H39" s="30">
        <v>57905.625200000002</v>
      </c>
      <c r="I39" s="31">
        <v>23.26</v>
      </c>
      <c r="J39" s="31">
        <v>1.43</v>
      </c>
      <c r="K39" s="31">
        <v>6.02</v>
      </c>
      <c r="L39" s="31">
        <v>164.61869999999999</v>
      </c>
      <c r="M39" s="32" t="s">
        <v>12</v>
      </c>
      <c r="O39" s="25"/>
      <c r="P39" s="25"/>
      <c r="Q39" s="25"/>
      <c r="R39" s="26"/>
      <c r="S39" s="12"/>
      <c r="T39" s="12"/>
      <c r="U39" s="12"/>
    </row>
    <row r="40" spans="1:21" s="24" customFormat="1" ht="13.5" customHeight="1">
      <c r="A40" s="18" t="s">
        <v>902</v>
      </c>
      <c r="B40" s="19">
        <v>19.807099999999998</v>
      </c>
      <c r="C40" s="20">
        <v>51764.508099999999</v>
      </c>
      <c r="D40" s="21">
        <v>19974.4944</v>
      </c>
      <c r="E40" s="21">
        <v>32460.842799999999</v>
      </c>
      <c r="F40" s="21">
        <v>79836.298999999999</v>
      </c>
      <c r="G40" s="21">
        <v>128472.8155</v>
      </c>
      <c r="H40" s="21">
        <v>68648.699699999997</v>
      </c>
      <c r="I40" s="22">
        <v>24.22</v>
      </c>
      <c r="J40" s="22">
        <v>1.46</v>
      </c>
      <c r="K40" s="22">
        <v>5.52</v>
      </c>
      <c r="L40" s="22">
        <v>170.31870000000001</v>
      </c>
      <c r="M40" s="23" t="s">
        <v>12</v>
      </c>
      <c r="O40" s="25"/>
      <c r="P40" s="25"/>
      <c r="Q40" s="25"/>
      <c r="R40" s="26"/>
      <c r="S40" s="12"/>
      <c r="T40" s="12"/>
      <c r="U40" s="12"/>
    </row>
    <row r="41" spans="1:21" s="24" customFormat="1" ht="13.5" customHeight="1">
      <c r="A41" s="27" t="s">
        <v>903</v>
      </c>
      <c r="B41" s="28">
        <v>5.8920000000000003</v>
      </c>
      <c r="C41" s="29">
        <v>72239.919200000004</v>
      </c>
      <c r="D41" s="30">
        <v>27853.198700000001</v>
      </c>
      <c r="E41" s="30">
        <v>51935.6198</v>
      </c>
      <c r="F41" s="30">
        <v>112391.1492</v>
      </c>
      <c r="G41" s="30">
        <v>197147.64629999999</v>
      </c>
      <c r="H41" s="30">
        <v>99426.059099999999</v>
      </c>
      <c r="I41" s="31">
        <v>29.84</v>
      </c>
      <c r="J41" s="31">
        <v>0.91</v>
      </c>
      <c r="K41" s="31">
        <v>4.84</v>
      </c>
      <c r="L41" s="31">
        <v>169.077</v>
      </c>
      <c r="M41" s="32" t="s">
        <v>12</v>
      </c>
      <c r="O41" s="25"/>
      <c r="P41" s="25"/>
      <c r="Q41" s="25"/>
      <c r="R41" s="26"/>
      <c r="S41" s="12"/>
      <c r="T41" s="12"/>
      <c r="U41" s="12"/>
    </row>
    <row r="42" spans="1:21" s="24" customFormat="1" ht="13.5" customHeight="1">
      <c r="A42" s="27" t="s">
        <v>117</v>
      </c>
      <c r="B42" s="28">
        <v>10.728199999999999</v>
      </c>
      <c r="C42" s="29">
        <v>42986.638200000001</v>
      </c>
      <c r="D42" s="30">
        <v>20318.514200000001</v>
      </c>
      <c r="E42" s="30">
        <v>30769.478899999998</v>
      </c>
      <c r="F42" s="30">
        <v>68845.346399999995</v>
      </c>
      <c r="G42" s="30">
        <v>99838.785600000003</v>
      </c>
      <c r="H42" s="30">
        <v>54308.090199999999</v>
      </c>
      <c r="I42" s="31">
        <v>19.34</v>
      </c>
      <c r="J42" s="31">
        <v>1.08</v>
      </c>
      <c r="K42" s="31">
        <v>6.11</v>
      </c>
      <c r="L42" s="31">
        <v>171.1371</v>
      </c>
      <c r="M42" s="32" t="s">
        <v>11</v>
      </c>
      <c r="O42" s="25"/>
      <c r="P42" s="25"/>
      <c r="Q42" s="25"/>
      <c r="R42" s="26"/>
      <c r="S42" s="12"/>
      <c r="T42" s="12"/>
      <c r="U42" s="12"/>
    </row>
    <row r="43" spans="1:21" s="24" customFormat="1" ht="13.5" customHeight="1">
      <c r="A43" s="27" t="s">
        <v>118</v>
      </c>
      <c r="B43" s="28">
        <v>1.4897</v>
      </c>
      <c r="C43" s="29">
        <v>68547.318799999994</v>
      </c>
      <c r="D43" s="30">
        <v>37983.111400000002</v>
      </c>
      <c r="E43" s="30">
        <v>45597.762600000002</v>
      </c>
      <c r="F43" s="30">
        <v>94221.432100000005</v>
      </c>
      <c r="G43" s="30">
        <v>140869.74110000001</v>
      </c>
      <c r="H43" s="30">
        <v>81550.556500000006</v>
      </c>
      <c r="I43" s="31">
        <v>24.03</v>
      </c>
      <c r="J43" s="31">
        <v>5.91</v>
      </c>
      <c r="K43" s="31">
        <v>5.98</v>
      </c>
      <c r="L43" s="31">
        <v>164.5282</v>
      </c>
      <c r="M43" s="32" t="s">
        <v>13</v>
      </c>
      <c r="O43" s="25"/>
      <c r="P43" s="25"/>
      <c r="Q43" s="25"/>
      <c r="R43" s="26"/>
      <c r="S43" s="12"/>
      <c r="T43" s="12"/>
      <c r="U43" s="12"/>
    </row>
    <row r="44" spans="1:21" s="24" customFormat="1" ht="13.5" customHeight="1">
      <c r="A44" s="27" t="s">
        <v>745</v>
      </c>
      <c r="B44" s="28">
        <v>0.21110000000000001</v>
      </c>
      <c r="C44" s="29">
        <v>48332.121400000004</v>
      </c>
      <c r="D44" s="30">
        <v>36074.143900000003</v>
      </c>
      <c r="E44" s="30">
        <v>41912.060299999997</v>
      </c>
      <c r="F44" s="30">
        <v>59829.594499999999</v>
      </c>
      <c r="G44" s="30">
        <v>74337.434699999998</v>
      </c>
      <c r="H44" s="30">
        <v>53109.149599999997</v>
      </c>
      <c r="I44" s="31">
        <v>25.88</v>
      </c>
      <c r="J44" s="31">
        <v>3</v>
      </c>
      <c r="K44" s="31">
        <v>5.59</v>
      </c>
      <c r="L44" s="31">
        <v>162.7433</v>
      </c>
      <c r="M44" s="32" t="s">
        <v>12</v>
      </c>
      <c r="O44" s="25"/>
      <c r="P44" s="25"/>
      <c r="Q44" s="25"/>
      <c r="R44" s="26"/>
      <c r="S44" s="12"/>
      <c r="T44" s="12"/>
      <c r="U44" s="12"/>
    </row>
    <row r="45" spans="1:21" s="24" customFormat="1" ht="13.5" customHeight="1">
      <c r="A45" s="18" t="s">
        <v>595</v>
      </c>
      <c r="B45" s="19">
        <v>0.32379999999999998</v>
      </c>
      <c r="C45" s="20">
        <v>61186.690300000002</v>
      </c>
      <c r="D45" s="21">
        <v>40277.482499999998</v>
      </c>
      <c r="E45" s="21">
        <v>48217.6005</v>
      </c>
      <c r="F45" s="21">
        <v>97067.121899999998</v>
      </c>
      <c r="G45" s="21">
        <v>136951.04070000001</v>
      </c>
      <c r="H45" s="21">
        <v>87680.080199999997</v>
      </c>
      <c r="I45" s="22">
        <v>29.15</v>
      </c>
      <c r="J45" s="22">
        <v>2.41</v>
      </c>
      <c r="K45" s="22">
        <v>8.32</v>
      </c>
      <c r="L45" s="22">
        <v>165.65690000000001</v>
      </c>
      <c r="M45" s="23" t="s">
        <v>12</v>
      </c>
      <c r="O45" s="25"/>
      <c r="P45" s="25"/>
      <c r="Q45" s="25"/>
      <c r="R45" s="26"/>
      <c r="S45" s="12"/>
      <c r="T45" s="12"/>
      <c r="U45" s="12"/>
    </row>
    <row r="46" spans="1:21" s="24" customFormat="1" ht="13.5" customHeight="1">
      <c r="A46" s="27" t="s">
        <v>596</v>
      </c>
      <c r="B46" s="28">
        <v>0.26500000000000001</v>
      </c>
      <c r="C46" s="29">
        <v>58166.631699999998</v>
      </c>
      <c r="D46" s="30">
        <v>39601.356699999997</v>
      </c>
      <c r="E46" s="30">
        <v>46656.647299999997</v>
      </c>
      <c r="F46" s="30">
        <v>85014.333700000003</v>
      </c>
      <c r="G46" s="30">
        <v>111608.00049999999</v>
      </c>
      <c r="H46" s="30">
        <v>71630.194900000002</v>
      </c>
      <c r="I46" s="31">
        <v>21.79</v>
      </c>
      <c r="J46" s="31">
        <v>3.33</v>
      </c>
      <c r="K46" s="31">
        <v>8.43</v>
      </c>
      <c r="L46" s="31">
        <v>165.82550000000001</v>
      </c>
      <c r="M46" s="32" t="s">
        <v>12</v>
      </c>
      <c r="O46" s="25"/>
      <c r="P46" s="25"/>
      <c r="Q46" s="25"/>
      <c r="R46" s="26"/>
      <c r="S46" s="12"/>
      <c r="T46" s="12"/>
      <c r="U46" s="12"/>
    </row>
    <row r="47" spans="1:21" s="24" customFormat="1" ht="13.5" customHeight="1">
      <c r="A47" s="18" t="s">
        <v>597</v>
      </c>
      <c r="B47" s="19">
        <v>9.9750999999999994</v>
      </c>
      <c r="C47" s="20">
        <v>37410.627</v>
      </c>
      <c r="D47" s="21">
        <v>17296.863000000001</v>
      </c>
      <c r="E47" s="21">
        <v>25777.907500000001</v>
      </c>
      <c r="F47" s="21">
        <v>51624.849099999999</v>
      </c>
      <c r="G47" s="21">
        <v>82776.741599999994</v>
      </c>
      <c r="H47" s="21">
        <v>46400.381800000003</v>
      </c>
      <c r="I47" s="22">
        <v>24</v>
      </c>
      <c r="J47" s="22">
        <v>1.24</v>
      </c>
      <c r="K47" s="22">
        <v>6.75</v>
      </c>
      <c r="L47" s="22">
        <v>173.7817</v>
      </c>
      <c r="M47" s="23" t="s">
        <v>11</v>
      </c>
      <c r="O47" s="25"/>
      <c r="P47" s="25"/>
      <c r="Q47" s="25"/>
      <c r="R47" s="26"/>
      <c r="S47" s="12"/>
      <c r="T47" s="12"/>
      <c r="U47" s="12"/>
    </row>
    <row r="48" spans="1:21" s="24" customFormat="1" ht="13.5" customHeight="1">
      <c r="A48" s="27" t="s">
        <v>119</v>
      </c>
      <c r="B48" s="28">
        <v>0.68159999999999998</v>
      </c>
      <c r="C48" s="29">
        <v>58402.337299999999</v>
      </c>
      <c r="D48" s="30">
        <v>31719.6417</v>
      </c>
      <c r="E48" s="30">
        <v>41090.653700000003</v>
      </c>
      <c r="F48" s="30">
        <v>75291.613599999997</v>
      </c>
      <c r="G48" s="30">
        <v>122204.588</v>
      </c>
      <c r="H48" s="30">
        <v>69732.0579</v>
      </c>
      <c r="I48" s="31">
        <v>24.42</v>
      </c>
      <c r="J48" s="31">
        <v>3.41</v>
      </c>
      <c r="K48" s="31">
        <v>6.32</v>
      </c>
      <c r="L48" s="31">
        <v>173.3682</v>
      </c>
      <c r="M48" s="32" t="s">
        <v>11</v>
      </c>
      <c r="O48" s="25"/>
      <c r="P48" s="25"/>
      <c r="Q48" s="25"/>
      <c r="R48" s="26"/>
      <c r="S48" s="12"/>
      <c r="T48" s="12"/>
      <c r="U48" s="12"/>
    </row>
    <row r="49" spans="1:21" s="24" customFormat="1" ht="13.5" customHeight="1">
      <c r="A49" s="27" t="s">
        <v>120</v>
      </c>
      <c r="B49" s="28">
        <v>4.2442000000000002</v>
      </c>
      <c r="C49" s="29">
        <v>37125.333500000001</v>
      </c>
      <c r="D49" s="30">
        <v>17202.742300000002</v>
      </c>
      <c r="E49" s="30">
        <v>22846.335299999999</v>
      </c>
      <c r="F49" s="30">
        <v>52204.820099999997</v>
      </c>
      <c r="G49" s="30">
        <v>78467.918600000005</v>
      </c>
      <c r="H49" s="30">
        <v>42364.226699999999</v>
      </c>
      <c r="I49" s="31">
        <v>21.61</v>
      </c>
      <c r="J49" s="31">
        <v>0.87</v>
      </c>
      <c r="K49" s="31">
        <v>7.33</v>
      </c>
      <c r="L49" s="31">
        <v>174.9195</v>
      </c>
      <c r="M49" s="32" t="s">
        <v>13</v>
      </c>
      <c r="O49" s="25"/>
      <c r="P49" s="25"/>
      <c r="Q49" s="25"/>
      <c r="R49" s="26"/>
      <c r="S49" s="12"/>
      <c r="T49" s="12"/>
      <c r="U49" s="12"/>
    </row>
    <row r="50" spans="1:21" s="24" customFormat="1" ht="13.5" customHeight="1">
      <c r="A50" s="18" t="s">
        <v>904</v>
      </c>
      <c r="B50" s="19">
        <v>9.2713999999999999</v>
      </c>
      <c r="C50" s="20">
        <v>46752.219700000001</v>
      </c>
      <c r="D50" s="21">
        <v>23053.308099999998</v>
      </c>
      <c r="E50" s="21">
        <v>33013.120799999997</v>
      </c>
      <c r="F50" s="21">
        <v>70250.8508</v>
      </c>
      <c r="G50" s="21">
        <v>109971.1094</v>
      </c>
      <c r="H50" s="21">
        <v>60045.9666</v>
      </c>
      <c r="I50" s="22">
        <v>20.399999999999999</v>
      </c>
      <c r="J50" s="22">
        <v>1.47</v>
      </c>
      <c r="K50" s="22">
        <v>7.23</v>
      </c>
      <c r="L50" s="22">
        <v>170.2072</v>
      </c>
      <c r="M50" s="23" t="s">
        <v>12</v>
      </c>
      <c r="O50" s="25"/>
      <c r="P50" s="25"/>
      <c r="Q50" s="25"/>
      <c r="R50" s="26"/>
      <c r="S50" s="12"/>
      <c r="T50" s="12"/>
      <c r="U50" s="12"/>
    </row>
    <row r="51" spans="1:21" s="24" customFormat="1" ht="13.5" customHeight="1">
      <c r="A51" s="27" t="s">
        <v>121</v>
      </c>
      <c r="B51" s="28">
        <v>1.8561000000000001</v>
      </c>
      <c r="C51" s="29">
        <v>53766.2785</v>
      </c>
      <c r="D51" s="30">
        <v>27206.368399999999</v>
      </c>
      <c r="E51" s="30">
        <v>37197.912700000001</v>
      </c>
      <c r="F51" s="30">
        <v>89850.660699999993</v>
      </c>
      <c r="G51" s="30">
        <v>137149.595</v>
      </c>
      <c r="H51" s="30">
        <v>73446.575800000006</v>
      </c>
      <c r="I51" s="31">
        <v>22.68</v>
      </c>
      <c r="J51" s="31">
        <v>1.73</v>
      </c>
      <c r="K51" s="31">
        <v>6.35</v>
      </c>
      <c r="L51" s="31">
        <v>170.15530000000001</v>
      </c>
      <c r="M51" s="32" t="s">
        <v>12</v>
      </c>
      <c r="O51" s="25"/>
      <c r="P51" s="25"/>
      <c r="Q51" s="25"/>
      <c r="R51" s="26"/>
      <c r="S51" s="12"/>
      <c r="T51" s="12"/>
      <c r="U51" s="12"/>
    </row>
    <row r="52" spans="1:21" s="24" customFormat="1" ht="13.5" customHeight="1">
      <c r="A52" s="27" t="s">
        <v>122</v>
      </c>
      <c r="B52" s="28">
        <v>1.1611</v>
      </c>
      <c r="C52" s="29">
        <v>38223.686900000001</v>
      </c>
      <c r="D52" s="30">
        <v>22912.0854</v>
      </c>
      <c r="E52" s="30">
        <v>29930.591799999998</v>
      </c>
      <c r="F52" s="30">
        <v>51474.802900000002</v>
      </c>
      <c r="G52" s="30">
        <v>79559.679600000003</v>
      </c>
      <c r="H52" s="30">
        <v>47229.680200000003</v>
      </c>
      <c r="I52" s="31">
        <v>18.78</v>
      </c>
      <c r="J52" s="31">
        <v>1.63</v>
      </c>
      <c r="K52" s="31">
        <v>6.81</v>
      </c>
      <c r="L52" s="31">
        <v>172.5891</v>
      </c>
      <c r="M52" s="32" t="s">
        <v>12</v>
      </c>
      <c r="O52" s="25"/>
      <c r="P52" s="25"/>
      <c r="Q52" s="25"/>
      <c r="R52" s="26"/>
      <c r="S52" s="12"/>
      <c r="T52" s="12"/>
      <c r="U52" s="12"/>
    </row>
    <row r="53" spans="1:21" s="24" customFormat="1" ht="13.5" customHeight="1">
      <c r="A53" s="27" t="s">
        <v>123</v>
      </c>
      <c r="B53" s="28">
        <v>3.4876999999999998</v>
      </c>
      <c r="C53" s="29">
        <v>46086.378799999999</v>
      </c>
      <c r="D53" s="30">
        <v>18140.118399999999</v>
      </c>
      <c r="E53" s="30">
        <v>31774.0036</v>
      </c>
      <c r="F53" s="30">
        <v>65412.450299999997</v>
      </c>
      <c r="G53" s="30">
        <v>95146.8033</v>
      </c>
      <c r="H53" s="30">
        <v>55900.957000000002</v>
      </c>
      <c r="I53" s="31">
        <v>19.71</v>
      </c>
      <c r="J53" s="31">
        <v>1.73</v>
      </c>
      <c r="K53" s="31">
        <v>7.98</v>
      </c>
      <c r="L53" s="31">
        <v>168.31620000000001</v>
      </c>
      <c r="M53" s="32" t="s">
        <v>11</v>
      </c>
      <c r="O53" s="25"/>
      <c r="P53" s="25"/>
      <c r="Q53" s="25"/>
      <c r="R53" s="26"/>
      <c r="S53" s="12"/>
      <c r="T53" s="12"/>
      <c r="U53" s="12"/>
    </row>
    <row r="54" spans="1:21" s="24" customFormat="1" ht="13.5" customHeight="1">
      <c r="A54" s="27" t="s">
        <v>1021</v>
      </c>
      <c r="B54" s="28">
        <v>0.20730000000000001</v>
      </c>
      <c r="C54" s="29">
        <v>63948.091200000003</v>
      </c>
      <c r="D54" s="30">
        <v>41600.550300000003</v>
      </c>
      <c r="E54" s="30">
        <v>50928.732199999999</v>
      </c>
      <c r="F54" s="30">
        <v>83148.256200000003</v>
      </c>
      <c r="G54" s="30">
        <v>97706.706600000005</v>
      </c>
      <c r="H54" s="30">
        <v>74382.5481</v>
      </c>
      <c r="I54" s="31">
        <v>39.85</v>
      </c>
      <c r="J54" s="31">
        <v>0.34</v>
      </c>
      <c r="K54" s="31">
        <v>6.23</v>
      </c>
      <c r="L54" s="31">
        <v>163.06870000000001</v>
      </c>
      <c r="M54" s="32" t="s">
        <v>14</v>
      </c>
      <c r="O54" s="25"/>
      <c r="P54" s="25"/>
      <c r="Q54" s="25"/>
      <c r="R54" s="26"/>
      <c r="S54" s="12"/>
      <c r="T54" s="12"/>
      <c r="U54" s="12"/>
    </row>
    <row r="55" spans="1:21" s="24" customFormat="1" ht="13.5" customHeight="1">
      <c r="A55" s="27" t="s">
        <v>124</v>
      </c>
      <c r="B55" s="28">
        <v>1.0980000000000001</v>
      </c>
      <c r="C55" s="29">
        <v>64643.8776</v>
      </c>
      <c r="D55" s="30">
        <v>30825.725999999999</v>
      </c>
      <c r="E55" s="30">
        <v>41440.147700000001</v>
      </c>
      <c r="F55" s="30">
        <v>95611.593699999998</v>
      </c>
      <c r="G55" s="30">
        <v>135973.9351</v>
      </c>
      <c r="H55" s="30">
        <v>77139.435400000002</v>
      </c>
      <c r="I55" s="31">
        <v>17.46</v>
      </c>
      <c r="J55" s="31">
        <v>1.26</v>
      </c>
      <c r="K55" s="31">
        <v>6.42</v>
      </c>
      <c r="L55" s="31">
        <v>171.4271</v>
      </c>
      <c r="M55" s="32" t="s">
        <v>12</v>
      </c>
      <c r="O55" s="25"/>
      <c r="P55" s="25"/>
      <c r="Q55" s="25"/>
      <c r="R55" s="26"/>
      <c r="S55" s="12"/>
      <c r="T55" s="12"/>
      <c r="U55" s="12"/>
    </row>
    <row r="56" spans="1:21" s="24" customFormat="1" ht="13.5" customHeight="1">
      <c r="A56" s="18" t="s">
        <v>125</v>
      </c>
      <c r="B56" s="19">
        <v>5.9653999999999998</v>
      </c>
      <c r="C56" s="20">
        <v>61505.179400000001</v>
      </c>
      <c r="D56" s="21">
        <v>14649.9143</v>
      </c>
      <c r="E56" s="21">
        <v>33687.295599999998</v>
      </c>
      <c r="F56" s="21">
        <v>102356.4103</v>
      </c>
      <c r="G56" s="21">
        <v>162858.0025</v>
      </c>
      <c r="H56" s="21">
        <v>79965.900899999993</v>
      </c>
      <c r="I56" s="22">
        <v>20.54</v>
      </c>
      <c r="J56" s="22">
        <v>2.77</v>
      </c>
      <c r="K56" s="22">
        <v>5.57</v>
      </c>
      <c r="L56" s="22">
        <v>172.398</v>
      </c>
      <c r="M56" s="23" t="s">
        <v>11</v>
      </c>
      <c r="O56" s="25"/>
      <c r="P56" s="25"/>
      <c r="Q56" s="25"/>
      <c r="R56" s="26"/>
      <c r="S56" s="12"/>
      <c r="T56" s="12"/>
      <c r="U56" s="12"/>
    </row>
    <row r="57" spans="1:21" s="24" customFormat="1" ht="13.5" customHeight="1">
      <c r="A57" s="27" t="s">
        <v>905</v>
      </c>
      <c r="B57" s="28">
        <v>0.26269999999999999</v>
      </c>
      <c r="C57" s="29">
        <v>97764.463499999998</v>
      </c>
      <c r="D57" s="30">
        <v>53083.3534</v>
      </c>
      <c r="E57" s="30">
        <v>61745.292500000003</v>
      </c>
      <c r="F57" s="30">
        <v>148973.79389999999</v>
      </c>
      <c r="G57" s="30">
        <v>252785.78659999999</v>
      </c>
      <c r="H57" s="30">
        <v>125043.43580000001</v>
      </c>
      <c r="I57" s="31">
        <v>21.15</v>
      </c>
      <c r="J57" s="31">
        <v>2.63</v>
      </c>
      <c r="K57" s="31">
        <v>5.19</v>
      </c>
      <c r="L57" s="31">
        <v>172.18199999999999</v>
      </c>
      <c r="M57" s="32" t="s">
        <v>11</v>
      </c>
      <c r="O57" s="25"/>
      <c r="P57" s="25"/>
      <c r="Q57" s="25"/>
      <c r="R57" s="26"/>
      <c r="S57" s="12"/>
      <c r="T57" s="12"/>
      <c r="U57" s="12"/>
    </row>
    <row r="58" spans="1:21" s="24" customFormat="1" ht="13.5" customHeight="1">
      <c r="A58" s="27" t="s">
        <v>126</v>
      </c>
      <c r="B58" s="28">
        <v>3.7130000000000001</v>
      </c>
      <c r="C58" s="29">
        <v>71593.868000000002</v>
      </c>
      <c r="D58" s="30">
        <v>27731.779600000002</v>
      </c>
      <c r="E58" s="30">
        <v>46456.798000000003</v>
      </c>
      <c r="F58" s="30">
        <v>111598.9304</v>
      </c>
      <c r="G58" s="30">
        <v>170018.6036</v>
      </c>
      <c r="H58" s="30">
        <v>90443.553899999999</v>
      </c>
      <c r="I58" s="31">
        <v>19.45</v>
      </c>
      <c r="J58" s="31">
        <v>2.72</v>
      </c>
      <c r="K58" s="31">
        <v>5.96</v>
      </c>
      <c r="L58" s="31">
        <v>172.64769999999999</v>
      </c>
      <c r="M58" s="32" t="s">
        <v>11</v>
      </c>
      <c r="O58" s="25"/>
      <c r="P58" s="25"/>
      <c r="Q58" s="25"/>
      <c r="R58" s="26"/>
      <c r="S58" s="12"/>
      <c r="T58" s="12"/>
      <c r="U58" s="12"/>
    </row>
    <row r="59" spans="1:21" s="24" customFormat="1" ht="13.5" customHeight="1">
      <c r="A59" s="27" t="s">
        <v>127</v>
      </c>
      <c r="B59" s="28">
        <v>0.1484</v>
      </c>
      <c r="C59" s="29">
        <v>76805.0144</v>
      </c>
      <c r="D59" s="30">
        <v>49101.483699999997</v>
      </c>
      <c r="E59" s="30">
        <v>60125.141799999998</v>
      </c>
      <c r="F59" s="30">
        <v>115473.52740000001</v>
      </c>
      <c r="G59" s="30">
        <v>198348.95910000001</v>
      </c>
      <c r="H59" s="30">
        <v>103511.2884</v>
      </c>
      <c r="I59" s="31">
        <v>20.43</v>
      </c>
      <c r="J59" s="31">
        <v>3.65</v>
      </c>
      <c r="K59" s="31">
        <v>5.72</v>
      </c>
      <c r="L59" s="31">
        <v>172.49879999999999</v>
      </c>
      <c r="M59" s="32" t="s">
        <v>11</v>
      </c>
      <c r="O59" s="25"/>
      <c r="P59" s="25"/>
      <c r="Q59" s="25"/>
      <c r="R59" s="26"/>
      <c r="S59" s="12"/>
      <c r="T59" s="12"/>
      <c r="U59" s="12"/>
    </row>
    <row r="60" spans="1:21" s="24" customFormat="1" ht="13.5" customHeight="1">
      <c r="A60" s="18" t="s">
        <v>128</v>
      </c>
      <c r="B60" s="19">
        <v>2.0072000000000001</v>
      </c>
      <c r="C60" s="20">
        <v>58117.093500000003</v>
      </c>
      <c r="D60" s="21">
        <v>30395.4349</v>
      </c>
      <c r="E60" s="21">
        <v>37003.413200000003</v>
      </c>
      <c r="F60" s="21">
        <v>87881.594299999997</v>
      </c>
      <c r="G60" s="21">
        <v>121897.459</v>
      </c>
      <c r="H60" s="21">
        <v>66892.3171</v>
      </c>
      <c r="I60" s="22">
        <v>15.49</v>
      </c>
      <c r="J60" s="22">
        <v>7.63</v>
      </c>
      <c r="K60" s="22">
        <v>7.15</v>
      </c>
      <c r="L60" s="22">
        <v>175.97300000000001</v>
      </c>
      <c r="M60" s="23" t="s">
        <v>12</v>
      </c>
      <c r="O60" s="25"/>
      <c r="P60" s="25"/>
      <c r="Q60" s="25"/>
      <c r="R60" s="26"/>
      <c r="S60" s="12"/>
      <c r="T60" s="12"/>
      <c r="U60" s="12"/>
    </row>
    <row r="61" spans="1:21" s="24" customFormat="1" ht="13.5" customHeight="1">
      <c r="A61" s="27" t="s">
        <v>129</v>
      </c>
      <c r="B61" s="28">
        <v>0.81410000000000005</v>
      </c>
      <c r="C61" s="29">
        <v>90071.111799999999</v>
      </c>
      <c r="D61" s="30">
        <v>60605.739000000001</v>
      </c>
      <c r="E61" s="30">
        <v>72432.429999999993</v>
      </c>
      <c r="F61" s="30">
        <v>113470.1756</v>
      </c>
      <c r="G61" s="30">
        <v>134493.29130000001</v>
      </c>
      <c r="H61" s="30">
        <v>95054.236600000004</v>
      </c>
      <c r="I61" s="31">
        <v>14.78</v>
      </c>
      <c r="J61" s="31">
        <v>9.57</v>
      </c>
      <c r="K61" s="31">
        <v>6.77</v>
      </c>
      <c r="L61" s="31">
        <v>178.2834</v>
      </c>
      <c r="M61" s="32" t="s">
        <v>12</v>
      </c>
      <c r="O61" s="25"/>
      <c r="P61" s="25"/>
      <c r="Q61" s="25"/>
      <c r="R61" s="26"/>
      <c r="S61" s="12"/>
      <c r="T61" s="12"/>
      <c r="U61" s="12"/>
    </row>
    <row r="62" spans="1:21" s="24" customFormat="1" ht="13.5" customHeight="1">
      <c r="A62" s="27" t="s">
        <v>130</v>
      </c>
      <c r="B62" s="28">
        <v>0.10349999999999999</v>
      </c>
      <c r="C62" s="29">
        <v>40565.2399</v>
      </c>
      <c r="D62" s="30">
        <v>29274.250599999999</v>
      </c>
      <c r="E62" s="30">
        <v>32147.700400000002</v>
      </c>
      <c r="F62" s="30">
        <v>51760.002399999998</v>
      </c>
      <c r="G62" s="30">
        <v>76520.258100000006</v>
      </c>
      <c r="H62" s="30">
        <v>46877.916799999999</v>
      </c>
      <c r="I62" s="31">
        <v>17.29</v>
      </c>
      <c r="J62" s="31">
        <v>2.29</v>
      </c>
      <c r="K62" s="31">
        <v>6.96</v>
      </c>
      <c r="L62" s="31">
        <v>172.26849999999999</v>
      </c>
      <c r="M62" s="32" t="s">
        <v>13</v>
      </c>
      <c r="O62" s="25"/>
      <c r="P62" s="25"/>
      <c r="Q62" s="25"/>
      <c r="R62" s="26"/>
      <c r="S62" s="12"/>
      <c r="T62" s="12"/>
      <c r="U62" s="12"/>
    </row>
    <row r="63" spans="1:21" s="24" customFormat="1" ht="13.5" customHeight="1">
      <c r="A63" s="27" t="s">
        <v>131</v>
      </c>
      <c r="B63" s="28">
        <v>0.47360000000000002</v>
      </c>
      <c r="C63" s="29">
        <v>35578.582399999999</v>
      </c>
      <c r="D63" s="30">
        <v>27829.9935</v>
      </c>
      <c r="E63" s="30">
        <v>31299.797399999999</v>
      </c>
      <c r="F63" s="30">
        <v>40537.309300000001</v>
      </c>
      <c r="G63" s="30">
        <v>44750.109799999998</v>
      </c>
      <c r="H63" s="30">
        <v>36174.715400000001</v>
      </c>
      <c r="I63" s="31">
        <v>13.16</v>
      </c>
      <c r="J63" s="31">
        <v>8.94</v>
      </c>
      <c r="K63" s="31">
        <v>7.07</v>
      </c>
      <c r="L63" s="31">
        <v>175.07669999999999</v>
      </c>
      <c r="M63" s="32" t="s">
        <v>12</v>
      </c>
      <c r="O63" s="25"/>
      <c r="P63" s="25"/>
      <c r="Q63" s="25"/>
      <c r="R63" s="26"/>
      <c r="S63" s="12"/>
      <c r="T63" s="12"/>
      <c r="U63" s="12"/>
    </row>
    <row r="64" spans="1:21" s="24" customFormat="1" ht="13.5" customHeight="1">
      <c r="A64" s="27" t="s">
        <v>906</v>
      </c>
      <c r="B64" s="28">
        <v>0.10249999999999999</v>
      </c>
      <c r="C64" s="29">
        <v>41116.762199999997</v>
      </c>
      <c r="D64" s="30">
        <v>28646.132399999999</v>
      </c>
      <c r="E64" s="30">
        <v>33182.018799999998</v>
      </c>
      <c r="F64" s="30">
        <v>80830.867400000003</v>
      </c>
      <c r="G64" s="30">
        <v>141335.26430000001</v>
      </c>
      <c r="H64" s="30">
        <v>61650.741300000002</v>
      </c>
      <c r="I64" s="31">
        <v>30.69</v>
      </c>
      <c r="J64" s="31">
        <v>6.01</v>
      </c>
      <c r="K64" s="31">
        <v>5.79</v>
      </c>
      <c r="L64" s="31">
        <v>177.34780000000001</v>
      </c>
      <c r="M64" s="32" t="s">
        <v>13</v>
      </c>
      <c r="O64" s="25"/>
      <c r="P64" s="25"/>
      <c r="Q64" s="25"/>
      <c r="R64" s="26"/>
      <c r="S64" s="12"/>
      <c r="T64" s="12"/>
      <c r="U64" s="12"/>
    </row>
    <row r="65" spans="1:21" s="24" customFormat="1" ht="13.5" customHeight="1">
      <c r="A65" s="18" t="s">
        <v>600</v>
      </c>
      <c r="B65" s="19">
        <v>0.83420000000000005</v>
      </c>
      <c r="C65" s="20">
        <v>43269.959300000002</v>
      </c>
      <c r="D65" s="21">
        <v>26540.796200000001</v>
      </c>
      <c r="E65" s="21">
        <v>33639.477099999996</v>
      </c>
      <c r="F65" s="21">
        <v>57825.6005</v>
      </c>
      <c r="G65" s="21">
        <v>86645.422200000001</v>
      </c>
      <c r="H65" s="21">
        <v>51620.366099999999</v>
      </c>
      <c r="I65" s="22">
        <v>24.09</v>
      </c>
      <c r="J65" s="22">
        <v>4.7</v>
      </c>
      <c r="K65" s="22">
        <v>6.13</v>
      </c>
      <c r="L65" s="22">
        <v>173.47290000000001</v>
      </c>
      <c r="M65" s="23" t="s">
        <v>12</v>
      </c>
      <c r="O65" s="25"/>
      <c r="P65" s="25"/>
      <c r="Q65" s="25"/>
      <c r="R65" s="26"/>
      <c r="S65" s="12"/>
      <c r="T65" s="12"/>
      <c r="U65" s="12"/>
    </row>
    <row r="66" spans="1:21" s="24" customFormat="1" ht="13.5" customHeight="1">
      <c r="A66" s="27" t="s">
        <v>907</v>
      </c>
      <c r="B66" s="28">
        <v>0.4919</v>
      </c>
      <c r="C66" s="29">
        <v>50307.291599999997</v>
      </c>
      <c r="D66" s="30">
        <v>33639.477099999996</v>
      </c>
      <c r="E66" s="30">
        <v>39966.3799</v>
      </c>
      <c r="F66" s="30">
        <v>70866.290200000003</v>
      </c>
      <c r="G66" s="30">
        <v>96310.783800000005</v>
      </c>
      <c r="H66" s="30">
        <v>59655.772599999997</v>
      </c>
      <c r="I66" s="31">
        <v>27.67</v>
      </c>
      <c r="J66" s="31">
        <v>6.43</v>
      </c>
      <c r="K66" s="31">
        <v>6.28</v>
      </c>
      <c r="L66" s="31">
        <v>173.54169999999999</v>
      </c>
      <c r="M66" s="32" t="s">
        <v>12</v>
      </c>
      <c r="O66" s="25"/>
      <c r="P66" s="25"/>
      <c r="Q66" s="25"/>
      <c r="R66" s="26"/>
      <c r="S66" s="12"/>
      <c r="T66" s="12"/>
      <c r="U66" s="12"/>
    </row>
    <row r="67" spans="1:21" s="24" customFormat="1" ht="13.5" customHeight="1">
      <c r="A67" s="18" t="s">
        <v>132</v>
      </c>
      <c r="B67" s="19">
        <v>4.4927999999999999</v>
      </c>
      <c r="C67" s="20">
        <v>81896.871400000004</v>
      </c>
      <c r="D67" s="21">
        <v>32028.818500000001</v>
      </c>
      <c r="E67" s="21">
        <v>53117.063999999998</v>
      </c>
      <c r="F67" s="21">
        <v>153213.5791</v>
      </c>
      <c r="G67" s="21">
        <v>247268.14730000001</v>
      </c>
      <c r="H67" s="21">
        <v>121861.36900000001</v>
      </c>
      <c r="I67" s="22">
        <v>32.46</v>
      </c>
      <c r="J67" s="22">
        <v>3.06</v>
      </c>
      <c r="K67" s="22">
        <v>6.11</v>
      </c>
      <c r="L67" s="22">
        <v>172.4941</v>
      </c>
      <c r="M67" s="23" t="s">
        <v>11</v>
      </c>
      <c r="O67" s="25"/>
      <c r="P67" s="25"/>
      <c r="Q67" s="25"/>
      <c r="R67" s="26"/>
      <c r="S67" s="12"/>
      <c r="T67" s="12"/>
      <c r="U67" s="12"/>
    </row>
    <row r="68" spans="1:21" s="24" customFormat="1" ht="13.5" customHeight="1">
      <c r="A68" s="27" t="s">
        <v>133</v>
      </c>
      <c r="B68" s="28">
        <v>3.0061</v>
      </c>
      <c r="C68" s="29">
        <v>90899.244000000006</v>
      </c>
      <c r="D68" s="30">
        <v>39468.417399999998</v>
      </c>
      <c r="E68" s="30">
        <v>56882.945500000002</v>
      </c>
      <c r="F68" s="30">
        <v>169736.97</v>
      </c>
      <c r="G68" s="30">
        <v>273117.58669999999</v>
      </c>
      <c r="H68" s="30">
        <v>133681.53539999999</v>
      </c>
      <c r="I68" s="31">
        <v>32.36</v>
      </c>
      <c r="J68" s="31">
        <v>2.94</v>
      </c>
      <c r="K68" s="31">
        <v>6.18</v>
      </c>
      <c r="L68" s="31">
        <v>172.35429999999999</v>
      </c>
      <c r="M68" s="32" t="s">
        <v>12</v>
      </c>
      <c r="O68" s="25"/>
      <c r="P68" s="25"/>
      <c r="Q68" s="25"/>
      <c r="R68" s="26"/>
      <c r="S68" s="12"/>
      <c r="T68" s="12"/>
      <c r="U68" s="12"/>
    </row>
    <row r="69" spans="1:21" s="24" customFormat="1" ht="13.5" customHeight="1">
      <c r="A69" s="27" t="s">
        <v>134</v>
      </c>
      <c r="B69" s="28">
        <v>1.1063000000000001</v>
      </c>
      <c r="C69" s="29">
        <v>63357.1302</v>
      </c>
      <c r="D69" s="30">
        <v>19441.566500000001</v>
      </c>
      <c r="E69" s="30">
        <v>46981.360399999998</v>
      </c>
      <c r="F69" s="30">
        <v>105257.5474</v>
      </c>
      <c r="G69" s="30">
        <v>166359.64780000001</v>
      </c>
      <c r="H69" s="30">
        <v>88429.292400000006</v>
      </c>
      <c r="I69" s="31">
        <v>33.409999999999997</v>
      </c>
      <c r="J69" s="31">
        <v>5.0199999999999996</v>
      </c>
      <c r="K69" s="31">
        <v>6.47</v>
      </c>
      <c r="L69" s="31">
        <v>172.73490000000001</v>
      </c>
      <c r="M69" s="32" t="s">
        <v>12</v>
      </c>
      <c r="O69" s="25"/>
      <c r="P69" s="25"/>
      <c r="Q69" s="25"/>
      <c r="R69" s="26"/>
      <c r="S69" s="12"/>
      <c r="T69" s="12"/>
      <c r="U69" s="12"/>
    </row>
    <row r="70" spans="1:21" s="24" customFormat="1" ht="13.5" customHeight="1">
      <c r="A70" s="18" t="s">
        <v>135</v>
      </c>
      <c r="B70" s="19">
        <v>1.1353</v>
      </c>
      <c r="C70" s="20">
        <v>42550.941299999999</v>
      </c>
      <c r="D70" s="21">
        <v>17993.0946</v>
      </c>
      <c r="E70" s="21">
        <v>24728.041499999999</v>
      </c>
      <c r="F70" s="21">
        <v>63372.3292</v>
      </c>
      <c r="G70" s="21">
        <v>104297.67049999999</v>
      </c>
      <c r="H70" s="21">
        <v>58739.293400000002</v>
      </c>
      <c r="I70" s="22">
        <v>24.66</v>
      </c>
      <c r="J70" s="22">
        <v>2.1800000000000002</v>
      </c>
      <c r="K70" s="22">
        <v>6.44</v>
      </c>
      <c r="L70" s="22">
        <v>170.8783</v>
      </c>
      <c r="M70" s="23" t="s">
        <v>11</v>
      </c>
      <c r="O70" s="25"/>
      <c r="P70" s="25"/>
      <c r="Q70" s="25"/>
      <c r="R70" s="26"/>
      <c r="S70" s="12"/>
      <c r="T70" s="12"/>
      <c r="U70" s="12"/>
    </row>
    <row r="71" spans="1:21" s="24" customFormat="1" ht="13.5" customHeight="1">
      <c r="A71" s="27" t="s">
        <v>136</v>
      </c>
      <c r="B71" s="28">
        <v>0.2392</v>
      </c>
      <c r="C71" s="29">
        <v>25183.113799999999</v>
      </c>
      <c r="D71" s="30">
        <v>15239.6224</v>
      </c>
      <c r="E71" s="30">
        <v>19765.390200000002</v>
      </c>
      <c r="F71" s="30">
        <v>34587.308199999999</v>
      </c>
      <c r="G71" s="30">
        <v>49120.657899999998</v>
      </c>
      <c r="H71" s="30">
        <v>30778.955300000001</v>
      </c>
      <c r="I71" s="31">
        <v>23.25</v>
      </c>
      <c r="J71" s="31">
        <v>1.0900000000000001</v>
      </c>
      <c r="K71" s="31">
        <v>4.9000000000000004</v>
      </c>
      <c r="L71" s="31">
        <v>172.53890000000001</v>
      </c>
      <c r="M71" s="32" t="s">
        <v>12</v>
      </c>
      <c r="O71" s="25"/>
      <c r="P71" s="25"/>
      <c r="Q71" s="25"/>
      <c r="R71" s="26"/>
      <c r="S71" s="12"/>
      <c r="T71" s="12"/>
      <c r="U71" s="12"/>
    </row>
    <row r="72" spans="1:21" s="24" customFormat="1" ht="13.5" customHeight="1">
      <c r="A72" s="27" t="s">
        <v>137</v>
      </c>
      <c r="B72" s="28">
        <v>0.1079</v>
      </c>
      <c r="C72" s="29">
        <v>104297.67049999999</v>
      </c>
      <c r="D72" s="30">
        <v>46079.411099999998</v>
      </c>
      <c r="E72" s="30">
        <v>73052.302599999995</v>
      </c>
      <c r="F72" s="30">
        <v>178226.3841</v>
      </c>
      <c r="G72" s="30">
        <v>386768.24219999998</v>
      </c>
      <c r="H72" s="30">
        <v>161868.9284</v>
      </c>
      <c r="I72" s="31">
        <v>33.5</v>
      </c>
      <c r="J72" s="31">
        <v>2.02</v>
      </c>
      <c r="K72" s="31">
        <v>5.94</v>
      </c>
      <c r="L72" s="31">
        <v>169.5085</v>
      </c>
      <c r="M72" s="32" t="s">
        <v>11</v>
      </c>
      <c r="O72" s="25"/>
      <c r="P72" s="25"/>
      <c r="Q72" s="25"/>
      <c r="R72" s="26"/>
      <c r="S72" s="12"/>
      <c r="T72" s="12"/>
      <c r="U72" s="12"/>
    </row>
    <row r="73" spans="1:21" s="24" customFormat="1" ht="13.5" customHeight="1">
      <c r="A73" s="18" t="s">
        <v>138</v>
      </c>
      <c r="B73" s="19">
        <v>0.4652</v>
      </c>
      <c r="C73" s="20">
        <v>33416.745000000003</v>
      </c>
      <c r="D73" s="21">
        <v>20122.204000000002</v>
      </c>
      <c r="E73" s="21">
        <v>27165.476600000002</v>
      </c>
      <c r="F73" s="21">
        <v>47838.621800000001</v>
      </c>
      <c r="G73" s="21">
        <v>64870.254500000003</v>
      </c>
      <c r="H73" s="21">
        <v>40292.884100000003</v>
      </c>
      <c r="I73" s="22">
        <v>14.82</v>
      </c>
      <c r="J73" s="22">
        <v>1.62</v>
      </c>
      <c r="K73" s="22">
        <v>7.94</v>
      </c>
      <c r="L73" s="22">
        <v>173.03479999999999</v>
      </c>
      <c r="M73" s="23" t="s">
        <v>13</v>
      </c>
      <c r="O73" s="25"/>
      <c r="P73" s="25"/>
      <c r="Q73" s="25"/>
      <c r="R73" s="26"/>
      <c r="S73" s="12"/>
      <c r="T73" s="12"/>
      <c r="U73" s="12"/>
    </row>
    <row r="74" spans="1:21" s="24" customFormat="1" ht="13.5" customHeight="1">
      <c r="A74" s="27" t="s">
        <v>139</v>
      </c>
      <c r="B74" s="28">
        <v>0.22900000000000001</v>
      </c>
      <c r="C74" s="29">
        <v>37718.5121</v>
      </c>
      <c r="D74" s="30">
        <v>22216.769</v>
      </c>
      <c r="E74" s="30">
        <v>27400.868299999998</v>
      </c>
      <c r="F74" s="30">
        <v>55455.143600000003</v>
      </c>
      <c r="G74" s="30">
        <v>86802.567599999995</v>
      </c>
      <c r="H74" s="30">
        <v>48006.809600000001</v>
      </c>
      <c r="I74" s="31">
        <v>18.920000000000002</v>
      </c>
      <c r="J74" s="31">
        <v>0.77</v>
      </c>
      <c r="K74" s="31">
        <v>7.47</v>
      </c>
      <c r="L74" s="31">
        <v>172.51560000000001</v>
      </c>
      <c r="M74" s="32" t="s">
        <v>13</v>
      </c>
      <c r="O74" s="25"/>
      <c r="P74" s="25"/>
      <c r="Q74" s="25"/>
      <c r="R74" s="26"/>
      <c r="S74" s="12"/>
      <c r="T74" s="12"/>
      <c r="U74" s="12"/>
    </row>
    <row r="75" spans="1:21" s="24" customFormat="1" ht="13.5" customHeight="1">
      <c r="A75" s="18" t="s">
        <v>601</v>
      </c>
      <c r="B75" s="19">
        <v>16.2043</v>
      </c>
      <c r="C75" s="20">
        <v>27983.3253</v>
      </c>
      <c r="D75" s="21">
        <v>11933.700500000001</v>
      </c>
      <c r="E75" s="21">
        <v>19596.9395</v>
      </c>
      <c r="F75" s="21">
        <v>45895.4035</v>
      </c>
      <c r="G75" s="21">
        <v>70764.738200000007</v>
      </c>
      <c r="H75" s="21">
        <v>39072.531199999998</v>
      </c>
      <c r="I75" s="22">
        <v>18.93</v>
      </c>
      <c r="J75" s="22">
        <v>2.2799999999999998</v>
      </c>
      <c r="K75" s="22">
        <v>6.93</v>
      </c>
      <c r="L75" s="22">
        <v>173.477</v>
      </c>
      <c r="M75" s="23" t="s">
        <v>11</v>
      </c>
      <c r="O75" s="25"/>
      <c r="P75" s="25"/>
      <c r="Q75" s="25"/>
      <c r="R75" s="26"/>
      <c r="S75" s="12"/>
      <c r="T75" s="12"/>
      <c r="U75" s="12"/>
    </row>
    <row r="76" spans="1:21" s="24" customFormat="1" ht="13.5" customHeight="1">
      <c r="A76" s="27" t="s">
        <v>602</v>
      </c>
      <c r="B76" s="28">
        <v>8.4014000000000006</v>
      </c>
      <c r="C76" s="29">
        <v>27422.137200000001</v>
      </c>
      <c r="D76" s="30">
        <v>15154.231400000001</v>
      </c>
      <c r="E76" s="30">
        <v>21990.333900000001</v>
      </c>
      <c r="F76" s="30">
        <v>41515.211900000002</v>
      </c>
      <c r="G76" s="30">
        <v>68069.275899999993</v>
      </c>
      <c r="H76" s="30">
        <v>37823.853199999998</v>
      </c>
      <c r="I76" s="31">
        <v>20.170000000000002</v>
      </c>
      <c r="J76" s="31">
        <v>3.93</v>
      </c>
      <c r="K76" s="31">
        <v>7.03</v>
      </c>
      <c r="L76" s="31">
        <v>173.61879999999999</v>
      </c>
      <c r="M76" s="32" t="s">
        <v>12</v>
      </c>
      <c r="O76" s="25"/>
      <c r="P76" s="25"/>
      <c r="Q76" s="25"/>
      <c r="R76" s="26"/>
      <c r="S76" s="12"/>
      <c r="T76" s="12"/>
      <c r="U76" s="12"/>
    </row>
    <row r="77" spans="1:21" s="24" customFormat="1" ht="13.5" customHeight="1">
      <c r="A77" s="27" t="s">
        <v>603</v>
      </c>
      <c r="B77" s="28">
        <v>3.6688999999999998</v>
      </c>
      <c r="C77" s="29">
        <v>34573.528599999998</v>
      </c>
      <c r="D77" s="30">
        <v>11668.2538</v>
      </c>
      <c r="E77" s="30">
        <v>19596.9395</v>
      </c>
      <c r="F77" s="30">
        <v>65775.889899999995</v>
      </c>
      <c r="G77" s="30">
        <v>114778.04730000001</v>
      </c>
      <c r="H77" s="30">
        <v>50920.5749</v>
      </c>
      <c r="I77" s="31">
        <v>18.11</v>
      </c>
      <c r="J77" s="31">
        <v>1.03</v>
      </c>
      <c r="K77" s="31">
        <v>7.22</v>
      </c>
      <c r="L77" s="31">
        <v>172.7996</v>
      </c>
      <c r="M77" s="32" t="s">
        <v>13</v>
      </c>
      <c r="O77" s="25"/>
      <c r="P77" s="25"/>
      <c r="Q77" s="25"/>
      <c r="R77" s="26"/>
      <c r="S77" s="12"/>
      <c r="T77" s="12"/>
      <c r="U77" s="12"/>
    </row>
    <row r="78" spans="1:21" s="24" customFormat="1" ht="13.5" customHeight="1">
      <c r="A78" s="27" t="s">
        <v>908</v>
      </c>
      <c r="B78" s="28">
        <v>0.13009999999999999</v>
      </c>
      <c r="C78" s="29">
        <v>57141.035600000003</v>
      </c>
      <c r="D78" s="30">
        <v>30703.317299999999</v>
      </c>
      <c r="E78" s="30">
        <v>40465.652399999999</v>
      </c>
      <c r="F78" s="30">
        <v>82745.183300000004</v>
      </c>
      <c r="G78" s="30">
        <v>128136.1643</v>
      </c>
      <c r="H78" s="30">
        <v>76222.576499999996</v>
      </c>
      <c r="I78" s="31">
        <v>41.03</v>
      </c>
      <c r="J78" s="31">
        <v>3.07</v>
      </c>
      <c r="K78" s="31">
        <v>4.87</v>
      </c>
      <c r="L78" s="31">
        <v>173.0761</v>
      </c>
      <c r="M78" s="32" t="s">
        <v>12</v>
      </c>
      <c r="O78" s="25"/>
      <c r="P78" s="25"/>
      <c r="Q78" s="25"/>
      <c r="R78" s="26"/>
      <c r="S78" s="12"/>
      <c r="T78" s="12"/>
      <c r="U78" s="12"/>
    </row>
    <row r="79" spans="1:21" s="24" customFormat="1" ht="13.5" customHeight="1">
      <c r="A79" s="27" t="s">
        <v>140</v>
      </c>
      <c r="B79" s="28">
        <v>0.1797</v>
      </c>
      <c r="C79" s="29">
        <v>65793.251099999994</v>
      </c>
      <c r="D79" s="30">
        <v>39300.231299999999</v>
      </c>
      <c r="E79" s="30">
        <v>47288.627699999997</v>
      </c>
      <c r="F79" s="30">
        <v>90664.022599999997</v>
      </c>
      <c r="G79" s="30">
        <v>122174.5193</v>
      </c>
      <c r="H79" s="30">
        <v>80914.275500000003</v>
      </c>
      <c r="I79" s="31">
        <v>18.03</v>
      </c>
      <c r="J79" s="31">
        <v>4.32</v>
      </c>
      <c r="K79" s="31">
        <v>7.52</v>
      </c>
      <c r="L79" s="31">
        <v>173.12289999999999</v>
      </c>
      <c r="M79" s="32" t="s">
        <v>15</v>
      </c>
      <c r="O79" s="25"/>
      <c r="P79" s="25"/>
      <c r="Q79" s="25"/>
      <c r="R79" s="26"/>
      <c r="S79" s="12"/>
      <c r="T79" s="12"/>
      <c r="U79" s="12"/>
    </row>
    <row r="80" spans="1:21" s="24" customFormat="1" ht="13.5" customHeight="1">
      <c r="A80" s="18" t="s">
        <v>1022</v>
      </c>
      <c r="B80" s="19">
        <v>6.8742000000000001</v>
      </c>
      <c r="C80" s="20">
        <v>27044.580399999999</v>
      </c>
      <c r="D80" s="21">
        <v>11964.5219</v>
      </c>
      <c r="E80" s="21">
        <v>21716.279699999999</v>
      </c>
      <c r="F80" s="21">
        <v>36631.506000000001</v>
      </c>
      <c r="G80" s="21">
        <v>56277.499400000001</v>
      </c>
      <c r="H80" s="21">
        <v>32896.054100000001</v>
      </c>
      <c r="I80" s="22">
        <v>13.45</v>
      </c>
      <c r="J80" s="22">
        <v>0.27</v>
      </c>
      <c r="K80" s="22">
        <v>7.17</v>
      </c>
      <c r="L80" s="22">
        <v>177.4281</v>
      </c>
      <c r="M80" s="23" t="s">
        <v>11</v>
      </c>
      <c r="O80" s="25"/>
      <c r="P80" s="25"/>
      <c r="Q80" s="25"/>
      <c r="R80" s="26"/>
      <c r="S80" s="12"/>
      <c r="T80" s="12"/>
      <c r="U80" s="12"/>
    </row>
    <row r="81" spans="1:21" s="24" customFormat="1" ht="13.5" customHeight="1">
      <c r="A81" s="27" t="s">
        <v>1023</v>
      </c>
      <c r="B81" s="28">
        <v>1.1860999999999999</v>
      </c>
      <c r="C81" s="29">
        <v>26979.812699999999</v>
      </c>
      <c r="D81" s="30">
        <v>12124.1666</v>
      </c>
      <c r="E81" s="30">
        <v>25392.766100000001</v>
      </c>
      <c r="F81" s="30">
        <v>30061.675500000001</v>
      </c>
      <c r="G81" s="30">
        <v>42861.669600000001</v>
      </c>
      <c r="H81" s="30">
        <v>29545.250599999999</v>
      </c>
      <c r="I81" s="31">
        <v>12.24</v>
      </c>
      <c r="J81" s="31">
        <v>0.5</v>
      </c>
      <c r="K81" s="31">
        <v>7.71</v>
      </c>
      <c r="L81" s="31">
        <v>176.7081</v>
      </c>
      <c r="M81" s="32" t="s">
        <v>11</v>
      </c>
      <c r="O81" s="25"/>
      <c r="P81" s="25"/>
      <c r="Q81" s="25"/>
      <c r="R81" s="26"/>
      <c r="S81" s="12"/>
      <c r="T81" s="12"/>
      <c r="U81" s="12"/>
    </row>
    <row r="82" spans="1:21" s="24" customFormat="1" ht="13.5" customHeight="1">
      <c r="A82" s="27" t="s">
        <v>141</v>
      </c>
      <c r="B82" s="28">
        <v>3.3565</v>
      </c>
      <c r="C82" s="29">
        <v>27044.580399999999</v>
      </c>
      <c r="D82" s="30">
        <v>11909.492200000001</v>
      </c>
      <c r="E82" s="30">
        <v>22997.947499999998</v>
      </c>
      <c r="F82" s="30">
        <v>32785.5556</v>
      </c>
      <c r="G82" s="30">
        <v>45299.837399999997</v>
      </c>
      <c r="H82" s="30">
        <v>29772.100699999999</v>
      </c>
      <c r="I82" s="31">
        <v>15.18</v>
      </c>
      <c r="J82" s="31">
        <v>0.04</v>
      </c>
      <c r="K82" s="31">
        <v>6.54</v>
      </c>
      <c r="L82" s="31">
        <v>180.77260000000001</v>
      </c>
      <c r="M82" s="32" t="s">
        <v>11</v>
      </c>
      <c r="O82" s="25"/>
      <c r="P82" s="25"/>
      <c r="Q82" s="25"/>
      <c r="R82" s="26"/>
      <c r="S82" s="12"/>
      <c r="T82" s="12"/>
      <c r="U82" s="12"/>
    </row>
    <row r="83" spans="1:21" s="24" customFormat="1" ht="13.5" customHeight="1">
      <c r="A83" s="18" t="s">
        <v>48</v>
      </c>
      <c r="B83" s="19">
        <v>2.8553000000000002</v>
      </c>
      <c r="C83" s="20">
        <v>43059.066400000003</v>
      </c>
      <c r="D83" s="21">
        <v>26981.170999999998</v>
      </c>
      <c r="E83" s="21">
        <v>33236.2765</v>
      </c>
      <c r="F83" s="21">
        <v>55318.439400000003</v>
      </c>
      <c r="G83" s="21">
        <v>71162.123099999997</v>
      </c>
      <c r="H83" s="21">
        <v>47193.364300000001</v>
      </c>
      <c r="I83" s="22">
        <v>19.079999999999998</v>
      </c>
      <c r="J83" s="22">
        <v>1.1299999999999999</v>
      </c>
      <c r="K83" s="22">
        <v>5.85</v>
      </c>
      <c r="L83" s="22">
        <v>171.73310000000001</v>
      </c>
      <c r="M83" s="23" t="s">
        <v>12</v>
      </c>
      <c r="O83" s="25"/>
      <c r="P83" s="25"/>
      <c r="Q83" s="25"/>
      <c r="R83" s="26"/>
      <c r="S83" s="12"/>
      <c r="T83" s="12"/>
      <c r="U83" s="12"/>
    </row>
    <row r="84" spans="1:21" s="24" customFormat="1" ht="13.5" customHeight="1">
      <c r="A84" s="27" t="s">
        <v>874</v>
      </c>
      <c r="B84" s="28">
        <v>2.3592</v>
      </c>
      <c r="C84" s="29">
        <v>42662.743900000001</v>
      </c>
      <c r="D84" s="30">
        <v>26723.827799999999</v>
      </c>
      <c r="E84" s="30">
        <v>32834.770799999998</v>
      </c>
      <c r="F84" s="30">
        <v>54404.101000000002</v>
      </c>
      <c r="G84" s="30">
        <v>69680.378599999996</v>
      </c>
      <c r="H84" s="30">
        <v>46372.6</v>
      </c>
      <c r="I84" s="31">
        <v>19.489999999999998</v>
      </c>
      <c r="J84" s="31">
        <v>1.21</v>
      </c>
      <c r="K84" s="31">
        <v>5.86</v>
      </c>
      <c r="L84" s="31">
        <v>171.8329</v>
      </c>
      <c r="M84" s="32" t="s">
        <v>12</v>
      </c>
      <c r="O84" s="25"/>
      <c r="P84" s="25"/>
      <c r="Q84" s="25"/>
      <c r="R84" s="26"/>
      <c r="S84" s="12"/>
      <c r="T84" s="12"/>
      <c r="U84" s="12"/>
    </row>
    <row r="85" spans="1:21" s="24" customFormat="1" ht="13.5" customHeight="1">
      <c r="A85" s="27" t="s">
        <v>142</v>
      </c>
      <c r="B85" s="28">
        <v>0.29060000000000002</v>
      </c>
      <c r="C85" s="29">
        <v>46415.728499999997</v>
      </c>
      <c r="D85" s="30">
        <v>29996.920699999999</v>
      </c>
      <c r="E85" s="30">
        <v>35912.869200000001</v>
      </c>
      <c r="F85" s="30">
        <v>63193.661200000002</v>
      </c>
      <c r="G85" s="30">
        <v>86566.974300000002</v>
      </c>
      <c r="H85" s="30">
        <v>54307.900099999999</v>
      </c>
      <c r="I85" s="31">
        <v>17.809999999999999</v>
      </c>
      <c r="J85" s="31">
        <v>0.74</v>
      </c>
      <c r="K85" s="31">
        <v>6.13</v>
      </c>
      <c r="L85" s="31">
        <v>171.2492</v>
      </c>
      <c r="M85" s="32" t="s">
        <v>12</v>
      </c>
      <c r="O85" s="25"/>
      <c r="P85" s="25"/>
      <c r="Q85" s="25"/>
      <c r="R85" s="26"/>
      <c r="S85" s="12"/>
      <c r="T85" s="12"/>
      <c r="U85" s="12"/>
    </row>
    <row r="86" spans="1:21" s="24" customFormat="1" ht="13.5" customHeight="1">
      <c r="A86" s="18" t="s">
        <v>1024</v>
      </c>
      <c r="B86" s="19">
        <v>2.8134999999999999</v>
      </c>
      <c r="C86" s="20">
        <v>30055.609499999999</v>
      </c>
      <c r="D86" s="21">
        <v>19685.874400000001</v>
      </c>
      <c r="E86" s="21">
        <v>22886.785100000001</v>
      </c>
      <c r="F86" s="21">
        <v>40198.408900000002</v>
      </c>
      <c r="G86" s="21">
        <v>55901.624300000003</v>
      </c>
      <c r="H86" s="21">
        <v>34624.583599999998</v>
      </c>
      <c r="I86" s="22">
        <v>17.68</v>
      </c>
      <c r="J86" s="22">
        <v>2.2799999999999998</v>
      </c>
      <c r="K86" s="22">
        <v>6.04</v>
      </c>
      <c r="L86" s="22">
        <v>169.03389999999999</v>
      </c>
      <c r="M86" s="23" t="s">
        <v>11</v>
      </c>
      <c r="O86" s="25"/>
      <c r="P86" s="25"/>
      <c r="Q86" s="25"/>
      <c r="R86" s="26"/>
      <c r="S86" s="12"/>
      <c r="T86" s="12"/>
      <c r="U86" s="12"/>
    </row>
    <row r="87" spans="1:21" s="24" customFormat="1" ht="13.5" customHeight="1">
      <c r="A87" s="27" t="s">
        <v>875</v>
      </c>
      <c r="B87" s="28">
        <v>1.0882000000000001</v>
      </c>
      <c r="C87" s="29">
        <v>36019.33</v>
      </c>
      <c r="D87" s="30">
        <v>20829.606400000001</v>
      </c>
      <c r="E87" s="30">
        <v>26756.526300000001</v>
      </c>
      <c r="F87" s="30">
        <v>48206.617200000001</v>
      </c>
      <c r="G87" s="30">
        <v>63433.581200000001</v>
      </c>
      <c r="H87" s="30">
        <v>40421.059099999999</v>
      </c>
      <c r="I87" s="31">
        <v>23.97</v>
      </c>
      <c r="J87" s="31">
        <v>4.0599999999999996</v>
      </c>
      <c r="K87" s="31">
        <v>5.93</v>
      </c>
      <c r="L87" s="31">
        <v>170.84700000000001</v>
      </c>
      <c r="M87" s="32" t="s">
        <v>12</v>
      </c>
      <c r="O87" s="25"/>
      <c r="P87" s="25"/>
      <c r="Q87" s="25"/>
      <c r="R87" s="26"/>
      <c r="S87" s="12"/>
      <c r="T87" s="12"/>
      <c r="U87" s="12"/>
    </row>
    <row r="88" spans="1:21" s="24" customFormat="1" ht="13.5" customHeight="1">
      <c r="A88" s="27" t="s">
        <v>16</v>
      </c>
      <c r="B88" s="28">
        <v>0.11749999999999999</v>
      </c>
      <c r="C88" s="29">
        <v>27018.886600000002</v>
      </c>
      <c r="D88" s="30">
        <v>19556.478200000001</v>
      </c>
      <c r="E88" s="30">
        <v>22912.744999999999</v>
      </c>
      <c r="F88" s="30">
        <v>32948.816800000001</v>
      </c>
      <c r="G88" s="30">
        <v>40109.789599999996</v>
      </c>
      <c r="H88" s="30">
        <v>29173.738700000002</v>
      </c>
      <c r="I88" s="31">
        <v>22.94</v>
      </c>
      <c r="J88" s="31">
        <v>1.34</v>
      </c>
      <c r="K88" s="31">
        <v>6.26</v>
      </c>
      <c r="L88" s="31">
        <v>172.39940000000001</v>
      </c>
      <c r="M88" s="32" t="s">
        <v>14</v>
      </c>
      <c r="O88" s="25"/>
      <c r="P88" s="25"/>
      <c r="Q88" s="25"/>
      <c r="R88" s="26"/>
      <c r="S88" s="12"/>
      <c r="T88" s="12"/>
      <c r="U88" s="12"/>
    </row>
    <row r="89" spans="1:21" s="24" customFormat="1" ht="13.5" customHeight="1">
      <c r="A89" s="27" t="s">
        <v>143</v>
      </c>
      <c r="B89" s="28">
        <v>0.30020000000000002</v>
      </c>
      <c r="C89" s="29">
        <v>33078.450599999996</v>
      </c>
      <c r="D89" s="30">
        <v>20584.377499999999</v>
      </c>
      <c r="E89" s="30">
        <v>26464.347399999999</v>
      </c>
      <c r="F89" s="30">
        <v>41572.556100000002</v>
      </c>
      <c r="G89" s="30">
        <v>55596.076999999997</v>
      </c>
      <c r="H89" s="30">
        <v>35269.316899999998</v>
      </c>
      <c r="I89" s="31">
        <v>11.85</v>
      </c>
      <c r="J89" s="31">
        <v>0.8</v>
      </c>
      <c r="K89" s="31">
        <v>6.42</v>
      </c>
      <c r="L89" s="31">
        <v>171.8801</v>
      </c>
      <c r="M89" s="32" t="s">
        <v>12</v>
      </c>
      <c r="O89" s="25"/>
      <c r="P89" s="25"/>
      <c r="Q89" s="25"/>
      <c r="R89" s="26"/>
      <c r="S89" s="12"/>
      <c r="T89" s="12"/>
      <c r="U89" s="12"/>
    </row>
    <row r="90" spans="1:21" s="24" customFormat="1" ht="13.5" customHeight="1">
      <c r="A90" s="27" t="s">
        <v>909</v>
      </c>
      <c r="B90" s="28">
        <v>0.68059999999999998</v>
      </c>
      <c r="C90" s="29">
        <v>31459.184799999999</v>
      </c>
      <c r="D90" s="30">
        <v>23436.6708</v>
      </c>
      <c r="E90" s="30">
        <v>27085.207900000001</v>
      </c>
      <c r="F90" s="30">
        <v>36657.505899999996</v>
      </c>
      <c r="G90" s="30">
        <v>43139.829299999998</v>
      </c>
      <c r="H90" s="30">
        <v>32832.090600000003</v>
      </c>
      <c r="I90" s="31">
        <v>7.83</v>
      </c>
      <c r="J90" s="31">
        <v>7.0000000000000007E-2</v>
      </c>
      <c r="K90" s="31">
        <v>7.27</v>
      </c>
      <c r="L90" s="31">
        <v>173.2818</v>
      </c>
      <c r="M90" s="32" t="s">
        <v>14</v>
      </c>
      <c r="O90" s="25"/>
      <c r="P90" s="25"/>
      <c r="Q90" s="25"/>
      <c r="R90" s="26"/>
      <c r="S90" s="12"/>
      <c r="T90" s="12"/>
      <c r="U90" s="12"/>
    </row>
    <row r="91" spans="1:21" s="24" customFormat="1" ht="13.5" customHeight="1">
      <c r="A91" s="18" t="s">
        <v>49</v>
      </c>
      <c r="B91" s="19">
        <v>0.52600000000000002</v>
      </c>
      <c r="C91" s="20">
        <v>44241.409</v>
      </c>
      <c r="D91" s="21">
        <v>26884.286</v>
      </c>
      <c r="E91" s="21">
        <v>32967.807399999998</v>
      </c>
      <c r="F91" s="21">
        <v>60670.774100000002</v>
      </c>
      <c r="G91" s="21">
        <v>80077.199399999998</v>
      </c>
      <c r="H91" s="21">
        <v>50553.642</v>
      </c>
      <c r="I91" s="22">
        <v>16.11</v>
      </c>
      <c r="J91" s="22">
        <v>0.81</v>
      </c>
      <c r="K91" s="22">
        <v>5.62</v>
      </c>
      <c r="L91" s="22">
        <v>172.1859</v>
      </c>
      <c r="M91" s="23" t="s">
        <v>12</v>
      </c>
      <c r="O91" s="25"/>
      <c r="P91" s="25"/>
      <c r="Q91" s="25"/>
      <c r="R91" s="26"/>
      <c r="S91" s="12"/>
      <c r="T91" s="12"/>
      <c r="U91" s="12"/>
    </row>
    <row r="92" spans="1:21" s="24" customFormat="1" ht="13.5" customHeight="1">
      <c r="A92" s="27" t="s">
        <v>50</v>
      </c>
      <c r="B92" s="28">
        <v>0.19070000000000001</v>
      </c>
      <c r="C92" s="29">
        <v>42544.616300000002</v>
      </c>
      <c r="D92" s="30">
        <v>28120.340700000001</v>
      </c>
      <c r="E92" s="30">
        <v>33399.9787</v>
      </c>
      <c r="F92" s="30">
        <v>57621.789400000001</v>
      </c>
      <c r="G92" s="30">
        <v>75335.963699999993</v>
      </c>
      <c r="H92" s="30">
        <v>48249.429400000001</v>
      </c>
      <c r="I92" s="31">
        <v>16.47</v>
      </c>
      <c r="J92" s="31">
        <v>0.42</v>
      </c>
      <c r="K92" s="31">
        <v>4.84</v>
      </c>
      <c r="L92" s="31">
        <v>172.85300000000001</v>
      </c>
      <c r="M92" s="32" t="s">
        <v>12</v>
      </c>
      <c r="O92" s="25"/>
      <c r="P92" s="25"/>
      <c r="Q92" s="25"/>
      <c r="R92" s="26"/>
      <c r="S92" s="12"/>
      <c r="T92" s="12"/>
      <c r="U92" s="12"/>
    </row>
    <row r="93" spans="1:21" s="24" customFormat="1" ht="13.5" customHeight="1">
      <c r="A93" s="27" t="s">
        <v>51</v>
      </c>
      <c r="B93" s="28">
        <v>0.1527</v>
      </c>
      <c r="C93" s="29">
        <v>41674.444799999997</v>
      </c>
      <c r="D93" s="30">
        <v>25282.076700000001</v>
      </c>
      <c r="E93" s="30">
        <v>30654.571400000001</v>
      </c>
      <c r="F93" s="30">
        <v>58575.1538</v>
      </c>
      <c r="G93" s="30">
        <v>78949.847899999993</v>
      </c>
      <c r="H93" s="30">
        <v>46824.280700000003</v>
      </c>
      <c r="I93" s="31">
        <v>13.38</v>
      </c>
      <c r="J93" s="31">
        <v>1.85</v>
      </c>
      <c r="K93" s="31">
        <v>6.22</v>
      </c>
      <c r="L93" s="31">
        <v>171.02180000000001</v>
      </c>
      <c r="M93" s="32" t="s">
        <v>12</v>
      </c>
      <c r="O93" s="25"/>
      <c r="P93" s="25"/>
      <c r="Q93" s="25"/>
      <c r="R93" s="26"/>
      <c r="S93" s="12"/>
      <c r="T93" s="12"/>
      <c r="U93" s="12"/>
    </row>
    <row r="94" spans="1:21" s="24" customFormat="1" ht="13.5" customHeight="1">
      <c r="A94" s="27" t="s">
        <v>52</v>
      </c>
      <c r="B94" s="28">
        <v>0.1263</v>
      </c>
      <c r="C94" s="29">
        <v>57168.3243</v>
      </c>
      <c r="D94" s="30">
        <v>35101.715400000001</v>
      </c>
      <c r="E94" s="30">
        <v>44755.651599999997</v>
      </c>
      <c r="F94" s="30">
        <v>73176.432499999995</v>
      </c>
      <c r="G94" s="30">
        <v>103219.2401</v>
      </c>
      <c r="H94" s="30">
        <v>64865.990899999997</v>
      </c>
      <c r="I94" s="31">
        <v>19.079999999999998</v>
      </c>
      <c r="J94" s="31">
        <v>0.35</v>
      </c>
      <c r="K94" s="31">
        <v>5.64</v>
      </c>
      <c r="L94" s="31">
        <v>172.8912</v>
      </c>
      <c r="M94" s="32" t="s">
        <v>12</v>
      </c>
      <c r="O94" s="25"/>
      <c r="P94" s="25"/>
      <c r="Q94" s="25"/>
      <c r="R94" s="26"/>
      <c r="S94" s="12"/>
      <c r="T94" s="12"/>
      <c r="U94" s="12"/>
    </row>
    <row r="95" spans="1:21" s="24" customFormat="1" ht="13.5" customHeight="1">
      <c r="A95" s="18" t="s">
        <v>144</v>
      </c>
      <c r="B95" s="19">
        <v>4.6197999999999997</v>
      </c>
      <c r="C95" s="20">
        <v>34818.051800000001</v>
      </c>
      <c r="D95" s="21">
        <v>21986.960500000001</v>
      </c>
      <c r="E95" s="21">
        <v>26272.830300000001</v>
      </c>
      <c r="F95" s="21">
        <v>48676.182399999998</v>
      </c>
      <c r="G95" s="21">
        <v>74688.087100000004</v>
      </c>
      <c r="H95" s="21">
        <v>44933.346899999997</v>
      </c>
      <c r="I95" s="22">
        <v>15.2</v>
      </c>
      <c r="J95" s="22">
        <v>0.9</v>
      </c>
      <c r="K95" s="22">
        <v>6.84</v>
      </c>
      <c r="L95" s="22">
        <v>172.9539</v>
      </c>
      <c r="M95" s="23" t="s">
        <v>11</v>
      </c>
      <c r="O95" s="25"/>
      <c r="P95" s="25"/>
      <c r="Q95" s="25"/>
      <c r="R95" s="26"/>
      <c r="S95" s="12"/>
      <c r="T95" s="12"/>
      <c r="U95" s="12"/>
    </row>
    <row r="96" spans="1:21" s="24" customFormat="1" ht="13.5" customHeight="1">
      <c r="A96" s="27" t="s">
        <v>53</v>
      </c>
      <c r="B96" s="28">
        <v>1.1618999999999999</v>
      </c>
      <c r="C96" s="29">
        <v>30766.723000000002</v>
      </c>
      <c r="D96" s="30">
        <v>19222.5262</v>
      </c>
      <c r="E96" s="30">
        <v>23620.387500000001</v>
      </c>
      <c r="F96" s="30">
        <v>41138.199399999998</v>
      </c>
      <c r="G96" s="30">
        <v>54878.150699999998</v>
      </c>
      <c r="H96" s="30">
        <v>34789.195599999999</v>
      </c>
      <c r="I96" s="31">
        <v>12.49</v>
      </c>
      <c r="J96" s="31">
        <v>1.0900000000000001</v>
      </c>
      <c r="K96" s="31">
        <v>6.29</v>
      </c>
      <c r="L96" s="31">
        <v>173.3389</v>
      </c>
      <c r="M96" s="32" t="s">
        <v>12</v>
      </c>
      <c r="O96" s="25"/>
      <c r="P96" s="25"/>
      <c r="Q96" s="25"/>
      <c r="R96" s="26"/>
      <c r="S96" s="12"/>
      <c r="T96" s="12"/>
      <c r="U96" s="12"/>
    </row>
    <row r="97" spans="1:21" s="24" customFormat="1" ht="13.5" customHeight="1">
      <c r="A97" s="27" t="s">
        <v>54</v>
      </c>
      <c r="B97" s="28">
        <v>0.22689999999999999</v>
      </c>
      <c r="C97" s="29">
        <v>36694.902600000001</v>
      </c>
      <c r="D97" s="30">
        <v>21817.4074</v>
      </c>
      <c r="E97" s="30">
        <v>28256.537799999998</v>
      </c>
      <c r="F97" s="30">
        <v>50293.544399999999</v>
      </c>
      <c r="G97" s="30">
        <v>63542.266300000003</v>
      </c>
      <c r="H97" s="30">
        <v>41830.195500000002</v>
      </c>
      <c r="I97" s="31">
        <v>13.77</v>
      </c>
      <c r="J97" s="31">
        <v>0.04</v>
      </c>
      <c r="K97" s="31">
        <v>4.99</v>
      </c>
      <c r="L97" s="31">
        <v>173.22579999999999</v>
      </c>
      <c r="M97" s="32" t="s">
        <v>12</v>
      </c>
      <c r="O97" s="25"/>
      <c r="P97" s="25"/>
      <c r="Q97" s="25"/>
      <c r="R97" s="26"/>
      <c r="S97" s="12"/>
      <c r="T97" s="12"/>
      <c r="U97" s="12"/>
    </row>
    <row r="98" spans="1:21" s="24" customFormat="1" ht="13.5" customHeight="1">
      <c r="A98" s="27" t="s">
        <v>17</v>
      </c>
      <c r="B98" s="28">
        <v>0.39989999999999998</v>
      </c>
      <c r="C98" s="29">
        <v>33859.155500000001</v>
      </c>
      <c r="D98" s="30">
        <v>22625.4588</v>
      </c>
      <c r="E98" s="30">
        <v>27129.8668</v>
      </c>
      <c r="F98" s="30">
        <v>45463.0429</v>
      </c>
      <c r="G98" s="30">
        <v>60829.183400000002</v>
      </c>
      <c r="H98" s="30">
        <v>39274.559000000001</v>
      </c>
      <c r="I98" s="31">
        <v>10.63</v>
      </c>
      <c r="J98" s="31">
        <v>1.82</v>
      </c>
      <c r="K98" s="31">
        <v>5.01</v>
      </c>
      <c r="L98" s="31">
        <v>173.2133</v>
      </c>
      <c r="M98" s="32" t="s">
        <v>12</v>
      </c>
      <c r="O98" s="25"/>
      <c r="P98" s="25"/>
      <c r="Q98" s="25"/>
      <c r="R98" s="26"/>
      <c r="S98" s="12"/>
      <c r="T98" s="12"/>
      <c r="U98" s="12"/>
    </row>
    <row r="99" spans="1:21" s="24" customFormat="1" ht="13.5" customHeight="1">
      <c r="A99" s="27" t="s">
        <v>55</v>
      </c>
      <c r="B99" s="28">
        <v>0.1978</v>
      </c>
      <c r="C99" s="29">
        <v>50914.360099999998</v>
      </c>
      <c r="D99" s="30">
        <v>30250.405500000001</v>
      </c>
      <c r="E99" s="30">
        <v>40774.667200000004</v>
      </c>
      <c r="F99" s="30">
        <v>64472.596899999997</v>
      </c>
      <c r="G99" s="30">
        <v>93722.884900000005</v>
      </c>
      <c r="H99" s="30">
        <v>56834.307000000001</v>
      </c>
      <c r="I99" s="31">
        <v>20.100000000000001</v>
      </c>
      <c r="J99" s="31">
        <v>1.61</v>
      </c>
      <c r="K99" s="31">
        <v>7.05</v>
      </c>
      <c r="L99" s="31">
        <v>166.27250000000001</v>
      </c>
      <c r="M99" s="32" t="s">
        <v>14</v>
      </c>
      <c r="O99" s="25"/>
      <c r="P99" s="25"/>
      <c r="Q99" s="25"/>
      <c r="R99" s="26"/>
      <c r="S99" s="12"/>
      <c r="T99" s="12"/>
      <c r="U99" s="12"/>
    </row>
    <row r="100" spans="1:21" s="24" customFormat="1" ht="13.5" customHeight="1">
      <c r="A100" s="18" t="s">
        <v>608</v>
      </c>
      <c r="B100" s="19">
        <v>3.1604999999999999</v>
      </c>
      <c r="C100" s="20">
        <v>30540.140200000002</v>
      </c>
      <c r="D100" s="21">
        <v>19425.6142</v>
      </c>
      <c r="E100" s="21">
        <v>27119.3282</v>
      </c>
      <c r="F100" s="21">
        <v>35643.271699999998</v>
      </c>
      <c r="G100" s="21">
        <v>43760.387999999999</v>
      </c>
      <c r="H100" s="21">
        <v>33422.521500000003</v>
      </c>
      <c r="I100" s="22">
        <v>17.559999999999999</v>
      </c>
      <c r="J100" s="22">
        <v>0.43</v>
      </c>
      <c r="K100" s="22">
        <v>7.37</v>
      </c>
      <c r="L100" s="22">
        <v>172.6454</v>
      </c>
      <c r="M100" s="23" t="s">
        <v>12</v>
      </c>
      <c r="O100" s="25"/>
      <c r="P100" s="25"/>
      <c r="Q100" s="25"/>
      <c r="R100" s="26"/>
      <c r="S100" s="12"/>
      <c r="T100" s="12"/>
      <c r="U100" s="12"/>
    </row>
    <row r="101" spans="1:21" s="24" customFormat="1" ht="13.5" customHeight="1">
      <c r="A101" s="27" t="s">
        <v>56</v>
      </c>
      <c r="B101" s="28">
        <v>0.1691</v>
      </c>
      <c r="C101" s="29">
        <v>30948.0101</v>
      </c>
      <c r="D101" s="30">
        <v>20050.279500000001</v>
      </c>
      <c r="E101" s="30">
        <v>24837.3446</v>
      </c>
      <c r="F101" s="30">
        <v>35253.162100000001</v>
      </c>
      <c r="G101" s="30">
        <v>48893.071900000003</v>
      </c>
      <c r="H101" s="30">
        <v>33266.4041</v>
      </c>
      <c r="I101" s="31">
        <v>12.15</v>
      </c>
      <c r="J101" s="31">
        <v>0.65</v>
      </c>
      <c r="K101" s="31">
        <v>6.53</v>
      </c>
      <c r="L101" s="31">
        <v>172.21260000000001</v>
      </c>
      <c r="M101" s="32" t="s">
        <v>11</v>
      </c>
      <c r="O101" s="25"/>
      <c r="P101" s="25"/>
      <c r="Q101" s="25"/>
      <c r="R101" s="26"/>
      <c r="S101" s="12"/>
      <c r="T101" s="12"/>
      <c r="U101" s="12"/>
    </row>
    <row r="102" spans="1:21" s="24" customFormat="1" ht="13.5" customHeight="1">
      <c r="A102" s="27" t="s">
        <v>145</v>
      </c>
      <c r="B102" s="28">
        <v>1.3241000000000001</v>
      </c>
      <c r="C102" s="29">
        <v>31098.758900000001</v>
      </c>
      <c r="D102" s="30">
        <v>26671.979500000001</v>
      </c>
      <c r="E102" s="30">
        <v>28727.671600000001</v>
      </c>
      <c r="F102" s="30">
        <v>33225.171300000002</v>
      </c>
      <c r="G102" s="30">
        <v>36325.321799999998</v>
      </c>
      <c r="H102" s="30">
        <v>31494.654200000001</v>
      </c>
      <c r="I102" s="31">
        <v>13.44</v>
      </c>
      <c r="J102" s="31">
        <v>0.52</v>
      </c>
      <c r="K102" s="31">
        <v>6.59</v>
      </c>
      <c r="L102" s="31">
        <v>172.99789999999999</v>
      </c>
      <c r="M102" s="32" t="s">
        <v>14</v>
      </c>
      <c r="O102" s="25"/>
      <c r="P102" s="25"/>
      <c r="Q102" s="25"/>
      <c r="R102" s="26"/>
      <c r="S102" s="12"/>
      <c r="T102" s="12"/>
      <c r="U102" s="12"/>
    </row>
    <row r="103" spans="1:21" s="24" customFormat="1" ht="13.5" customHeight="1">
      <c r="A103" s="27" t="s">
        <v>146</v>
      </c>
      <c r="B103" s="28">
        <v>0.22850000000000001</v>
      </c>
      <c r="C103" s="29">
        <v>39488.611100000002</v>
      </c>
      <c r="D103" s="30">
        <v>27952.810600000001</v>
      </c>
      <c r="E103" s="30">
        <v>31870.162899999999</v>
      </c>
      <c r="F103" s="30">
        <v>43783.557200000003</v>
      </c>
      <c r="G103" s="30">
        <v>48271.1967</v>
      </c>
      <c r="H103" s="30">
        <v>39008.668100000003</v>
      </c>
      <c r="I103" s="31">
        <v>22.1</v>
      </c>
      <c r="J103" s="31">
        <v>0.49</v>
      </c>
      <c r="K103" s="31">
        <v>6.28</v>
      </c>
      <c r="L103" s="31">
        <v>164.49449999999999</v>
      </c>
      <c r="M103" s="32" t="s">
        <v>12</v>
      </c>
      <c r="O103" s="25"/>
      <c r="P103" s="25"/>
      <c r="Q103" s="25"/>
      <c r="R103" s="26"/>
      <c r="S103" s="12"/>
      <c r="T103" s="12"/>
      <c r="U103" s="12"/>
    </row>
    <row r="104" spans="1:21" s="24" customFormat="1" ht="13.5" customHeight="1">
      <c r="A104" s="18" t="s">
        <v>1025</v>
      </c>
      <c r="B104" s="19">
        <v>12.6997</v>
      </c>
      <c r="C104" s="20">
        <v>37906.070399999997</v>
      </c>
      <c r="D104" s="21">
        <v>25055.687000000002</v>
      </c>
      <c r="E104" s="21">
        <v>30741.704600000001</v>
      </c>
      <c r="F104" s="21">
        <v>50863.315000000002</v>
      </c>
      <c r="G104" s="21">
        <v>72098.488500000007</v>
      </c>
      <c r="H104" s="21">
        <v>45826.1086</v>
      </c>
      <c r="I104" s="22">
        <v>15.01</v>
      </c>
      <c r="J104" s="22">
        <v>1.9</v>
      </c>
      <c r="K104" s="22">
        <v>6.75</v>
      </c>
      <c r="L104" s="22">
        <v>169.64109999999999</v>
      </c>
      <c r="M104" s="23" t="s">
        <v>12</v>
      </c>
      <c r="O104" s="25"/>
      <c r="P104" s="25"/>
      <c r="Q104" s="25"/>
      <c r="R104" s="26"/>
      <c r="S104" s="12"/>
      <c r="T104" s="12"/>
      <c r="U104" s="12"/>
    </row>
    <row r="105" spans="1:21" s="24" customFormat="1" ht="13.5" customHeight="1">
      <c r="A105" s="27" t="s">
        <v>856</v>
      </c>
      <c r="B105" s="28">
        <v>1.6657999999999999</v>
      </c>
      <c r="C105" s="29">
        <v>47027.6149</v>
      </c>
      <c r="D105" s="30">
        <v>27962.7415</v>
      </c>
      <c r="E105" s="30">
        <v>35148.414199999999</v>
      </c>
      <c r="F105" s="30">
        <v>61329.739600000001</v>
      </c>
      <c r="G105" s="30">
        <v>88817.155100000004</v>
      </c>
      <c r="H105" s="30">
        <v>54068.952299999997</v>
      </c>
      <c r="I105" s="31">
        <v>15.61</v>
      </c>
      <c r="J105" s="31">
        <v>3.36</v>
      </c>
      <c r="K105" s="31">
        <v>6.75</v>
      </c>
      <c r="L105" s="31">
        <v>169.35429999999999</v>
      </c>
      <c r="M105" s="32" t="s">
        <v>12</v>
      </c>
      <c r="O105" s="25"/>
      <c r="P105" s="25"/>
      <c r="Q105" s="25"/>
      <c r="R105" s="26"/>
      <c r="S105" s="12"/>
      <c r="T105" s="12"/>
      <c r="U105" s="12"/>
    </row>
    <row r="106" spans="1:21" s="24" customFormat="1" ht="13.5" customHeight="1">
      <c r="A106" s="27" t="s">
        <v>147</v>
      </c>
      <c r="B106" s="28">
        <v>1.6576</v>
      </c>
      <c r="C106" s="29">
        <v>40074.122100000001</v>
      </c>
      <c r="D106" s="30">
        <v>24332.8727</v>
      </c>
      <c r="E106" s="30">
        <v>30901.637999999999</v>
      </c>
      <c r="F106" s="30">
        <v>55480.773999999998</v>
      </c>
      <c r="G106" s="30">
        <v>82819.763699999996</v>
      </c>
      <c r="H106" s="30">
        <v>48754.476999999999</v>
      </c>
      <c r="I106" s="31">
        <v>16.760000000000002</v>
      </c>
      <c r="J106" s="31">
        <v>1.1299999999999999</v>
      </c>
      <c r="K106" s="31">
        <v>5.9</v>
      </c>
      <c r="L106" s="31">
        <v>169.7747</v>
      </c>
      <c r="M106" s="32" t="s">
        <v>13</v>
      </c>
      <c r="O106" s="25"/>
      <c r="P106" s="25"/>
      <c r="Q106" s="25"/>
      <c r="R106" s="26"/>
      <c r="S106" s="12"/>
      <c r="T106" s="12"/>
      <c r="U106" s="12"/>
    </row>
    <row r="107" spans="1:21" s="24" customFormat="1" ht="13.5" customHeight="1">
      <c r="A107" s="27" t="s">
        <v>57</v>
      </c>
      <c r="B107" s="28">
        <v>2.9062000000000001</v>
      </c>
      <c r="C107" s="29">
        <v>34551.764499999997</v>
      </c>
      <c r="D107" s="30">
        <v>23643.133000000002</v>
      </c>
      <c r="E107" s="30">
        <v>27415.571800000002</v>
      </c>
      <c r="F107" s="30">
        <v>45663.309300000001</v>
      </c>
      <c r="G107" s="30">
        <v>61179.745999999999</v>
      </c>
      <c r="H107" s="30">
        <v>40210.2111</v>
      </c>
      <c r="I107" s="31">
        <v>14.65</v>
      </c>
      <c r="J107" s="31">
        <v>1.94</v>
      </c>
      <c r="K107" s="31">
        <v>6.75</v>
      </c>
      <c r="L107" s="31">
        <v>172.33099999999999</v>
      </c>
      <c r="M107" s="32" t="s">
        <v>12</v>
      </c>
      <c r="O107" s="25"/>
      <c r="P107" s="25"/>
      <c r="Q107" s="25"/>
      <c r="R107" s="26"/>
      <c r="S107" s="12"/>
      <c r="T107" s="12"/>
      <c r="U107" s="12"/>
    </row>
    <row r="108" spans="1:21" s="24" customFormat="1" ht="13.5" customHeight="1">
      <c r="A108" s="27" t="s">
        <v>58</v>
      </c>
      <c r="B108" s="28">
        <v>4.1321000000000003</v>
      </c>
      <c r="C108" s="29">
        <v>35185.233200000002</v>
      </c>
      <c r="D108" s="30">
        <v>21607.6011</v>
      </c>
      <c r="E108" s="30">
        <v>31061.248599999999</v>
      </c>
      <c r="F108" s="30">
        <v>40552.497199999998</v>
      </c>
      <c r="G108" s="30">
        <v>48617.254300000001</v>
      </c>
      <c r="H108" s="30">
        <v>36579.559399999998</v>
      </c>
      <c r="I108" s="31">
        <v>13</v>
      </c>
      <c r="J108" s="31">
        <v>1.53</v>
      </c>
      <c r="K108" s="31">
        <v>8.35</v>
      </c>
      <c r="L108" s="31">
        <v>166.45609999999999</v>
      </c>
      <c r="M108" s="32" t="s">
        <v>12</v>
      </c>
      <c r="O108" s="25"/>
      <c r="P108" s="25"/>
      <c r="Q108" s="25"/>
      <c r="R108" s="26"/>
      <c r="S108" s="12"/>
      <c r="T108" s="12"/>
      <c r="U108" s="12"/>
    </row>
    <row r="109" spans="1:21" s="24" customFormat="1" ht="13.5" customHeight="1">
      <c r="A109" s="27" t="s">
        <v>746</v>
      </c>
      <c r="B109" s="28">
        <v>0.10630000000000001</v>
      </c>
      <c r="C109" s="29">
        <v>45388.219799999999</v>
      </c>
      <c r="D109" s="30">
        <v>32048.819200000002</v>
      </c>
      <c r="E109" s="30">
        <v>43177.078099999999</v>
      </c>
      <c r="F109" s="30">
        <v>67203.119399999996</v>
      </c>
      <c r="G109" s="30">
        <v>91533.232099999994</v>
      </c>
      <c r="H109" s="30">
        <v>57208.400800000003</v>
      </c>
      <c r="I109" s="31">
        <v>19.93</v>
      </c>
      <c r="J109" s="31">
        <v>3.39</v>
      </c>
      <c r="K109" s="31">
        <v>6.38</v>
      </c>
      <c r="L109" s="31">
        <v>169.59229999999999</v>
      </c>
      <c r="M109" s="32" t="s">
        <v>11</v>
      </c>
      <c r="O109" s="25"/>
      <c r="P109" s="25"/>
      <c r="Q109" s="25"/>
      <c r="R109" s="26"/>
      <c r="S109" s="12"/>
      <c r="T109" s="12"/>
      <c r="U109" s="12"/>
    </row>
    <row r="110" spans="1:21" s="24" customFormat="1" ht="13.5" customHeight="1">
      <c r="A110" s="18" t="s">
        <v>1026</v>
      </c>
      <c r="B110" s="19">
        <v>11.2202</v>
      </c>
      <c r="C110" s="20">
        <v>31091.046399999999</v>
      </c>
      <c r="D110" s="21">
        <v>19021.718499999999</v>
      </c>
      <c r="E110" s="21">
        <v>24667.015200000002</v>
      </c>
      <c r="F110" s="21">
        <v>44197.104800000001</v>
      </c>
      <c r="G110" s="21">
        <v>62556.943299999999</v>
      </c>
      <c r="H110" s="21">
        <v>37576.156600000002</v>
      </c>
      <c r="I110" s="22">
        <v>18.29</v>
      </c>
      <c r="J110" s="22">
        <v>1.3</v>
      </c>
      <c r="K110" s="22">
        <v>6.93</v>
      </c>
      <c r="L110" s="22">
        <v>172.84880000000001</v>
      </c>
      <c r="M110" s="23" t="s">
        <v>12</v>
      </c>
      <c r="O110" s="25"/>
      <c r="P110" s="25"/>
      <c r="Q110" s="25"/>
      <c r="R110" s="26"/>
      <c r="S110" s="12"/>
      <c r="T110" s="12"/>
      <c r="U110" s="12"/>
    </row>
    <row r="111" spans="1:21" s="24" customFormat="1" ht="13.5" customHeight="1">
      <c r="A111" s="27" t="s">
        <v>1027</v>
      </c>
      <c r="B111" s="28">
        <v>0.17069999999999999</v>
      </c>
      <c r="C111" s="29">
        <v>40562.777300000002</v>
      </c>
      <c r="D111" s="30">
        <v>21623.6554</v>
      </c>
      <c r="E111" s="30">
        <v>28896.669399999999</v>
      </c>
      <c r="F111" s="30">
        <v>49166.077299999997</v>
      </c>
      <c r="G111" s="30">
        <v>57319.044800000003</v>
      </c>
      <c r="H111" s="30">
        <v>42065.788200000003</v>
      </c>
      <c r="I111" s="31">
        <v>14.27</v>
      </c>
      <c r="J111" s="31">
        <v>1.18</v>
      </c>
      <c r="K111" s="31">
        <v>7.16</v>
      </c>
      <c r="L111" s="31">
        <v>171.8289</v>
      </c>
      <c r="M111" s="32" t="s">
        <v>11</v>
      </c>
      <c r="O111" s="25"/>
      <c r="P111" s="25"/>
      <c r="Q111" s="25"/>
      <c r="R111" s="26"/>
      <c r="S111" s="12"/>
      <c r="T111" s="12"/>
      <c r="U111" s="12"/>
    </row>
    <row r="112" spans="1:21" s="24" customFormat="1" ht="13.5" customHeight="1">
      <c r="A112" s="27" t="s">
        <v>1028</v>
      </c>
      <c r="B112" s="28">
        <v>0.1734</v>
      </c>
      <c r="C112" s="29">
        <v>45958.189400000003</v>
      </c>
      <c r="D112" s="30">
        <v>29810.091199999999</v>
      </c>
      <c r="E112" s="30">
        <v>35107.883399999999</v>
      </c>
      <c r="F112" s="30">
        <v>53564.846899999997</v>
      </c>
      <c r="G112" s="30">
        <v>64678.296499999997</v>
      </c>
      <c r="H112" s="30">
        <v>46659.6852</v>
      </c>
      <c r="I112" s="31">
        <v>26.14</v>
      </c>
      <c r="J112" s="31">
        <v>2.12</v>
      </c>
      <c r="K112" s="31">
        <v>6.58</v>
      </c>
      <c r="L112" s="31">
        <v>175.27770000000001</v>
      </c>
      <c r="M112" s="32" t="s">
        <v>12</v>
      </c>
      <c r="O112" s="25"/>
      <c r="P112" s="25"/>
      <c r="Q112" s="25"/>
      <c r="R112" s="26"/>
      <c r="S112" s="12"/>
      <c r="T112" s="12"/>
      <c r="U112" s="12"/>
    </row>
    <row r="113" spans="1:21" s="24" customFormat="1" ht="13.5" customHeight="1">
      <c r="A113" s="27" t="s">
        <v>1029</v>
      </c>
      <c r="B113" s="28">
        <v>1.2764</v>
      </c>
      <c r="C113" s="29">
        <v>39706.989099999999</v>
      </c>
      <c r="D113" s="30">
        <v>22950.179800000002</v>
      </c>
      <c r="E113" s="30">
        <v>26987.965899999999</v>
      </c>
      <c r="F113" s="30">
        <v>57076.847600000001</v>
      </c>
      <c r="G113" s="30">
        <v>79754.662299999996</v>
      </c>
      <c r="H113" s="30">
        <v>47611.356699999997</v>
      </c>
      <c r="I113" s="31">
        <v>25.7</v>
      </c>
      <c r="J113" s="31">
        <v>1.56</v>
      </c>
      <c r="K113" s="31">
        <v>6.71</v>
      </c>
      <c r="L113" s="31">
        <v>173.78129999999999</v>
      </c>
      <c r="M113" s="32" t="s">
        <v>11</v>
      </c>
      <c r="O113" s="25"/>
      <c r="P113" s="25"/>
      <c r="Q113" s="25"/>
      <c r="R113" s="26"/>
      <c r="S113" s="12"/>
      <c r="T113" s="12"/>
      <c r="U113" s="12"/>
    </row>
    <row r="114" spans="1:21" s="24" customFormat="1" ht="13.5" customHeight="1">
      <c r="A114" s="27" t="s">
        <v>1030</v>
      </c>
      <c r="B114" s="28">
        <v>1.6385000000000001</v>
      </c>
      <c r="C114" s="29">
        <v>40208.4349</v>
      </c>
      <c r="D114" s="30">
        <v>27963.438399999999</v>
      </c>
      <c r="E114" s="30">
        <v>30938.0056</v>
      </c>
      <c r="F114" s="30">
        <v>54214.198400000001</v>
      </c>
      <c r="G114" s="30">
        <v>65070.912400000001</v>
      </c>
      <c r="H114" s="30">
        <v>43970.616900000001</v>
      </c>
      <c r="I114" s="31">
        <v>17.36</v>
      </c>
      <c r="J114" s="31">
        <v>3.1</v>
      </c>
      <c r="K114" s="31">
        <v>8.36</v>
      </c>
      <c r="L114" s="31">
        <v>171.39769999999999</v>
      </c>
      <c r="M114" s="32" t="s">
        <v>12</v>
      </c>
      <c r="O114" s="25"/>
      <c r="P114" s="25"/>
      <c r="Q114" s="25"/>
      <c r="R114" s="26"/>
      <c r="S114" s="12"/>
      <c r="T114" s="12"/>
      <c r="U114" s="12"/>
    </row>
    <row r="115" spans="1:21" s="24" customFormat="1" ht="13.5" customHeight="1">
      <c r="A115" s="27" t="s">
        <v>1031</v>
      </c>
      <c r="B115" s="28">
        <v>0.14280000000000001</v>
      </c>
      <c r="C115" s="29">
        <v>40390.779199999997</v>
      </c>
      <c r="D115" s="30">
        <v>28564.3933</v>
      </c>
      <c r="E115" s="30">
        <v>30890.997299999999</v>
      </c>
      <c r="F115" s="30">
        <v>57769.435599999997</v>
      </c>
      <c r="G115" s="30">
        <v>80843.986300000004</v>
      </c>
      <c r="H115" s="30">
        <v>47725.699000000001</v>
      </c>
      <c r="I115" s="31">
        <v>22.13</v>
      </c>
      <c r="J115" s="31">
        <v>0.93</v>
      </c>
      <c r="K115" s="31">
        <v>6.65</v>
      </c>
      <c r="L115" s="31">
        <v>173.17429999999999</v>
      </c>
      <c r="M115" s="32" t="s">
        <v>12</v>
      </c>
      <c r="O115" s="25"/>
      <c r="P115" s="25"/>
      <c r="Q115" s="25"/>
      <c r="R115" s="26"/>
      <c r="S115" s="12"/>
      <c r="T115" s="12"/>
      <c r="U115" s="12"/>
    </row>
    <row r="116" spans="1:21" s="24" customFormat="1" ht="13.5" customHeight="1">
      <c r="A116" s="18" t="s">
        <v>1032</v>
      </c>
      <c r="B116" s="19">
        <v>18.3428</v>
      </c>
      <c r="C116" s="20">
        <v>43122.520799999998</v>
      </c>
      <c r="D116" s="21">
        <v>25729.5416</v>
      </c>
      <c r="E116" s="21">
        <v>33281.620600000002</v>
      </c>
      <c r="F116" s="21">
        <v>56378.944799999997</v>
      </c>
      <c r="G116" s="21">
        <v>65385.136299999998</v>
      </c>
      <c r="H116" s="21">
        <v>45941.8128</v>
      </c>
      <c r="I116" s="22">
        <v>17.04</v>
      </c>
      <c r="J116" s="22">
        <v>1.63</v>
      </c>
      <c r="K116" s="22">
        <v>5.64</v>
      </c>
      <c r="L116" s="22">
        <v>170.0077</v>
      </c>
      <c r="M116" s="23" t="s">
        <v>12</v>
      </c>
      <c r="O116" s="25"/>
      <c r="P116" s="25"/>
      <c r="Q116" s="25"/>
      <c r="R116" s="26"/>
      <c r="S116" s="12"/>
      <c r="T116" s="12"/>
      <c r="U116" s="12"/>
    </row>
    <row r="117" spans="1:21" s="24" customFormat="1" ht="13.5" customHeight="1">
      <c r="A117" s="27" t="s">
        <v>1033</v>
      </c>
      <c r="B117" s="28">
        <v>1.9945999999999999</v>
      </c>
      <c r="C117" s="29">
        <v>44915.763500000001</v>
      </c>
      <c r="D117" s="30">
        <v>31012.908299999999</v>
      </c>
      <c r="E117" s="30">
        <v>35058.462699999996</v>
      </c>
      <c r="F117" s="30">
        <v>55406.3678</v>
      </c>
      <c r="G117" s="30">
        <v>65970.051600000006</v>
      </c>
      <c r="H117" s="30">
        <v>48546.0962</v>
      </c>
      <c r="I117" s="31">
        <v>16.14</v>
      </c>
      <c r="J117" s="31">
        <v>1.54</v>
      </c>
      <c r="K117" s="31">
        <v>5.68</v>
      </c>
      <c r="L117" s="31">
        <v>169.48560000000001</v>
      </c>
      <c r="M117" s="32" t="s">
        <v>11</v>
      </c>
      <c r="O117" s="25"/>
      <c r="P117" s="25"/>
      <c r="Q117" s="25"/>
      <c r="R117" s="26"/>
      <c r="S117" s="12"/>
      <c r="T117" s="12"/>
      <c r="U117" s="12"/>
    </row>
    <row r="118" spans="1:21" s="24" customFormat="1" ht="13.5" customHeight="1">
      <c r="A118" s="27" t="s">
        <v>1034</v>
      </c>
      <c r="B118" s="28">
        <v>6.9288999999999996</v>
      </c>
      <c r="C118" s="29">
        <v>41144.421999999999</v>
      </c>
      <c r="D118" s="30">
        <v>26752.807799999999</v>
      </c>
      <c r="E118" s="30">
        <v>32747.659199999998</v>
      </c>
      <c r="F118" s="30">
        <v>51783.959499999997</v>
      </c>
      <c r="G118" s="30">
        <v>62381.889000000003</v>
      </c>
      <c r="H118" s="30">
        <v>44057.734799999998</v>
      </c>
      <c r="I118" s="31">
        <v>15.36</v>
      </c>
      <c r="J118" s="31">
        <v>1.32</v>
      </c>
      <c r="K118" s="31">
        <v>5.63</v>
      </c>
      <c r="L118" s="31">
        <v>169.94990000000001</v>
      </c>
      <c r="M118" s="32" t="s">
        <v>12</v>
      </c>
      <c r="O118" s="25"/>
      <c r="P118" s="25"/>
      <c r="Q118" s="25"/>
      <c r="R118" s="26"/>
      <c r="S118" s="12"/>
      <c r="T118" s="12"/>
      <c r="U118" s="12"/>
    </row>
    <row r="119" spans="1:21" s="24" customFormat="1" ht="13.5" customHeight="1">
      <c r="A119" s="27" t="s">
        <v>1035</v>
      </c>
      <c r="B119" s="28">
        <v>1.7948999999999999</v>
      </c>
      <c r="C119" s="29">
        <v>42028.724600000001</v>
      </c>
      <c r="D119" s="30">
        <v>27382.610100000002</v>
      </c>
      <c r="E119" s="30">
        <v>33549.675600000002</v>
      </c>
      <c r="F119" s="30">
        <v>53924.709000000003</v>
      </c>
      <c r="G119" s="30">
        <v>67867.496400000004</v>
      </c>
      <c r="H119" s="30">
        <v>45799.208899999998</v>
      </c>
      <c r="I119" s="31">
        <v>16.75</v>
      </c>
      <c r="J119" s="31">
        <v>2.11</v>
      </c>
      <c r="K119" s="31">
        <v>5.67</v>
      </c>
      <c r="L119" s="31">
        <v>170.96199999999999</v>
      </c>
      <c r="M119" s="32" t="s">
        <v>12</v>
      </c>
      <c r="O119" s="25"/>
      <c r="P119" s="25"/>
      <c r="Q119" s="25"/>
      <c r="R119" s="26"/>
      <c r="S119" s="12"/>
      <c r="T119" s="12"/>
      <c r="U119" s="12"/>
    </row>
    <row r="120" spans="1:21" s="24" customFormat="1" ht="13.5" customHeight="1">
      <c r="A120" s="27" t="s">
        <v>1036</v>
      </c>
      <c r="B120" s="28">
        <v>0.28220000000000001</v>
      </c>
      <c r="C120" s="29">
        <v>52322.481099999997</v>
      </c>
      <c r="D120" s="30">
        <v>33431.980799999998</v>
      </c>
      <c r="E120" s="30">
        <v>41993.217199999999</v>
      </c>
      <c r="F120" s="30">
        <v>68772.1878</v>
      </c>
      <c r="G120" s="30">
        <v>88877.9038</v>
      </c>
      <c r="H120" s="30">
        <v>58257.267399999997</v>
      </c>
      <c r="I120" s="31">
        <v>15.91</v>
      </c>
      <c r="J120" s="31">
        <v>2.48</v>
      </c>
      <c r="K120" s="31">
        <v>6.82</v>
      </c>
      <c r="L120" s="31">
        <v>169.46520000000001</v>
      </c>
      <c r="M120" s="32" t="s">
        <v>12</v>
      </c>
      <c r="O120" s="25"/>
      <c r="P120" s="25"/>
      <c r="Q120" s="25"/>
      <c r="R120" s="26"/>
      <c r="S120" s="12"/>
      <c r="T120" s="12"/>
      <c r="U120" s="12"/>
    </row>
    <row r="121" spans="1:21" s="24" customFormat="1" ht="13.5" customHeight="1">
      <c r="A121" s="27" t="s">
        <v>1037</v>
      </c>
      <c r="B121" s="28">
        <v>0.96960000000000002</v>
      </c>
      <c r="C121" s="29">
        <v>41851.018700000001</v>
      </c>
      <c r="D121" s="30">
        <v>27285.288799999998</v>
      </c>
      <c r="E121" s="30">
        <v>33843.945599999999</v>
      </c>
      <c r="F121" s="30">
        <v>53747.679400000001</v>
      </c>
      <c r="G121" s="30">
        <v>70864.431200000006</v>
      </c>
      <c r="H121" s="30">
        <v>46365.659200000002</v>
      </c>
      <c r="I121" s="31">
        <v>14.73</v>
      </c>
      <c r="J121" s="31">
        <v>3.35</v>
      </c>
      <c r="K121" s="31">
        <v>5.96</v>
      </c>
      <c r="L121" s="31">
        <v>171.3349</v>
      </c>
      <c r="M121" s="32" t="s">
        <v>12</v>
      </c>
      <c r="O121" s="25"/>
      <c r="P121" s="25"/>
      <c r="Q121" s="25"/>
      <c r="R121" s="26"/>
      <c r="S121" s="12"/>
      <c r="T121" s="12"/>
      <c r="U121" s="12"/>
    </row>
    <row r="122" spans="1:21" s="24" customFormat="1" ht="13.5" customHeight="1">
      <c r="A122" s="27" t="s">
        <v>1038</v>
      </c>
      <c r="B122" s="28">
        <v>1.1375999999999999</v>
      </c>
      <c r="C122" s="29">
        <v>45522.631600000001</v>
      </c>
      <c r="D122" s="30">
        <v>21564.134999999998</v>
      </c>
      <c r="E122" s="30">
        <v>33461.877099999998</v>
      </c>
      <c r="F122" s="30">
        <v>53052.357799999998</v>
      </c>
      <c r="G122" s="30">
        <v>65929.715800000005</v>
      </c>
      <c r="H122" s="30">
        <v>45713.3249</v>
      </c>
      <c r="I122" s="31">
        <v>14.05</v>
      </c>
      <c r="J122" s="31">
        <v>2.88</v>
      </c>
      <c r="K122" s="31">
        <v>6.17</v>
      </c>
      <c r="L122" s="31">
        <v>173.1857</v>
      </c>
      <c r="M122" s="32" t="s">
        <v>11</v>
      </c>
      <c r="O122" s="25"/>
      <c r="P122" s="25"/>
      <c r="Q122" s="25"/>
      <c r="R122" s="26"/>
      <c r="S122" s="12"/>
      <c r="T122" s="12"/>
      <c r="U122" s="12"/>
    </row>
    <row r="123" spans="1:21" s="24" customFormat="1" ht="13.5" customHeight="1">
      <c r="A123" s="27" t="s">
        <v>1039</v>
      </c>
      <c r="B123" s="28">
        <v>2.4727999999999999</v>
      </c>
      <c r="C123" s="29">
        <v>58142.308599999997</v>
      </c>
      <c r="D123" s="30">
        <v>40027.968699999998</v>
      </c>
      <c r="E123" s="30">
        <v>54911.137699999999</v>
      </c>
      <c r="F123" s="30">
        <v>61530.575100000002</v>
      </c>
      <c r="G123" s="30">
        <v>66638.039399999994</v>
      </c>
      <c r="H123" s="30">
        <v>57424.607400000001</v>
      </c>
      <c r="I123" s="31">
        <v>17.13</v>
      </c>
      <c r="J123" s="31">
        <v>1.85</v>
      </c>
      <c r="K123" s="31">
        <v>4.7</v>
      </c>
      <c r="L123" s="31">
        <v>166.4323</v>
      </c>
      <c r="M123" s="32" t="s">
        <v>12</v>
      </c>
      <c r="O123" s="25"/>
      <c r="P123" s="25"/>
      <c r="Q123" s="25"/>
      <c r="R123" s="26"/>
      <c r="S123" s="12"/>
      <c r="T123" s="12"/>
      <c r="U123" s="12"/>
    </row>
    <row r="124" spans="1:21" s="24" customFormat="1" ht="13.5" customHeight="1">
      <c r="A124" s="18" t="s">
        <v>1040</v>
      </c>
      <c r="B124" s="19">
        <v>3.8441999999999998</v>
      </c>
      <c r="C124" s="20">
        <v>40404.177799999998</v>
      </c>
      <c r="D124" s="21">
        <v>25289.3478</v>
      </c>
      <c r="E124" s="21">
        <v>29692.124299999999</v>
      </c>
      <c r="F124" s="21">
        <v>56083.5726</v>
      </c>
      <c r="G124" s="21">
        <v>69274.756500000003</v>
      </c>
      <c r="H124" s="21">
        <v>45613.855199999998</v>
      </c>
      <c r="I124" s="22">
        <v>15.4</v>
      </c>
      <c r="J124" s="22">
        <v>1.35</v>
      </c>
      <c r="K124" s="22">
        <v>6.08</v>
      </c>
      <c r="L124" s="22">
        <v>169.02629999999999</v>
      </c>
      <c r="M124" s="23" t="s">
        <v>12</v>
      </c>
      <c r="O124" s="25"/>
      <c r="P124" s="25"/>
      <c r="Q124" s="25"/>
      <c r="R124" s="26"/>
      <c r="S124" s="12"/>
      <c r="T124" s="12"/>
      <c r="U124" s="12"/>
    </row>
    <row r="125" spans="1:21" s="24" customFormat="1" ht="13.5" customHeight="1">
      <c r="A125" s="27" t="s">
        <v>1041</v>
      </c>
      <c r="B125" s="28">
        <v>0.49180000000000001</v>
      </c>
      <c r="C125" s="29">
        <v>42005.873200000002</v>
      </c>
      <c r="D125" s="30">
        <v>24731.255399999998</v>
      </c>
      <c r="E125" s="30">
        <v>30176.6384</v>
      </c>
      <c r="F125" s="30">
        <v>54901.5</v>
      </c>
      <c r="G125" s="30">
        <v>70850.228300000002</v>
      </c>
      <c r="H125" s="30">
        <v>47325.710800000001</v>
      </c>
      <c r="I125" s="31">
        <v>19.28</v>
      </c>
      <c r="J125" s="31">
        <v>2.15</v>
      </c>
      <c r="K125" s="31">
        <v>6.2</v>
      </c>
      <c r="L125" s="31">
        <v>166.22059999999999</v>
      </c>
      <c r="M125" s="32" t="s">
        <v>12</v>
      </c>
      <c r="O125" s="25"/>
      <c r="P125" s="25"/>
      <c r="Q125" s="25"/>
      <c r="R125" s="26"/>
      <c r="S125" s="12"/>
      <c r="T125" s="12"/>
      <c r="U125" s="12"/>
    </row>
    <row r="126" spans="1:21" s="24" customFormat="1" ht="13.5" customHeight="1">
      <c r="A126" s="27" t="s">
        <v>1042</v>
      </c>
      <c r="B126" s="28">
        <v>0.97289999999999999</v>
      </c>
      <c r="C126" s="29">
        <v>39805.504000000001</v>
      </c>
      <c r="D126" s="30">
        <v>26667.066500000001</v>
      </c>
      <c r="E126" s="30">
        <v>32078.826099999998</v>
      </c>
      <c r="F126" s="30">
        <v>47768.576000000001</v>
      </c>
      <c r="G126" s="30">
        <v>59040.834199999998</v>
      </c>
      <c r="H126" s="30">
        <v>42103.459000000003</v>
      </c>
      <c r="I126" s="31">
        <v>16.170000000000002</v>
      </c>
      <c r="J126" s="31">
        <v>1.34</v>
      </c>
      <c r="K126" s="31">
        <v>5.75</v>
      </c>
      <c r="L126" s="31">
        <v>167.62530000000001</v>
      </c>
      <c r="M126" s="32" t="s">
        <v>12</v>
      </c>
      <c r="O126" s="25"/>
      <c r="P126" s="25"/>
      <c r="Q126" s="25"/>
      <c r="R126" s="26"/>
      <c r="S126" s="12"/>
      <c r="T126" s="12"/>
      <c r="U126" s="12"/>
    </row>
    <row r="127" spans="1:21" s="24" customFormat="1" ht="13.5" customHeight="1">
      <c r="A127" s="27" t="s">
        <v>1043</v>
      </c>
      <c r="B127" s="28">
        <v>0.72040000000000004</v>
      </c>
      <c r="C127" s="29">
        <v>45146.610200000003</v>
      </c>
      <c r="D127" s="30">
        <v>30419.794000000002</v>
      </c>
      <c r="E127" s="30">
        <v>36617.586199999998</v>
      </c>
      <c r="F127" s="30">
        <v>58361.101600000002</v>
      </c>
      <c r="G127" s="30">
        <v>78361.221300000005</v>
      </c>
      <c r="H127" s="30">
        <v>51132.395199999999</v>
      </c>
      <c r="I127" s="31">
        <v>18.11</v>
      </c>
      <c r="J127" s="31">
        <v>0.84</v>
      </c>
      <c r="K127" s="31">
        <v>5.72</v>
      </c>
      <c r="L127" s="31">
        <v>169.65710000000001</v>
      </c>
      <c r="M127" s="32" t="s">
        <v>12</v>
      </c>
      <c r="O127" s="25"/>
      <c r="P127" s="25"/>
      <c r="Q127" s="25"/>
      <c r="R127" s="26"/>
      <c r="S127" s="12"/>
      <c r="T127" s="12"/>
      <c r="U127" s="12"/>
    </row>
    <row r="128" spans="1:21" s="24" customFormat="1" ht="13.5" customHeight="1">
      <c r="A128" s="27" t="s">
        <v>1044</v>
      </c>
      <c r="B128" s="28">
        <v>0.23039999999999999</v>
      </c>
      <c r="C128" s="29">
        <v>46215.043799999999</v>
      </c>
      <c r="D128" s="30">
        <v>30129.968099999998</v>
      </c>
      <c r="E128" s="30">
        <v>40527.817499999997</v>
      </c>
      <c r="F128" s="30">
        <v>67542.405700000003</v>
      </c>
      <c r="G128" s="30">
        <v>91023.274600000004</v>
      </c>
      <c r="H128" s="30">
        <v>55209.578200000004</v>
      </c>
      <c r="I128" s="31">
        <v>21.1</v>
      </c>
      <c r="J128" s="31">
        <v>3.94</v>
      </c>
      <c r="K128" s="31">
        <v>5.66</v>
      </c>
      <c r="L128" s="31">
        <v>169.1421</v>
      </c>
      <c r="M128" s="32" t="s">
        <v>11</v>
      </c>
      <c r="O128" s="25"/>
      <c r="P128" s="25"/>
      <c r="Q128" s="25"/>
      <c r="R128" s="26"/>
      <c r="S128" s="12"/>
      <c r="T128" s="12"/>
      <c r="U128" s="12"/>
    </row>
    <row r="129" spans="1:21" s="24" customFormat="1" ht="13.5" customHeight="1">
      <c r="A129" s="18" t="s">
        <v>1045</v>
      </c>
      <c r="B129" s="19">
        <v>0.58160000000000001</v>
      </c>
      <c r="C129" s="20">
        <v>41608.5821</v>
      </c>
      <c r="D129" s="21">
        <v>27077.123500000002</v>
      </c>
      <c r="E129" s="21">
        <v>34271.916799999999</v>
      </c>
      <c r="F129" s="21">
        <v>52281.055899999999</v>
      </c>
      <c r="G129" s="21">
        <v>71459.198199999999</v>
      </c>
      <c r="H129" s="21">
        <v>45718.112800000003</v>
      </c>
      <c r="I129" s="22">
        <v>16.78</v>
      </c>
      <c r="J129" s="22">
        <v>4.21</v>
      </c>
      <c r="K129" s="22">
        <v>6.38</v>
      </c>
      <c r="L129" s="22">
        <v>165.75800000000001</v>
      </c>
      <c r="M129" s="23" t="s">
        <v>12</v>
      </c>
      <c r="O129" s="25"/>
      <c r="P129" s="25"/>
      <c r="Q129" s="25"/>
      <c r="R129" s="26"/>
      <c r="S129" s="12"/>
      <c r="T129" s="12"/>
      <c r="U129" s="12"/>
    </row>
    <row r="130" spans="1:21" s="24" customFormat="1" ht="13.5" customHeight="1">
      <c r="A130" s="27" t="s">
        <v>1046</v>
      </c>
      <c r="B130" s="28">
        <v>0.14599999999999999</v>
      </c>
      <c r="C130" s="29">
        <v>37055.587899999999</v>
      </c>
      <c r="D130" s="30">
        <v>19192.953399999999</v>
      </c>
      <c r="E130" s="30">
        <v>23850.4519</v>
      </c>
      <c r="F130" s="30">
        <v>45122.216500000002</v>
      </c>
      <c r="G130" s="30">
        <v>60147.807000000001</v>
      </c>
      <c r="H130" s="30">
        <v>37657.637900000002</v>
      </c>
      <c r="I130" s="31">
        <v>5.63</v>
      </c>
      <c r="J130" s="31">
        <v>1.1399999999999999</v>
      </c>
      <c r="K130" s="31">
        <v>4.13</v>
      </c>
      <c r="L130" s="31">
        <v>170.6849</v>
      </c>
      <c r="M130" s="32" t="s">
        <v>14</v>
      </c>
      <c r="O130" s="25"/>
      <c r="P130" s="25"/>
      <c r="Q130" s="25"/>
      <c r="R130" s="26"/>
      <c r="S130" s="12"/>
      <c r="T130" s="12"/>
      <c r="U130" s="12"/>
    </row>
    <row r="131" spans="1:21" s="24" customFormat="1" ht="13.5" customHeight="1">
      <c r="A131" s="27" t="s">
        <v>1047</v>
      </c>
      <c r="B131" s="28">
        <v>0.1777</v>
      </c>
      <c r="C131" s="29">
        <v>44293.080499999996</v>
      </c>
      <c r="D131" s="30">
        <v>30706.679800000002</v>
      </c>
      <c r="E131" s="30">
        <v>36196.638299999999</v>
      </c>
      <c r="F131" s="30">
        <v>52440.523999999998</v>
      </c>
      <c r="G131" s="30">
        <v>60794.371200000001</v>
      </c>
      <c r="H131" s="30">
        <v>46641.640299999999</v>
      </c>
      <c r="I131" s="31">
        <v>18.57</v>
      </c>
      <c r="J131" s="31">
        <v>6.38</v>
      </c>
      <c r="K131" s="31">
        <v>6.16</v>
      </c>
      <c r="L131" s="31">
        <v>162.73830000000001</v>
      </c>
      <c r="M131" s="32" t="s">
        <v>12</v>
      </c>
      <c r="O131" s="25"/>
      <c r="P131" s="25"/>
      <c r="Q131" s="25"/>
      <c r="R131" s="26"/>
      <c r="S131" s="12"/>
      <c r="T131" s="12"/>
      <c r="U131" s="12"/>
    </row>
    <row r="132" spans="1:21" s="24" customFormat="1" ht="13.5" customHeight="1">
      <c r="A132" s="18" t="s">
        <v>1048</v>
      </c>
      <c r="B132" s="19">
        <v>4.6839000000000004</v>
      </c>
      <c r="C132" s="20">
        <v>37119.868699999999</v>
      </c>
      <c r="D132" s="21">
        <v>24168.701700000001</v>
      </c>
      <c r="E132" s="21">
        <v>30460.6351</v>
      </c>
      <c r="F132" s="21">
        <v>52455.3799</v>
      </c>
      <c r="G132" s="21">
        <v>70058.8986</v>
      </c>
      <c r="H132" s="21">
        <v>44193.538099999998</v>
      </c>
      <c r="I132" s="22">
        <v>14.38</v>
      </c>
      <c r="J132" s="22">
        <v>1.61</v>
      </c>
      <c r="K132" s="22">
        <v>6.49</v>
      </c>
      <c r="L132" s="22">
        <v>170.12379999999999</v>
      </c>
      <c r="M132" s="23" t="s">
        <v>12</v>
      </c>
      <c r="O132" s="25"/>
      <c r="P132" s="25"/>
      <c r="Q132" s="25"/>
      <c r="R132" s="26"/>
      <c r="S132" s="33"/>
      <c r="T132" s="33"/>
      <c r="U132" s="33"/>
    </row>
    <row r="133" spans="1:21" s="24" customFormat="1" ht="13.5" customHeight="1">
      <c r="A133" s="27" t="s">
        <v>1049</v>
      </c>
      <c r="B133" s="28">
        <v>0.62919999999999998</v>
      </c>
      <c r="C133" s="29">
        <v>51919.157599999999</v>
      </c>
      <c r="D133" s="30">
        <v>31766.5926</v>
      </c>
      <c r="E133" s="30">
        <v>37268.5386</v>
      </c>
      <c r="F133" s="30">
        <v>65613.146399999998</v>
      </c>
      <c r="G133" s="30">
        <v>81849.397899999996</v>
      </c>
      <c r="H133" s="30">
        <v>55020.618399999999</v>
      </c>
      <c r="I133" s="31">
        <v>6.82</v>
      </c>
      <c r="J133" s="31">
        <v>0.99</v>
      </c>
      <c r="K133" s="31">
        <v>6.65</v>
      </c>
      <c r="L133" s="31">
        <v>170.6601</v>
      </c>
      <c r="M133" s="32" t="s">
        <v>12</v>
      </c>
      <c r="O133" s="25"/>
      <c r="P133" s="25"/>
      <c r="Q133" s="25"/>
      <c r="R133" s="26"/>
      <c r="S133" s="12"/>
      <c r="T133" s="12"/>
      <c r="U133" s="12"/>
    </row>
    <row r="134" spans="1:21" s="24" customFormat="1" ht="13.5" customHeight="1">
      <c r="A134" s="27" t="s">
        <v>1050</v>
      </c>
      <c r="B134" s="28">
        <v>0.28050000000000003</v>
      </c>
      <c r="C134" s="29">
        <v>47398.115700000002</v>
      </c>
      <c r="D134" s="30">
        <v>31240.456699999999</v>
      </c>
      <c r="E134" s="30">
        <v>40544.489099999999</v>
      </c>
      <c r="F134" s="30">
        <v>56469.860399999998</v>
      </c>
      <c r="G134" s="30">
        <v>66494.921400000007</v>
      </c>
      <c r="H134" s="30">
        <v>50672.852899999998</v>
      </c>
      <c r="I134" s="31">
        <v>10.29</v>
      </c>
      <c r="J134" s="31">
        <v>0.85</v>
      </c>
      <c r="K134" s="31">
        <v>6.24</v>
      </c>
      <c r="L134" s="31">
        <v>169.78309999999999</v>
      </c>
      <c r="M134" s="32" t="s">
        <v>12</v>
      </c>
      <c r="O134" s="25"/>
      <c r="P134" s="25"/>
      <c r="Q134" s="25"/>
      <c r="R134" s="26"/>
      <c r="S134" s="12"/>
      <c r="T134" s="12"/>
      <c r="U134" s="12"/>
    </row>
    <row r="135" spans="1:21" s="24" customFormat="1" ht="13.5" customHeight="1">
      <c r="A135" s="27" t="s">
        <v>1051</v>
      </c>
      <c r="B135" s="28">
        <v>0.33410000000000001</v>
      </c>
      <c r="C135" s="29">
        <v>39433.271800000002</v>
      </c>
      <c r="D135" s="30">
        <v>29047.9764</v>
      </c>
      <c r="E135" s="30">
        <v>31853.925800000001</v>
      </c>
      <c r="F135" s="30">
        <v>51487.561099999999</v>
      </c>
      <c r="G135" s="30">
        <v>69323.428100000005</v>
      </c>
      <c r="H135" s="30">
        <v>47049.227700000003</v>
      </c>
      <c r="I135" s="31">
        <v>16.84</v>
      </c>
      <c r="J135" s="31">
        <v>1.24</v>
      </c>
      <c r="K135" s="31">
        <v>6.47</v>
      </c>
      <c r="L135" s="31">
        <v>170.4965</v>
      </c>
      <c r="M135" s="32" t="s">
        <v>12</v>
      </c>
      <c r="O135" s="25"/>
      <c r="P135" s="25"/>
      <c r="Q135" s="25"/>
      <c r="R135" s="26"/>
      <c r="S135" s="12"/>
      <c r="T135" s="12"/>
      <c r="U135" s="12"/>
    </row>
    <row r="136" spans="1:21" s="24" customFormat="1" ht="13.5" customHeight="1">
      <c r="A136" s="27" t="s">
        <v>1052</v>
      </c>
      <c r="B136" s="28">
        <v>0.11020000000000001</v>
      </c>
      <c r="C136" s="29">
        <v>39222.1204</v>
      </c>
      <c r="D136" s="30">
        <v>28196.7045</v>
      </c>
      <c r="E136" s="30">
        <v>31892.381000000001</v>
      </c>
      <c r="F136" s="30">
        <v>60765.627099999998</v>
      </c>
      <c r="G136" s="30">
        <v>95568.794500000004</v>
      </c>
      <c r="H136" s="30">
        <v>53673.897799999999</v>
      </c>
      <c r="I136" s="31">
        <v>17.57</v>
      </c>
      <c r="J136" s="31">
        <v>4.8600000000000003</v>
      </c>
      <c r="K136" s="31">
        <v>5.04</v>
      </c>
      <c r="L136" s="31">
        <v>170.0728</v>
      </c>
      <c r="M136" s="32" t="s">
        <v>12</v>
      </c>
      <c r="O136" s="25"/>
      <c r="P136" s="25"/>
      <c r="Q136" s="25"/>
      <c r="R136" s="26"/>
      <c r="S136" s="12"/>
      <c r="T136" s="12"/>
      <c r="U136" s="12"/>
    </row>
    <row r="137" spans="1:21" s="24" customFormat="1" ht="13.5" customHeight="1">
      <c r="A137" s="27" t="s">
        <v>1053</v>
      </c>
      <c r="B137" s="28">
        <v>0.33650000000000002</v>
      </c>
      <c r="C137" s="29">
        <v>39490.467100000002</v>
      </c>
      <c r="D137" s="30">
        <v>23554.338500000002</v>
      </c>
      <c r="E137" s="30">
        <v>32135.8001</v>
      </c>
      <c r="F137" s="30">
        <v>49914.971599999997</v>
      </c>
      <c r="G137" s="30">
        <v>62744.909500000002</v>
      </c>
      <c r="H137" s="30">
        <v>43277.1751</v>
      </c>
      <c r="I137" s="31">
        <v>11.48</v>
      </c>
      <c r="J137" s="31">
        <v>1.43</v>
      </c>
      <c r="K137" s="31">
        <v>6.42</v>
      </c>
      <c r="L137" s="31">
        <v>170.11089999999999</v>
      </c>
      <c r="M137" s="32" t="s">
        <v>12</v>
      </c>
      <c r="O137" s="25"/>
      <c r="P137" s="25"/>
      <c r="Q137" s="25"/>
      <c r="R137" s="26"/>
      <c r="S137" s="12"/>
      <c r="T137" s="12"/>
      <c r="U137" s="12"/>
    </row>
    <row r="138" spans="1:21" s="24" customFormat="1" ht="13.5" customHeight="1">
      <c r="A138" s="27" t="s">
        <v>1054</v>
      </c>
      <c r="B138" s="28">
        <v>0.15890000000000001</v>
      </c>
      <c r="C138" s="29">
        <v>51006.663099999998</v>
      </c>
      <c r="D138" s="30">
        <v>36160.747100000001</v>
      </c>
      <c r="E138" s="30">
        <v>42616.635999999999</v>
      </c>
      <c r="F138" s="30">
        <v>60664.177499999998</v>
      </c>
      <c r="G138" s="30">
        <v>77615.228199999998</v>
      </c>
      <c r="H138" s="30">
        <v>53924.4735</v>
      </c>
      <c r="I138" s="31">
        <v>13.08</v>
      </c>
      <c r="J138" s="31">
        <v>1.84</v>
      </c>
      <c r="K138" s="31">
        <v>7.5</v>
      </c>
      <c r="L138" s="31">
        <v>170.01079999999999</v>
      </c>
      <c r="M138" s="32" t="s">
        <v>12</v>
      </c>
      <c r="O138" s="25"/>
      <c r="P138" s="25"/>
      <c r="Q138" s="25"/>
      <c r="R138" s="26"/>
      <c r="S138" s="12"/>
      <c r="T138" s="12"/>
      <c r="U138" s="12"/>
    </row>
    <row r="139" spans="1:21" s="24" customFormat="1" ht="13.5" customHeight="1">
      <c r="A139" s="27" t="s">
        <v>1055</v>
      </c>
      <c r="B139" s="28">
        <v>0.50609999999999999</v>
      </c>
      <c r="C139" s="29">
        <v>39053.6129</v>
      </c>
      <c r="D139" s="30">
        <v>27375.713599999999</v>
      </c>
      <c r="E139" s="30">
        <v>30545.691999999999</v>
      </c>
      <c r="F139" s="30">
        <v>50887.476000000002</v>
      </c>
      <c r="G139" s="30">
        <v>68054.812399999995</v>
      </c>
      <c r="H139" s="30">
        <v>45285.127399999998</v>
      </c>
      <c r="I139" s="31">
        <v>16.25</v>
      </c>
      <c r="J139" s="31">
        <v>1.98</v>
      </c>
      <c r="K139" s="31">
        <v>6.21</v>
      </c>
      <c r="L139" s="31">
        <v>169.48439999999999</v>
      </c>
      <c r="M139" s="32" t="s">
        <v>11</v>
      </c>
      <c r="O139" s="25"/>
      <c r="P139" s="25"/>
      <c r="Q139" s="25"/>
      <c r="R139" s="26"/>
      <c r="S139" s="12"/>
      <c r="T139" s="12"/>
      <c r="U139" s="12"/>
    </row>
    <row r="140" spans="1:21" s="24" customFormat="1" ht="13.5" customHeight="1">
      <c r="A140" s="27" t="s">
        <v>148</v>
      </c>
      <c r="B140" s="28">
        <v>0.76060000000000005</v>
      </c>
      <c r="C140" s="29">
        <v>40573.936800000003</v>
      </c>
      <c r="D140" s="30">
        <v>24127.1067</v>
      </c>
      <c r="E140" s="30">
        <v>28987.6993</v>
      </c>
      <c r="F140" s="30">
        <v>56727.931600000004</v>
      </c>
      <c r="G140" s="30">
        <v>74078.3557</v>
      </c>
      <c r="H140" s="30">
        <v>46346.898999999998</v>
      </c>
      <c r="I140" s="31">
        <v>17.420000000000002</v>
      </c>
      <c r="J140" s="31">
        <v>3.44</v>
      </c>
      <c r="K140" s="31">
        <v>6.31</v>
      </c>
      <c r="L140" s="31">
        <v>170.33410000000001</v>
      </c>
      <c r="M140" s="32" t="s">
        <v>12</v>
      </c>
      <c r="O140" s="25"/>
      <c r="P140" s="25"/>
      <c r="Q140" s="25"/>
      <c r="R140" s="26"/>
      <c r="S140" s="12"/>
      <c r="T140" s="12"/>
      <c r="U140" s="12"/>
    </row>
    <row r="141" spans="1:21" s="24" customFormat="1" ht="13.5" customHeight="1">
      <c r="A141" s="18" t="s">
        <v>1056</v>
      </c>
      <c r="B141" s="19">
        <v>8.9639000000000006</v>
      </c>
      <c r="C141" s="20">
        <v>41441.429400000001</v>
      </c>
      <c r="D141" s="21">
        <v>25260.024399999998</v>
      </c>
      <c r="E141" s="21">
        <v>31141.609700000001</v>
      </c>
      <c r="F141" s="21">
        <v>55097.606800000001</v>
      </c>
      <c r="G141" s="21">
        <v>75007.451700000005</v>
      </c>
      <c r="H141" s="21">
        <v>46879.713600000003</v>
      </c>
      <c r="I141" s="22">
        <v>15.94</v>
      </c>
      <c r="J141" s="22">
        <v>3.75</v>
      </c>
      <c r="K141" s="22">
        <v>6.7</v>
      </c>
      <c r="L141" s="22">
        <v>169.61760000000001</v>
      </c>
      <c r="M141" s="23" t="s">
        <v>12</v>
      </c>
      <c r="O141" s="25"/>
      <c r="P141" s="25"/>
      <c r="Q141" s="25"/>
      <c r="R141" s="26"/>
      <c r="S141" s="12"/>
      <c r="T141" s="12"/>
      <c r="U141" s="12"/>
    </row>
    <row r="142" spans="1:21" s="24" customFormat="1" ht="13.5" customHeight="1">
      <c r="A142" s="27" t="s">
        <v>1057</v>
      </c>
      <c r="B142" s="28">
        <v>0.85609999999999997</v>
      </c>
      <c r="C142" s="29">
        <v>39425.783300000003</v>
      </c>
      <c r="D142" s="30">
        <v>26872.663100000002</v>
      </c>
      <c r="E142" s="30">
        <v>28548.997200000002</v>
      </c>
      <c r="F142" s="30">
        <v>50248.334900000002</v>
      </c>
      <c r="G142" s="30">
        <v>66605.068199999994</v>
      </c>
      <c r="H142" s="30">
        <v>44333.696900000003</v>
      </c>
      <c r="I142" s="31">
        <v>11.44</v>
      </c>
      <c r="J142" s="31">
        <v>0.7</v>
      </c>
      <c r="K142" s="31">
        <v>6.05</v>
      </c>
      <c r="L142" s="31">
        <v>170.79810000000001</v>
      </c>
      <c r="M142" s="32" t="s">
        <v>12</v>
      </c>
      <c r="O142" s="25"/>
      <c r="P142" s="25"/>
      <c r="Q142" s="25"/>
      <c r="R142" s="26"/>
      <c r="S142" s="12"/>
      <c r="T142" s="12"/>
      <c r="U142" s="12"/>
    </row>
    <row r="143" spans="1:21" s="24" customFormat="1" ht="13.5" customHeight="1">
      <c r="A143" s="27" t="s">
        <v>1058</v>
      </c>
      <c r="B143" s="28">
        <v>2.8458000000000001</v>
      </c>
      <c r="C143" s="29">
        <v>37771.648099999999</v>
      </c>
      <c r="D143" s="30">
        <v>26556.450400000002</v>
      </c>
      <c r="E143" s="30">
        <v>32181.128700000001</v>
      </c>
      <c r="F143" s="30">
        <v>48538.688800000004</v>
      </c>
      <c r="G143" s="30">
        <v>61052.206200000001</v>
      </c>
      <c r="H143" s="30">
        <v>42136.606800000001</v>
      </c>
      <c r="I143" s="31">
        <v>11.98</v>
      </c>
      <c r="J143" s="31">
        <v>2.2000000000000002</v>
      </c>
      <c r="K143" s="31">
        <v>7.14</v>
      </c>
      <c r="L143" s="31">
        <v>170.64420000000001</v>
      </c>
      <c r="M143" s="32" t="s">
        <v>12</v>
      </c>
      <c r="O143" s="25"/>
      <c r="P143" s="25"/>
      <c r="Q143" s="25"/>
      <c r="R143" s="26"/>
      <c r="S143" s="12"/>
      <c r="T143" s="12"/>
      <c r="U143" s="12"/>
    </row>
    <row r="144" spans="1:21" s="24" customFormat="1" ht="13.5" customHeight="1">
      <c r="A144" s="27" t="s">
        <v>1059</v>
      </c>
      <c r="B144" s="28">
        <v>0.22489999999999999</v>
      </c>
      <c r="C144" s="29">
        <v>44729.990299999998</v>
      </c>
      <c r="D144" s="30">
        <v>25691.5854</v>
      </c>
      <c r="E144" s="30">
        <v>34290.421999999999</v>
      </c>
      <c r="F144" s="30">
        <v>52604.508399999999</v>
      </c>
      <c r="G144" s="30">
        <v>71165.060299999997</v>
      </c>
      <c r="H144" s="30">
        <v>46474.546799999996</v>
      </c>
      <c r="I144" s="31">
        <v>13.39</v>
      </c>
      <c r="J144" s="31">
        <v>2.85</v>
      </c>
      <c r="K144" s="31">
        <v>5.85</v>
      </c>
      <c r="L144" s="31">
        <v>171.8211</v>
      </c>
      <c r="M144" s="32" t="s">
        <v>12</v>
      </c>
      <c r="O144" s="25"/>
      <c r="P144" s="25"/>
      <c r="Q144" s="25"/>
      <c r="R144" s="26"/>
      <c r="S144" s="12"/>
      <c r="T144" s="12"/>
      <c r="U144" s="12"/>
    </row>
    <row r="145" spans="1:21" s="24" customFormat="1" ht="13.5" customHeight="1">
      <c r="A145" s="27" t="s">
        <v>1060</v>
      </c>
      <c r="B145" s="28">
        <v>0.13819999999999999</v>
      </c>
      <c r="C145" s="29">
        <v>59606.057800000002</v>
      </c>
      <c r="D145" s="30">
        <v>37755.071199999998</v>
      </c>
      <c r="E145" s="30">
        <v>45133.176200000002</v>
      </c>
      <c r="F145" s="30">
        <v>77843.2641</v>
      </c>
      <c r="G145" s="30">
        <v>108165.7524</v>
      </c>
      <c r="H145" s="30">
        <v>66988.711299999995</v>
      </c>
      <c r="I145" s="31">
        <v>19.55</v>
      </c>
      <c r="J145" s="31">
        <v>2.19</v>
      </c>
      <c r="K145" s="31">
        <v>5.98</v>
      </c>
      <c r="L145" s="31">
        <v>168.82249999999999</v>
      </c>
      <c r="M145" s="32" t="s">
        <v>12</v>
      </c>
      <c r="O145" s="25"/>
      <c r="P145" s="25"/>
      <c r="Q145" s="25"/>
      <c r="R145" s="26"/>
      <c r="S145" s="12"/>
      <c r="T145" s="12"/>
      <c r="U145" s="12"/>
    </row>
    <row r="146" spans="1:21" s="24" customFormat="1" ht="13.5" customHeight="1">
      <c r="A146" s="27" t="s">
        <v>1061</v>
      </c>
      <c r="B146" s="28">
        <v>0.224</v>
      </c>
      <c r="C146" s="29">
        <v>45705.2258</v>
      </c>
      <c r="D146" s="30">
        <v>26743.5926</v>
      </c>
      <c r="E146" s="30">
        <v>36087.7065</v>
      </c>
      <c r="F146" s="30">
        <v>52143.0844</v>
      </c>
      <c r="G146" s="30">
        <v>70445.027199999997</v>
      </c>
      <c r="H146" s="30">
        <v>46813.2984</v>
      </c>
      <c r="I146" s="31">
        <v>11.31</v>
      </c>
      <c r="J146" s="31">
        <v>2.2200000000000002</v>
      </c>
      <c r="K146" s="31">
        <v>9.14</v>
      </c>
      <c r="L146" s="31">
        <v>167.38419999999999</v>
      </c>
      <c r="M146" s="32" t="s">
        <v>12</v>
      </c>
      <c r="O146" s="25"/>
      <c r="P146" s="25"/>
      <c r="Q146" s="25"/>
      <c r="R146" s="26"/>
      <c r="S146" s="12"/>
      <c r="T146" s="12"/>
      <c r="U146" s="12"/>
    </row>
    <row r="147" spans="1:21" s="24" customFormat="1" ht="13.5" customHeight="1">
      <c r="A147" s="27" t="s">
        <v>1062</v>
      </c>
      <c r="B147" s="28">
        <v>0.72599999999999998</v>
      </c>
      <c r="C147" s="29">
        <v>38449.485099999998</v>
      </c>
      <c r="D147" s="30">
        <v>25260.024399999998</v>
      </c>
      <c r="E147" s="30">
        <v>31363.117399999999</v>
      </c>
      <c r="F147" s="30">
        <v>59374.388599999998</v>
      </c>
      <c r="G147" s="30">
        <v>81680.668699999995</v>
      </c>
      <c r="H147" s="30">
        <v>47503.608099999998</v>
      </c>
      <c r="I147" s="31">
        <v>16.75</v>
      </c>
      <c r="J147" s="31">
        <v>2.85</v>
      </c>
      <c r="K147" s="31">
        <v>6.63</v>
      </c>
      <c r="L147" s="31">
        <v>170.00450000000001</v>
      </c>
      <c r="M147" s="32" t="s">
        <v>11</v>
      </c>
      <c r="O147" s="25"/>
      <c r="P147" s="25"/>
      <c r="Q147" s="25"/>
      <c r="R147" s="26"/>
      <c r="S147" s="12"/>
      <c r="T147" s="12"/>
      <c r="U147" s="12"/>
    </row>
    <row r="148" spans="1:21" s="24" customFormat="1" ht="13.5" customHeight="1">
      <c r="A148" s="27" t="s">
        <v>1063</v>
      </c>
      <c r="B148" s="28">
        <v>0.52149999999999996</v>
      </c>
      <c r="C148" s="29">
        <v>78475.369200000001</v>
      </c>
      <c r="D148" s="30">
        <v>53497.575400000002</v>
      </c>
      <c r="E148" s="30">
        <v>67771.328800000003</v>
      </c>
      <c r="F148" s="30">
        <v>93734.182799999995</v>
      </c>
      <c r="G148" s="30">
        <v>114281.42</v>
      </c>
      <c r="H148" s="30">
        <v>81951.948199999999</v>
      </c>
      <c r="I148" s="31">
        <v>16.239999999999998</v>
      </c>
      <c r="J148" s="31">
        <v>12.9</v>
      </c>
      <c r="K148" s="31">
        <v>5.68</v>
      </c>
      <c r="L148" s="31">
        <v>160.95079999999999</v>
      </c>
      <c r="M148" s="32" t="s">
        <v>14</v>
      </c>
      <c r="O148" s="25"/>
      <c r="P148" s="25"/>
      <c r="Q148" s="25"/>
      <c r="R148" s="26"/>
      <c r="S148" s="12"/>
      <c r="T148" s="12"/>
      <c r="U148" s="12"/>
    </row>
    <row r="149" spans="1:21" s="24" customFormat="1" ht="13.5" customHeight="1">
      <c r="A149" s="27" t="s">
        <v>1064</v>
      </c>
      <c r="B149" s="28">
        <v>0.4919</v>
      </c>
      <c r="C149" s="29">
        <v>54410.818700000003</v>
      </c>
      <c r="D149" s="30">
        <v>38905.415999999997</v>
      </c>
      <c r="E149" s="30">
        <v>46398.212099999997</v>
      </c>
      <c r="F149" s="30">
        <v>62927.438199999997</v>
      </c>
      <c r="G149" s="30">
        <v>82859.117299999998</v>
      </c>
      <c r="H149" s="30">
        <v>57886.609299999996</v>
      </c>
      <c r="I149" s="31">
        <v>22.13</v>
      </c>
      <c r="J149" s="31">
        <v>6.04</v>
      </c>
      <c r="K149" s="31">
        <v>6.7</v>
      </c>
      <c r="L149" s="31">
        <v>162.1763</v>
      </c>
      <c r="M149" s="32" t="s">
        <v>12</v>
      </c>
      <c r="O149" s="25"/>
      <c r="P149" s="25"/>
      <c r="Q149" s="25"/>
      <c r="R149" s="26"/>
      <c r="S149" s="12"/>
      <c r="T149" s="12"/>
      <c r="U149" s="12"/>
    </row>
    <row r="150" spans="1:21" s="24" customFormat="1" ht="13.5" customHeight="1">
      <c r="A150" s="27" t="s">
        <v>1065</v>
      </c>
      <c r="B150" s="28">
        <v>0.63290000000000002</v>
      </c>
      <c r="C150" s="29">
        <v>51446.689100000003</v>
      </c>
      <c r="D150" s="30">
        <v>40490.410000000003</v>
      </c>
      <c r="E150" s="30">
        <v>46266.4329</v>
      </c>
      <c r="F150" s="30">
        <v>58885.208299999998</v>
      </c>
      <c r="G150" s="30">
        <v>74626.363200000007</v>
      </c>
      <c r="H150" s="30">
        <v>55801.766199999998</v>
      </c>
      <c r="I150" s="31">
        <v>17.45</v>
      </c>
      <c r="J150" s="31">
        <v>10.25</v>
      </c>
      <c r="K150" s="31">
        <v>5.78</v>
      </c>
      <c r="L150" s="31">
        <v>167.3981</v>
      </c>
      <c r="M150" s="32" t="s">
        <v>12</v>
      </c>
      <c r="O150" s="25"/>
      <c r="P150" s="25"/>
      <c r="Q150" s="25"/>
      <c r="R150" s="26"/>
      <c r="S150" s="12"/>
      <c r="T150" s="12"/>
      <c r="U150" s="12"/>
    </row>
    <row r="151" spans="1:21" s="24" customFormat="1" ht="13.5" customHeight="1">
      <c r="A151" s="18" t="s">
        <v>1066</v>
      </c>
      <c r="B151" s="19">
        <v>3.702</v>
      </c>
      <c r="C151" s="20">
        <v>41955.0046</v>
      </c>
      <c r="D151" s="21">
        <v>28403.241300000002</v>
      </c>
      <c r="E151" s="21">
        <v>33393.792699999998</v>
      </c>
      <c r="F151" s="21">
        <v>52433.029399999999</v>
      </c>
      <c r="G151" s="21">
        <v>65169.342400000001</v>
      </c>
      <c r="H151" s="21">
        <v>45942.338199999998</v>
      </c>
      <c r="I151" s="22">
        <v>13.46</v>
      </c>
      <c r="J151" s="22">
        <v>1.17</v>
      </c>
      <c r="K151" s="22">
        <v>6.44</v>
      </c>
      <c r="L151" s="22">
        <v>173.23699999999999</v>
      </c>
      <c r="M151" s="23" t="s">
        <v>12</v>
      </c>
      <c r="O151" s="25"/>
      <c r="P151" s="25"/>
      <c r="Q151" s="25"/>
      <c r="R151" s="26"/>
      <c r="S151" s="12"/>
      <c r="T151" s="12"/>
      <c r="U151" s="12"/>
    </row>
    <row r="152" spans="1:21" s="24" customFormat="1" ht="13.5" customHeight="1">
      <c r="A152" s="27" t="s">
        <v>1067</v>
      </c>
      <c r="B152" s="28">
        <v>1.097</v>
      </c>
      <c r="C152" s="29">
        <v>45802.651100000003</v>
      </c>
      <c r="D152" s="30">
        <v>32406.609199999999</v>
      </c>
      <c r="E152" s="30">
        <v>39105.1895</v>
      </c>
      <c r="F152" s="30">
        <v>56509.076500000003</v>
      </c>
      <c r="G152" s="30">
        <v>72687.312099999996</v>
      </c>
      <c r="H152" s="30">
        <v>50298.825799999999</v>
      </c>
      <c r="I152" s="31">
        <v>13.02</v>
      </c>
      <c r="J152" s="31">
        <v>0.91</v>
      </c>
      <c r="K152" s="31">
        <v>5.94</v>
      </c>
      <c r="L152" s="31">
        <v>169.279</v>
      </c>
      <c r="M152" s="32" t="s">
        <v>12</v>
      </c>
      <c r="O152" s="25"/>
      <c r="P152" s="25"/>
      <c r="Q152" s="25"/>
      <c r="R152" s="26"/>
      <c r="S152" s="12"/>
      <c r="T152" s="12"/>
      <c r="U152" s="12"/>
    </row>
    <row r="153" spans="1:21" s="24" customFormat="1" ht="13.5" customHeight="1">
      <c r="A153" s="27" t="s">
        <v>1068</v>
      </c>
      <c r="B153" s="28">
        <v>0.46289999999999998</v>
      </c>
      <c r="C153" s="29">
        <v>43092.851799999997</v>
      </c>
      <c r="D153" s="30">
        <v>25264.986799999999</v>
      </c>
      <c r="E153" s="30">
        <v>31858.4156</v>
      </c>
      <c r="F153" s="30">
        <v>53225.552000000003</v>
      </c>
      <c r="G153" s="30">
        <v>65350.136200000001</v>
      </c>
      <c r="H153" s="30">
        <v>45316.773500000003</v>
      </c>
      <c r="I153" s="31">
        <v>21.34</v>
      </c>
      <c r="J153" s="31">
        <v>0.9</v>
      </c>
      <c r="K153" s="31">
        <v>5.43</v>
      </c>
      <c r="L153" s="31">
        <v>170.52459999999999</v>
      </c>
      <c r="M153" s="32" t="s">
        <v>12</v>
      </c>
      <c r="O153" s="25"/>
      <c r="P153" s="25"/>
      <c r="Q153" s="25"/>
      <c r="R153" s="26"/>
      <c r="S153" s="12"/>
      <c r="T153" s="12"/>
      <c r="U153" s="12"/>
    </row>
    <row r="154" spans="1:21" s="24" customFormat="1" ht="13.5" customHeight="1">
      <c r="A154" s="27" t="s">
        <v>1069</v>
      </c>
      <c r="B154" s="28">
        <v>0.19750000000000001</v>
      </c>
      <c r="C154" s="29">
        <v>34548.9211</v>
      </c>
      <c r="D154" s="30">
        <v>25874.279699999999</v>
      </c>
      <c r="E154" s="30">
        <v>28781.280599999998</v>
      </c>
      <c r="F154" s="30">
        <v>44297.476699999999</v>
      </c>
      <c r="G154" s="30">
        <v>57405.107900000003</v>
      </c>
      <c r="H154" s="30">
        <v>38872.063999999998</v>
      </c>
      <c r="I154" s="31">
        <v>7.78</v>
      </c>
      <c r="J154" s="31">
        <v>2.46</v>
      </c>
      <c r="K154" s="31">
        <v>6.07</v>
      </c>
      <c r="L154" s="31">
        <v>173.80099999999999</v>
      </c>
      <c r="M154" s="32" t="s">
        <v>11</v>
      </c>
      <c r="O154" s="25"/>
      <c r="P154" s="25"/>
      <c r="Q154" s="25"/>
      <c r="R154" s="26"/>
      <c r="S154" s="12"/>
      <c r="T154" s="12"/>
      <c r="U154" s="12"/>
    </row>
    <row r="155" spans="1:21" s="24" customFormat="1" ht="13.5" customHeight="1">
      <c r="A155" s="27" t="s">
        <v>1070</v>
      </c>
      <c r="B155" s="28">
        <v>0.18720000000000001</v>
      </c>
      <c r="C155" s="29">
        <v>40992.923799999997</v>
      </c>
      <c r="D155" s="30">
        <v>32300.2438</v>
      </c>
      <c r="E155" s="30">
        <v>35929.567900000002</v>
      </c>
      <c r="F155" s="30">
        <v>48015.098599999998</v>
      </c>
      <c r="G155" s="30">
        <v>61289.614500000003</v>
      </c>
      <c r="H155" s="30">
        <v>45315.932399999998</v>
      </c>
      <c r="I155" s="31">
        <v>19.420000000000002</v>
      </c>
      <c r="J155" s="31">
        <v>0.51</v>
      </c>
      <c r="K155" s="31">
        <v>5.41</v>
      </c>
      <c r="L155" s="31">
        <v>164.74</v>
      </c>
      <c r="M155" s="32" t="s">
        <v>12</v>
      </c>
      <c r="O155" s="25"/>
      <c r="P155" s="25"/>
      <c r="Q155" s="25"/>
      <c r="R155" s="26"/>
      <c r="S155" s="12"/>
      <c r="T155" s="12"/>
      <c r="U155" s="12"/>
    </row>
    <row r="156" spans="1:21" s="24" customFormat="1" ht="13.5" customHeight="1">
      <c r="A156" s="18" t="s">
        <v>1071</v>
      </c>
      <c r="B156" s="19">
        <v>1.0605</v>
      </c>
      <c r="C156" s="20">
        <v>44240.9637</v>
      </c>
      <c r="D156" s="21">
        <v>30738.9166</v>
      </c>
      <c r="E156" s="21">
        <v>37387.550499999998</v>
      </c>
      <c r="F156" s="21">
        <v>79658.279500000004</v>
      </c>
      <c r="G156" s="21">
        <v>109605.12149999999</v>
      </c>
      <c r="H156" s="21">
        <v>59162.461000000003</v>
      </c>
      <c r="I156" s="22">
        <v>15.09</v>
      </c>
      <c r="J156" s="22">
        <v>4.4000000000000004</v>
      </c>
      <c r="K156" s="22">
        <v>5.63</v>
      </c>
      <c r="L156" s="22">
        <v>172.5282</v>
      </c>
      <c r="M156" s="23" t="s">
        <v>13</v>
      </c>
      <c r="O156" s="25"/>
      <c r="P156" s="25"/>
      <c r="Q156" s="25"/>
      <c r="R156" s="26"/>
      <c r="S156" s="12"/>
      <c r="T156" s="12"/>
      <c r="U156" s="12"/>
    </row>
    <row r="157" spans="1:21" s="24" customFormat="1" ht="13.5" customHeight="1">
      <c r="A157" s="27" t="s">
        <v>1072</v>
      </c>
      <c r="B157" s="28">
        <v>0.23280000000000001</v>
      </c>
      <c r="C157" s="29">
        <v>97988.402700000006</v>
      </c>
      <c r="D157" s="30">
        <v>59914.600299999998</v>
      </c>
      <c r="E157" s="30">
        <v>77892.329599999997</v>
      </c>
      <c r="F157" s="30">
        <v>115225.4163</v>
      </c>
      <c r="G157" s="30">
        <v>139821.0655</v>
      </c>
      <c r="H157" s="30">
        <v>98913.665699999998</v>
      </c>
      <c r="I157" s="31">
        <v>21</v>
      </c>
      <c r="J157" s="31">
        <v>7.03</v>
      </c>
      <c r="K157" s="31">
        <v>4.8899999999999997</v>
      </c>
      <c r="L157" s="31">
        <v>174.52549999999999</v>
      </c>
      <c r="M157" s="32" t="s">
        <v>14</v>
      </c>
      <c r="O157" s="25"/>
      <c r="P157" s="25"/>
      <c r="Q157" s="25"/>
      <c r="R157" s="26"/>
      <c r="S157" s="12"/>
      <c r="T157" s="12"/>
      <c r="U157" s="12"/>
    </row>
    <row r="158" spans="1:21" s="24" customFormat="1" ht="13.5" customHeight="1">
      <c r="A158" s="27" t="s">
        <v>1073</v>
      </c>
      <c r="B158" s="28">
        <v>0.1449</v>
      </c>
      <c r="C158" s="29">
        <v>38636.270299999996</v>
      </c>
      <c r="D158" s="30">
        <v>34781.560400000002</v>
      </c>
      <c r="E158" s="30">
        <v>36184.863299999997</v>
      </c>
      <c r="F158" s="30">
        <v>44555.167699999998</v>
      </c>
      <c r="G158" s="30">
        <v>59862.891900000002</v>
      </c>
      <c r="H158" s="30">
        <v>44912.128900000003</v>
      </c>
      <c r="I158" s="31">
        <v>5.0999999999999996</v>
      </c>
      <c r="J158" s="31">
        <v>0.6</v>
      </c>
      <c r="K158" s="31">
        <v>6.76</v>
      </c>
      <c r="L158" s="31">
        <v>171.9786</v>
      </c>
      <c r="M158" s="32" t="s">
        <v>14</v>
      </c>
      <c r="O158" s="25"/>
      <c r="P158" s="25"/>
      <c r="Q158" s="25"/>
      <c r="R158" s="26"/>
      <c r="S158" s="12"/>
      <c r="T158" s="12"/>
      <c r="U158" s="12"/>
    </row>
    <row r="159" spans="1:21" s="24" customFormat="1" ht="13.5" customHeight="1">
      <c r="A159" s="27" t="s">
        <v>1074</v>
      </c>
      <c r="B159" s="28">
        <v>0.24110000000000001</v>
      </c>
      <c r="C159" s="29">
        <v>40086.172899999998</v>
      </c>
      <c r="D159" s="30">
        <v>29514.008000000002</v>
      </c>
      <c r="E159" s="30">
        <v>32526.094700000001</v>
      </c>
      <c r="F159" s="30">
        <v>50237.152499999997</v>
      </c>
      <c r="G159" s="30">
        <v>73452.231899999999</v>
      </c>
      <c r="H159" s="30">
        <v>44233.503599999996</v>
      </c>
      <c r="I159" s="31">
        <v>8.6999999999999993</v>
      </c>
      <c r="J159" s="31">
        <v>4.1500000000000004</v>
      </c>
      <c r="K159" s="31">
        <v>7.38</v>
      </c>
      <c r="L159" s="31">
        <v>169.31209999999999</v>
      </c>
      <c r="M159" s="32" t="s">
        <v>12</v>
      </c>
      <c r="O159" s="25"/>
      <c r="P159" s="25"/>
      <c r="Q159" s="25"/>
      <c r="R159" s="26"/>
      <c r="S159" s="12"/>
      <c r="T159" s="12"/>
      <c r="U159" s="12"/>
    </row>
    <row r="160" spans="1:21" s="24" customFormat="1" ht="13.5" customHeight="1">
      <c r="A160" s="27" t="s">
        <v>149</v>
      </c>
      <c r="B160" s="28">
        <v>0.24030000000000001</v>
      </c>
      <c r="C160" s="29">
        <v>37536.9493</v>
      </c>
      <c r="D160" s="30">
        <v>22205.126499999998</v>
      </c>
      <c r="E160" s="30">
        <v>26686.818500000001</v>
      </c>
      <c r="F160" s="30">
        <v>53155.044500000004</v>
      </c>
      <c r="G160" s="30">
        <v>77397.449699999997</v>
      </c>
      <c r="H160" s="30">
        <v>44403.5213</v>
      </c>
      <c r="I160" s="31">
        <v>18.190000000000001</v>
      </c>
      <c r="J160" s="31">
        <v>2.68</v>
      </c>
      <c r="K160" s="31">
        <v>5.36</v>
      </c>
      <c r="L160" s="31">
        <v>171.5762</v>
      </c>
      <c r="M160" s="32" t="s">
        <v>12</v>
      </c>
      <c r="O160" s="25"/>
      <c r="P160" s="25"/>
      <c r="Q160" s="25"/>
      <c r="R160" s="26"/>
      <c r="S160" s="12"/>
      <c r="T160" s="12"/>
      <c r="U160" s="12"/>
    </row>
    <row r="161" spans="1:21" s="24" customFormat="1" ht="13.5" customHeight="1">
      <c r="A161" s="18" t="s">
        <v>150</v>
      </c>
      <c r="B161" s="19">
        <v>2.2416999999999998</v>
      </c>
      <c r="C161" s="20">
        <v>23683.426800000001</v>
      </c>
      <c r="D161" s="21">
        <v>14781.4107</v>
      </c>
      <c r="E161" s="21">
        <v>16349.3557</v>
      </c>
      <c r="F161" s="21">
        <v>28564.088199999998</v>
      </c>
      <c r="G161" s="21">
        <v>46493.917699999998</v>
      </c>
      <c r="H161" s="21">
        <v>27290.42</v>
      </c>
      <c r="I161" s="22">
        <v>9.5</v>
      </c>
      <c r="J161" s="22">
        <v>1.17</v>
      </c>
      <c r="K161" s="22">
        <v>8.18</v>
      </c>
      <c r="L161" s="22">
        <v>176.12819999999999</v>
      </c>
      <c r="M161" s="23" t="s">
        <v>13</v>
      </c>
      <c r="O161" s="25"/>
      <c r="P161" s="25"/>
      <c r="Q161" s="25"/>
      <c r="R161" s="26"/>
      <c r="S161" s="12"/>
      <c r="T161" s="12"/>
      <c r="U161" s="12"/>
    </row>
    <row r="162" spans="1:21" s="24" customFormat="1" ht="13.5" customHeight="1">
      <c r="A162" s="18" t="s">
        <v>59</v>
      </c>
      <c r="B162" s="19">
        <v>11.914999999999999</v>
      </c>
      <c r="C162" s="20">
        <v>45292.2961</v>
      </c>
      <c r="D162" s="21">
        <v>17640.5003</v>
      </c>
      <c r="E162" s="21">
        <v>28167.785</v>
      </c>
      <c r="F162" s="21">
        <v>61715.557399999998</v>
      </c>
      <c r="G162" s="21">
        <v>83744.929799999998</v>
      </c>
      <c r="H162" s="21">
        <v>49261.445800000001</v>
      </c>
      <c r="I162" s="22">
        <v>16.850000000000001</v>
      </c>
      <c r="J162" s="22">
        <v>7.44</v>
      </c>
      <c r="K162" s="22">
        <v>6.42</v>
      </c>
      <c r="L162" s="22">
        <v>178.184</v>
      </c>
      <c r="M162" s="23" t="s">
        <v>11</v>
      </c>
      <c r="O162" s="25"/>
      <c r="P162" s="25"/>
      <c r="Q162" s="25"/>
      <c r="R162" s="26"/>
      <c r="S162" s="12"/>
      <c r="T162" s="12"/>
      <c r="U162" s="12"/>
    </row>
    <row r="163" spans="1:21" s="24" customFormat="1" ht="13.5" customHeight="1">
      <c r="A163" s="27" t="s">
        <v>151</v>
      </c>
      <c r="B163" s="28">
        <v>2.0116999999999998</v>
      </c>
      <c r="C163" s="29">
        <v>57347.144099999998</v>
      </c>
      <c r="D163" s="30">
        <v>25170.4323</v>
      </c>
      <c r="E163" s="30">
        <v>43457.7333</v>
      </c>
      <c r="F163" s="30">
        <v>75191.628299999997</v>
      </c>
      <c r="G163" s="30">
        <v>96873.9663</v>
      </c>
      <c r="H163" s="30">
        <v>60779.8747</v>
      </c>
      <c r="I163" s="31">
        <v>15.46</v>
      </c>
      <c r="J163" s="31">
        <v>8.9</v>
      </c>
      <c r="K163" s="31">
        <v>6.43</v>
      </c>
      <c r="L163" s="31">
        <v>180.1585</v>
      </c>
      <c r="M163" s="32" t="s">
        <v>12</v>
      </c>
      <c r="O163" s="25"/>
      <c r="P163" s="25"/>
      <c r="Q163" s="25"/>
      <c r="R163" s="26"/>
      <c r="S163" s="12"/>
      <c r="T163" s="12"/>
      <c r="U163" s="12"/>
    </row>
    <row r="164" spans="1:21" s="24" customFormat="1" ht="13.5" customHeight="1">
      <c r="A164" s="27" t="s">
        <v>910</v>
      </c>
      <c r="B164" s="28">
        <v>0.63690000000000002</v>
      </c>
      <c r="C164" s="29">
        <v>61475.287499999999</v>
      </c>
      <c r="D164" s="30">
        <v>40824.522799999999</v>
      </c>
      <c r="E164" s="30">
        <v>48905.871299999999</v>
      </c>
      <c r="F164" s="30">
        <v>83976.534499999994</v>
      </c>
      <c r="G164" s="30">
        <v>102012.0468</v>
      </c>
      <c r="H164" s="30">
        <v>67713.098800000007</v>
      </c>
      <c r="I164" s="31">
        <v>14.45</v>
      </c>
      <c r="J164" s="31">
        <v>13.58</v>
      </c>
      <c r="K164" s="31">
        <v>5.65</v>
      </c>
      <c r="L164" s="31">
        <v>184.74879999999999</v>
      </c>
      <c r="M164" s="32" t="s">
        <v>12</v>
      </c>
      <c r="O164" s="25"/>
      <c r="P164" s="25"/>
      <c r="Q164" s="25"/>
      <c r="R164" s="26"/>
      <c r="S164" s="12"/>
      <c r="T164" s="12"/>
      <c r="U164" s="12"/>
    </row>
    <row r="165" spans="1:21" s="24" customFormat="1" ht="13.5" customHeight="1">
      <c r="A165" s="27" t="s">
        <v>60</v>
      </c>
      <c r="B165" s="28">
        <v>0.1817</v>
      </c>
      <c r="C165" s="29">
        <v>54889.7284</v>
      </c>
      <c r="D165" s="30">
        <v>35936.584799999997</v>
      </c>
      <c r="E165" s="30">
        <v>44534.5173</v>
      </c>
      <c r="F165" s="30">
        <v>70035.269</v>
      </c>
      <c r="G165" s="30">
        <v>88974.5337</v>
      </c>
      <c r="H165" s="30">
        <v>59685.440999999999</v>
      </c>
      <c r="I165" s="31">
        <v>15.73</v>
      </c>
      <c r="J165" s="31">
        <v>11.41</v>
      </c>
      <c r="K165" s="31">
        <v>6.33</v>
      </c>
      <c r="L165" s="31">
        <v>183.86349999999999</v>
      </c>
      <c r="M165" s="32" t="s">
        <v>12</v>
      </c>
      <c r="O165" s="25"/>
      <c r="P165" s="25"/>
      <c r="Q165" s="25"/>
      <c r="R165" s="26"/>
      <c r="S165" s="12"/>
      <c r="T165" s="12"/>
      <c r="U165" s="12"/>
    </row>
    <row r="166" spans="1:21" s="24" customFormat="1" ht="13.5" customHeight="1">
      <c r="A166" s="27" t="s">
        <v>911</v>
      </c>
      <c r="B166" s="28">
        <v>0.2631</v>
      </c>
      <c r="C166" s="29">
        <v>64203.562899999997</v>
      </c>
      <c r="D166" s="30">
        <v>43487.851300000002</v>
      </c>
      <c r="E166" s="30">
        <v>52640.23</v>
      </c>
      <c r="F166" s="30">
        <v>84027.316800000001</v>
      </c>
      <c r="G166" s="30">
        <v>101553.762</v>
      </c>
      <c r="H166" s="30">
        <v>69102.506999999998</v>
      </c>
      <c r="I166" s="31">
        <v>14.19</v>
      </c>
      <c r="J166" s="31">
        <v>12.89</v>
      </c>
      <c r="K166" s="31">
        <v>5.92</v>
      </c>
      <c r="L166" s="31">
        <v>185.29759999999999</v>
      </c>
      <c r="M166" s="32" t="s">
        <v>12</v>
      </c>
      <c r="O166" s="25"/>
      <c r="P166" s="25"/>
      <c r="Q166" s="25"/>
      <c r="R166" s="26"/>
      <c r="S166" s="12"/>
      <c r="T166" s="12"/>
      <c r="U166" s="12"/>
    </row>
    <row r="167" spans="1:21" s="24" customFormat="1" ht="13.5" customHeight="1">
      <c r="A167" s="27" t="s">
        <v>912</v>
      </c>
      <c r="B167" s="28">
        <v>0.2021</v>
      </c>
      <c r="C167" s="29">
        <v>61549.388099999996</v>
      </c>
      <c r="D167" s="30">
        <v>41572.758399999999</v>
      </c>
      <c r="E167" s="30">
        <v>47303.903400000003</v>
      </c>
      <c r="F167" s="30">
        <v>79272.425900000002</v>
      </c>
      <c r="G167" s="30">
        <v>99876.415299999993</v>
      </c>
      <c r="H167" s="30">
        <v>67920.366299999994</v>
      </c>
      <c r="I167" s="31">
        <v>15.08</v>
      </c>
      <c r="J167" s="31">
        <v>11.28</v>
      </c>
      <c r="K167" s="31">
        <v>7</v>
      </c>
      <c r="L167" s="31">
        <v>185.7893</v>
      </c>
      <c r="M167" s="32" t="s">
        <v>12</v>
      </c>
      <c r="O167" s="25"/>
      <c r="P167" s="25"/>
      <c r="Q167" s="25"/>
      <c r="R167" s="26"/>
      <c r="S167" s="12"/>
      <c r="T167" s="12"/>
      <c r="U167" s="12"/>
    </row>
    <row r="168" spans="1:21" s="24" customFormat="1" ht="13.5" customHeight="1">
      <c r="A168" s="27" t="s">
        <v>612</v>
      </c>
      <c r="B168" s="28">
        <v>2.0851999999999999</v>
      </c>
      <c r="C168" s="29">
        <v>40267.258000000002</v>
      </c>
      <c r="D168" s="30">
        <v>28046.5965</v>
      </c>
      <c r="E168" s="30">
        <v>31909.192800000001</v>
      </c>
      <c r="F168" s="30">
        <v>52379.3537</v>
      </c>
      <c r="G168" s="30">
        <v>65908.503599999996</v>
      </c>
      <c r="H168" s="30">
        <v>44607.286999999997</v>
      </c>
      <c r="I168" s="31">
        <v>14.12</v>
      </c>
      <c r="J168" s="31">
        <v>10.98</v>
      </c>
      <c r="K168" s="31">
        <v>6.41</v>
      </c>
      <c r="L168" s="31">
        <v>189.17070000000001</v>
      </c>
      <c r="M168" s="32" t="s">
        <v>12</v>
      </c>
      <c r="O168" s="25"/>
      <c r="P168" s="25"/>
      <c r="Q168" s="25"/>
      <c r="R168" s="26"/>
      <c r="S168" s="12"/>
      <c r="T168" s="12"/>
      <c r="U168" s="12"/>
    </row>
    <row r="169" spans="1:21" s="24" customFormat="1" ht="13.5" customHeight="1">
      <c r="A169" s="27" t="s">
        <v>152</v>
      </c>
      <c r="B169" s="28">
        <v>1.4978</v>
      </c>
      <c r="C169" s="29">
        <v>53868.589899999999</v>
      </c>
      <c r="D169" s="30">
        <v>37718.798000000003</v>
      </c>
      <c r="E169" s="30">
        <v>45375.181799999998</v>
      </c>
      <c r="F169" s="30">
        <v>68675.982600000003</v>
      </c>
      <c r="G169" s="30">
        <v>84408.280100000004</v>
      </c>
      <c r="H169" s="30">
        <v>58835.377999999997</v>
      </c>
      <c r="I169" s="31">
        <v>13.42</v>
      </c>
      <c r="J169" s="31">
        <v>9.2899999999999991</v>
      </c>
      <c r="K169" s="31">
        <v>6.33</v>
      </c>
      <c r="L169" s="31">
        <v>173.8347</v>
      </c>
      <c r="M169" s="32" t="s">
        <v>12</v>
      </c>
      <c r="O169" s="25"/>
      <c r="P169" s="25"/>
      <c r="Q169" s="25"/>
      <c r="R169" s="26"/>
      <c r="S169" s="12"/>
      <c r="T169" s="12"/>
      <c r="U169" s="12"/>
    </row>
    <row r="170" spans="1:21" s="24" customFormat="1" ht="13.5" customHeight="1">
      <c r="A170" s="18" t="s">
        <v>153</v>
      </c>
      <c r="B170" s="19">
        <v>7.5331999999999999</v>
      </c>
      <c r="C170" s="20">
        <v>29423.717799999999</v>
      </c>
      <c r="D170" s="21">
        <v>21902.532899999998</v>
      </c>
      <c r="E170" s="21">
        <v>25615.058000000001</v>
      </c>
      <c r="F170" s="21">
        <v>33276.965100000001</v>
      </c>
      <c r="G170" s="21">
        <v>38198.210700000003</v>
      </c>
      <c r="H170" s="21">
        <v>30164.912899999999</v>
      </c>
      <c r="I170" s="22">
        <v>10.49</v>
      </c>
      <c r="J170" s="22">
        <v>12.08</v>
      </c>
      <c r="K170" s="22">
        <v>6.45</v>
      </c>
      <c r="L170" s="22">
        <v>171.37299999999999</v>
      </c>
      <c r="M170" s="23" t="s">
        <v>12</v>
      </c>
      <c r="O170" s="25"/>
      <c r="P170" s="25"/>
      <c r="Q170" s="25"/>
      <c r="R170" s="26"/>
      <c r="S170" s="12"/>
      <c r="T170" s="12"/>
      <c r="U170" s="12"/>
    </row>
    <row r="171" spans="1:21" s="24" customFormat="1" ht="13.5" customHeight="1">
      <c r="A171" s="27" t="s">
        <v>613</v>
      </c>
      <c r="B171" s="28">
        <v>1.2012</v>
      </c>
      <c r="C171" s="29">
        <v>30892.427299999999</v>
      </c>
      <c r="D171" s="30">
        <v>25560.6096</v>
      </c>
      <c r="E171" s="30">
        <v>28157.063200000001</v>
      </c>
      <c r="F171" s="30">
        <v>35145.634700000002</v>
      </c>
      <c r="G171" s="30">
        <v>41169.279900000001</v>
      </c>
      <c r="H171" s="30">
        <v>32669.513999999999</v>
      </c>
      <c r="I171" s="31">
        <v>12.33</v>
      </c>
      <c r="J171" s="31">
        <v>8</v>
      </c>
      <c r="K171" s="31">
        <v>6.74</v>
      </c>
      <c r="L171" s="31">
        <v>175.26570000000001</v>
      </c>
      <c r="M171" s="32" t="s">
        <v>12</v>
      </c>
      <c r="O171" s="25"/>
      <c r="P171" s="25"/>
      <c r="Q171" s="25"/>
      <c r="R171" s="26"/>
      <c r="S171" s="12"/>
      <c r="T171" s="12"/>
      <c r="U171" s="12"/>
    </row>
    <row r="172" spans="1:21" s="24" customFormat="1" ht="13.5" customHeight="1">
      <c r="A172" s="27" t="s">
        <v>614</v>
      </c>
      <c r="B172" s="28">
        <v>2.1741999999999999</v>
      </c>
      <c r="C172" s="29">
        <v>31507.942299999999</v>
      </c>
      <c r="D172" s="30">
        <v>25884.451300000001</v>
      </c>
      <c r="E172" s="30">
        <v>28360.5576</v>
      </c>
      <c r="F172" s="30">
        <v>35021.481299999999</v>
      </c>
      <c r="G172" s="30">
        <v>39956.6345</v>
      </c>
      <c r="H172" s="30">
        <v>32559.133699999998</v>
      </c>
      <c r="I172" s="31">
        <v>10.7</v>
      </c>
      <c r="J172" s="31">
        <v>15.62</v>
      </c>
      <c r="K172" s="31">
        <v>6.62</v>
      </c>
      <c r="L172" s="31">
        <v>170.78389999999999</v>
      </c>
      <c r="M172" s="32" t="s">
        <v>12</v>
      </c>
      <c r="O172" s="25"/>
      <c r="P172" s="25"/>
      <c r="Q172" s="25"/>
      <c r="R172" s="26"/>
      <c r="S172" s="12"/>
      <c r="T172" s="12"/>
      <c r="U172" s="12"/>
    </row>
    <row r="173" spans="1:21" s="24" customFormat="1" ht="13.5" customHeight="1">
      <c r="A173" s="27" t="s">
        <v>154</v>
      </c>
      <c r="B173" s="28">
        <v>0.44319999999999998</v>
      </c>
      <c r="C173" s="29">
        <v>30494.046900000001</v>
      </c>
      <c r="D173" s="30">
        <v>24737.059300000001</v>
      </c>
      <c r="E173" s="30">
        <v>26983.342700000001</v>
      </c>
      <c r="F173" s="30">
        <v>35212.172899999998</v>
      </c>
      <c r="G173" s="30">
        <v>42128.990899999997</v>
      </c>
      <c r="H173" s="30">
        <v>32975.766799999998</v>
      </c>
      <c r="I173" s="31">
        <v>9.19</v>
      </c>
      <c r="J173" s="31">
        <v>14.69</v>
      </c>
      <c r="K173" s="31">
        <v>5.6</v>
      </c>
      <c r="L173" s="31">
        <v>175.99850000000001</v>
      </c>
      <c r="M173" s="32" t="s">
        <v>12</v>
      </c>
      <c r="O173" s="25"/>
      <c r="P173" s="25"/>
      <c r="Q173" s="25"/>
      <c r="R173" s="26"/>
      <c r="S173" s="12"/>
      <c r="T173" s="12"/>
      <c r="U173" s="12"/>
    </row>
    <row r="174" spans="1:21" s="24" customFormat="1" ht="13.5" customHeight="1">
      <c r="A174" s="27" t="s">
        <v>18</v>
      </c>
      <c r="B174" s="28">
        <v>0.89300000000000002</v>
      </c>
      <c r="C174" s="29">
        <v>28494.760399999999</v>
      </c>
      <c r="D174" s="30">
        <v>23695.482100000001</v>
      </c>
      <c r="E174" s="30">
        <v>25494.352699999999</v>
      </c>
      <c r="F174" s="30">
        <v>31510.944200000002</v>
      </c>
      <c r="G174" s="30">
        <v>34661.637499999997</v>
      </c>
      <c r="H174" s="30">
        <v>28832.656999999999</v>
      </c>
      <c r="I174" s="31">
        <v>6.28</v>
      </c>
      <c r="J174" s="31">
        <v>14.9</v>
      </c>
      <c r="K174" s="31">
        <v>6.37</v>
      </c>
      <c r="L174" s="31">
        <v>167.68899999999999</v>
      </c>
      <c r="M174" s="32" t="s">
        <v>12</v>
      </c>
      <c r="O174" s="25"/>
      <c r="P174" s="25"/>
      <c r="Q174" s="25"/>
      <c r="R174" s="26"/>
      <c r="S174" s="12"/>
      <c r="T174" s="12"/>
      <c r="U174" s="12"/>
    </row>
    <row r="175" spans="1:21" s="24" customFormat="1" ht="13.5" customHeight="1">
      <c r="A175" s="27" t="s">
        <v>155</v>
      </c>
      <c r="B175" s="28">
        <v>0.31929999999999997</v>
      </c>
      <c r="C175" s="29">
        <v>27930.091499999999</v>
      </c>
      <c r="D175" s="30">
        <v>21957.272400000002</v>
      </c>
      <c r="E175" s="30">
        <v>24419.7065</v>
      </c>
      <c r="F175" s="30">
        <v>32123.862499999999</v>
      </c>
      <c r="G175" s="30">
        <v>36507.408799999997</v>
      </c>
      <c r="H175" s="30">
        <v>28998.284800000001</v>
      </c>
      <c r="I175" s="31">
        <v>10.9</v>
      </c>
      <c r="J175" s="31">
        <v>12.46</v>
      </c>
      <c r="K175" s="31">
        <v>6.3</v>
      </c>
      <c r="L175" s="31">
        <v>169.92429999999999</v>
      </c>
      <c r="M175" s="32" t="s">
        <v>12</v>
      </c>
      <c r="O175" s="25"/>
      <c r="P175" s="25"/>
      <c r="Q175" s="25"/>
      <c r="R175" s="26"/>
      <c r="S175" s="12"/>
      <c r="T175" s="12"/>
      <c r="U175" s="12"/>
    </row>
    <row r="176" spans="1:21" s="24" customFormat="1" ht="13.5" customHeight="1">
      <c r="A176" s="27" t="s">
        <v>156</v>
      </c>
      <c r="B176" s="28">
        <v>1.4186000000000001</v>
      </c>
      <c r="C176" s="29">
        <v>26902.327799999999</v>
      </c>
      <c r="D176" s="30">
        <v>20784.327300000001</v>
      </c>
      <c r="E176" s="30">
        <v>22942.779200000001</v>
      </c>
      <c r="F176" s="30">
        <v>30472.577700000002</v>
      </c>
      <c r="G176" s="30">
        <v>34097.607100000001</v>
      </c>
      <c r="H176" s="30">
        <v>27350.763500000001</v>
      </c>
      <c r="I176" s="31">
        <v>13.5</v>
      </c>
      <c r="J176" s="31">
        <v>10.210000000000001</v>
      </c>
      <c r="K176" s="31">
        <v>6.07</v>
      </c>
      <c r="L176" s="31">
        <v>169.928</v>
      </c>
      <c r="M176" s="32" t="s">
        <v>12</v>
      </c>
      <c r="O176" s="25"/>
      <c r="P176" s="25"/>
      <c r="Q176" s="25"/>
      <c r="R176" s="26"/>
      <c r="S176" s="12"/>
      <c r="T176" s="12"/>
      <c r="U176" s="12"/>
    </row>
    <row r="177" spans="1:21" s="24" customFormat="1" ht="13.5" customHeight="1">
      <c r="A177" s="18" t="s">
        <v>19</v>
      </c>
      <c r="B177" s="19">
        <v>5.0585000000000004</v>
      </c>
      <c r="C177" s="20">
        <v>39832.529600000002</v>
      </c>
      <c r="D177" s="21">
        <v>23055.379300000001</v>
      </c>
      <c r="E177" s="21">
        <v>28913.730800000001</v>
      </c>
      <c r="F177" s="21">
        <v>48711.535300000003</v>
      </c>
      <c r="G177" s="21">
        <v>57752.749199999998</v>
      </c>
      <c r="H177" s="21">
        <v>40500.190900000001</v>
      </c>
      <c r="I177" s="22">
        <v>17.489999999999998</v>
      </c>
      <c r="J177" s="22">
        <v>1.46</v>
      </c>
      <c r="K177" s="22">
        <v>7.01</v>
      </c>
      <c r="L177" s="22">
        <v>175.6977</v>
      </c>
      <c r="M177" s="23" t="s">
        <v>11</v>
      </c>
      <c r="O177" s="25"/>
      <c r="P177" s="25"/>
      <c r="Q177" s="25"/>
      <c r="R177" s="26"/>
      <c r="S177" s="12"/>
      <c r="T177" s="12"/>
      <c r="U177" s="12"/>
    </row>
    <row r="178" spans="1:21" s="24" customFormat="1" ht="13.5" customHeight="1">
      <c r="A178" s="27" t="s">
        <v>20</v>
      </c>
      <c r="B178" s="28">
        <v>0.9667</v>
      </c>
      <c r="C178" s="29">
        <v>43932.3914</v>
      </c>
      <c r="D178" s="30">
        <v>34943.156900000002</v>
      </c>
      <c r="E178" s="30">
        <v>39251.340600000003</v>
      </c>
      <c r="F178" s="30">
        <v>49557.410600000003</v>
      </c>
      <c r="G178" s="30">
        <v>55738.320399999997</v>
      </c>
      <c r="H178" s="30">
        <v>44935.058299999997</v>
      </c>
      <c r="I178" s="31">
        <v>23.3</v>
      </c>
      <c r="J178" s="31">
        <v>1.68</v>
      </c>
      <c r="K178" s="31">
        <v>7.02</v>
      </c>
      <c r="L178" s="31">
        <v>175.84010000000001</v>
      </c>
      <c r="M178" s="32" t="s">
        <v>14</v>
      </c>
      <c r="O178" s="25"/>
      <c r="P178" s="25"/>
      <c r="Q178" s="25"/>
      <c r="R178" s="26"/>
      <c r="S178" s="12"/>
      <c r="T178" s="12"/>
      <c r="U178" s="12"/>
    </row>
    <row r="179" spans="1:21" s="24" customFormat="1" ht="13.5" customHeight="1">
      <c r="A179" s="27" t="s">
        <v>157</v>
      </c>
      <c r="B179" s="28">
        <v>3.1398999999999999</v>
      </c>
      <c r="C179" s="29">
        <v>37723.276100000003</v>
      </c>
      <c r="D179" s="30">
        <v>19923.5674</v>
      </c>
      <c r="E179" s="30">
        <v>25429.2677</v>
      </c>
      <c r="F179" s="30">
        <v>47754.325400000002</v>
      </c>
      <c r="G179" s="30">
        <v>59990.984700000001</v>
      </c>
      <c r="H179" s="30">
        <v>38748.3122</v>
      </c>
      <c r="I179" s="31">
        <v>14.82</v>
      </c>
      <c r="J179" s="31">
        <v>1.42</v>
      </c>
      <c r="K179" s="31">
        <v>7.23</v>
      </c>
      <c r="L179" s="31">
        <v>175.06489999999999</v>
      </c>
      <c r="M179" s="32" t="s">
        <v>13</v>
      </c>
      <c r="O179" s="25"/>
      <c r="P179" s="25"/>
      <c r="Q179" s="25"/>
      <c r="R179" s="26"/>
      <c r="S179" s="12"/>
      <c r="T179" s="12"/>
      <c r="U179" s="12"/>
    </row>
    <row r="180" spans="1:21" s="24" customFormat="1" ht="13.5" customHeight="1">
      <c r="A180" s="27" t="s">
        <v>158</v>
      </c>
      <c r="B180" s="28">
        <v>0.20039999999999999</v>
      </c>
      <c r="C180" s="29">
        <v>24451.501400000001</v>
      </c>
      <c r="D180" s="30">
        <v>20277.536400000001</v>
      </c>
      <c r="E180" s="30">
        <v>22552.672699999999</v>
      </c>
      <c r="F180" s="30">
        <v>26777.809499999999</v>
      </c>
      <c r="G180" s="30">
        <v>28458.372500000001</v>
      </c>
      <c r="H180" s="30">
        <v>24737.9143</v>
      </c>
      <c r="I180" s="31">
        <v>8.15</v>
      </c>
      <c r="J180" s="31">
        <v>3.04</v>
      </c>
      <c r="K180" s="31">
        <v>6.51</v>
      </c>
      <c r="L180" s="31">
        <v>172.49709999999999</v>
      </c>
      <c r="M180" s="32" t="s">
        <v>12</v>
      </c>
      <c r="O180" s="25"/>
      <c r="P180" s="25"/>
      <c r="Q180" s="25"/>
      <c r="R180" s="26"/>
      <c r="S180" s="12"/>
      <c r="T180" s="12"/>
      <c r="U180" s="12"/>
    </row>
    <row r="181" spans="1:21" s="24" customFormat="1" ht="13.5" customHeight="1">
      <c r="A181" s="18" t="s">
        <v>1075</v>
      </c>
      <c r="B181" s="19">
        <v>0.2303</v>
      </c>
      <c r="C181" s="20">
        <v>23294.142199999998</v>
      </c>
      <c r="D181" s="21">
        <v>17658.183700000001</v>
      </c>
      <c r="E181" s="21">
        <v>19587.2281</v>
      </c>
      <c r="F181" s="21">
        <v>26913.992699999999</v>
      </c>
      <c r="G181" s="21">
        <v>30684.026999999998</v>
      </c>
      <c r="H181" s="21">
        <v>24117.999199999998</v>
      </c>
      <c r="I181" s="22">
        <v>10</v>
      </c>
      <c r="J181" s="22">
        <v>5.92</v>
      </c>
      <c r="K181" s="22">
        <v>6.49</v>
      </c>
      <c r="L181" s="22">
        <v>174.7303</v>
      </c>
      <c r="M181" s="23" t="s">
        <v>12</v>
      </c>
      <c r="O181" s="25"/>
      <c r="P181" s="25"/>
      <c r="Q181" s="25"/>
      <c r="R181" s="26"/>
      <c r="S181" s="12"/>
      <c r="T181" s="12"/>
      <c r="U181" s="12"/>
    </row>
    <row r="182" spans="1:21" s="24" customFormat="1" ht="13.5" customHeight="1">
      <c r="A182" s="18" t="s">
        <v>857</v>
      </c>
      <c r="B182" s="19">
        <v>18.393999999999998</v>
      </c>
      <c r="C182" s="20">
        <v>34220.217700000001</v>
      </c>
      <c r="D182" s="21">
        <v>22665.534800000001</v>
      </c>
      <c r="E182" s="21">
        <v>27415.565699999999</v>
      </c>
      <c r="F182" s="21">
        <v>46196.857300000003</v>
      </c>
      <c r="G182" s="21">
        <v>64052.587699999996</v>
      </c>
      <c r="H182" s="21">
        <v>40384.394899999999</v>
      </c>
      <c r="I182" s="22">
        <v>26.61</v>
      </c>
      <c r="J182" s="22">
        <v>4.2</v>
      </c>
      <c r="K182" s="22">
        <v>6.64</v>
      </c>
      <c r="L182" s="22">
        <v>173.1138</v>
      </c>
      <c r="M182" s="23" t="s">
        <v>12</v>
      </c>
      <c r="O182" s="25"/>
      <c r="P182" s="25"/>
      <c r="Q182" s="25"/>
      <c r="R182" s="26"/>
      <c r="S182" s="12"/>
      <c r="T182" s="12"/>
      <c r="U182" s="12"/>
    </row>
    <row r="183" spans="1:21" s="24" customFormat="1" ht="13.5" customHeight="1">
      <c r="A183" s="27" t="s">
        <v>876</v>
      </c>
      <c r="B183" s="28">
        <v>1.3310999999999999</v>
      </c>
      <c r="C183" s="29">
        <v>31433.904699999999</v>
      </c>
      <c r="D183" s="30">
        <v>20115.4584</v>
      </c>
      <c r="E183" s="30">
        <v>25007.420300000002</v>
      </c>
      <c r="F183" s="30">
        <v>40098.538</v>
      </c>
      <c r="G183" s="30">
        <v>50733.338600000003</v>
      </c>
      <c r="H183" s="30">
        <v>34392.355799999998</v>
      </c>
      <c r="I183" s="31">
        <v>25.07</v>
      </c>
      <c r="J183" s="31">
        <v>1</v>
      </c>
      <c r="K183" s="31">
        <v>5.69</v>
      </c>
      <c r="L183" s="31">
        <v>173.42570000000001</v>
      </c>
      <c r="M183" s="32" t="s">
        <v>12</v>
      </c>
      <c r="O183" s="25"/>
      <c r="P183" s="25"/>
      <c r="Q183" s="25"/>
      <c r="R183" s="26"/>
      <c r="S183" s="12"/>
      <c r="T183" s="12"/>
      <c r="U183" s="12"/>
    </row>
    <row r="184" spans="1:21" s="24" customFormat="1" ht="13.5" customHeight="1">
      <c r="A184" s="27" t="s">
        <v>913</v>
      </c>
      <c r="B184" s="28">
        <v>1.9732000000000001</v>
      </c>
      <c r="C184" s="29">
        <v>55219.446100000001</v>
      </c>
      <c r="D184" s="30">
        <v>33627.671799999996</v>
      </c>
      <c r="E184" s="30">
        <v>41869.681799999998</v>
      </c>
      <c r="F184" s="30">
        <v>77234.796600000001</v>
      </c>
      <c r="G184" s="30">
        <v>106807.7632</v>
      </c>
      <c r="H184" s="30">
        <v>65212.630799999999</v>
      </c>
      <c r="I184" s="31">
        <v>30.77</v>
      </c>
      <c r="J184" s="31">
        <v>6.16</v>
      </c>
      <c r="K184" s="31">
        <v>7.69</v>
      </c>
      <c r="L184" s="31">
        <v>173.26140000000001</v>
      </c>
      <c r="M184" s="32" t="s">
        <v>12</v>
      </c>
      <c r="O184" s="25"/>
      <c r="P184" s="25"/>
      <c r="Q184" s="25"/>
      <c r="R184" s="26"/>
      <c r="S184" s="12"/>
      <c r="T184" s="12"/>
      <c r="U184" s="12"/>
    </row>
    <row r="185" spans="1:21" s="24" customFormat="1" ht="13.5" customHeight="1">
      <c r="A185" s="27" t="s">
        <v>834</v>
      </c>
      <c r="B185" s="28">
        <v>3.8973</v>
      </c>
      <c r="C185" s="29">
        <v>44138.632700000002</v>
      </c>
      <c r="D185" s="30">
        <v>29776.419000000002</v>
      </c>
      <c r="E185" s="30">
        <v>34939.078999999998</v>
      </c>
      <c r="F185" s="30">
        <v>57692.4398</v>
      </c>
      <c r="G185" s="30">
        <v>76550.281000000003</v>
      </c>
      <c r="H185" s="30">
        <v>49823.575599999996</v>
      </c>
      <c r="I185" s="31">
        <v>28.96</v>
      </c>
      <c r="J185" s="31">
        <v>5.08</v>
      </c>
      <c r="K185" s="31">
        <v>6.71</v>
      </c>
      <c r="L185" s="31">
        <v>173.2679</v>
      </c>
      <c r="M185" s="32" t="s">
        <v>12</v>
      </c>
      <c r="O185" s="25"/>
      <c r="P185" s="25"/>
      <c r="Q185" s="25"/>
      <c r="R185" s="26"/>
      <c r="S185" s="12"/>
      <c r="T185" s="12"/>
      <c r="U185" s="12"/>
    </row>
    <row r="186" spans="1:21" s="24" customFormat="1" ht="13.5" customHeight="1">
      <c r="A186" s="27" t="s">
        <v>835</v>
      </c>
      <c r="B186" s="28">
        <v>8.7357999999999993</v>
      </c>
      <c r="C186" s="29">
        <v>31787.3213</v>
      </c>
      <c r="D186" s="30">
        <v>22993.570599999999</v>
      </c>
      <c r="E186" s="30">
        <v>26595.987099999998</v>
      </c>
      <c r="F186" s="30">
        <v>39603.078399999999</v>
      </c>
      <c r="G186" s="30">
        <v>50813.034399999997</v>
      </c>
      <c r="H186" s="30">
        <v>34941.872499999998</v>
      </c>
      <c r="I186" s="31">
        <v>25.6</v>
      </c>
      <c r="J186" s="31">
        <v>3.77</v>
      </c>
      <c r="K186" s="31">
        <v>6.3</v>
      </c>
      <c r="L186" s="31">
        <v>173.36709999999999</v>
      </c>
      <c r="M186" s="32" t="s">
        <v>12</v>
      </c>
      <c r="O186" s="25"/>
      <c r="P186" s="25"/>
      <c r="Q186" s="25"/>
      <c r="R186" s="26"/>
      <c r="S186" s="12"/>
      <c r="T186" s="12"/>
      <c r="U186" s="12"/>
    </row>
    <row r="187" spans="1:21" s="24" customFormat="1" ht="13.5" customHeight="1">
      <c r="A187" s="27" t="s">
        <v>836</v>
      </c>
      <c r="B187" s="28">
        <v>1.3706</v>
      </c>
      <c r="C187" s="29">
        <v>25216.411100000001</v>
      </c>
      <c r="D187" s="30">
        <v>18792.231400000001</v>
      </c>
      <c r="E187" s="30">
        <v>21527.485400000001</v>
      </c>
      <c r="F187" s="30">
        <v>30683.595600000001</v>
      </c>
      <c r="G187" s="30">
        <v>37309.769399999997</v>
      </c>
      <c r="H187" s="30">
        <v>27301.7464</v>
      </c>
      <c r="I187" s="31">
        <v>22.18</v>
      </c>
      <c r="J187" s="31">
        <v>2.4700000000000002</v>
      </c>
      <c r="K187" s="31">
        <v>5.79</v>
      </c>
      <c r="L187" s="31">
        <v>173.54040000000001</v>
      </c>
      <c r="M187" s="32" t="s">
        <v>12</v>
      </c>
      <c r="O187" s="25"/>
      <c r="P187" s="25"/>
      <c r="Q187" s="25"/>
      <c r="R187" s="26"/>
      <c r="S187" s="12"/>
      <c r="T187" s="12"/>
      <c r="U187" s="12"/>
    </row>
    <row r="188" spans="1:21" s="24" customFormat="1" ht="13.5" customHeight="1">
      <c r="A188" s="27" t="s">
        <v>914</v>
      </c>
      <c r="B188" s="28">
        <v>0.64759999999999995</v>
      </c>
      <c r="C188" s="29">
        <v>27598.903300000002</v>
      </c>
      <c r="D188" s="30">
        <v>18810.835500000001</v>
      </c>
      <c r="E188" s="30">
        <v>22926.1623</v>
      </c>
      <c r="F188" s="30">
        <v>33490.241199999997</v>
      </c>
      <c r="G188" s="30">
        <v>41769.310400000002</v>
      </c>
      <c r="H188" s="30">
        <v>29310.796699999999</v>
      </c>
      <c r="I188" s="31">
        <v>20.58</v>
      </c>
      <c r="J188" s="31">
        <v>2.17</v>
      </c>
      <c r="K188" s="31">
        <v>5.94</v>
      </c>
      <c r="L188" s="31">
        <v>173.4384</v>
      </c>
      <c r="M188" s="32" t="s">
        <v>12</v>
      </c>
      <c r="O188" s="25"/>
      <c r="P188" s="25"/>
      <c r="Q188" s="25"/>
      <c r="R188" s="26"/>
      <c r="S188" s="12"/>
      <c r="T188" s="12"/>
      <c r="U188" s="12"/>
    </row>
    <row r="189" spans="1:21" s="24" customFormat="1" ht="13.5" customHeight="1">
      <c r="A189" s="27" t="s">
        <v>616</v>
      </c>
      <c r="B189" s="28">
        <v>0.17879999999999999</v>
      </c>
      <c r="C189" s="29">
        <v>28678.667099999999</v>
      </c>
      <c r="D189" s="30">
        <v>21436.258600000001</v>
      </c>
      <c r="E189" s="30">
        <v>24969.297500000001</v>
      </c>
      <c r="F189" s="30">
        <v>32308.022499999999</v>
      </c>
      <c r="G189" s="30">
        <v>36239.263500000001</v>
      </c>
      <c r="H189" s="30">
        <v>28817.2592</v>
      </c>
      <c r="I189" s="31">
        <v>5.29</v>
      </c>
      <c r="J189" s="31">
        <v>7.85</v>
      </c>
      <c r="K189" s="31">
        <v>1.92</v>
      </c>
      <c r="L189" s="31">
        <v>168.9716</v>
      </c>
      <c r="M189" s="32" t="s">
        <v>12</v>
      </c>
      <c r="O189" s="25"/>
      <c r="P189" s="25"/>
      <c r="Q189" s="25"/>
      <c r="R189" s="26"/>
      <c r="S189" s="12"/>
      <c r="T189" s="12"/>
      <c r="U189" s="12"/>
    </row>
    <row r="190" spans="1:21" s="24" customFormat="1" ht="13.5" customHeight="1">
      <c r="A190" s="18" t="s">
        <v>747</v>
      </c>
      <c r="B190" s="19">
        <v>15.866099999999999</v>
      </c>
      <c r="C190" s="20">
        <v>36529.542099999999</v>
      </c>
      <c r="D190" s="21">
        <v>20795.134699999999</v>
      </c>
      <c r="E190" s="21">
        <v>27188.043900000001</v>
      </c>
      <c r="F190" s="21">
        <v>54661.740599999997</v>
      </c>
      <c r="G190" s="21">
        <v>80506.168399999995</v>
      </c>
      <c r="H190" s="21">
        <v>46538.772599999997</v>
      </c>
      <c r="I190" s="22">
        <v>16.09</v>
      </c>
      <c r="J190" s="22">
        <v>0.93</v>
      </c>
      <c r="K190" s="22">
        <v>5.94</v>
      </c>
      <c r="L190" s="22">
        <v>171.59710000000001</v>
      </c>
      <c r="M190" s="23" t="s">
        <v>12</v>
      </c>
      <c r="O190" s="25"/>
      <c r="P190" s="25"/>
      <c r="Q190" s="25"/>
      <c r="R190" s="26"/>
      <c r="S190" s="12"/>
      <c r="T190" s="12"/>
      <c r="U190" s="12"/>
    </row>
    <row r="191" spans="1:21" s="24" customFormat="1" ht="13.5" customHeight="1">
      <c r="A191" s="27" t="s">
        <v>748</v>
      </c>
      <c r="B191" s="28">
        <v>6.2774999999999999</v>
      </c>
      <c r="C191" s="29">
        <v>34542.499300000003</v>
      </c>
      <c r="D191" s="30">
        <v>20795.134699999999</v>
      </c>
      <c r="E191" s="30">
        <v>26407.562000000002</v>
      </c>
      <c r="F191" s="30">
        <v>50596.838400000001</v>
      </c>
      <c r="G191" s="30">
        <v>71733.135599999994</v>
      </c>
      <c r="H191" s="30">
        <v>42647.400699999998</v>
      </c>
      <c r="I191" s="31">
        <v>16.71</v>
      </c>
      <c r="J191" s="31">
        <v>0.48</v>
      </c>
      <c r="K191" s="31">
        <v>6.04</v>
      </c>
      <c r="L191" s="31">
        <v>170.57509999999999</v>
      </c>
      <c r="M191" s="32" t="s">
        <v>12</v>
      </c>
      <c r="O191" s="25"/>
      <c r="P191" s="25"/>
      <c r="Q191" s="25"/>
      <c r="R191" s="26"/>
      <c r="S191" s="12"/>
      <c r="T191" s="12"/>
      <c r="U191" s="12"/>
    </row>
    <row r="192" spans="1:21" s="24" customFormat="1" ht="13.5" customHeight="1">
      <c r="A192" s="27" t="s">
        <v>749</v>
      </c>
      <c r="B192" s="28">
        <v>1.1914</v>
      </c>
      <c r="C192" s="29">
        <v>51873.349600000001</v>
      </c>
      <c r="D192" s="30">
        <v>31498.697899999999</v>
      </c>
      <c r="E192" s="30">
        <v>38872.4758</v>
      </c>
      <c r="F192" s="30">
        <v>75199.620599999995</v>
      </c>
      <c r="G192" s="30">
        <v>107291.7763</v>
      </c>
      <c r="H192" s="30">
        <v>62176.703399999999</v>
      </c>
      <c r="I192" s="31">
        <v>13.4</v>
      </c>
      <c r="J192" s="31">
        <v>1.28</v>
      </c>
      <c r="K192" s="31">
        <v>4.78</v>
      </c>
      <c r="L192" s="31">
        <v>175.12270000000001</v>
      </c>
      <c r="M192" s="32" t="s">
        <v>13</v>
      </c>
      <c r="O192" s="25"/>
      <c r="P192" s="25"/>
      <c r="Q192" s="25"/>
      <c r="R192" s="26"/>
      <c r="S192" s="12"/>
      <c r="T192" s="12"/>
      <c r="U192" s="12"/>
    </row>
    <row r="193" spans="1:21" s="24" customFormat="1" ht="13.5" customHeight="1">
      <c r="A193" s="27" t="s">
        <v>159</v>
      </c>
      <c r="B193" s="28">
        <v>1.0588</v>
      </c>
      <c r="C193" s="29">
        <v>44878.106699999997</v>
      </c>
      <c r="D193" s="30">
        <v>27951.340400000001</v>
      </c>
      <c r="E193" s="30">
        <v>33755.336499999998</v>
      </c>
      <c r="F193" s="30">
        <v>63247.266199999998</v>
      </c>
      <c r="G193" s="30">
        <v>94641.236900000004</v>
      </c>
      <c r="H193" s="30">
        <v>55196.599199999997</v>
      </c>
      <c r="I193" s="31">
        <v>16.95</v>
      </c>
      <c r="J193" s="31">
        <v>1.22</v>
      </c>
      <c r="K193" s="31">
        <v>6.37</v>
      </c>
      <c r="L193" s="31">
        <v>170.2568</v>
      </c>
      <c r="M193" s="32" t="s">
        <v>12</v>
      </c>
      <c r="O193" s="25"/>
      <c r="P193" s="25"/>
      <c r="Q193" s="25"/>
      <c r="R193" s="26"/>
      <c r="S193" s="12"/>
      <c r="T193" s="12"/>
      <c r="U193" s="12"/>
    </row>
    <row r="194" spans="1:21" s="24" customFormat="1" ht="13.5" customHeight="1">
      <c r="A194" s="27" t="s">
        <v>750</v>
      </c>
      <c r="B194" s="28">
        <v>0.40460000000000002</v>
      </c>
      <c r="C194" s="29">
        <v>42920.805099999998</v>
      </c>
      <c r="D194" s="30">
        <v>29154.622599999999</v>
      </c>
      <c r="E194" s="30">
        <v>33332.004200000003</v>
      </c>
      <c r="F194" s="30">
        <v>58946.100299999998</v>
      </c>
      <c r="G194" s="30">
        <v>78090.545100000003</v>
      </c>
      <c r="H194" s="30">
        <v>49242.764900000002</v>
      </c>
      <c r="I194" s="31">
        <v>16.21</v>
      </c>
      <c r="J194" s="31">
        <v>2.0499999999999998</v>
      </c>
      <c r="K194" s="31">
        <v>6.5</v>
      </c>
      <c r="L194" s="31">
        <v>168.55719999999999</v>
      </c>
      <c r="M194" s="32" t="s">
        <v>11</v>
      </c>
      <c r="O194" s="25"/>
      <c r="P194" s="25"/>
      <c r="Q194" s="25"/>
      <c r="R194" s="26"/>
      <c r="S194" s="12"/>
      <c r="T194" s="12"/>
      <c r="U194" s="12"/>
    </row>
    <row r="195" spans="1:21" s="24" customFormat="1" ht="13.5" customHeight="1">
      <c r="A195" s="27" t="s">
        <v>82</v>
      </c>
      <c r="B195" s="28">
        <v>0.74129999999999996</v>
      </c>
      <c r="C195" s="29">
        <v>44281.9732</v>
      </c>
      <c r="D195" s="30">
        <v>27544.1531</v>
      </c>
      <c r="E195" s="30">
        <v>30890.659899999999</v>
      </c>
      <c r="F195" s="30">
        <v>61337.658600000002</v>
      </c>
      <c r="G195" s="30">
        <v>81308.671300000002</v>
      </c>
      <c r="H195" s="30">
        <v>50276.2474</v>
      </c>
      <c r="I195" s="31">
        <v>18.75</v>
      </c>
      <c r="J195" s="31">
        <v>0.98</v>
      </c>
      <c r="K195" s="31">
        <v>6.2</v>
      </c>
      <c r="L195" s="31">
        <v>171.6404</v>
      </c>
      <c r="M195" s="32" t="s">
        <v>11</v>
      </c>
      <c r="O195" s="25"/>
      <c r="P195" s="25"/>
      <c r="Q195" s="25"/>
      <c r="R195" s="26"/>
      <c r="S195" s="12"/>
      <c r="T195" s="12"/>
      <c r="U195" s="12"/>
    </row>
    <row r="196" spans="1:21" s="24" customFormat="1" ht="13.5" customHeight="1">
      <c r="A196" s="27" t="s">
        <v>858</v>
      </c>
      <c r="B196" s="28">
        <v>0.54179999999999995</v>
      </c>
      <c r="C196" s="29">
        <v>62313.569799999997</v>
      </c>
      <c r="D196" s="30">
        <v>33550.557500000003</v>
      </c>
      <c r="E196" s="30">
        <v>42868.727599999998</v>
      </c>
      <c r="F196" s="30">
        <v>96107.617299999998</v>
      </c>
      <c r="G196" s="30">
        <v>134087.98319999999</v>
      </c>
      <c r="H196" s="30">
        <v>79802.753800000006</v>
      </c>
      <c r="I196" s="31">
        <v>10.4</v>
      </c>
      <c r="J196" s="31">
        <v>1.25</v>
      </c>
      <c r="K196" s="31">
        <v>6.35</v>
      </c>
      <c r="L196" s="31">
        <v>170.44900000000001</v>
      </c>
      <c r="M196" s="32" t="s">
        <v>11</v>
      </c>
      <c r="O196" s="25"/>
      <c r="P196" s="25"/>
      <c r="Q196" s="25"/>
      <c r="R196" s="26"/>
      <c r="S196" s="12"/>
      <c r="T196" s="12"/>
      <c r="U196" s="12"/>
    </row>
    <row r="197" spans="1:21" s="24" customFormat="1" ht="13.5" customHeight="1">
      <c r="A197" s="27" t="s">
        <v>751</v>
      </c>
      <c r="B197" s="28">
        <v>2.9102999999999999</v>
      </c>
      <c r="C197" s="29">
        <v>37861.571900000003</v>
      </c>
      <c r="D197" s="30">
        <v>24412.686699999998</v>
      </c>
      <c r="E197" s="30">
        <v>28269.352699999999</v>
      </c>
      <c r="F197" s="30">
        <v>57286.242700000003</v>
      </c>
      <c r="G197" s="30">
        <v>83964.792000000001</v>
      </c>
      <c r="H197" s="30">
        <v>51031.979700000004</v>
      </c>
      <c r="I197" s="31">
        <v>18.82</v>
      </c>
      <c r="J197" s="31">
        <v>1.69</v>
      </c>
      <c r="K197" s="31">
        <v>6.22</v>
      </c>
      <c r="L197" s="31">
        <v>172.0258</v>
      </c>
      <c r="M197" s="32" t="s">
        <v>11</v>
      </c>
      <c r="O197" s="25"/>
      <c r="P197" s="25"/>
      <c r="Q197" s="25"/>
      <c r="R197" s="26"/>
      <c r="S197" s="12"/>
      <c r="T197" s="12"/>
      <c r="U197" s="12"/>
    </row>
    <row r="198" spans="1:21" s="24" customFormat="1" ht="13.5" customHeight="1">
      <c r="A198" s="18" t="s">
        <v>160</v>
      </c>
      <c r="B198" s="19">
        <v>5.5140000000000002</v>
      </c>
      <c r="C198" s="20">
        <v>48496.732300000003</v>
      </c>
      <c r="D198" s="21">
        <v>29737.2464</v>
      </c>
      <c r="E198" s="21">
        <v>36899.134899999997</v>
      </c>
      <c r="F198" s="21">
        <v>78710.984599999996</v>
      </c>
      <c r="G198" s="21">
        <v>134429.91500000001</v>
      </c>
      <c r="H198" s="21">
        <v>70691.358600000007</v>
      </c>
      <c r="I198" s="22">
        <v>30.23</v>
      </c>
      <c r="J198" s="22">
        <v>1.21</v>
      </c>
      <c r="K198" s="22">
        <v>6.46</v>
      </c>
      <c r="L198" s="22">
        <v>172.75810000000001</v>
      </c>
      <c r="M198" s="23" t="s">
        <v>12</v>
      </c>
      <c r="O198" s="25"/>
      <c r="P198" s="25"/>
      <c r="Q198" s="25"/>
      <c r="R198" s="26"/>
      <c r="S198" s="12"/>
      <c r="T198" s="12"/>
      <c r="U198" s="12"/>
    </row>
    <row r="199" spans="1:21" s="24" customFormat="1" ht="13.5" customHeight="1">
      <c r="A199" s="27" t="s">
        <v>161</v>
      </c>
      <c r="B199" s="28">
        <v>1.6377999999999999</v>
      </c>
      <c r="C199" s="29">
        <v>64629.384100000003</v>
      </c>
      <c r="D199" s="30">
        <v>34760.270299999996</v>
      </c>
      <c r="E199" s="30">
        <v>44654.519200000002</v>
      </c>
      <c r="F199" s="30">
        <v>102650.1398</v>
      </c>
      <c r="G199" s="30">
        <v>146655.41140000001</v>
      </c>
      <c r="H199" s="30">
        <v>81699.132700000002</v>
      </c>
      <c r="I199" s="31">
        <v>28.84</v>
      </c>
      <c r="J199" s="31">
        <v>2.0499999999999998</v>
      </c>
      <c r="K199" s="31">
        <v>6.52</v>
      </c>
      <c r="L199" s="31">
        <v>173.0712</v>
      </c>
      <c r="M199" s="32" t="s">
        <v>12</v>
      </c>
      <c r="O199" s="25"/>
      <c r="P199" s="25"/>
      <c r="Q199" s="25"/>
      <c r="R199" s="26"/>
      <c r="S199" s="12"/>
      <c r="T199" s="12"/>
      <c r="U199" s="12"/>
    </row>
    <row r="200" spans="1:21" s="24" customFormat="1" ht="13.5" customHeight="1">
      <c r="A200" s="27" t="s">
        <v>162</v>
      </c>
      <c r="B200" s="28">
        <v>0.23749999999999999</v>
      </c>
      <c r="C200" s="29">
        <v>59589.531300000002</v>
      </c>
      <c r="D200" s="30">
        <v>32607.716899999999</v>
      </c>
      <c r="E200" s="30">
        <v>42458.313199999997</v>
      </c>
      <c r="F200" s="30">
        <v>102277.03599999999</v>
      </c>
      <c r="G200" s="30">
        <v>137935.36439999999</v>
      </c>
      <c r="H200" s="30">
        <v>79550.883499999996</v>
      </c>
      <c r="I200" s="31">
        <v>30.73</v>
      </c>
      <c r="J200" s="31">
        <v>4.41</v>
      </c>
      <c r="K200" s="31">
        <v>6.05</v>
      </c>
      <c r="L200" s="31">
        <v>172.1506</v>
      </c>
      <c r="M200" s="32" t="s">
        <v>11</v>
      </c>
      <c r="O200" s="25"/>
      <c r="P200" s="25"/>
      <c r="Q200" s="25"/>
      <c r="R200" s="26"/>
      <c r="S200" s="12"/>
      <c r="T200" s="12"/>
      <c r="U200" s="12"/>
    </row>
    <row r="201" spans="1:21" s="24" customFormat="1" ht="13.5" customHeight="1">
      <c r="A201" s="27" t="s">
        <v>163</v>
      </c>
      <c r="B201" s="28">
        <v>2.1856</v>
      </c>
      <c r="C201" s="29">
        <v>45121.721700000002</v>
      </c>
      <c r="D201" s="30">
        <v>32916.481299999999</v>
      </c>
      <c r="E201" s="30">
        <v>38266.020900000003</v>
      </c>
      <c r="F201" s="30">
        <v>65010.904499999997</v>
      </c>
      <c r="G201" s="30">
        <v>128076.94899999999</v>
      </c>
      <c r="H201" s="30">
        <v>69410.6152</v>
      </c>
      <c r="I201" s="31">
        <v>31.67</v>
      </c>
      <c r="J201" s="31">
        <v>0.66</v>
      </c>
      <c r="K201" s="31">
        <v>6.53</v>
      </c>
      <c r="L201" s="31">
        <v>173.5095</v>
      </c>
      <c r="M201" s="32" t="s">
        <v>14</v>
      </c>
      <c r="O201" s="25"/>
      <c r="P201" s="25"/>
      <c r="Q201" s="25"/>
      <c r="R201" s="26"/>
      <c r="S201" s="12"/>
      <c r="T201" s="12"/>
      <c r="U201" s="12"/>
    </row>
    <row r="202" spans="1:21" s="24" customFormat="1" ht="13.5" customHeight="1">
      <c r="A202" s="27" t="s">
        <v>164</v>
      </c>
      <c r="B202" s="28">
        <v>0.53949999999999998</v>
      </c>
      <c r="C202" s="29">
        <v>52862.9424</v>
      </c>
      <c r="D202" s="30">
        <v>27657.420300000002</v>
      </c>
      <c r="E202" s="30">
        <v>34802.246500000001</v>
      </c>
      <c r="F202" s="30">
        <v>76885.600900000005</v>
      </c>
      <c r="G202" s="30">
        <v>112346.171</v>
      </c>
      <c r="H202" s="30">
        <v>63282.025399999999</v>
      </c>
      <c r="I202" s="31">
        <v>14.36</v>
      </c>
      <c r="J202" s="31">
        <v>0.05</v>
      </c>
      <c r="K202" s="31">
        <v>7.12</v>
      </c>
      <c r="L202" s="31">
        <v>169.31</v>
      </c>
      <c r="M202" s="32" t="s">
        <v>12</v>
      </c>
      <c r="O202" s="25"/>
      <c r="P202" s="25"/>
      <c r="Q202" s="25"/>
      <c r="R202" s="26"/>
      <c r="S202" s="12"/>
      <c r="T202" s="12"/>
      <c r="U202" s="12"/>
    </row>
    <row r="203" spans="1:21" s="24" customFormat="1" ht="13.5" customHeight="1">
      <c r="A203" s="27" t="s">
        <v>165</v>
      </c>
      <c r="B203" s="28">
        <v>0.2671</v>
      </c>
      <c r="C203" s="29">
        <v>42154.7641</v>
      </c>
      <c r="D203" s="30">
        <v>26189.0134</v>
      </c>
      <c r="E203" s="30">
        <v>30029.742900000001</v>
      </c>
      <c r="F203" s="30">
        <v>81527.938500000004</v>
      </c>
      <c r="G203" s="30">
        <v>158345.7139</v>
      </c>
      <c r="H203" s="30">
        <v>73476.514899999995</v>
      </c>
      <c r="I203" s="31">
        <v>36.79</v>
      </c>
      <c r="J203" s="31">
        <v>0.28000000000000003</v>
      </c>
      <c r="K203" s="31">
        <v>5.79</v>
      </c>
      <c r="L203" s="31">
        <v>172.87180000000001</v>
      </c>
      <c r="M203" s="32" t="s">
        <v>12</v>
      </c>
      <c r="O203" s="25"/>
      <c r="P203" s="25"/>
      <c r="Q203" s="25"/>
      <c r="R203" s="26"/>
      <c r="S203" s="12"/>
      <c r="T203" s="12"/>
      <c r="U203" s="12"/>
    </row>
    <row r="204" spans="1:21" s="24" customFormat="1" ht="13.5" customHeight="1">
      <c r="A204" s="18" t="s">
        <v>617</v>
      </c>
      <c r="B204" s="19">
        <v>10.054</v>
      </c>
      <c r="C204" s="20">
        <v>45816.234499999999</v>
      </c>
      <c r="D204" s="21">
        <v>25711.0952</v>
      </c>
      <c r="E204" s="21">
        <v>33321.457600000002</v>
      </c>
      <c r="F204" s="21">
        <v>64979.292999999998</v>
      </c>
      <c r="G204" s="21">
        <v>96974.754100000006</v>
      </c>
      <c r="H204" s="21">
        <v>56297.014900000002</v>
      </c>
      <c r="I204" s="22">
        <v>19.13</v>
      </c>
      <c r="J204" s="22">
        <v>1.87</v>
      </c>
      <c r="K204" s="22">
        <v>6.67</v>
      </c>
      <c r="L204" s="22">
        <v>172.6688</v>
      </c>
      <c r="M204" s="23" t="s">
        <v>12</v>
      </c>
      <c r="O204" s="25"/>
      <c r="P204" s="25"/>
      <c r="Q204" s="25"/>
      <c r="R204" s="26"/>
      <c r="S204" s="12"/>
      <c r="T204" s="12"/>
      <c r="U204" s="12"/>
    </row>
    <row r="205" spans="1:21" s="24" customFormat="1" ht="13.5" customHeight="1">
      <c r="A205" s="27" t="s">
        <v>166</v>
      </c>
      <c r="B205" s="28">
        <v>0.69530000000000003</v>
      </c>
      <c r="C205" s="29">
        <v>63343.755100000002</v>
      </c>
      <c r="D205" s="30">
        <v>33366.091099999998</v>
      </c>
      <c r="E205" s="30">
        <v>44376.529399999999</v>
      </c>
      <c r="F205" s="30">
        <v>95837.225200000001</v>
      </c>
      <c r="G205" s="30">
        <v>157989.726</v>
      </c>
      <c r="H205" s="30">
        <v>82387.088300000003</v>
      </c>
      <c r="I205" s="31">
        <v>23.49</v>
      </c>
      <c r="J205" s="31">
        <v>0.22</v>
      </c>
      <c r="K205" s="31">
        <v>6.42</v>
      </c>
      <c r="L205" s="31">
        <v>172.67439999999999</v>
      </c>
      <c r="M205" s="32" t="s">
        <v>12</v>
      </c>
      <c r="O205" s="25"/>
      <c r="P205" s="25"/>
      <c r="Q205" s="25"/>
      <c r="R205" s="26"/>
      <c r="S205" s="12"/>
      <c r="T205" s="12"/>
      <c r="U205" s="12"/>
    </row>
    <row r="206" spans="1:21" s="24" customFormat="1" ht="13.5" customHeight="1">
      <c r="A206" s="27" t="s">
        <v>618</v>
      </c>
      <c r="B206" s="28">
        <v>0.48399999999999999</v>
      </c>
      <c r="C206" s="29">
        <v>48303.132400000002</v>
      </c>
      <c r="D206" s="30">
        <v>29114.9362</v>
      </c>
      <c r="E206" s="30">
        <v>36936.026299999998</v>
      </c>
      <c r="F206" s="30">
        <v>68321.233800000002</v>
      </c>
      <c r="G206" s="30">
        <v>101498.5052</v>
      </c>
      <c r="H206" s="30">
        <v>62665.891499999998</v>
      </c>
      <c r="I206" s="31">
        <v>24.88</v>
      </c>
      <c r="J206" s="31">
        <v>7.0000000000000007E-2</v>
      </c>
      <c r="K206" s="31">
        <v>6.64</v>
      </c>
      <c r="L206" s="31">
        <v>173.07929999999999</v>
      </c>
      <c r="M206" s="32" t="s">
        <v>12</v>
      </c>
      <c r="O206" s="25"/>
      <c r="P206" s="25"/>
      <c r="Q206" s="25"/>
      <c r="R206" s="26"/>
      <c r="S206" s="12"/>
      <c r="T206" s="12"/>
      <c r="U206" s="12"/>
    </row>
    <row r="207" spans="1:21" s="24" customFormat="1" ht="13.5" customHeight="1">
      <c r="A207" s="27" t="s">
        <v>859</v>
      </c>
      <c r="B207" s="28">
        <v>0.94899999999999995</v>
      </c>
      <c r="C207" s="29">
        <v>35814.900900000001</v>
      </c>
      <c r="D207" s="30">
        <v>25951.540700000001</v>
      </c>
      <c r="E207" s="30">
        <v>29818.580699999999</v>
      </c>
      <c r="F207" s="30">
        <v>43390.856399999997</v>
      </c>
      <c r="G207" s="30">
        <v>50108.272100000002</v>
      </c>
      <c r="H207" s="30">
        <v>37556.264900000002</v>
      </c>
      <c r="I207" s="31">
        <v>27.04</v>
      </c>
      <c r="J207" s="31">
        <v>0.2</v>
      </c>
      <c r="K207" s="31">
        <v>6.95</v>
      </c>
      <c r="L207" s="31">
        <v>173.35509999999999</v>
      </c>
      <c r="M207" s="32" t="s">
        <v>12</v>
      </c>
      <c r="O207" s="25"/>
      <c r="P207" s="25"/>
      <c r="Q207" s="25"/>
      <c r="R207" s="26"/>
      <c r="S207" s="12"/>
      <c r="T207" s="12"/>
      <c r="U207" s="12"/>
    </row>
    <row r="208" spans="1:21" s="24" customFormat="1" ht="13.5" customHeight="1">
      <c r="A208" s="27" t="s">
        <v>167</v>
      </c>
      <c r="B208" s="28">
        <v>0.49380000000000002</v>
      </c>
      <c r="C208" s="29">
        <v>53191.153599999998</v>
      </c>
      <c r="D208" s="30">
        <v>28532.101600000002</v>
      </c>
      <c r="E208" s="30">
        <v>36184.425900000002</v>
      </c>
      <c r="F208" s="30">
        <v>75037.105599999995</v>
      </c>
      <c r="G208" s="30">
        <v>100712.1312</v>
      </c>
      <c r="H208" s="30">
        <v>59983.818899999998</v>
      </c>
      <c r="I208" s="31">
        <v>15.86</v>
      </c>
      <c r="J208" s="31">
        <v>3.33</v>
      </c>
      <c r="K208" s="31">
        <v>6.6</v>
      </c>
      <c r="L208" s="31">
        <v>172.89660000000001</v>
      </c>
      <c r="M208" s="32" t="s">
        <v>12</v>
      </c>
      <c r="O208" s="25"/>
      <c r="P208" s="25"/>
      <c r="Q208" s="25"/>
      <c r="R208" s="26"/>
      <c r="S208" s="12"/>
      <c r="T208" s="12"/>
      <c r="U208" s="12"/>
    </row>
    <row r="209" spans="1:21" s="24" customFormat="1" ht="13.5" customHeight="1">
      <c r="A209" s="27" t="s">
        <v>752</v>
      </c>
      <c r="B209" s="28">
        <v>1.377</v>
      </c>
      <c r="C209" s="29">
        <v>46407.575900000003</v>
      </c>
      <c r="D209" s="30">
        <v>30703.925200000001</v>
      </c>
      <c r="E209" s="30">
        <v>38238.608399999997</v>
      </c>
      <c r="F209" s="30">
        <v>58383.594100000002</v>
      </c>
      <c r="G209" s="30">
        <v>87017.094599999997</v>
      </c>
      <c r="H209" s="30">
        <v>54156.078699999998</v>
      </c>
      <c r="I209" s="31">
        <v>17.37</v>
      </c>
      <c r="J209" s="31">
        <v>0.39</v>
      </c>
      <c r="K209" s="31">
        <v>6.65</v>
      </c>
      <c r="L209" s="31">
        <v>173.00389999999999</v>
      </c>
      <c r="M209" s="32" t="s">
        <v>12</v>
      </c>
      <c r="O209" s="25"/>
      <c r="P209" s="25"/>
      <c r="Q209" s="25"/>
      <c r="R209" s="26"/>
      <c r="S209" s="12"/>
      <c r="T209" s="12"/>
      <c r="U209" s="12"/>
    </row>
    <row r="210" spans="1:21" s="24" customFormat="1" ht="13.5" customHeight="1">
      <c r="A210" s="27" t="s">
        <v>168</v>
      </c>
      <c r="B210" s="28">
        <v>1.6981999999999999</v>
      </c>
      <c r="C210" s="29">
        <v>47300.627699999997</v>
      </c>
      <c r="D210" s="30">
        <v>27077.0118</v>
      </c>
      <c r="E210" s="30">
        <v>35014.981699999997</v>
      </c>
      <c r="F210" s="30">
        <v>67734.265100000004</v>
      </c>
      <c r="G210" s="30">
        <v>104200.6972</v>
      </c>
      <c r="H210" s="30">
        <v>57556.991399999999</v>
      </c>
      <c r="I210" s="31">
        <v>15.66</v>
      </c>
      <c r="J210" s="31">
        <v>1.18</v>
      </c>
      <c r="K210" s="31">
        <v>6.99</v>
      </c>
      <c r="L210" s="31">
        <v>171.96850000000001</v>
      </c>
      <c r="M210" s="32" t="s">
        <v>12</v>
      </c>
      <c r="O210" s="25"/>
      <c r="P210" s="25"/>
      <c r="Q210" s="25"/>
      <c r="R210" s="26"/>
      <c r="S210" s="12"/>
      <c r="T210" s="12"/>
      <c r="U210" s="12"/>
    </row>
    <row r="211" spans="1:21" s="24" customFormat="1" ht="13.5" customHeight="1">
      <c r="A211" s="27" t="s">
        <v>619</v>
      </c>
      <c r="B211" s="28">
        <v>3.8216000000000001</v>
      </c>
      <c r="C211" s="29">
        <v>46121.064299999998</v>
      </c>
      <c r="D211" s="30">
        <v>25335.696199999998</v>
      </c>
      <c r="E211" s="30">
        <v>32198.380399999998</v>
      </c>
      <c r="F211" s="30">
        <v>66282.175300000003</v>
      </c>
      <c r="G211" s="30">
        <v>100631.0009</v>
      </c>
      <c r="H211" s="30">
        <v>57628.128900000003</v>
      </c>
      <c r="I211" s="31">
        <v>19.100000000000001</v>
      </c>
      <c r="J211" s="31">
        <v>3.48</v>
      </c>
      <c r="K211" s="31">
        <v>6.53</v>
      </c>
      <c r="L211" s="31">
        <v>172.47290000000001</v>
      </c>
      <c r="M211" s="32" t="s">
        <v>12</v>
      </c>
      <c r="O211" s="25"/>
      <c r="P211" s="25"/>
      <c r="Q211" s="25"/>
      <c r="R211" s="26"/>
      <c r="S211" s="12"/>
      <c r="T211" s="12"/>
      <c r="U211" s="12"/>
    </row>
    <row r="212" spans="1:21" s="24" customFormat="1" ht="13.5" customHeight="1">
      <c r="A212" s="18" t="s">
        <v>169</v>
      </c>
      <c r="B212" s="19">
        <v>10.0921</v>
      </c>
      <c r="C212" s="20">
        <v>38015.909500000002</v>
      </c>
      <c r="D212" s="21">
        <v>17192.450099999998</v>
      </c>
      <c r="E212" s="21">
        <v>26217.575400000002</v>
      </c>
      <c r="F212" s="21">
        <v>60002.049500000001</v>
      </c>
      <c r="G212" s="21">
        <v>93295.423500000004</v>
      </c>
      <c r="H212" s="21">
        <v>49894.859199999999</v>
      </c>
      <c r="I212" s="22">
        <v>18.73</v>
      </c>
      <c r="J212" s="22">
        <v>2.25</v>
      </c>
      <c r="K212" s="22">
        <v>6.29</v>
      </c>
      <c r="L212" s="22">
        <v>172.14169999999999</v>
      </c>
      <c r="M212" s="23" t="s">
        <v>11</v>
      </c>
      <c r="O212" s="25"/>
      <c r="P212" s="25"/>
      <c r="Q212" s="25"/>
      <c r="R212" s="26"/>
      <c r="S212" s="12"/>
      <c r="T212" s="12"/>
      <c r="U212" s="12"/>
    </row>
    <row r="213" spans="1:21" s="24" customFormat="1" ht="13.5" customHeight="1">
      <c r="A213" s="27" t="s">
        <v>83</v>
      </c>
      <c r="B213" s="28">
        <v>0.38500000000000001</v>
      </c>
      <c r="C213" s="29">
        <v>43896.471700000002</v>
      </c>
      <c r="D213" s="30">
        <v>22278.791499999999</v>
      </c>
      <c r="E213" s="30">
        <v>33087.167099999999</v>
      </c>
      <c r="F213" s="30">
        <v>66434.512600000002</v>
      </c>
      <c r="G213" s="30">
        <v>87184.478099999993</v>
      </c>
      <c r="H213" s="30">
        <v>52799.426700000004</v>
      </c>
      <c r="I213" s="31">
        <v>18.48</v>
      </c>
      <c r="J213" s="31">
        <v>2.77</v>
      </c>
      <c r="K213" s="31">
        <v>6.47</v>
      </c>
      <c r="L213" s="31">
        <v>170.0067</v>
      </c>
      <c r="M213" s="32" t="s">
        <v>12</v>
      </c>
      <c r="O213" s="25"/>
      <c r="P213" s="25"/>
      <c r="Q213" s="25"/>
      <c r="R213" s="26"/>
      <c r="S213" s="12"/>
      <c r="T213" s="12"/>
      <c r="U213" s="12"/>
    </row>
    <row r="214" spans="1:21" s="24" customFormat="1" ht="13.5" customHeight="1">
      <c r="A214" s="27" t="s">
        <v>61</v>
      </c>
      <c r="B214" s="28">
        <v>0.46500000000000002</v>
      </c>
      <c r="C214" s="29">
        <v>65125.1178</v>
      </c>
      <c r="D214" s="30">
        <v>31826.067200000001</v>
      </c>
      <c r="E214" s="30">
        <v>44703.007400000002</v>
      </c>
      <c r="F214" s="30">
        <v>91202.836899999995</v>
      </c>
      <c r="G214" s="30">
        <v>130361.82460000001</v>
      </c>
      <c r="H214" s="30">
        <v>78828.416899999997</v>
      </c>
      <c r="I214" s="31">
        <v>15.61</v>
      </c>
      <c r="J214" s="31">
        <v>3.56</v>
      </c>
      <c r="K214" s="31">
        <v>6.08</v>
      </c>
      <c r="L214" s="31">
        <v>170.0669</v>
      </c>
      <c r="M214" s="32" t="s">
        <v>12</v>
      </c>
      <c r="O214" s="25"/>
      <c r="P214" s="25"/>
      <c r="Q214" s="25"/>
      <c r="R214" s="26"/>
      <c r="S214" s="12"/>
      <c r="T214" s="12"/>
      <c r="U214" s="12"/>
    </row>
    <row r="215" spans="1:21" s="24" customFormat="1" ht="13.5" customHeight="1">
      <c r="A215" s="27" t="s">
        <v>170</v>
      </c>
      <c r="B215" s="28">
        <v>2.5110999999999999</v>
      </c>
      <c r="C215" s="29">
        <v>37825.551899999999</v>
      </c>
      <c r="D215" s="30">
        <v>17452.768899999999</v>
      </c>
      <c r="E215" s="30">
        <v>27831.312099999999</v>
      </c>
      <c r="F215" s="30">
        <v>64758.616600000001</v>
      </c>
      <c r="G215" s="30">
        <v>98287.113500000007</v>
      </c>
      <c r="H215" s="30">
        <v>52005.8292</v>
      </c>
      <c r="I215" s="31">
        <v>18.73</v>
      </c>
      <c r="J215" s="31">
        <v>3.13</v>
      </c>
      <c r="K215" s="31">
        <v>6.28</v>
      </c>
      <c r="L215" s="31">
        <v>171.53139999999999</v>
      </c>
      <c r="M215" s="32" t="s">
        <v>13</v>
      </c>
      <c r="O215" s="25"/>
      <c r="P215" s="25"/>
      <c r="Q215" s="25"/>
      <c r="R215" s="26"/>
      <c r="S215" s="12"/>
      <c r="T215" s="12"/>
      <c r="U215" s="12"/>
    </row>
    <row r="216" spans="1:21" s="24" customFormat="1" ht="13.5" customHeight="1">
      <c r="A216" s="27" t="s">
        <v>171</v>
      </c>
      <c r="B216" s="28">
        <v>0.3916</v>
      </c>
      <c r="C216" s="29">
        <v>44096.268199999999</v>
      </c>
      <c r="D216" s="30">
        <v>10740.085499999999</v>
      </c>
      <c r="E216" s="30">
        <v>27873.135999999999</v>
      </c>
      <c r="F216" s="30">
        <v>78506.213699999993</v>
      </c>
      <c r="G216" s="30">
        <v>119201.12519999999</v>
      </c>
      <c r="H216" s="30">
        <v>57800.3681</v>
      </c>
      <c r="I216" s="31">
        <v>24.87</v>
      </c>
      <c r="J216" s="31">
        <v>1.43</v>
      </c>
      <c r="K216" s="31">
        <v>6.84</v>
      </c>
      <c r="L216" s="31">
        <v>170.29130000000001</v>
      </c>
      <c r="M216" s="32" t="s">
        <v>12</v>
      </c>
      <c r="O216" s="25"/>
      <c r="P216" s="25"/>
      <c r="Q216" s="25"/>
      <c r="R216" s="26"/>
      <c r="S216" s="12"/>
      <c r="T216" s="12"/>
      <c r="U216" s="12"/>
    </row>
    <row r="217" spans="1:21" s="24" customFormat="1" ht="13.5" customHeight="1">
      <c r="A217" s="27" t="s">
        <v>172</v>
      </c>
      <c r="B217" s="28">
        <v>0.81299999999999994</v>
      </c>
      <c r="C217" s="29">
        <v>38213.571199999998</v>
      </c>
      <c r="D217" s="30">
        <v>24529.6194</v>
      </c>
      <c r="E217" s="30">
        <v>30430.171200000001</v>
      </c>
      <c r="F217" s="30">
        <v>46144.399100000002</v>
      </c>
      <c r="G217" s="30">
        <v>56320.234499999999</v>
      </c>
      <c r="H217" s="30">
        <v>39990.856200000002</v>
      </c>
      <c r="I217" s="31">
        <v>31.71</v>
      </c>
      <c r="J217" s="31">
        <v>2.38</v>
      </c>
      <c r="K217" s="31">
        <v>6.69</v>
      </c>
      <c r="L217" s="31">
        <v>173.215</v>
      </c>
      <c r="M217" s="32" t="s">
        <v>12</v>
      </c>
      <c r="O217" s="25"/>
      <c r="P217" s="25"/>
      <c r="Q217" s="25"/>
      <c r="R217" s="26"/>
      <c r="S217" s="12"/>
      <c r="T217" s="12"/>
      <c r="U217" s="12"/>
    </row>
    <row r="218" spans="1:21" s="24" customFormat="1" ht="13.5" customHeight="1">
      <c r="A218" s="18" t="s">
        <v>173</v>
      </c>
      <c r="B218" s="19">
        <v>3.2263000000000002</v>
      </c>
      <c r="C218" s="20">
        <v>41027.585800000001</v>
      </c>
      <c r="D218" s="21">
        <v>26214.6528</v>
      </c>
      <c r="E218" s="21">
        <v>32144.9342</v>
      </c>
      <c r="F218" s="21">
        <v>56400.890099999997</v>
      </c>
      <c r="G218" s="21">
        <v>81058.521800000002</v>
      </c>
      <c r="H218" s="21">
        <v>50336.710500000001</v>
      </c>
      <c r="I218" s="22">
        <v>16.510000000000002</v>
      </c>
      <c r="J218" s="22">
        <v>1.69</v>
      </c>
      <c r="K218" s="22">
        <v>6.31</v>
      </c>
      <c r="L218" s="22">
        <v>170.90180000000001</v>
      </c>
      <c r="M218" s="23" t="s">
        <v>12</v>
      </c>
      <c r="O218" s="25"/>
      <c r="P218" s="25"/>
      <c r="Q218" s="25"/>
      <c r="R218" s="26"/>
      <c r="S218" s="12"/>
      <c r="T218" s="12"/>
      <c r="U218" s="12"/>
    </row>
    <row r="219" spans="1:21" s="24" customFormat="1" ht="13.5" customHeight="1">
      <c r="A219" s="18" t="s">
        <v>877</v>
      </c>
      <c r="B219" s="19">
        <v>0.77139999999999997</v>
      </c>
      <c r="C219" s="20">
        <v>45304.649299999997</v>
      </c>
      <c r="D219" s="21">
        <v>29525.9899</v>
      </c>
      <c r="E219" s="21">
        <v>35165.521699999998</v>
      </c>
      <c r="F219" s="21">
        <v>66075.42</v>
      </c>
      <c r="G219" s="21">
        <v>88317.598299999998</v>
      </c>
      <c r="H219" s="21">
        <v>54269.733899999999</v>
      </c>
      <c r="I219" s="22">
        <v>17.78</v>
      </c>
      <c r="J219" s="22">
        <v>3.82</v>
      </c>
      <c r="K219" s="22">
        <v>6.1</v>
      </c>
      <c r="L219" s="22">
        <v>170.23169999999999</v>
      </c>
      <c r="M219" s="23" t="s">
        <v>12</v>
      </c>
      <c r="O219" s="25"/>
      <c r="P219" s="25"/>
      <c r="Q219" s="25"/>
      <c r="R219" s="26"/>
      <c r="S219" s="12"/>
      <c r="T219" s="12"/>
      <c r="U219" s="12"/>
    </row>
    <row r="220" spans="1:21" s="24" customFormat="1" ht="13.5" customHeight="1">
      <c r="A220" s="18" t="s">
        <v>62</v>
      </c>
      <c r="B220" s="19">
        <v>12.768700000000001</v>
      </c>
      <c r="C220" s="20">
        <v>37676.453999999998</v>
      </c>
      <c r="D220" s="21">
        <v>20486.291099999999</v>
      </c>
      <c r="E220" s="21">
        <v>26968.866399999999</v>
      </c>
      <c r="F220" s="21">
        <v>55388.358999999997</v>
      </c>
      <c r="G220" s="21">
        <v>85284.88</v>
      </c>
      <c r="H220" s="21">
        <v>48717.630400000002</v>
      </c>
      <c r="I220" s="22">
        <v>17.14</v>
      </c>
      <c r="J220" s="22">
        <v>0.92</v>
      </c>
      <c r="K220" s="22">
        <v>6.81</v>
      </c>
      <c r="L220" s="22">
        <v>171.80410000000001</v>
      </c>
      <c r="M220" s="23" t="s">
        <v>12</v>
      </c>
      <c r="O220" s="25"/>
      <c r="P220" s="25"/>
      <c r="Q220" s="25"/>
      <c r="R220" s="26"/>
      <c r="S220" s="12"/>
      <c r="T220" s="12"/>
      <c r="U220" s="12"/>
    </row>
    <row r="221" spans="1:21" s="24" customFormat="1" ht="13.5" customHeight="1">
      <c r="A221" s="27" t="s">
        <v>63</v>
      </c>
      <c r="B221" s="28">
        <v>7.4625000000000004</v>
      </c>
      <c r="C221" s="29">
        <v>40680.018100000001</v>
      </c>
      <c r="D221" s="30">
        <v>22679.487499999999</v>
      </c>
      <c r="E221" s="30">
        <v>29904.777099999999</v>
      </c>
      <c r="F221" s="30">
        <v>60663.079400000002</v>
      </c>
      <c r="G221" s="30">
        <v>95035.317200000005</v>
      </c>
      <c r="H221" s="30">
        <v>53375.474300000002</v>
      </c>
      <c r="I221" s="31">
        <v>18.09</v>
      </c>
      <c r="J221" s="31">
        <v>1.25</v>
      </c>
      <c r="K221" s="31">
        <v>6.28</v>
      </c>
      <c r="L221" s="31">
        <v>171.1842</v>
      </c>
      <c r="M221" s="32" t="s">
        <v>12</v>
      </c>
      <c r="O221" s="25"/>
      <c r="P221" s="25"/>
      <c r="Q221" s="25"/>
      <c r="R221" s="26"/>
      <c r="S221" s="12"/>
      <c r="T221" s="12"/>
      <c r="U221" s="12"/>
    </row>
    <row r="222" spans="1:21" s="24" customFormat="1" ht="13.5" customHeight="1">
      <c r="A222" s="27" t="s">
        <v>64</v>
      </c>
      <c r="B222" s="28">
        <v>1.2537</v>
      </c>
      <c r="C222" s="29">
        <v>31623.148300000001</v>
      </c>
      <c r="D222" s="30">
        <v>18968.222399999999</v>
      </c>
      <c r="E222" s="30">
        <v>21719.313099999999</v>
      </c>
      <c r="F222" s="30">
        <v>45821.590600000003</v>
      </c>
      <c r="G222" s="30">
        <v>65432.398399999998</v>
      </c>
      <c r="H222" s="30">
        <v>39176.785400000001</v>
      </c>
      <c r="I222" s="31">
        <v>20.28</v>
      </c>
      <c r="J222" s="31">
        <v>1.1200000000000001</v>
      </c>
      <c r="K222" s="31">
        <v>6.35</v>
      </c>
      <c r="L222" s="31">
        <v>172.12960000000001</v>
      </c>
      <c r="M222" s="32" t="s">
        <v>11</v>
      </c>
      <c r="O222" s="25"/>
      <c r="P222" s="25"/>
      <c r="Q222" s="25"/>
      <c r="R222" s="26"/>
      <c r="S222" s="12"/>
      <c r="T222" s="12"/>
      <c r="U222" s="12"/>
    </row>
    <row r="223" spans="1:21" s="24" customFormat="1" ht="13.5" customHeight="1">
      <c r="A223" s="27" t="s">
        <v>915</v>
      </c>
      <c r="B223" s="28">
        <v>1.4286000000000001</v>
      </c>
      <c r="C223" s="29">
        <v>55165.269</v>
      </c>
      <c r="D223" s="30">
        <v>26341.8187</v>
      </c>
      <c r="E223" s="30">
        <v>38638.785000000003</v>
      </c>
      <c r="F223" s="30">
        <v>85595.395399999994</v>
      </c>
      <c r="G223" s="30">
        <v>126402.0336</v>
      </c>
      <c r="H223" s="30">
        <v>67056.817299999995</v>
      </c>
      <c r="I223" s="31">
        <v>18.8</v>
      </c>
      <c r="J223" s="31">
        <v>0.94</v>
      </c>
      <c r="K223" s="31">
        <v>6.17</v>
      </c>
      <c r="L223" s="31">
        <v>171.08930000000001</v>
      </c>
      <c r="M223" s="32" t="s">
        <v>11</v>
      </c>
      <c r="O223" s="25"/>
      <c r="P223" s="25"/>
      <c r="Q223" s="25"/>
      <c r="R223" s="26"/>
      <c r="S223" s="12"/>
      <c r="T223" s="12"/>
      <c r="U223" s="12"/>
    </row>
    <row r="224" spans="1:21" s="24" customFormat="1" ht="13.5" customHeight="1">
      <c r="A224" s="27" t="s">
        <v>84</v>
      </c>
      <c r="B224" s="28">
        <v>1.6248</v>
      </c>
      <c r="C224" s="29">
        <v>36535.240400000002</v>
      </c>
      <c r="D224" s="30">
        <v>21935.0255</v>
      </c>
      <c r="E224" s="30">
        <v>26085.615399999999</v>
      </c>
      <c r="F224" s="30">
        <v>52302.529799999997</v>
      </c>
      <c r="G224" s="30">
        <v>68090.198900000003</v>
      </c>
      <c r="H224" s="30">
        <v>44044.3819</v>
      </c>
      <c r="I224" s="31">
        <v>18.09</v>
      </c>
      <c r="J224" s="31">
        <v>0.18</v>
      </c>
      <c r="K224" s="31">
        <v>7.34</v>
      </c>
      <c r="L224" s="31">
        <v>171.36410000000001</v>
      </c>
      <c r="M224" s="32" t="s">
        <v>13</v>
      </c>
      <c r="O224" s="25"/>
      <c r="P224" s="25"/>
      <c r="Q224" s="25"/>
      <c r="R224" s="26"/>
      <c r="S224" s="12"/>
      <c r="T224" s="12"/>
      <c r="U224" s="12"/>
    </row>
    <row r="225" spans="1:21" s="24" customFormat="1" ht="13.5" customHeight="1">
      <c r="A225" s="18" t="s">
        <v>174</v>
      </c>
      <c r="B225" s="19">
        <v>2.7117</v>
      </c>
      <c r="C225" s="20">
        <v>55135.523300000001</v>
      </c>
      <c r="D225" s="21">
        <v>30523.193599999999</v>
      </c>
      <c r="E225" s="21">
        <v>36626.982100000001</v>
      </c>
      <c r="F225" s="21">
        <v>87018.960200000001</v>
      </c>
      <c r="G225" s="21">
        <v>146373.345</v>
      </c>
      <c r="H225" s="21">
        <v>76641.368600000002</v>
      </c>
      <c r="I225" s="22">
        <v>21.29</v>
      </c>
      <c r="J225" s="22">
        <v>4.22</v>
      </c>
      <c r="K225" s="22">
        <v>6.65</v>
      </c>
      <c r="L225" s="22">
        <v>175.0085</v>
      </c>
      <c r="M225" s="23" t="s">
        <v>11</v>
      </c>
      <c r="O225" s="25"/>
      <c r="P225" s="25"/>
      <c r="Q225" s="25"/>
      <c r="R225" s="26"/>
      <c r="S225" s="12"/>
      <c r="T225" s="12"/>
      <c r="U225" s="12"/>
    </row>
    <row r="226" spans="1:21" s="24" customFormat="1" ht="13.5" customHeight="1">
      <c r="A226" s="18" t="s">
        <v>175</v>
      </c>
      <c r="B226" s="19">
        <v>6.8817000000000004</v>
      </c>
      <c r="C226" s="20">
        <v>56412.423199999997</v>
      </c>
      <c r="D226" s="21">
        <v>30249.652300000002</v>
      </c>
      <c r="E226" s="21">
        <v>40703.238400000002</v>
      </c>
      <c r="F226" s="21">
        <v>82815.4133</v>
      </c>
      <c r="G226" s="21">
        <v>112600.09910000001</v>
      </c>
      <c r="H226" s="21">
        <v>66171.382199999993</v>
      </c>
      <c r="I226" s="22">
        <v>16.96</v>
      </c>
      <c r="J226" s="22">
        <v>3.68</v>
      </c>
      <c r="K226" s="22">
        <v>5.83</v>
      </c>
      <c r="L226" s="22">
        <v>172.07640000000001</v>
      </c>
      <c r="M226" s="23" t="s">
        <v>12</v>
      </c>
      <c r="O226" s="25"/>
      <c r="P226" s="25"/>
      <c r="Q226" s="25"/>
      <c r="R226" s="26"/>
      <c r="S226" s="12"/>
      <c r="T226" s="12"/>
      <c r="U226" s="12"/>
    </row>
    <row r="227" spans="1:21" s="24" customFormat="1" ht="13.5" customHeight="1">
      <c r="A227" s="18" t="s">
        <v>916</v>
      </c>
      <c r="B227" s="19">
        <v>7.9382999999999999</v>
      </c>
      <c r="C227" s="20">
        <v>50833.232799999998</v>
      </c>
      <c r="D227" s="21">
        <v>30080.629499999999</v>
      </c>
      <c r="E227" s="21">
        <v>38577.041299999997</v>
      </c>
      <c r="F227" s="21">
        <v>74423.409499999994</v>
      </c>
      <c r="G227" s="21">
        <v>102818.2637</v>
      </c>
      <c r="H227" s="21">
        <v>60630.400999999998</v>
      </c>
      <c r="I227" s="22">
        <v>12.73</v>
      </c>
      <c r="J227" s="22">
        <v>1.48</v>
      </c>
      <c r="K227" s="22">
        <v>6.01</v>
      </c>
      <c r="L227" s="22">
        <v>173.73150000000001</v>
      </c>
      <c r="M227" s="23" t="s">
        <v>11</v>
      </c>
      <c r="O227" s="25"/>
      <c r="P227" s="25"/>
      <c r="Q227" s="25"/>
      <c r="R227" s="26"/>
      <c r="S227" s="12"/>
      <c r="T227" s="12"/>
      <c r="U227" s="12"/>
    </row>
    <row r="228" spans="1:21" s="24" customFormat="1" ht="13.5" customHeight="1">
      <c r="A228" s="18" t="s">
        <v>917</v>
      </c>
      <c r="B228" s="19">
        <v>15.502000000000001</v>
      </c>
      <c r="C228" s="20">
        <v>45010.498500000002</v>
      </c>
      <c r="D228" s="21">
        <v>26129.1309</v>
      </c>
      <c r="E228" s="21">
        <v>33830.720800000003</v>
      </c>
      <c r="F228" s="21">
        <v>62789.669199999997</v>
      </c>
      <c r="G228" s="21">
        <v>85113.085200000001</v>
      </c>
      <c r="H228" s="21">
        <v>52491.626700000001</v>
      </c>
      <c r="I228" s="22">
        <v>16.190000000000001</v>
      </c>
      <c r="J228" s="22">
        <v>3.13</v>
      </c>
      <c r="K228" s="22">
        <v>6.02</v>
      </c>
      <c r="L228" s="22">
        <v>173.54759999999999</v>
      </c>
      <c r="M228" s="23" t="s">
        <v>12</v>
      </c>
      <c r="O228" s="25"/>
      <c r="P228" s="25"/>
      <c r="Q228" s="25"/>
      <c r="R228" s="26"/>
      <c r="S228" s="12"/>
      <c r="T228" s="12"/>
      <c r="U228" s="12"/>
    </row>
    <row r="229" spans="1:21" s="24" customFormat="1" ht="13.5" customHeight="1">
      <c r="A229" s="18" t="s">
        <v>176</v>
      </c>
      <c r="B229" s="19">
        <v>2.1021999999999998</v>
      </c>
      <c r="C229" s="20">
        <v>48985.3531</v>
      </c>
      <c r="D229" s="21">
        <v>27672.418600000001</v>
      </c>
      <c r="E229" s="21">
        <v>35210.899599999997</v>
      </c>
      <c r="F229" s="21">
        <v>72466.831300000005</v>
      </c>
      <c r="G229" s="21">
        <v>101310.84940000001</v>
      </c>
      <c r="H229" s="21">
        <v>59656.973599999998</v>
      </c>
      <c r="I229" s="22">
        <v>11.47</v>
      </c>
      <c r="J229" s="22">
        <v>3.37</v>
      </c>
      <c r="K229" s="22">
        <v>6.29</v>
      </c>
      <c r="L229" s="22">
        <v>172.52</v>
      </c>
      <c r="M229" s="23" t="s">
        <v>12</v>
      </c>
      <c r="O229" s="25"/>
      <c r="P229" s="25"/>
      <c r="Q229" s="25"/>
      <c r="R229" s="26"/>
      <c r="S229" s="12"/>
      <c r="T229" s="12"/>
      <c r="U229" s="12"/>
    </row>
    <row r="230" spans="1:21" s="24" customFormat="1" ht="13.5" customHeight="1">
      <c r="A230" s="18" t="s">
        <v>177</v>
      </c>
      <c r="B230" s="19">
        <v>1.4843</v>
      </c>
      <c r="C230" s="20">
        <v>43938.731200000002</v>
      </c>
      <c r="D230" s="21">
        <v>18994.2228</v>
      </c>
      <c r="E230" s="21">
        <v>30039.478800000001</v>
      </c>
      <c r="F230" s="21">
        <v>65293.603199999998</v>
      </c>
      <c r="G230" s="21">
        <v>96147.878800000006</v>
      </c>
      <c r="H230" s="21">
        <v>51857.882299999997</v>
      </c>
      <c r="I230" s="22">
        <v>16.170000000000002</v>
      </c>
      <c r="J230" s="22">
        <v>3.59</v>
      </c>
      <c r="K230" s="22">
        <v>6.44</v>
      </c>
      <c r="L230" s="22">
        <v>173.4545</v>
      </c>
      <c r="M230" s="23" t="s">
        <v>13</v>
      </c>
      <c r="O230" s="25"/>
      <c r="P230" s="25"/>
      <c r="Q230" s="25"/>
      <c r="R230" s="26"/>
      <c r="S230" s="12"/>
      <c r="T230" s="12"/>
      <c r="U230" s="12"/>
    </row>
    <row r="231" spans="1:21" s="24" customFormat="1" ht="13.5" customHeight="1">
      <c r="A231" s="18" t="s">
        <v>918</v>
      </c>
      <c r="B231" s="19">
        <v>10.2867</v>
      </c>
      <c r="C231" s="20">
        <v>44739.106</v>
      </c>
      <c r="D231" s="21">
        <v>26276.066699999999</v>
      </c>
      <c r="E231" s="21">
        <v>33925.7091</v>
      </c>
      <c r="F231" s="21">
        <v>63559.880299999997</v>
      </c>
      <c r="G231" s="21">
        <v>82300.228900000002</v>
      </c>
      <c r="H231" s="21">
        <v>51252.305</v>
      </c>
      <c r="I231" s="22">
        <v>13.31</v>
      </c>
      <c r="J231" s="22">
        <v>4.54</v>
      </c>
      <c r="K231" s="22">
        <v>6.01</v>
      </c>
      <c r="L231" s="22">
        <v>175.29560000000001</v>
      </c>
      <c r="M231" s="23" t="s">
        <v>12</v>
      </c>
      <c r="O231" s="25"/>
      <c r="P231" s="25"/>
      <c r="Q231" s="25"/>
      <c r="R231" s="26"/>
      <c r="S231" s="12"/>
      <c r="T231" s="12"/>
      <c r="U231" s="12"/>
    </row>
    <row r="232" spans="1:21" s="24" customFormat="1" ht="13.5" customHeight="1">
      <c r="A232" s="18" t="s">
        <v>878</v>
      </c>
      <c r="B232" s="19">
        <v>1.0044</v>
      </c>
      <c r="C232" s="20">
        <v>52629.535400000001</v>
      </c>
      <c r="D232" s="21">
        <v>29462.811699999998</v>
      </c>
      <c r="E232" s="21">
        <v>38084.636299999998</v>
      </c>
      <c r="F232" s="21">
        <v>77307.940300000002</v>
      </c>
      <c r="G232" s="21">
        <v>95571.767999999996</v>
      </c>
      <c r="H232" s="21">
        <v>59955.1564</v>
      </c>
      <c r="I232" s="22">
        <v>15.57</v>
      </c>
      <c r="J232" s="22">
        <v>4.3499999999999996</v>
      </c>
      <c r="K232" s="22">
        <v>5.79</v>
      </c>
      <c r="L232" s="22">
        <v>171.96850000000001</v>
      </c>
      <c r="M232" s="23" t="s">
        <v>12</v>
      </c>
      <c r="O232" s="25"/>
      <c r="P232" s="25"/>
      <c r="Q232" s="25"/>
      <c r="R232" s="26"/>
      <c r="S232" s="12"/>
      <c r="T232" s="12"/>
      <c r="U232" s="12"/>
    </row>
    <row r="233" spans="1:21" s="24" customFormat="1" ht="13.5" customHeight="1">
      <c r="A233" s="18" t="s">
        <v>178</v>
      </c>
      <c r="B233" s="19">
        <v>0.36270000000000002</v>
      </c>
      <c r="C233" s="20">
        <v>59774.666899999997</v>
      </c>
      <c r="D233" s="21">
        <v>36988.319900000002</v>
      </c>
      <c r="E233" s="21">
        <v>45265.883500000004</v>
      </c>
      <c r="F233" s="21">
        <v>79388.580300000001</v>
      </c>
      <c r="G233" s="21">
        <v>110228.87910000001</v>
      </c>
      <c r="H233" s="21">
        <v>67814.786300000007</v>
      </c>
      <c r="I233" s="22">
        <v>14.17</v>
      </c>
      <c r="J233" s="22">
        <v>3.05</v>
      </c>
      <c r="K233" s="22">
        <v>5.4</v>
      </c>
      <c r="L233" s="22">
        <v>171.89680000000001</v>
      </c>
      <c r="M233" s="23" t="s">
        <v>12</v>
      </c>
      <c r="O233" s="25"/>
      <c r="P233" s="25"/>
      <c r="Q233" s="25"/>
      <c r="R233" s="26"/>
      <c r="S233" s="12"/>
      <c r="T233" s="12"/>
      <c r="U233" s="12"/>
    </row>
    <row r="234" spans="1:21" s="24" customFormat="1" ht="13.5" customHeight="1">
      <c r="A234" s="18" t="s">
        <v>179</v>
      </c>
      <c r="B234" s="19">
        <v>2.7139000000000002</v>
      </c>
      <c r="C234" s="20">
        <v>16377.326800000001</v>
      </c>
      <c r="D234" s="21">
        <v>9939.1540000000005</v>
      </c>
      <c r="E234" s="21">
        <v>10542.8614</v>
      </c>
      <c r="F234" s="21">
        <v>22530.866900000001</v>
      </c>
      <c r="G234" s="21">
        <v>35020.289100000002</v>
      </c>
      <c r="H234" s="21">
        <v>20016.976299999998</v>
      </c>
      <c r="I234" s="22">
        <v>2.29</v>
      </c>
      <c r="J234" s="22">
        <v>0</v>
      </c>
      <c r="K234" s="22">
        <v>6.69</v>
      </c>
      <c r="L234" s="22">
        <v>174.41050000000001</v>
      </c>
      <c r="M234" s="23" t="s">
        <v>13</v>
      </c>
      <c r="O234" s="25"/>
      <c r="P234" s="25"/>
      <c r="Q234" s="25"/>
      <c r="R234" s="26"/>
      <c r="S234" s="12"/>
      <c r="T234" s="12"/>
      <c r="U234" s="12"/>
    </row>
    <row r="235" spans="1:21" s="24" customFormat="1" ht="13.5" customHeight="1">
      <c r="A235" s="18" t="s">
        <v>180</v>
      </c>
      <c r="B235" s="19">
        <v>2.7054</v>
      </c>
      <c r="C235" s="20">
        <v>47534.135499999997</v>
      </c>
      <c r="D235" s="21">
        <v>25855.7304</v>
      </c>
      <c r="E235" s="21">
        <v>32916.402600000001</v>
      </c>
      <c r="F235" s="21">
        <v>69902.348599999998</v>
      </c>
      <c r="G235" s="21">
        <v>101454.6971</v>
      </c>
      <c r="H235" s="21">
        <v>59267.9591</v>
      </c>
      <c r="I235" s="22">
        <v>18.690000000000001</v>
      </c>
      <c r="J235" s="22">
        <v>1.63</v>
      </c>
      <c r="K235" s="22">
        <v>6.85</v>
      </c>
      <c r="L235" s="22">
        <v>170.81739999999999</v>
      </c>
      <c r="M235" s="23" t="s">
        <v>13</v>
      </c>
      <c r="O235" s="25"/>
      <c r="P235" s="25"/>
      <c r="Q235" s="25"/>
      <c r="R235" s="26"/>
      <c r="S235" s="12"/>
      <c r="T235" s="12"/>
      <c r="U235" s="12"/>
    </row>
    <row r="236" spans="1:21" s="24" customFormat="1" ht="13.5" customHeight="1">
      <c r="A236" s="27" t="s">
        <v>181</v>
      </c>
      <c r="B236" s="28">
        <v>2.3113000000000001</v>
      </c>
      <c r="C236" s="29">
        <v>50587.259599999998</v>
      </c>
      <c r="D236" s="30">
        <v>32916.402600000001</v>
      </c>
      <c r="E236" s="30">
        <v>36676.5</v>
      </c>
      <c r="F236" s="30">
        <v>72534.508499999996</v>
      </c>
      <c r="G236" s="30">
        <v>106365.3285</v>
      </c>
      <c r="H236" s="30">
        <v>62632.531799999997</v>
      </c>
      <c r="I236" s="31">
        <v>18.02</v>
      </c>
      <c r="J236" s="31">
        <v>1.74</v>
      </c>
      <c r="K236" s="31">
        <v>6.56</v>
      </c>
      <c r="L236" s="31">
        <v>170.21289999999999</v>
      </c>
      <c r="M236" s="32" t="s">
        <v>12</v>
      </c>
      <c r="O236" s="25"/>
      <c r="P236" s="25"/>
      <c r="Q236" s="25"/>
      <c r="R236" s="26"/>
      <c r="S236" s="12"/>
      <c r="T236" s="12"/>
      <c r="U236" s="12"/>
    </row>
    <row r="237" spans="1:21" s="24" customFormat="1" ht="13.5" customHeight="1">
      <c r="A237" s="18" t="s">
        <v>65</v>
      </c>
      <c r="B237" s="19">
        <v>4.7553999999999998</v>
      </c>
      <c r="C237" s="20">
        <v>41943.712</v>
      </c>
      <c r="D237" s="21">
        <v>22105.145700000001</v>
      </c>
      <c r="E237" s="21">
        <v>30550.366399999999</v>
      </c>
      <c r="F237" s="21">
        <v>58360.817499999997</v>
      </c>
      <c r="G237" s="21">
        <v>80036.909599999999</v>
      </c>
      <c r="H237" s="21">
        <v>49875.822899999999</v>
      </c>
      <c r="I237" s="22">
        <v>18.82</v>
      </c>
      <c r="J237" s="22">
        <v>2.4500000000000002</v>
      </c>
      <c r="K237" s="22">
        <v>6.56</v>
      </c>
      <c r="L237" s="22">
        <v>168.78399999999999</v>
      </c>
      <c r="M237" s="23" t="s">
        <v>11</v>
      </c>
      <c r="O237" s="25"/>
      <c r="P237" s="25"/>
      <c r="Q237" s="25"/>
      <c r="R237" s="26"/>
      <c r="S237" s="12"/>
      <c r="T237" s="12"/>
      <c r="U237" s="12"/>
    </row>
    <row r="238" spans="1:21" s="24" customFormat="1" ht="13.5" customHeight="1">
      <c r="A238" s="27" t="s">
        <v>182</v>
      </c>
      <c r="B238" s="28">
        <v>0.16139999999999999</v>
      </c>
      <c r="C238" s="29">
        <v>56706.944000000003</v>
      </c>
      <c r="D238" s="30">
        <v>24257.374599999999</v>
      </c>
      <c r="E238" s="30">
        <v>38111.862300000001</v>
      </c>
      <c r="F238" s="30">
        <v>72931.580199999997</v>
      </c>
      <c r="G238" s="30">
        <v>94381.268299999996</v>
      </c>
      <c r="H238" s="30">
        <v>59797.704400000002</v>
      </c>
      <c r="I238" s="31">
        <v>18.3</v>
      </c>
      <c r="J238" s="31">
        <v>3.35</v>
      </c>
      <c r="K238" s="31">
        <v>6.79</v>
      </c>
      <c r="L238" s="31">
        <v>169.58359999999999</v>
      </c>
      <c r="M238" s="32" t="s">
        <v>12</v>
      </c>
      <c r="O238" s="25"/>
      <c r="P238" s="25"/>
      <c r="Q238" s="25"/>
      <c r="R238" s="26"/>
      <c r="S238" s="12"/>
      <c r="T238" s="12"/>
      <c r="U238" s="12"/>
    </row>
    <row r="239" spans="1:21" s="24" customFormat="1" ht="13.5" customHeight="1">
      <c r="A239" s="27" t="s">
        <v>66</v>
      </c>
      <c r="B239" s="28">
        <v>4.5334000000000003</v>
      </c>
      <c r="C239" s="29">
        <v>41727.2739</v>
      </c>
      <c r="D239" s="30">
        <v>22105.145700000001</v>
      </c>
      <c r="E239" s="30">
        <v>30176.109799999998</v>
      </c>
      <c r="F239" s="30">
        <v>57301.784899999999</v>
      </c>
      <c r="G239" s="30">
        <v>77843.901400000002</v>
      </c>
      <c r="H239" s="30">
        <v>49385.993300000002</v>
      </c>
      <c r="I239" s="31">
        <v>18.84</v>
      </c>
      <c r="J239" s="31">
        <v>2.4300000000000002</v>
      </c>
      <c r="K239" s="31">
        <v>6.57</v>
      </c>
      <c r="L239" s="31">
        <v>168.87260000000001</v>
      </c>
      <c r="M239" s="32" t="s">
        <v>11</v>
      </c>
      <c r="O239" s="25"/>
      <c r="P239" s="25"/>
      <c r="Q239" s="25"/>
      <c r="R239" s="26"/>
      <c r="S239" s="12"/>
      <c r="T239" s="12"/>
      <c r="U239" s="12"/>
    </row>
    <row r="240" spans="1:21" s="24" customFormat="1" ht="13.5" customHeight="1">
      <c r="A240" s="18" t="s">
        <v>919</v>
      </c>
      <c r="B240" s="19">
        <v>0.19600000000000001</v>
      </c>
      <c r="C240" s="20">
        <v>30559.716700000001</v>
      </c>
      <c r="D240" s="21">
        <v>19308.915700000001</v>
      </c>
      <c r="E240" s="21">
        <v>23896.6885</v>
      </c>
      <c r="F240" s="21">
        <v>40540.574800000002</v>
      </c>
      <c r="G240" s="21">
        <v>54326.538399999998</v>
      </c>
      <c r="H240" s="21">
        <v>34326.5481</v>
      </c>
      <c r="I240" s="22">
        <v>6.04</v>
      </c>
      <c r="J240" s="22">
        <v>0.53</v>
      </c>
      <c r="K240" s="22">
        <v>4.9400000000000004</v>
      </c>
      <c r="L240" s="22">
        <v>174.46629999999999</v>
      </c>
      <c r="M240" s="23" t="s">
        <v>12</v>
      </c>
      <c r="O240" s="25"/>
      <c r="P240" s="25"/>
      <c r="Q240" s="25"/>
      <c r="R240" s="26"/>
      <c r="S240" s="12"/>
      <c r="T240" s="12"/>
      <c r="U240" s="12"/>
    </row>
    <row r="241" spans="1:21" s="24" customFormat="1" ht="13.5" customHeight="1">
      <c r="A241" s="18" t="s">
        <v>183</v>
      </c>
      <c r="B241" s="19">
        <v>1.2650999999999999</v>
      </c>
      <c r="C241" s="20">
        <v>22468.972300000001</v>
      </c>
      <c r="D241" s="21">
        <v>15834.249</v>
      </c>
      <c r="E241" s="21">
        <v>19186.225200000001</v>
      </c>
      <c r="F241" s="21">
        <v>28689.831600000001</v>
      </c>
      <c r="G241" s="21">
        <v>33157.8649</v>
      </c>
      <c r="H241" s="21">
        <v>24094.653600000001</v>
      </c>
      <c r="I241" s="22">
        <v>6.27</v>
      </c>
      <c r="J241" s="22">
        <v>1.3</v>
      </c>
      <c r="K241" s="22">
        <v>6.36</v>
      </c>
      <c r="L241" s="22">
        <v>173.25210000000001</v>
      </c>
      <c r="M241" s="23" t="s">
        <v>11</v>
      </c>
      <c r="O241" s="25"/>
      <c r="P241" s="25"/>
      <c r="Q241" s="25"/>
      <c r="R241" s="26"/>
      <c r="S241" s="12"/>
      <c r="T241" s="12"/>
      <c r="U241" s="12"/>
    </row>
    <row r="242" spans="1:21" s="24" customFormat="1" ht="13.5" customHeight="1">
      <c r="A242" s="27" t="s">
        <v>1076</v>
      </c>
      <c r="B242" s="28">
        <v>0.1421</v>
      </c>
      <c r="C242" s="29">
        <v>23802.447199999999</v>
      </c>
      <c r="D242" s="30">
        <v>17875.010600000001</v>
      </c>
      <c r="E242" s="30">
        <v>20147.996299999999</v>
      </c>
      <c r="F242" s="30">
        <v>29922.2222</v>
      </c>
      <c r="G242" s="30">
        <v>32319.429599999999</v>
      </c>
      <c r="H242" s="30">
        <v>25290.4391</v>
      </c>
      <c r="I242" s="31">
        <v>9.3800000000000008</v>
      </c>
      <c r="J242" s="31">
        <v>1</v>
      </c>
      <c r="K242" s="31">
        <v>5.43</v>
      </c>
      <c r="L242" s="31">
        <v>173.14580000000001</v>
      </c>
      <c r="M242" s="32" t="s">
        <v>11</v>
      </c>
      <c r="O242" s="25"/>
      <c r="P242" s="25"/>
      <c r="Q242" s="25"/>
      <c r="R242" s="26"/>
      <c r="S242" s="12"/>
      <c r="T242" s="12"/>
      <c r="U242" s="12"/>
    </row>
    <row r="243" spans="1:21" s="24" customFormat="1" ht="13.5" customHeight="1">
      <c r="A243" s="18" t="s">
        <v>920</v>
      </c>
      <c r="B243" s="19">
        <v>1.5972999999999999</v>
      </c>
      <c r="C243" s="20">
        <v>20531.448400000001</v>
      </c>
      <c r="D243" s="21">
        <v>14218.605799999999</v>
      </c>
      <c r="E243" s="21">
        <v>17457.379700000001</v>
      </c>
      <c r="F243" s="21">
        <v>25332.838199999998</v>
      </c>
      <c r="G243" s="21">
        <v>30739.626</v>
      </c>
      <c r="H243" s="21">
        <v>21971.042300000001</v>
      </c>
      <c r="I243" s="22">
        <v>12.77</v>
      </c>
      <c r="J243" s="22">
        <v>4.2699999999999996</v>
      </c>
      <c r="K243" s="22">
        <v>3.78</v>
      </c>
      <c r="L243" s="22">
        <v>173.3366</v>
      </c>
      <c r="M243" s="23" t="s">
        <v>12</v>
      </c>
      <c r="O243" s="25"/>
      <c r="P243" s="25"/>
      <c r="Q243" s="25"/>
      <c r="R243" s="26"/>
      <c r="S243" s="12"/>
      <c r="T243" s="12"/>
      <c r="U243" s="12"/>
    </row>
    <row r="244" spans="1:21" s="24" customFormat="1" ht="13.5" customHeight="1">
      <c r="A244" s="18" t="s">
        <v>184</v>
      </c>
      <c r="B244" s="19">
        <v>4.8230000000000004</v>
      </c>
      <c r="C244" s="20">
        <v>27995.6607</v>
      </c>
      <c r="D244" s="21">
        <v>14625.5648</v>
      </c>
      <c r="E244" s="21">
        <v>19995.225999999999</v>
      </c>
      <c r="F244" s="21">
        <v>37378.064400000003</v>
      </c>
      <c r="G244" s="21">
        <v>49715.450199999999</v>
      </c>
      <c r="H244" s="21">
        <v>31601.481599999999</v>
      </c>
      <c r="I244" s="22">
        <v>7.16</v>
      </c>
      <c r="J244" s="22">
        <v>3.87</v>
      </c>
      <c r="K244" s="22">
        <v>6.43</v>
      </c>
      <c r="L244" s="22">
        <v>172.50309999999999</v>
      </c>
      <c r="M244" s="23" t="s">
        <v>11</v>
      </c>
      <c r="O244" s="25"/>
      <c r="P244" s="25"/>
      <c r="Q244" s="25"/>
      <c r="R244" s="26"/>
      <c r="S244" s="12"/>
      <c r="T244" s="12"/>
      <c r="U244" s="12"/>
    </row>
    <row r="245" spans="1:21" s="24" customFormat="1" ht="13.5" customHeight="1">
      <c r="A245" s="27" t="s">
        <v>67</v>
      </c>
      <c r="B245" s="28">
        <v>0.72060000000000002</v>
      </c>
      <c r="C245" s="29">
        <v>40878.944199999998</v>
      </c>
      <c r="D245" s="30">
        <v>20876.877799999998</v>
      </c>
      <c r="E245" s="30">
        <v>29303.627700000001</v>
      </c>
      <c r="F245" s="30">
        <v>51044.859700000001</v>
      </c>
      <c r="G245" s="30">
        <v>68432.600300000006</v>
      </c>
      <c r="H245" s="30">
        <v>45072.254200000003</v>
      </c>
      <c r="I245" s="31">
        <v>8.2899999999999991</v>
      </c>
      <c r="J245" s="31">
        <v>2.93</v>
      </c>
      <c r="K245" s="31">
        <v>6.29</v>
      </c>
      <c r="L245" s="31">
        <v>173.2364</v>
      </c>
      <c r="M245" s="32" t="s">
        <v>12</v>
      </c>
      <c r="O245" s="25"/>
      <c r="P245" s="25"/>
      <c r="Q245" s="25"/>
      <c r="R245" s="26"/>
      <c r="S245" s="12"/>
      <c r="T245" s="12"/>
      <c r="U245" s="12"/>
    </row>
    <row r="246" spans="1:21" s="24" customFormat="1" ht="13.5" customHeight="1">
      <c r="A246" s="27" t="s">
        <v>921</v>
      </c>
      <c r="B246" s="28">
        <v>2.9813999999999998</v>
      </c>
      <c r="C246" s="29">
        <v>24927.762999999999</v>
      </c>
      <c r="D246" s="30">
        <v>14179.1122</v>
      </c>
      <c r="E246" s="30">
        <v>15000</v>
      </c>
      <c r="F246" s="30">
        <v>34298.194900000002</v>
      </c>
      <c r="G246" s="30">
        <v>42710.008199999997</v>
      </c>
      <c r="H246" s="30">
        <v>27420.627</v>
      </c>
      <c r="I246" s="31">
        <v>6.47</v>
      </c>
      <c r="J246" s="31">
        <v>3.26</v>
      </c>
      <c r="K246" s="31">
        <v>6.22</v>
      </c>
      <c r="L246" s="31">
        <v>171.7182</v>
      </c>
      <c r="M246" s="32" t="s">
        <v>11</v>
      </c>
      <c r="O246" s="25"/>
      <c r="P246" s="25"/>
      <c r="Q246" s="25"/>
      <c r="R246" s="26"/>
      <c r="S246" s="12"/>
      <c r="T246" s="12"/>
      <c r="U246" s="12"/>
    </row>
    <row r="247" spans="1:21" s="24" customFormat="1" ht="13.5" customHeight="1">
      <c r="A247" s="27" t="s">
        <v>185</v>
      </c>
      <c r="B247" s="28">
        <v>0.21659999999999999</v>
      </c>
      <c r="C247" s="29">
        <v>36270.426500000001</v>
      </c>
      <c r="D247" s="30">
        <v>24233.1525</v>
      </c>
      <c r="E247" s="30">
        <v>29036.434399999998</v>
      </c>
      <c r="F247" s="30">
        <v>48579.337099999997</v>
      </c>
      <c r="G247" s="30">
        <v>62959.008000000002</v>
      </c>
      <c r="H247" s="30">
        <v>42247.390599999999</v>
      </c>
      <c r="I247" s="31">
        <v>11.39</v>
      </c>
      <c r="J247" s="31">
        <v>18.75</v>
      </c>
      <c r="K247" s="31">
        <v>6.27</v>
      </c>
      <c r="L247" s="31">
        <v>173.35769999999999</v>
      </c>
      <c r="M247" s="32" t="s">
        <v>12</v>
      </c>
      <c r="O247" s="25"/>
      <c r="P247" s="25"/>
      <c r="Q247" s="25"/>
      <c r="R247" s="26"/>
      <c r="S247" s="12"/>
      <c r="T247" s="12"/>
      <c r="U247" s="12"/>
    </row>
    <row r="248" spans="1:21" s="24" customFormat="1" ht="13.5" customHeight="1">
      <c r="A248" s="27" t="s">
        <v>186</v>
      </c>
      <c r="B248" s="28">
        <v>0.1865</v>
      </c>
      <c r="C248" s="29">
        <v>33441.585299999999</v>
      </c>
      <c r="D248" s="30">
        <v>19756.524300000001</v>
      </c>
      <c r="E248" s="30">
        <v>25973.7379</v>
      </c>
      <c r="F248" s="30">
        <v>47025.084699999999</v>
      </c>
      <c r="G248" s="30">
        <v>75483.604000000007</v>
      </c>
      <c r="H248" s="30">
        <v>43182.416299999997</v>
      </c>
      <c r="I248" s="31">
        <v>4.16</v>
      </c>
      <c r="J248" s="31">
        <v>4.53</v>
      </c>
      <c r="K248" s="31">
        <v>5.58</v>
      </c>
      <c r="L248" s="31">
        <v>171.72280000000001</v>
      </c>
      <c r="M248" s="32" t="s">
        <v>12</v>
      </c>
      <c r="O248" s="25"/>
      <c r="P248" s="25"/>
      <c r="Q248" s="25"/>
      <c r="R248" s="26"/>
      <c r="S248" s="12"/>
      <c r="T248" s="12"/>
      <c r="U248" s="12"/>
    </row>
    <row r="249" spans="1:21" s="24" customFormat="1" ht="13.5" customHeight="1">
      <c r="A249" s="18" t="s">
        <v>187</v>
      </c>
      <c r="B249" s="19">
        <v>0.85980000000000001</v>
      </c>
      <c r="C249" s="20">
        <v>32780.485399999998</v>
      </c>
      <c r="D249" s="21">
        <v>10320.042799999999</v>
      </c>
      <c r="E249" s="21">
        <v>13182.914699999999</v>
      </c>
      <c r="F249" s="21">
        <v>44353.436800000003</v>
      </c>
      <c r="G249" s="21">
        <v>61097.032099999997</v>
      </c>
      <c r="H249" s="21">
        <v>35322.696400000001</v>
      </c>
      <c r="I249" s="22">
        <v>7.68</v>
      </c>
      <c r="J249" s="22">
        <v>2.96</v>
      </c>
      <c r="K249" s="22">
        <v>6.04</v>
      </c>
      <c r="L249" s="22">
        <v>179.5127</v>
      </c>
      <c r="M249" s="23" t="s">
        <v>13</v>
      </c>
      <c r="O249" s="25"/>
      <c r="P249" s="25"/>
      <c r="Q249" s="25"/>
      <c r="R249" s="26"/>
      <c r="S249" s="12"/>
      <c r="T249" s="12"/>
      <c r="U249" s="12"/>
    </row>
    <row r="250" spans="1:21" s="24" customFormat="1" ht="13.5" customHeight="1">
      <c r="A250" s="27" t="s">
        <v>68</v>
      </c>
      <c r="B250" s="28">
        <v>0.16800000000000001</v>
      </c>
      <c r="C250" s="29">
        <v>40262.090499999998</v>
      </c>
      <c r="D250" s="30">
        <v>31592.942899999998</v>
      </c>
      <c r="E250" s="30">
        <v>34752.149899999997</v>
      </c>
      <c r="F250" s="30">
        <v>47938.756999999998</v>
      </c>
      <c r="G250" s="30">
        <v>61236.473599999998</v>
      </c>
      <c r="H250" s="30">
        <v>43730.8603</v>
      </c>
      <c r="I250" s="31">
        <v>5.28</v>
      </c>
      <c r="J250" s="31">
        <v>5.61</v>
      </c>
      <c r="K250" s="31">
        <v>7.26</v>
      </c>
      <c r="L250" s="31">
        <v>172.7372</v>
      </c>
      <c r="M250" s="32" t="s">
        <v>14</v>
      </c>
      <c r="O250" s="25"/>
      <c r="P250" s="25"/>
      <c r="Q250" s="25"/>
      <c r="R250" s="26"/>
      <c r="S250" s="12"/>
      <c r="T250" s="12"/>
      <c r="U250" s="12"/>
    </row>
    <row r="251" spans="1:21" s="24" customFormat="1" ht="13.5" customHeight="1">
      <c r="A251" s="27" t="s">
        <v>188</v>
      </c>
      <c r="B251" s="28">
        <v>0.1095</v>
      </c>
      <c r="C251" s="29">
        <v>41482.338900000002</v>
      </c>
      <c r="D251" s="30">
        <v>28998.820299999999</v>
      </c>
      <c r="E251" s="30">
        <v>34250.885699999999</v>
      </c>
      <c r="F251" s="30">
        <v>55185.755899999996</v>
      </c>
      <c r="G251" s="30">
        <v>89913.297900000005</v>
      </c>
      <c r="H251" s="30">
        <v>51410.707499999997</v>
      </c>
      <c r="I251" s="31">
        <v>7.6</v>
      </c>
      <c r="J251" s="31">
        <v>2.15</v>
      </c>
      <c r="K251" s="31">
        <v>5.62</v>
      </c>
      <c r="L251" s="31">
        <v>173.08070000000001</v>
      </c>
      <c r="M251" s="32" t="s">
        <v>14</v>
      </c>
      <c r="O251" s="25"/>
      <c r="P251" s="25"/>
      <c r="Q251" s="25"/>
      <c r="R251" s="26"/>
      <c r="S251" s="12"/>
      <c r="T251" s="12"/>
      <c r="U251" s="12"/>
    </row>
    <row r="252" spans="1:21" s="24" customFormat="1" ht="13.5" customHeight="1">
      <c r="A252" s="18" t="s">
        <v>189</v>
      </c>
      <c r="B252" s="19">
        <v>0.13850000000000001</v>
      </c>
      <c r="C252" s="20">
        <v>39242.355799999998</v>
      </c>
      <c r="D252" s="21">
        <v>29215.4624</v>
      </c>
      <c r="E252" s="21">
        <v>31522.832699999999</v>
      </c>
      <c r="F252" s="21">
        <v>51207.186000000002</v>
      </c>
      <c r="G252" s="21">
        <v>70660.743100000007</v>
      </c>
      <c r="H252" s="21">
        <v>46435.440999999999</v>
      </c>
      <c r="I252" s="22">
        <v>10.59</v>
      </c>
      <c r="J252" s="22">
        <v>6.93</v>
      </c>
      <c r="K252" s="22">
        <v>6.77</v>
      </c>
      <c r="L252" s="22">
        <v>172.17310000000001</v>
      </c>
      <c r="M252" s="23" t="s">
        <v>14</v>
      </c>
      <c r="O252" s="25"/>
      <c r="P252" s="25"/>
      <c r="Q252" s="25"/>
      <c r="R252" s="26"/>
      <c r="S252" s="12"/>
      <c r="T252" s="12"/>
      <c r="U252" s="12"/>
    </row>
    <row r="253" spans="1:21" s="24" customFormat="1" ht="13.5" customHeight="1">
      <c r="A253" s="18" t="s">
        <v>1077</v>
      </c>
      <c r="B253" s="19">
        <v>2.3144999999999998</v>
      </c>
      <c r="C253" s="20">
        <v>28706.201000000001</v>
      </c>
      <c r="D253" s="21">
        <v>20123.1607</v>
      </c>
      <c r="E253" s="21">
        <v>23700.222699999998</v>
      </c>
      <c r="F253" s="21">
        <v>36052.953500000003</v>
      </c>
      <c r="G253" s="21">
        <v>45365.067300000002</v>
      </c>
      <c r="H253" s="21">
        <v>31465.2539</v>
      </c>
      <c r="I253" s="22">
        <v>15.37</v>
      </c>
      <c r="J253" s="22">
        <v>3.43</v>
      </c>
      <c r="K253" s="22">
        <v>6.28</v>
      </c>
      <c r="L253" s="22">
        <v>170.2277</v>
      </c>
      <c r="M253" s="23" t="s">
        <v>12</v>
      </c>
      <c r="O253" s="25"/>
      <c r="P253" s="25"/>
      <c r="Q253" s="25"/>
      <c r="R253" s="26"/>
      <c r="S253" s="12"/>
      <c r="T253" s="12"/>
      <c r="U253" s="12"/>
    </row>
    <row r="254" spans="1:21" s="24" customFormat="1" ht="13.5" customHeight="1">
      <c r="A254" s="27" t="s">
        <v>21</v>
      </c>
      <c r="B254" s="28">
        <v>0.2009</v>
      </c>
      <c r="C254" s="29">
        <v>29782.751100000001</v>
      </c>
      <c r="D254" s="30">
        <v>20187.820100000001</v>
      </c>
      <c r="E254" s="30">
        <v>24492.912499999999</v>
      </c>
      <c r="F254" s="30">
        <v>34832.442499999997</v>
      </c>
      <c r="G254" s="30">
        <v>41362.589999999997</v>
      </c>
      <c r="H254" s="30">
        <v>31674.323499999999</v>
      </c>
      <c r="I254" s="31">
        <v>6.16</v>
      </c>
      <c r="J254" s="31">
        <v>4.2699999999999996</v>
      </c>
      <c r="K254" s="31">
        <v>6.02</v>
      </c>
      <c r="L254" s="31">
        <v>174.15969999999999</v>
      </c>
      <c r="M254" s="32" t="s">
        <v>12</v>
      </c>
      <c r="O254" s="25"/>
      <c r="P254" s="25"/>
      <c r="Q254" s="25"/>
      <c r="R254" s="26"/>
      <c r="S254" s="12"/>
      <c r="T254" s="12"/>
      <c r="U254" s="12"/>
    </row>
    <row r="255" spans="1:21" s="24" customFormat="1" ht="13.5" customHeight="1">
      <c r="A255" s="27" t="s">
        <v>22</v>
      </c>
      <c r="B255" s="28">
        <v>0.2051</v>
      </c>
      <c r="C255" s="29">
        <v>30233.266199999998</v>
      </c>
      <c r="D255" s="30">
        <v>20413.081900000001</v>
      </c>
      <c r="E255" s="30">
        <v>24008.7003</v>
      </c>
      <c r="F255" s="30">
        <v>36908.3102</v>
      </c>
      <c r="G255" s="30">
        <v>44946.840700000001</v>
      </c>
      <c r="H255" s="30">
        <v>32769.810400000002</v>
      </c>
      <c r="I255" s="31">
        <v>11.78</v>
      </c>
      <c r="J255" s="31">
        <v>1.0900000000000001</v>
      </c>
      <c r="K255" s="31">
        <v>6.28</v>
      </c>
      <c r="L255" s="31">
        <v>170.77269999999999</v>
      </c>
      <c r="M255" s="32" t="s">
        <v>11</v>
      </c>
      <c r="O255" s="25"/>
      <c r="P255" s="25"/>
      <c r="Q255" s="25"/>
      <c r="R255" s="26"/>
      <c r="S255" s="12"/>
      <c r="T255" s="12"/>
      <c r="U255" s="12"/>
    </row>
    <row r="256" spans="1:21" s="24" customFormat="1" ht="13.5" customHeight="1">
      <c r="A256" s="27" t="s">
        <v>23</v>
      </c>
      <c r="B256" s="28">
        <v>0.77659999999999996</v>
      </c>
      <c r="C256" s="29">
        <v>31106.566699999999</v>
      </c>
      <c r="D256" s="30">
        <v>21612.9558</v>
      </c>
      <c r="E256" s="30">
        <v>25324.0308</v>
      </c>
      <c r="F256" s="30">
        <v>38508.422200000001</v>
      </c>
      <c r="G256" s="30">
        <v>48140.219799999999</v>
      </c>
      <c r="H256" s="30">
        <v>33485.672599999998</v>
      </c>
      <c r="I256" s="31">
        <v>18.739999999999998</v>
      </c>
      <c r="J256" s="31">
        <v>3.43</v>
      </c>
      <c r="K256" s="31">
        <v>5.94</v>
      </c>
      <c r="L256" s="31">
        <v>169.94589999999999</v>
      </c>
      <c r="M256" s="32" t="s">
        <v>12</v>
      </c>
      <c r="O256" s="25"/>
      <c r="P256" s="25"/>
      <c r="Q256" s="25"/>
      <c r="R256" s="26"/>
      <c r="S256" s="12"/>
      <c r="T256" s="12"/>
      <c r="U256" s="12"/>
    </row>
    <row r="257" spans="1:21" s="24" customFormat="1" ht="13.5" customHeight="1">
      <c r="A257" s="27" t="s">
        <v>1078</v>
      </c>
      <c r="B257" s="28">
        <v>0.4244</v>
      </c>
      <c r="C257" s="29">
        <v>28562.775799999999</v>
      </c>
      <c r="D257" s="30">
        <v>19181.321400000001</v>
      </c>
      <c r="E257" s="30">
        <v>22800.723399999999</v>
      </c>
      <c r="F257" s="30">
        <v>37307.089500000002</v>
      </c>
      <c r="G257" s="30">
        <v>47309.996800000001</v>
      </c>
      <c r="H257" s="30">
        <v>31647.784800000001</v>
      </c>
      <c r="I257" s="31">
        <v>20.59</v>
      </c>
      <c r="J257" s="31">
        <v>4.67</v>
      </c>
      <c r="K257" s="31">
        <v>6.33</v>
      </c>
      <c r="L257" s="31">
        <v>170.21629999999999</v>
      </c>
      <c r="M257" s="32" t="s">
        <v>12</v>
      </c>
      <c r="O257" s="25"/>
      <c r="P257" s="25"/>
      <c r="Q257" s="25"/>
      <c r="R257" s="26"/>
      <c r="S257" s="12"/>
      <c r="T257" s="12"/>
      <c r="U257" s="12"/>
    </row>
    <row r="258" spans="1:21" s="24" customFormat="1" ht="13.5" customHeight="1">
      <c r="A258" s="18" t="s">
        <v>190</v>
      </c>
      <c r="B258" s="19">
        <v>25.186499999999999</v>
      </c>
      <c r="C258" s="20">
        <v>25518.8806</v>
      </c>
      <c r="D258" s="21">
        <v>13137.503699999999</v>
      </c>
      <c r="E258" s="21">
        <v>18930.405599999998</v>
      </c>
      <c r="F258" s="21">
        <v>33532.2814</v>
      </c>
      <c r="G258" s="21">
        <v>43798.169800000003</v>
      </c>
      <c r="H258" s="21">
        <v>27954.9614</v>
      </c>
      <c r="I258" s="22">
        <v>15.24</v>
      </c>
      <c r="J258" s="22">
        <v>1.47</v>
      </c>
      <c r="K258" s="22">
        <v>6.98</v>
      </c>
      <c r="L258" s="22">
        <v>172.98310000000001</v>
      </c>
      <c r="M258" s="23" t="s">
        <v>12</v>
      </c>
      <c r="O258" s="25"/>
      <c r="P258" s="25"/>
      <c r="Q258" s="25"/>
      <c r="R258" s="26"/>
      <c r="S258" s="12"/>
      <c r="T258" s="12"/>
      <c r="U258" s="12"/>
    </row>
    <row r="259" spans="1:21" s="24" customFormat="1" ht="13.5" customHeight="1">
      <c r="A259" s="27" t="s">
        <v>191</v>
      </c>
      <c r="B259" s="28">
        <v>3.7382</v>
      </c>
      <c r="C259" s="29">
        <v>25420.772799999999</v>
      </c>
      <c r="D259" s="30">
        <v>15301.575199999999</v>
      </c>
      <c r="E259" s="30">
        <v>20051.962500000001</v>
      </c>
      <c r="F259" s="30">
        <v>32530.569200000002</v>
      </c>
      <c r="G259" s="30">
        <v>43798.169800000003</v>
      </c>
      <c r="H259" s="30">
        <v>26920.587500000001</v>
      </c>
      <c r="I259" s="31">
        <v>18.760000000000002</v>
      </c>
      <c r="J259" s="31">
        <v>0.26</v>
      </c>
      <c r="K259" s="31">
        <v>9.08</v>
      </c>
      <c r="L259" s="31">
        <v>171.8486</v>
      </c>
      <c r="M259" s="32" t="s">
        <v>11</v>
      </c>
      <c r="O259" s="25"/>
      <c r="P259" s="25"/>
      <c r="Q259" s="25"/>
      <c r="R259" s="26"/>
      <c r="S259" s="12"/>
      <c r="T259" s="12"/>
      <c r="U259" s="12"/>
    </row>
    <row r="260" spans="1:21" s="24" customFormat="1" ht="13.5" customHeight="1">
      <c r="A260" s="27" t="s">
        <v>1079</v>
      </c>
      <c r="B260" s="28">
        <v>4.3002000000000002</v>
      </c>
      <c r="C260" s="29">
        <v>32120.137599999998</v>
      </c>
      <c r="D260" s="30">
        <v>18930.405599999998</v>
      </c>
      <c r="E260" s="30">
        <v>24380.2837</v>
      </c>
      <c r="F260" s="30">
        <v>41303.124600000003</v>
      </c>
      <c r="G260" s="30">
        <v>51148.528599999998</v>
      </c>
      <c r="H260" s="30">
        <v>34507.095500000003</v>
      </c>
      <c r="I260" s="31">
        <v>15.44</v>
      </c>
      <c r="J260" s="31">
        <v>2.11</v>
      </c>
      <c r="K260" s="31">
        <v>6.21</v>
      </c>
      <c r="L260" s="31">
        <v>171.05850000000001</v>
      </c>
      <c r="M260" s="32" t="s">
        <v>11</v>
      </c>
      <c r="O260" s="25"/>
      <c r="P260" s="25"/>
      <c r="Q260" s="25"/>
      <c r="R260" s="26"/>
      <c r="S260" s="12"/>
      <c r="T260" s="12"/>
      <c r="U260" s="12"/>
    </row>
    <row r="261" spans="1:21" s="24" customFormat="1" ht="13.5" customHeight="1">
      <c r="A261" s="27" t="s">
        <v>192</v>
      </c>
      <c r="B261" s="28">
        <v>0.39479999999999998</v>
      </c>
      <c r="C261" s="29">
        <v>30517.484799999998</v>
      </c>
      <c r="D261" s="30">
        <v>20572.491399999999</v>
      </c>
      <c r="E261" s="30">
        <v>23903.9414</v>
      </c>
      <c r="F261" s="30">
        <v>38522.544000000002</v>
      </c>
      <c r="G261" s="30">
        <v>48104.560400000002</v>
      </c>
      <c r="H261" s="30">
        <v>33289.495199999998</v>
      </c>
      <c r="I261" s="31">
        <v>18.38</v>
      </c>
      <c r="J261" s="31">
        <v>1.75</v>
      </c>
      <c r="K261" s="31">
        <v>6.33</v>
      </c>
      <c r="L261" s="31">
        <v>172.39449999999999</v>
      </c>
      <c r="M261" s="32" t="s">
        <v>12</v>
      </c>
      <c r="O261" s="25"/>
      <c r="P261" s="25"/>
      <c r="Q261" s="25"/>
      <c r="R261" s="26"/>
      <c r="S261" s="12"/>
      <c r="T261" s="12"/>
      <c r="U261" s="12"/>
    </row>
    <row r="262" spans="1:21" s="24" customFormat="1" ht="13.5" customHeight="1">
      <c r="A262" s="27" t="s">
        <v>193</v>
      </c>
      <c r="B262" s="28">
        <v>4.7758000000000003</v>
      </c>
      <c r="C262" s="29">
        <v>29823.6741</v>
      </c>
      <c r="D262" s="30">
        <v>19278.2732</v>
      </c>
      <c r="E262" s="30">
        <v>23046.2978</v>
      </c>
      <c r="F262" s="30">
        <v>36853.924700000003</v>
      </c>
      <c r="G262" s="30">
        <v>44628.748599999999</v>
      </c>
      <c r="H262" s="30">
        <v>30808.740099999999</v>
      </c>
      <c r="I262" s="31">
        <v>16.32</v>
      </c>
      <c r="J262" s="31">
        <v>1.67</v>
      </c>
      <c r="K262" s="31">
        <v>7</v>
      </c>
      <c r="L262" s="31">
        <v>175.0265</v>
      </c>
      <c r="M262" s="32" t="s">
        <v>12</v>
      </c>
      <c r="O262" s="25"/>
      <c r="P262" s="25"/>
      <c r="Q262" s="25"/>
      <c r="R262" s="26"/>
      <c r="S262" s="12"/>
      <c r="T262" s="12"/>
      <c r="U262" s="12"/>
    </row>
    <row r="263" spans="1:21" s="24" customFormat="1" ht="13.5" customHeight="1">
      <c r="A263" s="27" t="s">
        <v>922</v>
      </c>
      <c r="B263" s="28">
        <v>0.19139999999999999</v>
      </c>
      <c r="C263" s="29">
        <v>34846.1607</v>
      </c>
      <c r="D263" s="30">
        <v>22817.0985</v>
      </c>
      <c r="E263" s="30">
        <v>27957.4463</v>
      </c>
      <c r="F263" s="30">
        <v>44191.3868</v>
      </c>
      <c r="G263" s="30">
        <v>50823.728300000002</v>
      </c>
      <c r="H263" s="30">
        <v>36295.886299999998</v>
      </c>
      <c r="I263" s="31">
        <v>9.16</v>
      </c>
      <c r="J263" s="31">
        <v>2.69</v>
      </c>
      <c r="K263" s="31">
        <v>8.44</v>
      </c>
      <c r="L263" s="31">
        <v>173.48150000000001</v>
      </c>
      <c r="M263" s="32" t="s">
        <v>12</v>
      </c>
      <c r="O263" s="25"/>
      <c r="P263" s="25"/>
      <c r="Q263" s="25"/>
      <c r="R263" s="26"/>
      <c r="S263" s="12"/>
      <c r="T263" s="12"/>
      <c r="U263" s="12"/>
    </row>
    <row r="264" spans="1:21" s="24" customFormat="1" ht="13.5" customHeight="1">
      <c r="A264" s="27" t="s">
        <v>194</v>
      </c>
      <c r="B264" s="28">
        <v>0.1419</v>
      </c>
      <c r="C264" s="29">
        <v>32310.786499999998</v>
      </c>
      <c r="D264" s="30">
        <v>21046.659100000001</v>
      </c>
      <c r="E264" s="30">
        <v>27334.2988</v>
      </c>
      <c r="F264" s="30">
        <v>37164.838300000003</v>
      </c>
      <c r="G264" s="30">
        <v>43327.787199999999</v>
      </c>
      <c r="H264" s="30">
        <v>32693.355299999999</v>
      </c>
      <c r="I264" s="31">
        <v>12.39</v>
      </c>
      <c r="J264" s="31">
        <v>9.77</v>
      </c>
      <c r="K264" s="31">
        <v>6.74</v>
      </c>
      <c r="L264" s="31">
        <v>166.84299999999999</v>
      </c>
      <c r="M264" s="32" t="s">
        <v>12</v>
      </c>
      <c r="O264" s="25"/>
      <c r="P264" s="25"/>
      <c r="Q264" s="25"/>
      <c r="R264" s="26"/>
      <c r="S264" s="12"/>
      <c r="T264" s="12"/>
      <c r="U264" s="12"/>
    </row>
    <row r="265" spans="1:21" s="24" customFormat="1" ht="13.5" customHeight="1">
      <c r="A265" s="27" t="s">
        <v>195</v>
      </c>
      <c r="B265" s="28">
        <v>1.1831</v>
      </c>
      <c r="C265" s="29">
        <v>31625.756099999999</v>
      </c>
      <c r="D265" s="30">
        <v>22719.3567</v>
      </c>
      <c r="E265" s="30">
        <v>25225.079099999999</v>
      </c>
      <c r="F265" s="30">
        <v>38036.255899999996</v>
      </c>
      <c r="G265" s="30">
        <v>51204.944600000003</v>
      </c>
      <c r="H265" s="30">
        <v>34222.194100000001</v>
      </c>
      <c r="I265" s="31">
        <v>14.37</v>
      </c>
      <c r="J265" s="31">
        <v>5.19</v>
      </c>
      <c r="K265" s="31">
        <v>5.26</v>
      </c>
      <c r="L265" s="31">
        <v>172.58170000000001</v>
      </c>
      <c r="M265" s="32" t="s">
        <v>12</v>
      </c>
      <c r="O265" s="25"/>
      <c r="P265" s="25"/>
      <c r="Q265" s="25"/>
      <c r="R265" s="26"/>
      <c r="S265" s="12"/>
      <c r="T265" s="12"/>
      <c r="U265" s="12"/>
    </row>
    <row r="266" spans="1:21" s="24" customFormat="1" ht="13.5" customHeight="1">
      <c r="A266" s="18" t="s">
        <v>24</v>
      </c>
      <c r="B266" s="19">
        <v>18.085799999999999</v>
      </c>
      <c r="C266" s="20">
        <v>33282.0452</v>
      </c>
      <c r="D266" s="21">
        <v>19321.3508</v>
      </c>
      <c r="E266" s="21">
        <v>24420.089899999999</v>
      </c>
      <c r="F266" s="21">
        <v>44194.395100000002</v>
      </c>
      <c r="G266" s="21">
        <v>54551.9179</v>
      </c>
      <c r="H266" s="21">
        <v>35765.059300000001</v>
      </c>
      <c r="I266" s="22">
        <v>17.149999999999999</v>
      </c>
      <c r="J266" s="22">
        <v>4.88</v>
      </c>
      <c r="K266" s="22">
        <v>6.58</v>
      </c>
      <c r="L266" s="22">
        <v>170.45679999999999</v>
      </c>
      <c r="M266" s="23" t="s">
        <v>12</v>
      </c>
      <c r="O266" s="25"/>
      <c r="P266" s="25"/>
      <c r="Q266" s="25"/>
      <c r="R266" s="26"/>
      <c r="S266" s="12"/>
      <c r="T266" s="12"/>
      <c r="U266" s="12"/>
    </row>
    <row r="267" spans="1:21" s="24" customFormat="1" ht="13.5" customHeight="1">
      <c r="A267" s="27" t="s">
        <v>25</v>
      </c>
      <c r="B267" s="28">
        <v>0.33</v>
      </c>
      <c r="C267" s="29">
        <v>38743.302900000002</v>
      </c>
      <c r="D267" s="30">
        <v>29185.882900000001</v>
      </c>
      <c r="E267" s="30">
        <v>36062.6443</v>
      </c>
      <c r="F267" s="30">
        <v>48285.8</v>
      </c>
      <c r="G267" s="30">
        <v>55133.312400000003</v>
      </c>
      <c r="H267" s="30">
        <v>41339.873</v>
      </c>
      <c r="I267" s="31">
        <v>17.34</v>
      </c>
      <c r="J267" s="31">
        <v>3.74</v>
      </c>
      <c r="K267" s="31">
        <v>5.19</v>
      </c>
      <c r="L267" s="31">
        <v>167.54679999999999</v>
      </c>
      <c r="M267" s="32" t="s">
        <v>11</v>
      </c>
      <c r="O267" s="25"/>
      <c r="P267" s="25"/>
      <c r="Q267" s="25"/>
      <c r="R267" s="26"/>
      <c r="S267" s="12"/>
      <c r="T267" s="12"/>
      <c r="U267" s="12"/>
    </row>
    <row r="268" spans="1:21" s="24" customFormat="1" ht="13.5" customHeight="1">
      <c r="A268" s="27" t="s">
        <v>69</v>
      </c>
      <c r="B268" s="28">
        <v>1.3082</v>
      </c>
      <c r="C268" s="29">
        <v>31321.422900000001</v>
      </c>
      <c r="D268" s="30">
        <v>20557.516</v>
      </c>
      <c r="E268" s="30">
        <v>22119.808300000001</v>
      </c>
      <c r="F268" s="30">
        <v>39184.539100000002</v>
      </c>
      <c r="G268" s="30">
        <v>44503.2503</v>
      </c>
      <c r="H268" s="30">
        <v>32787.977299999999</v>
      </c>
      <c r="I268" s="31">
        <v>11.78</v>
      </c>
      <c r="J268" s="31">
        <v>1.5</v>
      </c>
      <c r="K268" s="31">
        <v>6.66</v>
      </c>
      <c r="L268" s="31">
        <v>170.6138</v>
      </c>
      <c r="M268" s="32" t="s">
        <v>12</v>
      </c>
      <c r="O268" s="25"/>
      <c r="P268" s="25"/>
      <c r="Q268" s="25"/>
      <c r="R268" s="26"/>
      <c r="S268" s="12"/>
      <c r="T268" s="12"/>
      <c r="U268" s="12"/>
    </row>
    <row r="269" spans="1:21" s="24" customFormat="1" ht="13.5" customHeight="1">
      <c r="A269" s="27" t="s">
        <v>70</v>
      </c>
      <c r="B269" s="28">
        <v>1.0578000000000001</v>
      </c>
      <c r="C269" s="29">
        <v>37942.671399999999</v>
      </c>
      <c r="D269" s="30">
        <v>25123.508999999998</v>
      </c>
      <c r="E269" s="30">
        <v>30485.810300000001</v>
      </c>
      <c r="F269" s="30">
        <v>45673.302799999998</v>
      </c>
      <c r="G269" s="30">
        <v>50098.789599999996</v>
      </c>
      <c r="H269" s="30">
        <v>38727.885399999999</v>
      </c>
      <c r="I269" s="31">
        <v>14.46</v>
      </c>
      <c r="J269" s="31">
        <v>5.37</v>
      </c>
      <c r="K269" s="31">
        <v>6.64</v>
      </c>
      <c r="L269" s="31">
        <v>167.05369999999999</v>
      </c>
      <c r="M269" s="32" t="s">
        <v>12</v>
      </c>
      <c r="O269" s="25"/>
      <c r="P269" s="25"/>
      <c r="Q269" s="25"/>
      <c r="R269" s="26"/>
      <c r="S269" s="12"/>
      <c r="T269" s="12"/>
      <c r="U269" s="12"/>
    </row>
    <row r="270" spans="1:21" s="24" customFormat="1" ht="13.5" customHeight="1">
      <c r="A270" s="27" t="s">
        <v>1080</v>
      </c>
      <c r="B270" s="28">
        <v>0.67510000000000003</v>
      </c>
      <c r="C270" s="29">
        <v>37875.071799999998</v>
      </c>
      <c r="D270" s="30">
        <v>20913.1024</v>
      </c>
      <c r="E270" s="30">
        <v>26841.838400000001</v>
      </c>
      <c r="F270" s="30">
        <v>50297.496099999997</v>
      </c>
      <c r="G270" s="30">
        <v>61127.042999999998</v>
      </c>
      <c r="H270" s="30">
        <v>40565.298600000002</v>
      </c>
      <c r="I270" s="31">
        <v>15.94</v>
      </c>
      <c r="J270" s="31">
        <v>6.26</v>
      </c>
      <c r="K270" s="31">
        <v>5.9</v>
      </c>
      <c r="L270" s="31">
        <v>170.3417</v>
      </c>
      <c r="M270" s="32" t="s">
        <v>12</v>
      </c>
      <c r="O270" s="25"/>
      <c r="P270" s="25"/>
      <c r="Q270" s="25"/>
      <c r="R270" s="26"/>
      <c r="S270" s="12"/>
      <c r="T270" s="12"/>
      <c r="U270" s="12"/>
    </row>
    <row r="271" spans="1:21" s="24" customFormat="1" ht="13.5" customHeight="1">
      <c r="A271" s="27" t="s">
        <v>26</v>
      </c>
      <c r="B271" s="28">
        <v>1.4382999999999999</v>
      </c>
      <c r="C271" s="29">
        <v>29677.422900000001</v>
      </c>
      <c r="D271" s="30">
        <v>20053.2644</v>
      </c>
      <c r="E271" s="30">
        <v>24527.044900000001</v>
      </c>
      <c r="F271" s="30">
        <v>38794.569199999998</v>
      </c>
      <c r="G271" s="30">
        <v>49210.851600000002</v>
      </c>
      <c r="H271" s="30">
        <v>33170.107600000003</v>
      </c>
      <c r="I271" s="31">
        <v>14.79</v>
      </c>
      <c r="J271" s="31">
        <v>2.02</v>
      </c>
      <c r="K271" s="31">
        <v>7.18</v>
      </c>
      <c r="L271" s="31">
        <v>170.20949999999999</v>
      </c>
      <c r="M271" s="32" t="s">
        <v>12</v>
      </c>
      <c r="O271" s="25"/>
      <c r="P271" s="25"/>
      <c r="Q271" s="25"/>
      <c r="R271" s="26"/>
      <c r="S271" s="12"/>
      <c r="T271" s="12"/>
      <c r="U271" s="12"/>
    </row>
    <row r="272" spans="1:21" s="24" customFormat="1" ht="13.5" customHeight="1">
      <c r="A272" s="27" t="s">
        <v>196</v>
      </c>
      <c r="B272" s="28">
        <v>3.6044</v>
      </c>
      <c r="C272" s="29">
        <v>35424.415399999998</v>
      </c>
      <c r="D272" s="30">
        <v>21685.456900000001</v>
      </c>
      <c r="E272" s="30">
        <v>26110.7811</v>
      </c>
      <c r="F272" s="30">
        <v>48388.320800000001</v>
      </c>
      <c r="G272" s="30">
        <v>58332.124600000003</v>
      </c>
      <c r="H272" s="30">
        <v>38571.604700000004</v>
      </c>
      <c r="I272" s="31">
        <v>14.03</v>
      </c>
      <c r="J272" s="31">
        <v>7.99</v>
      </c>
      <c r="K272" s="31">
        <v>6.47</v>
      </c>
      <c r="L272" s="31">
        <v>170.0222</v>
      </c>
      <c r="M272" s="32" t="s">
        <v>12</v>
      </c>
      <c r="O272" s="25"/>
      <c r="P272" s="25"/>
      <c r="Q272" s="25"/>
      <c r="R272" s="26"/>
      <c r="S272" s="12"/>
      <c r="T272" s="12"/>
      <c r="U272" s="12"/>
    </row>
    <row r="273" spans="1:21" s="24" customFormat="1" ht="13.5" customHeight="1">
      <c r="A273" s="27" t="s">
        <v>41</v>
      </c>
      <c r="B273" s="28">
        <v>1.1651</v>
      </c>
      <c r="C273" s="29">
        <v>36084.402000000002</v>
      </c>
      <c r="D273" s="30">
        <v>22925.3446</v>
      </c>
      <c r="E273" s="30">
        <v>25934.556499999999</v>
      </c>
      <c r="F273" s="30">
        <v>49700.8534</v>
      </c>
      <c r="G273" s="30">
        <v>62881.517699999997</v>
      </c>
      <c r="H273" s="30">
        <v>39818.943599999999</v>
      </c>
      <c r="I273" s="31">
        <v>15.24</v>
      </c>
      <c r="J273" s="31">
        <v>11.38</v>
      </c>
      <c r="K273" s="31">
        <v>5.83</v>
      </c>
      <c r="L273" s="31">
        <v>169.58430000000001</v>
      </c>
      <c r="M273" s="32" t="s">
        <v>13</v>
      </c>
      <c r="O273" s="25"/>
      <c r="P273" s="25"/>
      <c r="Q273" s="25"/>
      <c r="R273" s="26"/>
      <c r="S273" s="12"/>
      <c r="T273" s="12"/>
      <c r="U273" s="12"/>
    </row>
    <row r="274" spans="1:21" s="24" customFormat="1" ht="13.5" customHeight="1">
      <c r="A274" s="27" t="s">
        <v>197</v>
      </c>
      <c r="B274" s="28">
        <v>0.42499999999999999</v>
      </c>
      <c r="C274" s="29">
        <v>32469.896100000002</v>
      </c>
      <c r="D274" s="30">
        <v>23489.415400000002</v>
      </c>
      <c r="E274" s="30">
        <v>26298.758699999998</v>
      </c>
      <c r="F274" s="30">
        <v>45509.861499999999</v>
      </c>
      <c r="G274" s="30">
        <v>53160.5239</v>
      </c>
      <c r="H274" s="30">
        <v>37271.342700000001</v>
      </c>
      <c r="I274" s="31">
        <v>13.84</v>
      </c>
      <c r="J274" s="31">
        <v>5.33</v>
      </c>
      <c r="K274" s="31">
        <v>7.32</v>
      </c>
      <c r="L274" s="31">
        <v>169.74969999999999</v>
      </c>
      <c r="M274" s="32" t="s">
        <v>12</v>
      </c>
      <c r="O274" s="25"/>
      <c r="P274" s="25"/>
      <c r="Q274" s="25"/>
      <c r="R274" s="26"/>
      <c r="S274" s="12"/>
      <c r="T274" s="12"/>
      <c r="U274" s="12"/>
    </row>
    <row r="275" spans="1:21" s="24" customFormat="1" ht="13.5" customHeight="1">
      <c r="A275" s="27" t="s">
        <v>198</v>
      </c>
      <c r="B275" s="28">
        <v>2.464</v>
      </c>
      <c r="C275" s="29">
        <v>40445.296300000002</v>
      </c>
      <c r="D275" s="30">
        <v>25366.088800000001</v>
      </c>
      <c r="E275" s="30">
        <v>31462.704300000001</v>
      </c>
      <c r="F275" s="30">
        <v>47481.514600000002</v>
      </c>
      <c r="G275" s="30">
        <v>54876.438999999998</v>
      </c>
      <c r="H275" s="30">
        <v>40966.850400000003</v>
      </c>
      <c r="I275" s="31">
        <v>17.600000000000001</v>
      </c>
      <c r="J275" s="31">
        <v>6.9</v>
      </c>
      <c r="K275" s="31">
        <v>7.04</v>
      </c>
      <c r="L275" s="31">
        <v>166.7433</v>
      </c>
      <c r="M275" s="32" t="s">
        <v>12</v>
      </c>
      <c r="O275" s="25"/>
      <c r="P275" s="25"/>
      <c r="Q275" s="25"/>
      <c r="R275" s="26"/>
      <c r="S275" s="12"/>
      <c r="T275" s="12"/>
      <c r="U275" s="12"/>
    </row>
    <row r="276" spans="1:21" s="24" customFormat="1" ht="13.5" customHeight="1">
      <c r="A276" s="18" t="s">
        <v>27</v>
      </c>
      <c r="B276" s="19">
        <v>7.9911000000000003</v>
      </c>
      <c r="C276" s="20">
        <v>33159.867599999998</v>
      </c>
      <c r="D276" s="21">
        <v>19993.9558</v>
      </c>
      <c r="E276" s="21">
        <v>26410.856800000001</v>
      </c>
      <c r="F276" s="21">
        <v>43707.885199999997</v>
      </c>
      <c r="G276" s="21">
        <v>55298.337099999997</v>
      </c>
      <c r="H276" s="21">
        <v>36807.4974</v>
      </c>
      <c r="I276" s="22">
        <v>17.399999999999999</v>
      </c>
      <c r="J276" s="22">
        <v>2.2200000000000002</v>
      </c>
      <c r="K276" s="22">
        <v>6.34</v>
      </c>
      <c r="L276" s="22">
        <v>172.66759999999999</v>
      </c>
      <c r="M276" s="23" t="s">
        <v>12</v>
      </c>
      <c r="O276" s="25"/>
      <c r="P276" s="25"/>
      <c r="Q276" s="25"/>
      <c r="R276" s="26"/>
      <c r="S276" s="12"/>
      <c r="T276" s="12"/>
      <c r="U276" s="12"/>
    </row>
    <row r="277" spans="1:21" s="24" customFormat="1" ht="13.5" customHeight="1">
      <c r="A277" s="27" t="s">
        <v>28</v>
      </c>
      <c r="B277" s="28">
        <v>0.22770000000000001</v>
      </c>
      <c r="C277" s="29">
        <v>31964.053</v>
      </c>
      <c r="D277" s="30">
        <v>25296.6306</v>
      </c>
      <c r="E277" s="30">
        <v>29460.380700000002</v>
      </c>
      <c r="F277" s="30">
        <v>37851.1976</v>
      </c>
      <c r="G277" s="30">
        <v>50704.222099999999</v>
      </c>
      <c r="H277" s="30">
        <v>35768.067300000002</v>
      </c>
      <c r="I277" s="31">
        <v>11.13</v>
      </c>
      <c r="J277" s="31">
        <v>1.07</v>
      </c>
      <c r="K277" s="31">
        <v>5.14</v>
      </c>
      <c r="L277" s="31">
        <v>171.85429999999999</v>
      </c>
      <c r="M277" s="32" t="s">
        <v>11</v>
      </c>
      <c r="O277" s="25"/>
      <c r="P277" s="25"/>
      <c r="Q277" s="25"/>
      <c r="R277" s="26"/>
      <c r="S277" s="12"/>
      <c r="T277" s="12"/>
      <c r="U277" s="12"/>
    </row>
    <row r="278" spans="1:21" s="24" customFormat="1" ht="13.5" customHeight="1">
      <c r="A278" s="27" t="s">
        <v>71</v>
      </c>
      <c r="B278" s="28">
        <v>0.38640000000000002</v>
      </c>
      <c r="C278" s="29">
        <v>35713.950799999999</v>
      </c>
      <c r="D278" s="30">
        <v>26183.477500000001</v>
      </c>
      <c r="E278" s="30">
        <v>30537.257600000001</v>
      </c>
      <c r="F278" s="30">
        <v>42770.335400000004</v>
      </c>
      <c r="G278" s="30">
        <v>55901.624300000003</v>
      </c>
      <c r="H278" s="30">
        <v>38225.729800000001</v>
      </c>
      <c r="I278" s="31">
        <v>12.14</v>
      </c>
      <c r="J278" s="31">
        <v>2.34</v>
      </c>
      <c r="K278" s="31">
        <v>6.29</v>
      </c>
      <c r="L278" s="31">
        <v>168.2722</v>
      </c>
      <c r="M278" s="32" t="s">
        <v>12</v>
      </c>
      <c r="O278" s="25"/>
      <c r="P278" s="25"/>
      <c r="Q278" s="25"/>
      <c r="R278" s="26"/>
      <c r="S278" s="12"/>
      <c r="T278" s="12"/>
      <c r="U278" s="12"/>
    </row>
    <row r="279" spans="1:21" s="24" customFormat="1" ht="13.5" customHeight="1">
      <c r="A279" s="27" t="s">
        <v>72</v>
      </c>
      <c r="B279" s="28">
        <v>0.37690000000000001</v>
      </c>
      <c r="C279" s="29">
        <v>41160.315699999999</v>
      </c>
      <c r="D279" s="30">
        <v>27923.925200000001</v>
      </c>
      <c r="E279" s="30">
        <v>34091.400600000001</v>
      </c>
      <c r="F279" s="30">
        <v>50800.5674</v>
      </c>
      <c r="G279" s="30">
        <v>66676.252099999998</v>
      </c>
      <c r="H279" s="30">
        <v>44914.621099999997</v>
      </c>
      <c r="I279" s="31">
        <v>14.24</v>
      </c>
      <c r="J279" s="31">
        <v>1.54</v>
      </c>
      <c r="K279" s="31">
        <v>6.16</v>
      </c>
      <c r="L279" s="31">
        <v>170.65219999999999</v>
      </c>
      <c r="M279" s="32" t="s">
        <v>12</v>
      </c>
      <c r="O279" s="25"/>
      <c r="P279" s="25"/>
      <c r="Q279" s="25"/>
      <c r="R279" s="26"/>
      <c r="S279" s="12"/>
      <c r="T279" s="12"/>
      <c r="U279" s="12"/>
    </row>
    <row r="280" spans="1:21" s="24" customFormat="1" ht="13.5" customHeight="1">
      <c r="A280" s="27" t="s">
        <v>29</v>
      </c>
      <c r="B280" s="28">
        <v>0.66259999999999997</v>
      </c>
      <c r="C280" s="29">
        <v>29544.865600000001</v>
      </c>
      <c r="D280" s="30">
        <v>17612.818899999998</v>
      </c>
      <c r="E280" s="30">
        <v>21119.606</v>
      </c>
      <c r="F280" s="30">
        <v>36694.5798</v>
      </c>
      <c r="G280" s="30">
        <v>44347.356</v>
      </c>
      <c r="H280" s="30">
        <v>30270.810799999999</v>
      </c>
      <c r="I280" s="31">
        <v>16.23</v>
      </c>
      <c r="J280" s="31">
        <v>3.89</v>
      </c>
      <c r="K280" s="31">
        <v>6.4</v>
      </c>
      <c r="L280" s="31">
        <v>171.4579</v>
      </c>
      <c r="M280" s="32" t="s">
        <v>12</v>
      </c>
      <c r="O280" s="25"/>
      <c r="P280" s="25"/>
      <c r="Q280" s="25"/>
      <c r="R280" s="26"/>
      <c r="S280" s="12"/>
      <c r="T280" s="12"/>
      <c r="U280" s="12"/>
    </row>
    <row r="281" spans="1:21" s="24" customFormat="1" ht="13.5" customHeight="1">
      <c r="A281" s="27" t="s">
        <v>199</v>
      </c>
      <c r="B281" s="28">
        <v>3.0907</v>
      </c>
      <c r="C281" s="29">
        <v>35645.131500000003</v>
      </c>
      <c r="D281" s="30">
        <v>23415.8606</v>
      </c>
      <c r="E281" s="30">
        <v>28868.700400000002</v>
      </c>
      <c r="F281" s="30">
        <v>46336.445299999999</v>
      </c>
      <c r="G281" s="30">
        <v>62289.231599999999</v>
      </c>
      <c r="H281" s="30">
        <v>40682.328099999999</v>
      </c>
      <c r="I281" s="31">
        <v>19.649999999999999</v>
      </c>
      <c r="J281" s="31">
        <v>3.55</v>
      </c>
      <c r="K281" s="31">
        <v>6.34</v>
      </c>
      <c r="L281" s="31">
        <v>172.7063</v>
      </c>
      <c r="M281" s="32" t="s">
        <v>12</v>
      </c>
      <c r="O281" s="25"/>
      <c r="P281" s="25"/>
      <c r="Q281" s="25"/>
      <c r="R281" s="26"/>
      <c r="S281" s="12"/>
      <c r="T281" s="12"/>
      <c r="U281" s="12"/>
    </row>
    <row r="282" spans="1:21" s="24" customFormat="1" ht="13.5" customHeight="1">
      <c r="A282" s="27" t="s">
        <v>42</v>
      </c>
      <c r="B282" s="28">
        <v>0.11650000000000001</v>
      </c>
      <c r="C282" s="29">
        <v>27391.3649</v>
      </c>
      <c r="D282" s="30">
        <v>13617.192300000001</v>
      </c>
      <c r="E282" s="30">
        <v>20462.473900000001</v>
      </c>
      <c r="F282" s="30">
        <v>40825.193800000001</v>
      </c>
      <c r="G282" s="30">
        <v>50214.930699999997</v>
      </c>
      <c r="H282" s="30">
        <v>30134.312900000001</v>
      </c>
      <c r="I282" s="31">
        <v>12.16</v>
      </c>
      <c r="J282" s="31">
        <v>4.47</v>
      </c>
      <c r="K282" s="31">
        <v>6.72</v>
      </c>
      <c r="L282" s="31">
        <v>167.9333</v>
      </c>
      <c r="M282" s="32" t="s">
        <v>13</v>
      </c>
      <c r="O282" s="25"/>
      <c r="P282" s="25"/>
      <c r="Q282" s="25"/>
      <c r="R282" s="26"/>
      <c r="S282" s="12"/>
      <c r="T282" s="12"/>
      <c r="U282" s="12"/>
    </row>
    <row r="283" spans="1:21" s="24" customFormat="1" ht="13.5" customHeight="1">
      <c r="A283" s="18" t="s">
        <v>200</v>
      </c>
      <c r="B283" s="19">
        <v>47.149900000000002</v>
      </c>
      <c r="C283" s="20">
        <v>30533.787</v>
      </c>
      <c r="D283" s="21">
        <v>18790.659</v>
      </c>
      <c r="E283" s="21">
        <v>24334.085299999999</v>
      </c>
      <c r="F283" s="21">
        <v>39121.008999999998</v>
      </c>
      <c r="G283" s="21">
        <v>51022.404000000002</v>
      </c>
      <c r="H283" s="21">
        <v>33201.022799999999</v>
      </c>
      <c r="I283" s="22">
        <v>16.62</v>
      </c>
      <c r="J283" s="22">
        <v>2.15</v>
      </c>
      <c r="K283" s="22">
        <v>5.82</v>
      </c>
      <c r="L283" s="22">
        <v>171.8125</v>
      </c>
      <c r="M283" s="23" t="s">
        <v>12</v>
      </c>
      <c r="O283" s="25"/>
      <c r="P283" s="25"/>
      <c r="Q283" s="25"/>
      <c r="R283" s="26"/>
      <c r="S283" s="12"/>
      <c r="T283" s="12"/>
      <c r="U283" s="12"/>
    </row>
    <row r="284" spans="1:21" s="24" customFormat="1" ht="13.5" customHeight="1">
      <c r="A284" s="27" t="s">
        <v>837</v>
      </c>
      <c r="B284" s="28">
        <v>1.1341000000000001</v>
      </c>
      <c r="C284" s="29">
        <v>33446.746299999999</v>
      </c>
      <c r="D284" s="30">
        <v>24320.325499999999</v>
      </c>
      <c r="E284" s="30">
        <v>26052.486199999999</v>
      </c>
      <c r="F284" s="30">
        <v>41833.264999999999</v>
      </c>
      <c r="G284" s="30">
        <v>54241.891499999998</v>
      </c>
      <c r="H284" s="30">
        <v>37058.9476</v>
      </c>
      <c r="I284" s="31">
        <v>18.22</v>
      </c>
      <c r="J284" s="31">
        <v>1.86</v>
      </c>
      <c r="K284" s="31">
        <v>5.59</v>
      </c>
      <c r="L284" s="31">
        <v>170.46629999999999</v>
      </c>
      <c r="M284" s="32" t="s">
        <v>13</v>
      </c>
      <c r="O284" s="25"/>
      <c r="P284" s="25"/>
      <c r="Q284" s="25"/>
      <c r="R284" s="26"/>
      <c r="S284" s="12"/>
      <c r="T284" s="12"/>
      <c r="U284" s="12"/>
    </row>
    <row r="285" spans="1:21" s="24" customFormat="1" ht="13.5" customHeight="1">
      <c r="A285" s="27" t="s">
        <v>201</v>
      </c>
      <c r="B285" s="28">
        <v>6.4168000000000003</v>
      </c>
      <c r="C285" s="29">
        <v>30967.1849</v>
      </c>
      <c r="D285" s="30">
        <v>21825.9964</v>
      </c>
      <c r="E285" s="30">
        <v>25644.251199999999</v>
      </c>
      <c r="F285" s="30">
        <v>38524.315999999999</v>
      </c>
      <c r="G285" s="30">
        <v>49101.624199999998</v>
      </c>
      <c r="H285" s="30">
        <v>33826.3943</v>
      </c>
      <c r="I285" s="31">
        <v>16.2</v>
      </c>
      <c r="J285" s="31">
        <v>1.1499999999999999</v>
      </c>
      <c r="K285" s="31">
        <v>5.48</v>
      </c>
      <c r="L285" s="31">
        <v>171.2912</v>
      </c>
      <c r="M285" s="32" t="s">
        <v>12</v>
      </c>
      <c r="O285" s="25"/>
      <c r="P285" s="25"/>
      <c r="Q285" s="25"/>
      <c r="R285" s="26"/>
      <c r="S285" s="12"/>
      <c r="T285" s="12"/>
      <c r="U285" s="12"/>
    </row>
    <row r="286" spans="1:21" s="24" customFormat="1" ht="13.5" customHeight="1">
      <c r="A286" s="27" t="s">
        <v>202</v>
      </c>
      <c r="B286" s="28">
        <v>7.6929999999999996</v>
      </c>
      <c r="C286" s="29">
        <v>32636.189699999999</v>
      </c>
      <c r="D286" s="30">
        <v>22215.343400000002</v>
      </c>
      <c r="E286" s="30">
        <v>26812.981299999999</v>
      </c>
      <c r="F286" s="30">
        <v>40753.4133</v>
      </c>
      <c r="G286" s="30">
        <v>50600.035400000001</v>
      </c>
      <c r="H286" s="30">
        <v>35311.744700000003</v>
      </c>
      <c r="I286" s="31">
        <v>16.239999999999998</v>
      </c>
      <c r="J286" s="31">
        <v>2.2599999999999998</v>
      </c>
      <c r="K286" s="31">
        <v>5.52</v>
      </c>
      <c r="L286" s="31">
        <v>170.55840000000001</v>
      </c>
      <c r="M286" s="32" t="s">
        <v>12</v>
      </c>
      <c r="O286" s="25"/>
      <c r="P286" s="25"/>
      <c r="Q286" s="25"/>
      <c r="R286" s="26"/>
      <c r="S286" s="12"/>
      <c r="T286" s="12"/>
      <c r="U286" s="12"/>
    </row>
    <row r="287" spans="1:21" s="24" customFormat="1" ht="13.5" customHeight="1">
      <c r="A287" s="27" t="s">
        <v>1081</v>
      </c>
      <c r="B287" s="28">
        <v>0.61799999999999999</v>
      </c>
      <c r="C287" s="29">
        <v>37046.702100000002</v>
      </c>
      <c r="D287" s="30">
        <v>23083.3452</v>
      </c>
      <c r="E287" s="30">
        <v>28309.480299999999</v>
      </c>
      <c r="F287" s="30">
        <v>49771.022700000001</v>
      </c>
      <c r="G287" s="30">
        <v>65976.249599999996</v>
      </c>
      <c r="H287" s="30">
        <v>42350.901599999997</v>
      </c>
      <c r="I287" s="31">
        <v>17.72</v>
      </c>
      <c r="J287" s="31">
        <v>3.65</v>
      </c>
      <c r="K287" s="31">
        <v>6.61</v>
      </c>
      <c r="L287" s="31">
        <v>171.39689999999999</v>
      </c>
      <c r="M287" s="32" t="s">
        <v>12</v>
      </c>
      <c r="O287" s="25"/>
      <c r="P287" s="25"/>
      <c r="Q287" s="25"/>
      <c r="R287" s="26"/>
      <c r="S287" s="12"/>
      <c r="T287" s="12"/>
      <c r="U287" s="12"/>
    </row>
    <row r="288" spans="1:21" s="24" customFormat="1" ht="13.5" customHeight="1">
      <c r="A288" s="27" t="s">
        <v>203</v>
      </c>
      <c r="B288" s="28">
        <v>10.158899999999999</v>
      </c>
      <c r="C288" s="29">
        <v>30177.135200000001</v>
      </c>
      <c r="D288" s="30">
        <v>20438.6852</v>
      </c>
      <c r="E288" s="30">
        <v>24386.464599999999</v>
      </c>
      <c r="F288" s="30">
        <v>39330.840600000003</v>
      </c>
      <c r="G288" s="30">
        <v>51421.682699999998</v>
      </c>
      <c r="H288" s="30">
        <v>33370.714200000002</v>
      </c>
      <c r="I288" s="31">
        <v>15.16</v>
      </c>
      <c r="J288" s="31">
        <v>3.11</v>
      </c>
      <c r="K288" s="31">
        <v>5.61</v>
      </c>
      <c r="L288" s="31">
        <v>170.78039999999999</v>
      </c>
      <c r="M288" s="32" t="s">
        <v>12</v>
      </c>
      <c r="O288" s="25"/>
      <c r="P288" s="25"/>
      <c r="Q288" s="25"/>
      <c r="R288" s="26"/>
      <c r="S288" s="12"/>
      <c r="T288" s="12"/>
      <c r="U288" s="12"/>
    </row>
    <row r="289" spans="1:21" s="24" customFormat="1" ht="13.5" customHeight="1">
      <c r="A289" s="27" t="s">
        <v>204</v>
      </c>
      <c r="B289" s="28">
        <v>8.8498000000000001</v>
      </c>
      <c r="C289" s="29">
        <v>28423.1538</v>
      </c>
      <c r="D289" s="30">
        <v>11894.5623</v>
      </c>
      <c r="E289" s="30">
        <v>19781.014800000001</v>
      </c>
      <c r="F289" s="30">
        <v>37329.504000000001</v>
      </c>
      <c r="G289" s="30">
        <v>48659.127999999997</v>
      </c>
      <c r="H289" s="30">
        <v>30019.721300000001</v>
      </c>
      <c r="I289" s="31">
        <v>18.97</v>
      </c>
      <c r="J289" s="31">
        <v>2.74</v>
      </c>
      <c r="K289" s="31">
        <v>6.14</v>
      </c>
      <c r="L289" s="31">
        <v>173.53059999999999</v>
      </c>
      <c r="M289" s="32" t="s">
        <v>11</v>
      </c>
      <c r="O289" s="25"/>
      <c r="P289" s="25"/>
      <c r="Q289" s="25"/>
      <c r="R289" s="26"/>
      <c r="S289" s="12"/>
      <c r="T289" s="12"/>
      <c r="U289" s="12"/>
    </row>
    <row r="290" spans="1:21" s="24" customFormat="1" ht="13.5" customHeight="1">
      <c r="A290" s="27" t="s">
        <v>923</v>
      </c>
      <c r="B290" s="28">
        <v>1.6681999999999999</v>
      </c>
      <c r="C290" s="29">
        <v>28331.342100000002</v>
      </c>
      <c r="D290" s="30">
        <v>20615.070500000002</v>
      </c>
      <c r="E290" s="30">
        <v>23704.166099999999</v>
      </c>
      <c r="F290" s="30">
        <v>38680.379300000001</v>
      </c>
      <c r="G290" s="30">
        <v>48613.313300000002</v>
      </c>
      <c r="H290" s="30">
        <v>31965.493699999999</v>
      </c>
      <c r="I290" s="31">
        <v>14.41</v>
      </c>
      <c r="J290" s="31">
        <v>2.06</v>
      </c>
      <c r="K290" s="31">
        <v>5.57</v>
      </c>
      <c r="L290" s="31">
        <v>170.55600000000001</v>
      </c>
      <c r="M290" s="32" t="s">
        <v>12</v>
      </c>
      <c r="O290" s="25"/>
      <c r="P290" s="25"/>
      <c r="Q290" s="25"/>
      <c r="R290" s="26"/>
      <c r="S290" s="12"/>
      <c r="T290" s="12"/>
      <c r="U290" s="12"/>
    </row>
    <row r="291" spans="1:21" s="24" customFormat="1" ht="13.5" customHeight="1">
      <c r="A291" s="27" t="s">
        <v>205</v>
      </c>
      <c r="B291" s="28">
        <v>3.6297999999999999</v>
      </c>
      <c r="C291" s="29">
        <v>36634.120999999999</v>
      </c>
      <c r="D291" s="30">
        <v>22183.411</v>
      </c>
      <c r="E291" s="30">
        <v>28760.521700000001</v>
      </c>
      <c r="F291" s="30">
        <v>48471.340300000003</v>
      </c>
      <c r="G291" s="30">
        <v>56153.622499999998</v>
      </c>
      <c r="H291" s="30">
        <v>39377.460200000001</v>
      </c>
      <c r="I291" s="31">
        <v>18.420000000000002</v>
      </c>
      <c r="J291" s="31">
        <v>2.78</v>
      </c>
      <c r="K291" s="31">
        <v>5.53</v>
      </c>
      <c r="L291" s="31">
        <v>170.23689999999999</v>
      </c>
      <c r="M291" s="32" t="s">
        <v>12</v>
      </c>
      <c r="O291" s="25"/>
      <c r="P291" s="25"/>
      <c r="Q291" s="25"/>
      <c r="R291" s="26"/>
      <c r="S291" s="12"/>
      <c r="T291" s="12"/>
      <c r="U291" s="12"/>
    </row>
    <row r="292" spans="1:21" s="24" customFormat="1" ht="13.5" customHeight="1">
      <c r="A292" s="18" t="s">
        <v>1082</v>
      </c>
      <c r="B292" s="19">
        <v>9.5229999999999997</v>
      </c>
      <c r="C292" s="20">
        <v>28272.0409</v>
      </c>
      <c r="D292" s="21">
        <v>18714.077099999999</v>
      </c>
      <c r="E292" s="21">
        <v>21670.521799999999</v>
      </c>
      <c r="F292" s="21">
        <v>36777.247199999998</v>
      </c>
      <c r="G292" s="21">
        <v>47280.796199999997</v>
      </c>
      <c r="H292" s="21">
        <v>31213.812900000001</v>
      </c>
      <c r="I292" s="22">
        <v>17.8</v>
      </c>
      <c r="J292" s="22">
        <v>2.65</v>
      </c>
      <c r="K292" s="22">
        <v>6.39</v>
      </c>
      <c r="L292" s="22">
        <v>169.7902</v>
      </c>
      <c r="M292" s="23" t="s">
        <v>12</v>
      </c>
      <c r="O292" s="25"/>
      <c r="P292" s="25"/>
      <c r="Q292" s="25"/>
      <c r="R292" s="26"/>
      <c r="S292" s="12"/>
      <c r="T292" s="12"/>
      <c r="U292" s="12"/>
    </row>
    <row r="293" spans="1:21" s="24" customFormat="1" ht="13.5" customHeight="1">
      <c r="A293" s="27" t="s">
        <v>924</v>
      </c>
      <c r="B293" s="28">
        <v>0.52810000000000001</v>
      </c>
      <c r="C293" s="29">
        <v>26232.214</v>
      </c>
      <c r="D293" s="30">
        <v>16928.1057</v>
      </c>
      <c r="E293" s="30">
        <v>19792.800800000001</v>
      </c>
      <c r="F293" s="30">
        <v>32835.282299999999</v>
      </c>
      <c r="G293" s="30">
        <v>39281.722699999998</v>
      </c>
      <c r="H293" s="30">
        <v>27997.333999999999</v>
      </c>
      <c r="I293" s="31">
        <v>15.64</v>
      </c>
      <c r="J293" s="31">
        <v>1.27</v>
      </c>
      <c r="K293" s="31">
        <v>6.11</v>
      </c>
      <c r="L293" s="31">
        <v>168.548</v>
      </c>
      <c r="M293" s="32" t="s">
        <v>12</v>
      </c>
      <c r="O293" s="25"/>
      <c r="P293" s="25"/>
      <c r="Q293" s="25"/>
      <c r="R293" s="26"/>
      <c r="S293" s="12"/>
      <c r="T293" s="12"/>
      <c r="U293" s="12"/>
    </row>
    <row r="294" spans="1:21" s="24" customFormat="1" ht="13.5" customHeight="1">
      <c r="A294" s="27" t="s">
        <v>925</v>
      </c>
      <c r="B294" s="28">
        <v>0.15579999999999999</v>
      </c>
      <c r="C294" s="29">
        <v>32581.333699999999</v>
      </c>
      <c r="D294" s="30">
        <v>19264.876199999999</v>
      </c>
      <c r="E294" s="30">
        <v>25718.850200000001</v>
      </c>
      <c r="F294" s="30">
        <v>40729.154699999999</v>
      </c>
      <c r="G294" s="30">
        <v>47478.681199999999</v>
      </c>
      <c r="H294" s="30">
        <v>34579.263700000003</v>
      </c>
      <c r="I294" s="31">
        <v>13.02</v>
      </c>
      <c r="J294" s="31">
        <v>1.67</v>
      </c>
      <c r="K294" s="31">
        <v>4.6900000000000004</v>
      </c>
      <c r="L294" s="31">
        <v>171.23259999999999</v>
      </c>
      <c r="M294" s="32" t="s">
        <v>12</v>
      </c>
      <c r="O294" s="25"/>
      <c r="P294" s="25"/>
      <c r="Q294" s="25"/>
      <c r="R294" s="26"/>
      <c r="S294" s="12"/>
      <c r="T294" s="12"/>
      <c r="U294" s="12"/>
    </row>
    <row r="295" spans="1:21" s="24" customFormat="1" ht="13.5" customHeight="1">
      <c r="A295" s="27" t="s">
        <v>926</v>
      </c>
      <c r="B295" s="28">
        <v>1.8435999999999999</v>
      </c>
      <c r="C295" s="29">
        <v>36723.639199999998</v>
      </c>
      <c r="D295" s="30">
        <v>23968.4359</v>
      </c>
      <c r="E295" s="30">
        <v>29957.134300000002</v>
      </c>
      <c r="F295" s="30">
        <v>46003.690499999997</v>
      </c>
      <c r="G295" s="30">
        <v>55139.737500000003</v>
      </c>
      <c r="H295" s="30">
        <v>39235.32</v>
      </c>
      <c r="I295" s="31">
        <v>21.26</v>
      </c>
      <c r="J295" s="31">
        <v>2.36</v>
      </c>
      <c r="K295" s="31">
        <v>6.13</v>
      </c>
      <c r="L295" s="31">
        <v>168.99619999999999</v>
      </c>
      <c r="M295" s="32" t="s">
        <v>12</v>
      </c>
      <c r="O295" s="25"/>
      <c r="P295" s="25"/>
      <c r="Q295" s="25"/>
      <c r="R295" s="26"/>
      <c r="S295" s="12"/>
      <c r="T295" s="12"/>
      <c r="U295" s="12"/>
    </row>
    <row r="296" spans="1:21" s="24" customFormat="1" ht="13.5" customHeight="1">
      <c r="A296" s="27" t="s">
        <v>927</v>
      </c>
      <c r="B296" s="28">
        <v>4.6607000000000003</v>
      </c>
      <c r="C296" s="29">
        <v>24836.708200000001</v>
      </c>
      <c r="D296" s="30">
        <v>18714.077099999999</v>
      </c>
      <c r="E296" s="30">
        <v>19713.714899999999</v>
      </c>
      <c r="F296" s="30">
        <v>30748.9139</v>
      </c>
      <c r="G296" s="30">
        <v>38399.702100000002</v>
      </c>
      <c r="H296" s="30">
        <v>26998.013999999999</v>
      </c>
      <c r="I296" s="31">
        <v>15.44</v>
      </c>
      <c r="J296" s="31">
        <v>3.12</v>
      </c>
      <c r="K296" s="31">
        <v>6.79</v>
      </c>
      <c r="L296" s="31">
        <v>169.2818</v>
      </c>
      <c r="M296" s="32" t="s">
        <v>12</v>
      </c>
      <c r="O296" s="25"/>
      <c r="P296" s="25"/>
      <c r="Q296" s="25"/>
      <c r="R296" s="26"/>
      <c r="S296" s="12"/>
      <c r="T296" s="12"/>
      <c r="U296" s="12"/>
    </row>
    <row r="297" spans="1:21" s="24" customFormat="1" ht="13.5" customHeight="1">
      <c r="A297" s="27" t="s">
        <v>928</v>
      </c>
      <c r="B297" s="28">
        <v>0.22989999999999999</v>
      </c>
      <c r="C297" s="29">
        <v>37017.874300000003</v>
      </c>
      <c r="D297" s="30">
        <v>27190.744299999998</v>
      </c>
      <c r="E297" s="30">
        <v>31538.141800000001</v>
      </c>
      <c r="F297" s="30">
        <v>41093.866199999997</v>
      </c>
      <c r="G297" s="30">
        <v>47714.807699999998</v>
      </c>
      <c r="H297" s="30">
        <v>37483.846799999999</v>
      </c>
      <c r="I297" s="31">
        <v>13.62</v>
      </c>
      <c r="J297" s="31">
        <v>3.91</v>
      </c>
      <c r="K297" s="31">
        <v>6.34</v>
      </c>
      <c r="L297" s="31">
        <v>169.90729999999999</v>
      </c>
      <c r="M297" s="32" t="s">
        <v>12</v>
      </c>
      <c r="O297" s="25"/>
      <c r="P297" s="25"/>
      <c r="Q297" s="25"/>
      <c r="R297" s="26"/>
      <c r="S297" s="12"/>
      <c r="T297" s="12"/>
      <c r="U297" s="12"/>
    </row>
    <row r="298" spans="1:21" s="24" customFormat="1" ht="13.5" customHeight="1">
      <c r="A298" s="27" t="s">
        <v>929</v>
      </c>
      <c r="B298" s="28">
        <v>0.44030000000000002</v>
      </c>
      <c r="C298" s="29">
        <v>30500.1247</v>
      </c>
      <c r="D298" s="30">
        <v>18534.9892</v>
      </c>
      <c r="E298" s="30">
        <v>24580.103200000001</v>
      </c>
      <c r="F298" s="30">
        <v>37891.480100000001</v>
      </c>
      <c r="G298" s="30">
        <v>44975.667500000003</v>
      </c>
      <c r="H298" s="30">
        <v>32448.178</v>
      </c>
      <c r="I298" s="31">
        <v>20.94</v>
      </c>
      <c r="J298" s="31">
        <v>5.51</v>
      </c>
      <c r="K298" s="31">
        <v>6.99</v>
      </c>
      <c r="L298" s="31">
        <v>170.4074</v>
      </c>
      <c r="M298" s="32" t="s">
        <v>12</v>
      </c>
      <c r="O298" s="25"/>
      <c r="P298" s="25"/>
      <c r="Q298" s="25"/>
      <c r="R298" s="26"/>
      <c r="S298" s="12"/>
      <c r="T298" s="12"/>
      <c r="U298" s="12"/>
    </row>
    <row r="299" spans="1:21" s="24" customFormat="1" ht="13.5" customHeight="1">
      <c r="A299" s="27" t="s">
        <v>1083</v>
      </c>
      <c r="B299" s="28">
        <v>0.43430000000000002</v>
      </c>
      <c r="C299" s="29">
        <v>35276.44</v>
      </c>
      <c r="D299" s="30">
        <v>24929.581200000001</v>
      </c>
      <c r="E299" s="30">
        <v>29318.8514</v>
      </c>
      <c r="F299" s="30">
        <v>45160.982100000001</v>
      </c>
      <c r="G299" s="30">
        <v>59760.092100000002</v>
      </c>
      <c r="H299" s="30">
        <v>39456.009700000002</v>
      </c>
      <c r="I299" s="31">
        <v>18.38</v>
      </c>
      <c r="J299" s="31">
        <v>3.84</v>
      </c>
      <c r="K299" s="31">
        <v>6.04</v>
      </c>
      <c r="L299" s="31">
        <v>168.2696</v>
      </c>
      <c r="M299" s="32" t="s">
        <v>12</v>
      </c>
      <c r="O299" s="25"/>
      <c r="P299" s="25"/>
      <c r="Q299" s="25"/>
      <c r="R299" s="26"/>
      <c r="S299" s="12"/>
      <c r="T299" s="12"/>
      <c r="U299" s="12"/>
    </row>
    <row r="300" spans="1:21" s="24" customFormat="1" ht="13.5" customHeight="1">
      <c r="A300" s="18" t="s">
        <v>206</v>
      </c>
      <c r="B300" s="19">
        <v>2.2717000000000001</v>
      </c>
      <c r="C300" s="20">
        <v>37038.273399999998</v>
      </c>
      <c r="D300" s="21">
        <v>25037.880499999999</v>
      </c>
      <c r="E300" s="21">
        <v>30060.985400000001</v>
      </c>
      <c r="F300" s="21">
        <v>43378.827299999997</v>
      </c>
      <c r="G300" s="21">
        <v>52986.6014</v>
      </c>
      <c r="H300" s="21">
        <v>38348.758500000004</v>
      </c>
      <c r="I300" s="22">
        <v>18.7</v>
      </c>
      <c r="J300" s="22">
        <v>7.78</v>
      </c>
      <c r="K300" s="22">
        <v>7.96</v>
      </c>
      <c r="L300" s="22">
        <v>165.95840000000001</v>
      </c>
      <c r="M300" s="23" t="s">
        <v>12</v>
      </c>
      <c r="O300" s="25"/>
      <c r="P300" s="25"/>
      <c r="Q300" s="25"/>
      <c r="R300" s="26"/>
      <c r="S300" s="12"/>
      <c r="T300" s="12"/>
      <c r="U300" s="12"/>
    </row>
    <row r="301" spans="1:21" s="24" customFormat="1" ht="13.5" customHeight="1">
      <c r="A301" s="27" t="s">
        <v>207</v>
      </c>
      <c r="B301" s="28">
        <v>0.58360000000000001</v>
      </c>
      <c r="C301" s="29">
        <v>34251.340100000001</v>
      </c>
      <c r="D301" s="30">
        <v>26403.893199999999</v>
      </c>
      <c r="E301" s="30">
        <v>29431.587200000002</v>
      </c>
      <c r="F301" s="30">
        <v>39467.459499999997</v>
      </c>
      <c r="G301" s="30">
        <v>47082.945500000002</v>
      </c>
      <c r="H301" s="30">
        <v>36084.585099999997</v>
      </c>
      <c r="I301" s="31">
        <v>17.690000000000001</v>
      </c>
      <c r="J301" s="31">
        <v>8</v>
      </c>
      <c r="K301" s="31">
        <v>7.05</v>
      </c>
      <c r="L301" s="31">
        <v>164.39769999999999</v>
      </c>
      <c r="M301" s="32" t="s">
        <v>12</v>
      </c>
      <c r="O301" s="25"/>
      <c r="P301" s="25"/>
      <c r="Q301" s="25"/>
      <c r="R301" s="26"/>
      <c r="S301" s="12"/>
      <c r="T301" s="12"/>
      <c r="U301" s="12"/>
    </row>
    <row r="302" spans="1:21" s="24" customFormat="1" ht="13.5" customHeight="1">
      <c r="A302" s="27" t="s">
        <v>208</v>
      </c>
      <c r="B302" s="28">
        <v>0.26550000000000001</v>
      </c>
      <c r="C302" s="29">
        <v>28288.139899999998</v>
      </c>
      <c r="D302" s="30">
        <v>20495.2644</v>
      </c>
      <c r="E302" s="30">
        <v>24222.871800000001</v>
      </c>
      <c r="F302" s="30">
        <v>34368.452100000002</v>
      </c>
      <c r="G302" s="30">
        <v>41416.645100000002</v>
      </c>
      <c r="H302" s="30">
        <v>30521.341899999999</v>
      </c>
      <c r="I302" s="31">
        <v>18.29</v>
      </c>
      <c r="J302" s="31">
        <v>6.9</v>
      </c>
      <c r="K302" s="31">
        <v>6.74</v>
      </c>
      <c r="L302" s="31">
        <v>166.52879999999999</v>
      </c>
      <c r="M302" s="32" t="s">
        <v>12</v>
      </c>
      <c r="O302" s="25"/>
      <c r="P302" s="25"/>
      <c r="Q302" s="25"/>
      <c r="R302" s="26"/>
      <c r="S302" s="12"/>
      <c r="T302" s="12"/>
      <c r="U302" s="12"/>
    </row>
    <row r="303" spans="1:21" s="24" customFormat="1" ht="13.5" customHeight="1">
      <c r="A303" s="27" t="s">
        <v>209</v>
      </c>
      <c r="B303" s="28">
        <v>0.3135</v>
      </c>
      <c r="C303" s="29">
        <v>41491.001400000001</v>
      </c>
      <c r="D303" s="30">
        <v>32134.319800000001</v>
      </c>
      <c r="E303" s="30">
        <v>36455.641499999998</v>
      </c>
      <c r="F303" s="30">
        <v>47183.082499999997</v>
      </c>
      <c r="G303" s="30">
        <v>55052.330699999999</v>
      </c>
      <c r="H303" s="30">
        <v>42470.895600000003</v>
      </c>
      <c r="I303" s="31">
        <v>20.59</v>
      </c>
      <c r="J303" s="31">
        <v>6.11</v>
      </c>
      <c r="K303" s="31">
        <v>10.16</v>
      </c>
      <c r="L303" s="31">
        <v>169.43799999999999</v>
      </c>
      <c r="M303" s="32" t="s">
        <v>12</v>
      </c>
      <c r="O303" s="25"/>
      <c r="P303" s="25"/>
      <c r="Q303" s="25"/>
      <c r="R303" s="26"/>
      <c r="S303" s="12"/>
      <c r="T303" s="12"/>
      <c r="U303" s="12"/>
    </row>
    <row r="304" spans="1:21" s="24" customFormat="1" ht="13.5" customHeight="1">
      <c r="A304" s="27" t="s">
        <v>210</v>
      </c>
      <c r="B304" s="28">
        <v>0.35980000000000001</v>
      </c>
      <c r="C304" s="29">
        <v>39078.2186</v>
      </c>
      <c r="D304" s="30">
        <v>31876.3135</v>
      </c>
      <c r="E304" s="30">
        <v>35862.799700000003</v>
      </c>
      <c r="F304" s="30">
        <v>43132.6394</v>
      </c>
      <c r="G304" s="30">
        <v>47856.833700000003</v>
      </c>
      <c r="H304" s="30">
        <v>39593.427799999998</v>
      </c>
      <c r="I304" s="31">
        <v>15.67</v>
      </c>
      <c r="J304" s="31">
        <v>15.21</v>
      </c>
      <c r="K304" s="31">
        <v>7.56</v>
      </c>
      <c r="L304" s="31">
        <v>164.5617</v>
      </c>
      <c r="M304" s="32" t="s">
        <v>12</v>
      </c>
      <c r="O304" s="25"/>
      <c r="P304" s="25"/>
      <c r="Q304" s="25"/>
      <c r="R304" s="26"/>
      <c r="S304" s="12"/>
      <c r="T304" s="12"/>
      <c r="U304" s="12"/>
    </row>
    <row r="305" spans="1:21" s="24" customFormat="1" ht="13.5" customHeight="1">
      <c r="A305" s="27" t="s">
        <v>930</v>
      </c>
      <c r="B305" s="28">
        <v>0.1555</v>
      </c>
      <c r="C305" s="29">
        <v>29196.096799999999</v>
      </c>
      <c r="D305" s="30">
        <v>23209.064200000001</v>
      </c>
      <c r="E305" s="30">
        <v>25070.055700000001</v>
      </c>
      <c r="F305" s="30">
        <v>33733.700199999999</v>
      </c>
      <c r="G305" s="30">
        <v>37736.897700000001</v>
      </c>
      <c r="H305" s="30">
        <v>29963.391899999999</v>
      </c>
      <c r="I305" s="31">
        <v>22.23</v>
      </c>
      <c r="J305" s="31">
        <v>3.47</v>
      </c>
      <c r="K305" s="31">
        <v>8.8699999999999992</v>
      </c>
      <c r="L305" s="31">
        <v>163.2722</v>
      </c>
      <c r="M305" s="32" t="s">
        <v>12</v>
      </c>
      <c r="O305" s="25"/>
      <c r="P305" s="25"/>
      <c r="Q305" s="25"/>
      <c r="R305" s="26"/>
      <c r="S305" s="12"/>
      <c r="T305" s="12"/>
      <c r="U305" s="12"/>
    </row>
    <row r="306" spans="1:21" s="24" customFormat="1" ht="13.5" customHeight="1">
      <c r="A306" s="27" t="s">
        <v>211</v>
      </c>
      <c r="B306" s="28">
        <v>0.3</v>
      </c>
      <c r="C306" s="29">
        <v>42781.462099999997</v>
      </c>
      <c r="D306" s="30">
        <v>29416.302800000001</v>
      </c>
      <c r="E306" s="30">
        <v>36832.611400000002</v>
      </c>
      <c r="F306" s="30">
        <v>53763.235099999998</v>
      </c>
      <c r="G306" s="30">
        <v>67876.739400000006</v>
      </c>
      <c r="H306" s="30">
        <v>45549.972999999998</v>
      </c>
      <c r="I306" s="31">
        <v>18.82</v>
      </c>
      <c r="J306" s="31">
        <v>6.21</v>
      </c>
      <c r="K306" s="31">
        <v>8.35</v>
      </c>
      <c r="L306" s="31">
        <v>168.7894</v>
      </c>
      <c r="M306" s="32" t="s">
        <v>12</v>
      </c>
      <c r="O306" s="25"/>
      <c r="P306" s="25"/>
      <c r="Q306" s="25"/>
      <c r="R306" s="26"/>
      <c r="S306" s="12"/>
      <c r="T306" s="12"/>
      <c r="U306" s="12"/>
    </row>
    <row r="307" spans="1:21" s="24" customFormat="1" ht="13.5" customHeight="1">
      <c r="A307" s="27" t="s">
        <v>931</v>
      </c>
      <c r="B307" s="28">
        <v>0.35020000000000001</v>
      </c>
      <c r="C307" s="29">
        <v>28818.901300000001</v>
      </c>
      <c r="D307" s="30">
        <v>24646.4035</v>
      </c>
      <c r="E307" s="30">
        <v>26975.4041</v>
      </c>
      <c r="F307" s="30">
        <v>31950.603599999999</v>
      </c>
      <c r="G307" s="30">
        <v>40208.972699999998</v>
      </c>
      <c r="H307" s="30">
        <v>30267.6584</v>
      </c>
      <c r="I307" s="31">
        <v>13.17</v>
      </c>
      <c r="J307" s="31">
        <v>0.23</v>
      </c>
      <c r="K307" s="31">
        <v>8.34</v>
      </c>
      <c r="L307" s="31">
        <v>168.87809999999999</v>
      </c>
      <c r="M307" s="32" t="s">
        <v>12</v>
      </c>
      <c r="O307" s="25"/>
      <c r="P307" s="25"/>
      <c r="Q307" s="25"/>
      <c r="R307" s="26"/>
      <c r="S307" s="12"/>
      <c r="T307" s="12"/>
      <c r="U307" s="12"/>
    </row>
    <row r="308" spans="1:21" s="24" customFormat="1" ht="13.5" customHeight="1">
      <c r="A308" s="18" t="s">
        <v>1084</v>
      </c>
      <c r="B308" s="19">
        <v>19.702200000000001</v>
      </c>
      <c r="C308" s="20">
        <v>29907.537899999999</v>
      </c>
      <c r="D308" s="21">
        <v>17896.172299999998</v>
      </c>
      <c r="E308" s="21">
        <v>22784.305400000001</v>
      </c>
      <c r="F308" s="21">
        <v>38616.635199999997</v>
      </c>
      <c r="G308" s="21">
        <v>49633.513500000001</v>
      </c>
      <c r="H308" s="21">
        <v>32671.622500000001</v>
      </c>
      <c r="I308" s="22">
        <v>17.52</v>
      </c>
      <c r="J308" s="22">
        <v>2.15</v>
      </c>
      <c r="K308" s="22">
        <v>6.49</v>
      </c>
      <c r="L308" s="22">
        <v>171.01240000000001</v>
      </c>
      <c r="M308" s="23" t="s">
        <v>12</v>
      </c>
      <c r="O308" s="25"/>
      <c r="P308" s="25"/>
      <c r="Q308" s="25"/>
      <c r="R308" s="26"/>
      <c r="S308" s="12"/>
      <c r="T308" s="12"/>
      <c r="U308" s="12"/>
    </row>
    <row r="309" spans="1:21" s="24" customFormat="1" ht="13.5" customHeight="1">
      <c r="A309" s="27" t="s">
        <v>838</v>
      </c>
      <c r="B309" s="28">
        <v>1.169</v>
      </c>
      <c r="C309" s="29">
        <v>32375.017</v>
      </c>
      <c r="D309" s="30">
        <v>19500.364799999999</v>
      </c>
      <c r="E309" s="30">
        <v>25021.0756</v>
      </c>
      <c r="F309" s="30">
        <v>43827.426599999999</v>
      </c>
      <c r="G309" s="30">
        <v>58531.102800000001</v>
      </c>
      <c r="H309" s="30">
        <v>37933.813600000001</v>
      </c>
      <c r="I309" s="31">
        <v>20.85</v>
      </c>
      <c r="J309" s="31">
        <v>1.76</v>
      </c>
      <c r="K309" s="31">
        <v>5.93</v>
      </c>
      <c r="L309" s="31">
        <v>171.19820000000001</v>
      </c>
      <c r="M309" s="32" t="s">
        <v>12</v>
      </c>
      <c r="O309" s="25"/>
      <c r="P309" s="25"/>
      <c r="Q309" s="25"/>
      <c r="R309" s="26"/>
      <c r="S309" s="12"/>
      <c r="T309" s="12"/>
      <c r="U309" s="12"/>
    </row>
    <row r="310" spans="1:21" s="24" customFormat="1" ht="13.5" customHeight="1">
      <c r="A310" s="27" t="s">
        <v>932</v>
      </c>
      <c r="B310" s="28">
        <v>0.49819999999999998</v>
      </c>
      <c r="C310" s="29">
        <v>34602.609700000001</v>
      </c>
      <c r="D310" s="30">
        <v>19396.771000000001</v>
      </c>
      <c r="E310" s="30">
        <v>25810.377899999999</v>
      </c>
      <c r="F310" s="30">
        <v>42698.123200000002</v>
      </c>
      <c r="G310" s="30">
        <v>51805.257100000003</v>
      </c>
      <c r="H310" s="30">
        <v>36411.3995</v>
      </c>
      <c r="I310" s="31">
        <v>14.4</v>
      </c>
      <c r="J310" s="31">
        <v>1.23</v>
      </c>
      <c r="K310" s="31">
        <v>6.54</v>
      </c>
      <c r="L310" s="31">
        <v>171.3057</v>
      </c>
      <c r="M310" s="32" t="s">
        <v>11</v>
      </c>
      <c r="O310" s="25"/>
      <c r="P310" s="25"/>
      <c r="Q310" s="25"/>
      <c r="R310" s="26"/>
      <c r="S310" s="12"/>
      <c r="T310" s="12"/>
      <c r="U310" s="12"/>
    </row>
    <row r="311" spans="1:21" s="24" customFormat="1" ht="13.5" customHeight="1">
      <c r="A311" s="27" t="s">
        <v>860</v>
      </c>
      <c r="B311" s="28">
        <v>1.0766</v>
      </c>
      <c r="C311" s="29">
        <v>32470.298200000001</v>
      </c>
      <c r="D311" s="30">
        <v>20189.034</v>
      </c>
      <c r="E311" s="30">
        <v>25864.297200000001</v>
      </c>
      <c r="F311" s="30">
        <v>39067.916899999997</v>
      </c>
      <c r="G311" s="30">
        <v>48580.1731</v>
      </c>
      <c r="H311" s="30">
        <v>34619.082699999999</v>
      </c>
      <c r="I311" s="31">
        <v>16.170000000000002</v>
      </c>
      <c r="J311" s="31">
        <v>1.46</v>
      </c>
      <c r="K311" s="31">
        <v>6.06</v>
      </c>
      <c r="L311" s="31">
        <v>167.82149999999999</v>
      </c>
      <c r="M311" s="32" t="s">
        <v>12</v>
      </c>
      <c r="O311" s="25"/>
      <c r="P311" s="25"/>
      <c r="Q311" s="25"/>
      <c r="R311" s="26"/>
      <c r="S311" s="12"/>
      <c r="T311" s="12"/>
      <c r="U311" s="12"/>
    </row>
    <row r="312" spans="1:21" s="24" customFormat="1" ht="13.5" customHeight="1">
      <c r="A312" s="27" t="s">
        <v>1085</v>
      </c>
      <c r="B312" s="28">
        <v>1.7632000000000001</v>
      </c>
      <c r="C312" s="29">
        <v>32823.435899999997</v>
      </c>
      <c r="D312" s="30">
        <v>22113.7768</v>
      </c>
      <c r="E312" s="30">
        <v>26616.950199999999</v>
      </c>
      <c r="F312" s="30">
        <v>40175.239699999998</v>
      </c>
      <c r="G312" s="30">
        <v>52749.809300000001</v>
      </c>
      <c r="H312" s="30">
        <v>36639.165699999998</v>
      </c>
      <c r="I312" s="31">
        <v>19.3</v>
      </c>
      <c r="J312" s="31">
        <v>2.04</v>
      </c>
      <c r="K312" s="31">
        <v>6.45</v>
      </c>
      <c r="L312" s="31">
        <v>171.0359</v>
      </c>
      <c r="M312" s="32" t="s">
        <v>12</v>
      </c>
      <c r="O312" s="25"/>
      <c r="P312" s="25"/>
      <c r="Q312" s="25"/>
      <c r="R312" s="26"/>
      <c r="S312" s="12"/>
      <c r="T312" s="12"/>
      <c r="U312" s="12"/>
    </row>
    <row r="313" spans="1:21" s="24" customFormat="1" ht="13.5" customHeight="1">
      <c r="A313" s="27" t="s">
        <v>839</v>
      </c>
      <c r="B313" s="28">
        <v>3.4394999999999998</v>
      </c>
      <c r="C313" s="29">
        <v>26684.2824</v>
      </c>
      <c r="D313" s="30">
        <v>18437.497500000001</v>
      </c>
      <c r="E313" s="30">
        <v>21659.930499999999</v>
      </c>
      <c r="F313" s="30">
        <v>34593.326999999997</v>
      </c>
      <c r="G313" s="30">
        <v>42953.099900000001</v>
      </c>
      <c r="H313" s="30">
        <v>29725.1764</v>
      </c>
      <c r="I313" s="31">
        <v>14.58</v>
      </c>
      <c r="J313" s="31">
        <v>2.97</v>
      </c>
      <c r="K313" s="31">
        <v>6.86</v>
      </c>
      <c r="L313" s="31">
        <v>170.4889</v>
      </c>
      <c r="M313" s="32" t="s">
        <v>12</v>
      </c>
      <c r="O313" s="25"/>
      <c r="P313" s="25"/>
      <c r="Q313" s="25"/>
      <c r="R313" s="26"/>
      <c r="S313" s="12"/>
      <c r="T313" s="12"/>
      <c r="U313" s="12"/>
    </row>
    <row r="314" spans="1:21" s="24" customFormat="1" ht="13.5" customHeight="1">
      <c r="A314" s="27" t="s">
        <v>933</v>
      </c>
      <c r="B314" s="28">
        <v>1.5208999999999999</v>
      </c>
      <c r="C314" s="29">
        <v>31049.853200000001</v>
      </c>
      <c r="D314" s="30">
        <v>20397.672500000001</v>
      </c>
      <c r="E314" s="30">
        <v>22901.657999999999</v>
      </c>
      <c r="F314" s="30">
        <v>41134.715900000003</v>
      </c>
      <c r="G314" s="30">
        <v>51224.626900000003</v>
      </c>
      <c r="H314" s="30">
        <v>33877.300600000002</v>
      </c>
      <c r="I314" s="31">
        <v>16.579999999999998</v>
      </c>
      <c r="J314" s="31">
        <v>3.89</v>
      </c>
      <c r="K314" s="31">
        <v>6.19</v>
      </c>
      <c r="L314" s="31">
        <v>170.8142</v>
      </c>
      <c r="M314" s="32" t="s">
        <v>11</v>
      </c>
      <c r="O314" s="25"/>
      <c r="P314" s="25"/>
      <c r="Q314" s="25"/>
      <c r="R314" s="26"/>
      <c r="S314" s="12"/>
      <c r="T314" s="12"/>
      <c r="U314" s="12"/>
    </row>
    <row r="315" spans="1:21" s="24" customFormat="1" ht="13.5" customHeight="1">
      <c r="A315" s="27" t="s">
        <v>934</v>
      </c>
      <c r="B315" s="28">
        <v>0.65780000000000005</v>
      </c>
      <c r="C315" s="29">
        <v>29900.683499999999</v>
      </c>
      <c r="D315" s="30">
        <v>21613.516199999998</v>
      </c>
      <c r="E315" s="30">
        <v>24765.417300000001</v>
      </c>
      <c r="F315" s="30">
        <v>37617.863499999999</v>
      </c>
      <c r="G315" s="30">
        <v>44816.898800000003</v>
      </c>
      <c r="H315" s="30">
        <v>32551.094099999998</v>
      </c>
      <c r="I315" s="31">
        <v>16.649999999999999</v>
      </c>
      <c r="J315" s="31">
        <v>5.07</v>
      </c>
      <c r="K315" s="31">
        <v>6.17</v>
      </c>
      <c r="L315" s="31">
        <v>168.92410000000001</v>
      </c>
      <c r="M315" s="32" t="s">
        <v>12</v>
      </c>
      <c r="O315" s="25"/>
      <c r="P315" s="25"/>
      <c r="Q315" s="25"/>
      <c r="R315" s="26"/>
      <c r="S315" s="12"/>
      <c r="T315" s="12"/>
      <c r="U315" s="12"/>
    </row>
    <row r="316" spans="1:21" s="24" customFormat="1" ht="13.5" customHeight="1">
      <c r="A316" s="27" t="s">
        <v>832</v>
      </c>
      <c r="B316" s="28">
        <v>1.7996000000000001</v>
      </c>
      <c r="C316" s="29">
        <v>33833.823900000003</v>
      </c>
      <c r="D316" s="30">
        <v>16476.5484</v>
      </c>
      <c r="E316" s="30">
        <v>24845.9853</v>
      </c>
      <c r="F316" s="30">
        <v>43742.039900000003</v>
      </c>
      <c r="G316" s="30">
        <v>58068.081299999998</v>
      </c>
      <c r="H316" s="30">
        <v>36595.362099999998</v>
      </c>
      <c r="I316" s="31">
        <v>16.02</v>
      </c>
      <c r="J316" s="31">
        <v>2.63</v>
      </c>
      <c r="K316" s="31">
        <v>6.48</v>
      </c>
      <c r="L316" s="31">
        <v>169.30170000000001</v>
      </c>
      <c r="M316" s="32" t="s">
        <v>12</v>
      </c>
      <c r="O316" s="25"/>
      <c r="P316" s="25"/>
      <c r="Q316" s="25"/>
      <c r="R316" s="26"/>
      <c r="S316" s="12"/>
      <c r="T316" s="12"/>
      <c r="U316" s="12"/>
    </row>
    <row r="317" spans="1:21" s="24" customFormat="1" ht="13.5" customHeight="1">
      <c r="A317" s="27" t="s">
        <v>840</v>
      </c>
      <c r="B317" s="28">
        <v>2.9664999999999999</v>
      </c>
      <c r="C317" s="29">
        <v>29398.683199999999</v>
      </c>
      <c r="D317" s="30">
        <v>18194.842400000001</v>
      </c>
      <c r="E317" s="30">
        <v>21935.615300000001</v>
      </c>
      <c r="F317" s="30">
        <v>37269.905599999998</v>
      </c>
      <c r="G317" s="30">
        <v>45767.481899999999</v>
      </c>
      <c r="H317" s="30">
        <v>32079.192800000001</v>
      </c>
      <c r="I317" s="31">
        <v>20.61</v>
      </c>
      <c r="J317" s="31">
        <v>1.53</v>
      </c>
      <c r="K317" s="31">
        <v>6.68</v>
      </c>
      <c r="L317" s="31">
        <v>171.0761</v>
      </c>
      <c r="M317" s="32" t="s">
        <v>12</v>
      </c>
      <c r="O317" s="25"/>
      <c r="P317" s="25"/>
      <c r="Q317" s="25"/>
      <c r="R317" s="26"/>
      <c r="S317" s="12"/>
      <c r="T317" s="12"/>
      <c r="U317" s="12"/>
    </row>
    <row r="318" spans="1:21" s="24" customFormat="1" ht="13.5" customHeight="1">
      <c r="A318" s="18" t="s">
        <v>1086</v>
      </c>
      <c r="B318" s="19">
        <v>2.0777000000000001</v>
      </c>
      <c r="C318" s="20">
        <v>37867.790800000002</v>
      </c>
      <c r="D318" s="21">
        <v>27959.277900000001</v>
      </c>
      <c r="E318" s="21">
        <v>33041.774599999997</v>
      </c>
      <c r="F318" s="21">
        <v>43750.3249</v>
      </c>
      <c r="G318" s="21">
        <v>49112.738899999997</v>
      </c>
      <c r="H318" s="21">
        <v>39337.2016</v>
      </c>
      <c r="I318" s="22">
        <v>20.97</v>
      </c>
      <c r="J318" s="22">
        <v>9.49</v>
      </c>
      <c r="K318" s="22">
        <v>8.41</v>
      </c>
      <c r="L318" s="22">
        <v>168.95519999999999</v>
      </c>
      <c r="M318" s="23" t="s">
        <v>12</v>
      </c>
      <c r="O318" s="25"/>
      <c r="P318" s="25"/>
      <c r="Q318" s="25"/>
      <c r="R318" s="26"/>
      <c r="S318" s="12"/>
      <c r="T318" s="12"/>
      <c r="U318" s="12"/>
    </row>
    <row r="319" spans="1:21" s="24" customFormat="1" ht="13.5" customHeight="1">
      <c r="A319" s="27" t="s">
        <v>629</v>
      </c>
      <c r="B319" s="28">
        <v>0.67630000000000001</v>
      </c>
      <c r="C319" s="29">
        <v>39287.545700000002</v>
      </c>
      <c r="D319" s="30">
        <v>27579.375</v>
      </c>
      <c r="E319" s="30">
        <v>34891.316599999998</v>
      </c>
      <c r="F319" s="30">
        <v>45593.977500000001</v>
      </c>
      <c r="G319" s="30">
        <v>50005.727800000001</v>
      </c>
      <c r="H319" s="30">
        <v>39841.792699999998</v>
      </c>
      <c r="I319" s="31">
        <v>18.43</v>
      </c>
      <c r="J319" s="31">
        <v>10.06</v>
      </c>
      <c r="K319" s="31">
        <v>10.050000000000001</v>
      </c>
      <c r="L319" s="31">
        <v>168.06309999999999</v>
      </c>
      <c r="M319" s="32" t="s">
        <v>12</v>
      </c>
      <c r="O319" s="25"/>
      <c r="P319" s="25"/>
      <c r="Q319" s="25"/>
      <c r="R319" s="26"/>
      <c r="S319" s="12"/>
      <c r="T319" s="12"/>
      <c r="U319" s="12"/>
    </row>
    <row r="320" spans="1:21" s="24" customFormat="1" ht="13.5" customHeight="1">
      <c r="A320" s="27" t="s">
        <v>935</v>
      </c>
      <c r="B320" s="28">
        <v>0.77149999999999996</v>
      </c>
      <c r="C320" s="29">
        <v>39965.239000000001</v>
      </c>
      <c r="D320" s="30">
        <v>32250.7094</v>
      </c>
      <c r="E320" s="30">
        <v>34583.5429</v>
      </c>
      <c r="F320" s="30">
        <v>44498.854200000002</v>
      </c>
      <c r="G320" s="30">
        <v>49270.875999999997</v>
      </c>
      <c r="H320" s="30">
        <v>40404.797599999998</v>
      </c>
      <c r="I320" s="31">
        <v>17.7</v>
      </c>
      <c r="J320" s="31">
        <v>13.09</v>
      </c>
      <c r="K320" s="31">
        <v>7.66</v>
      </c>
      <c r="L320" s="31">
        <v>165.61600000000001</v>
      </c>
      <c r="M320" s="32" t="s">
        <v>12</v>
      </c>
      <c r="O320" s="25"/>
      <c r="P320" s="25"/>
      <c r="Q320" s="25"/>
      <c r="R320" s="26"/>
      <c r="S320" s="12"/>
      <c r="T320" s="12"/>
      <c r="U320" s="12"/>
    </row>
    <row r="321" spans="1:21" s="24" customFormat="1" ht="13.5" customHeight="1">
      <c r="A321" s="27" t="s">
        <v>212</v>
      </c>
      <c r="B321" s="28">
        <v>0.26100000000000001</v>
      </c>
      <c r="C321" s="29">
        <v>35615.462299999999</v>
      </c>
      <c r="D321" s="30">
        <v>26641.386500000001</v>
      </c>
      <c r="E321" s="30">
        <v>30066.853800000001</v>
      </c>
      <c r="F321" s="30">
        <v>42355.899700000002</v>
      </c>
      <c r="G321" s="30">
        <v>51002.790399999998</v>
      </c>
      <c r="H321" s="30">
        <v>39583.498899999999</v>
      </c>
      <c r="I321" s="31">
        <v>19.84</v>
      </c>
      <c r="J321" s="31">
        <v>8.36</v>
      </c>
      <c r="K321" s="31">
        <v>5.92</v>
      </c>
      <c r="L321" s="31">
        <v>174.76580000000001</v>
      </c>
      <c r="M321" s="32" t="s">
        <v>12</v>
      </c>
      <c r="O321" s="25"/>
      <c r="P321" s="25"/>
      <c r="Q321" s="25"/>
      <c r="R321" s="26"/>
      <c r="S321" s="12"/>
      <c r="T321" s="12"/>
      <c r="U321" s="12"/>
    </row>
    <row r="322" spans="1:21" s="24" customFormat="1" ht="13.5" customHeight="1">
      <c r="A322" s="18" t="s">
        <v>936</v>
      </c>
      <c r="B322" s="19">
        <v>44.147399999999998</v>
      </c>
      <c r="C322" s="20">
        <v>31980.694800000001</v>
      </c>
      <c r="D322" s="21">
        <v>19714.432000000001</v>
      </c>
      <c r="E322" s="21">
        <v>25647.481299999999</v>
      </c>
      <c r="F322" s="21">
        <v>41042.126900000003</v>
      </c>
      <c r="G322" s="21">
        <v>51832.3102</v>
      </c>
      <c r="H322" s="21">
        <v>34565.897900000004</v>
      </c>
      <c r="I322" s="22">
        <v>16.89</v>
      </c>
      <c r="J322" s="22">
        <v>4.07</v>
      </c>
      <c r="K322" s="22">
        <v>6.47</v>
      </c>
      <c r="L322" s="22">
        <v>172.8503</v>
      </c>
      <c r="M322" s="23" t="s">
        <v>12</v>
      </c>
      <c r="O322" s="25"/>
      <c r="P322" s="25"/>
      <c r="Q322" s="25"/>
      <c r="R322" s="26"/>
      <c r="S322" s="12"/>
      <c r="T322" s="12"/>
      <c r="U322" s="12"/>
    </row>
    <row r="323" spans="1:21" s="24" customFormat="1" ht="13.5" customHeight="1">
      <c r="A323" s="27" t="s">
        <v>213</v>
      </c>
      <c r="B323" s="28">
        <v>6.0213999999999999</v>
      </c>
      <c r="C323" s="29">
        <v>30547.141599999999</v>
      </c>
      <c r="D323" s="30">
        <v>21073.552500000002</v>
      </c>
      <c r="E323" s="30">
        <v>26430.401099999999</v>
      </c>
      <c r="F323" s="30">
        <v>39093.733200000002</v>
      </c>
      <c r="G323" s="30">
        <v>49803.418400000002</v>
      </c>
      <c r="H323" s="30">
        <v>33880.175999999999</v>
      </c>
      <c r="I323" s="31">
        <v>13.03</v>
      </c>
      <c r="J323" s="31">
        <v>5.56</v>
      </c>
      <c r="K323" s="31">
        <v>7.24</v>
      </c>
      <c r="L323" s="31">
        <v>169.65190000000001</v>
      </c>
      <c r="M323" s="32" t="s">
        <v>12</v>
      </c>
      <c r="O323" s="25"/>
      <c r="P323" s="25"/>
      <c r="Q323" s="25"/>
      <c r="R323" s="26"/>
      <c r="S323" s="12"/>
      <c r="T323" s="12"/>
      <c r="U323" s="12"/>
    </row>
    <row r="324" spans="1:21" s="24" customFormat="1" ht="13.5" customHeight="1">
      <c r="A324" s="27" t="s">
        <v>214</v>
      </c>
      <c r="B324" s="28">
        <v>1.7492000000000001</v>
      </c>
      <c r="C324" s="29">
        <v>31350.789100000002</v>
      </c>
      <c r="D324" s="30">
        <v>24310.914000000001</v>
      </c>
      <c r="E324" s="30">
        <v>26299.776600000001</v>
      </c>
      <c r="F324" s="30">
        <v>38979.317600000002</v>
      </c>
      <c r="G324" s="30">
        <v>46715.866900000001</v>
      </c>
      <c r="H324" s="30">
        <v>33954.905700000003</v>
      </c>
      <c r="I324" s="31">
        <v>15.13</v>
      </c>
      <c r="J324" s="31">
        <v>4.5999999999999996</v>
      </c>
      <c r="K324" s="31">
        <v>6.22</v>
      </c>
      <c r="L324" s="31">
        <v>173.75399999999999</v>
      </c>
      <c r="M324" s="32" t="s">
        <v>11</v>
      </c>
      <c r="O324" s="25"/>
      <c r="P324" s="25"/>
      <c r="Q324" s="25"/>
      <c r="R324" s="26"/>
      <c r="S324" s="12"/>
      <c r="T324" s="12"/>
      <c r="U324" s="12"/>
    </row>
    <row r="325" spans="1:21" s="24" customFormat="1" ht="13.5" customHeight="1">
      <c r="A325" s="27" t="s">
        <v>215</v>
      </c>
      <c r="B325" s="28">
        <v>16.8047</v>
      </c>
      <c r="C325" s="29">
        <v>34484.948499999999</v>
      </c>
      <c r="D325" s="30">
        <v>20254.147199999999</v>
      </c>
      <c r="E325" s="30">
        <v>27122.951099999998</v>
      </c>
      <c r="F325" s="30">
        <v>43962.855100000001</v>
      </c>
      <c r="G325" s="30">
        <v>55021.717799999999</v>
      </c>
      <c r="H325" s="30">
        <v>36526.685100000002</v>
      </c>
      <c r="I325" s="31">
        <v>16.940000000000001</v>
      </c>
      <c r="J325" s="31">
        <v>4.01</v>
      </c>
      <c r="K325" s="31">
        <v>6</v>
      </c>
      <c r="L325" s="31">
        <v>173.37219999999999</v>
      </c>
      <c r="M325" s="32" t="s">
        <v>12</v>
      </c>
      <c r="O325" s="25"/>
      <c r="P325" s="25"/>
      <c r="Q325" s="25"/>
      <c r="R325" s="26"/>
      <c r="S325" s="12"/>
      <c r="T325" s="12"/>
      <c r="U325" s="12"/>
    </row>
    <row r="326" spans="1:21" s="24" customFormat="1" ht="13.5" customHeight="1">
      <c r="A326" s="27" t="s">
        <v>216</v>
      </c>
      <c r="B326" s="28">
        <v>2.9634</v>
      </c>
      <c r="C326" s="29">
        <v>35352.599900000001</v>
      </c>
      <c r="D326" s="30">
        <v>22710.043099999999</v>
      </c>
      <c r="E326" s="30">
        <v>29304.6528</v>
      </c>
      <c r="F326" s="30">
        <v>42856.8842</v>
      </c>
      <c r="G326" s="30">
        <v>52683.3249</v>
      </c>
      <c r="H326" s="30">
        <v>37090.174400000004</v>
      </c>
      <c r="I326" s="31">
        <v>18.059999999999999</v>
      </c>
      <c r="J326" s="31">
        <v>5.47</v>
      </c>
      <c r="K326" s="31">
        <v>7.53</v>
      </c>
      <c r="L326" s="31">
        <v>171.57679999999999</v>
      </c>
      <c r="M326" s="32" t="s">
        <v>12</v>
      </c>
      <c r="O326" s="25"/>
      <c r="P326" s="25"/>
      <c r="Q326" s="25"/>
      <c r="R326" s="26"/>
      <c r="S326" s="12"/>
      <c r="T326" s="12"/>
      <c r="U326" s="12"/>
    </row>
    <row r="327" spans="1:21" s="24" customFormat="1" ht="13.5" customHeight="1">
      <c r="A327" s="27" t="s">
        <v>217</v>
      </c>
      <c r="B327" s="28">
        <v>2.0829</v>
      </c>
      <c r="C327" s="29">
        <v>29609.134600000001</v>
      </c>
      <c r="D327" s="30">
        <v>18638.034500000002</v>
      </c>
      <c r="E327" s="30">
        <v>22435.3285</v>
      </c>
      <c r="F327" s="30">
        <v>37934.048199999997</v>
      </c>
      <c r="G327" s="30">
        <v>46214.615700000002</v>
      </c>
      <c r="H327" s="30">
        <v>31313.073899999999</v>
      </c>
      <c r="I327" s="31">
        <v>16.920000000000002</v>
      </c>
      <c r="J327" s="31">
        <v>3.08</v>
      </c>
      <c r="K327" s="31">
        <v>6.38</v>
      </c>
      <c r="L327" s="31">
        <v>175.15549999999999</v>
      </c>
      <c r="M327" s="32" t="s">
        <v>13</v>
      </c>
      <c r="O327" s="25"/>
      <c r="P327" s="25"/>
      <c r="Q327" s="25"/>
      <c r="R327" s="26"/>
      <c r="S327" s="12"/>
      <c r="T327" s="12"/>
      <c r="U327" s="12"/>
    </row>
    <row r="328" spans="1:21" s="24" customFormat="1" ht="13.5" customHeight="1">
      <c r="A328" s="27" t="s">
        <v>1087</v>
      </c>
      <c r="B328" s="28">
        <v>0.75329999999999997</v>
      </c>
      <c r="C328" s="29">
        <v>27177.8557</v>
      </c>
      <c r="D328" s="30">
        <v>16916.2232</v>
      </c>
      <c r="E328" s="30">
        <v>22042.708299999998</v>
      </c>
      <c r="F328" s="30">
        <v>34395.8727</v>
      </c>
      <c r="G328" s="30">
        <v>40522.163500000002</v>
      </c>
      <c r="H328" s="30">
        <v>28619.913400000001</v>
      </c>
      <c r="I328" s="31">
        <v>17.04</v>
      </c>
      <c r="J328" s="31">
        <v>4.87</v>
      </c>
      <c r="K328" s="31">
        <v>5.57</v>
      </c>
      <c r="L328" s="31">
        <v>172.66419999999999</v>
      </c>
      <c r="M328" s="32" t="s">
        <v>12</v>
      </c>
      <c r="O328" s="25"/>
      <c r="P328" s="25"/>
      <c r="Q328" s="25"/>
      <c r="R328" s="26"/>
      <c r="S328" s="12"/>
      <c r="T328" s="12"/>
      <c r="U328" s="12"/>
    </row>
    <row r="329" spans="1:21" s="24" customFormat="1" ht="13.5" customHeight="1">
      <c r="A329" s="27" t="s">
        <v>1088</v>
      </c>
      <c r="B329" s="28">
        <v>0.89939999999999998</v>
      </c>
      <c r="C329" s="29">
        <v>37365.761100000003</v>
      </c>
      <c r="D329" s="30">
        <v>20855.418600000001</v>
      </c>
      <c r="E329" s="30">
        <v>25932.800800000001</v>
      </c>
      <c r="F329" s="30">
        <v>44480.086000000003</v>
      </c>
      <c r="G329" s="30">
        <v>54215.664799999999</v>
      </c>
      <c r="H329" s="30">
        <v>37101.705199999997</v>
      </c>
      <c r="I329" s="31">
        <v>22.98</v>
      </c>
      <c r="J329" s="31">
        <v>6.06</v>
      </c>
      <c r="K329" s="31">
        <v>6.76</v>
      </c>
      <c r="L329" s="31">
        <v>169.38229999999999</v>
      </c>
      <c r="M329" s="32" t="s">
        <v>11</v>
      </c>
      <c r="O329" s="25"/>
      <c r="P329" s="25"/>
      <c r="Q329" s="25"/>
      <c r="R329" s="26"/>
      <c r="S329" s="12"/>
      <c r="T329" s="12"/>
      <c r="U329" s="12"/>
    </row>
    <row r="330" spans="1:21" s="24" customFormat="1" ht="13.5" customHeight="1">
      <c r="A330" s="27" t="s">
        <v>218</v>
      </c>
      <c r="B330" s="28">
        <v>2.2130999999999998</v>
      </c>
      <c r="C330" s="29">
        <v>36124.964699999997</v>
      </c>
      <c r="D330" s="30">
        <v>23509.260900000001</v>
      </c>
      <c r="E330" s="30">
        <v>29069.214499999998</v>
      </c>
      <c r="F330" s="30">
        <v>43988.393400000001</v>
      </c>
      <c r="G330" s="30">
        <v>52970.408600000002</v>
      </c>
      <c r="H330" s="30">
        <v>38200.101799999997</v>
      </c>
      <c r="I330" s="31">
        <v>21.01</v>
      </c>
      <c r="J330" s="31">
        <v>5.29</v>
      </c>
      <c r="K330" s="31">
        <v>6.27</v>
      </c>
      <c r="L330" s="31">
        <v>173.53100000000001</v>
      </c>
      <c r="M330" s="32" t="s">
        <v>12</v>
      </c>
      <c r="O330" s="25"/>
      <c r="P330" s="25"/>
      <c r="Q330" s="25"/>
      <c r="R330" s="26"/>
      <c r="S330" s="12"/>
      <c r="T330" s="12"/>
      <c r="U330" s="12"/>
    </row>
    <row r="331" spans="1:21" s="24" customFormat="1" ht="13.5" customHeight="1">
      <c r="A331" s="18" t="s">
        <v>219</v>
      </c>
      <c r="B331" s="19">
        <v>7.8605999999999998</v>
      </c>
      <c r="C331" s="20">
        <v>24310.008399999999</v>
      </c>
      <c r="D331" s="21">
        <v>14604.231100000001</v>
      </c>
      <c r="E331" s="21">
        <v>18853.087299999999</v>
      </c>
      <c r="F331" s="21">
        <v>34827.208100000003</v>
      </c>
      <c r="G331" s="21">
        <v>44200.808400000002</v>
      </c>
      <c r="H331" s="21">
        <v>27973.395400000001</v>
      </c>
      <c r="I331" s="22">
        <v>15.55</v>
      </c>
      <c r="J331" s="22">
        <v>1.49</v>
      </c>
      <c r="K331" s="22">
        <v>7.03</v>
      </c>
      <c r="L331" s="22">
        <v>174.9863</v>
      </c>
      <c r="M331" s="23" t="s">
        <v>11</v>
      </c>
      <c r="O331" s="25"/>
      <c r="P331" s="25"/>
      <c r="Q331" s="25"/>
      <c r="R331" s="26"/>
      <c r="S331" s="12"/>
      <c r="T331" s="12"/>
      <c r="U331" s="12"/>
    </row>
    <row r="332" spans="1:21" s="24" customFormat="1" ht="13.5" customHeight="1">
      <c r="A332" s="18" t="s">
        <v>937</v>
      </c>
      <c r="B332" s="19">
        <v>0.32590000000000002</v>
      </c>
      <c r="C332" s="20">
        <v>36782.754999999997</v>
      </c>
      <c r="D332" s="21">
        <v>24632.862700000001</v>
      </c>
      <c r="E332" s="21">
        <v>26185.498800000001</v>
      </c>
      <c r="F332" s="21">
        <v>47048.638500000001</v>
      </c>
      <c r="G332" s="21">
        <v>61581.111299999997</v>
      </c>
      <c r="H332" s="21">
        <v>40067.920599999998</v>
      </c>
      <c r="I332" s="22">
        <v>18.32</v>
      </c>
      <c r="J332" s="22">
        <v>11.08</v>
      </c>
      <c r="K332" s="22">
        <v>7.33</v>
      </c>
      <c r="L332" s="22">
        <v>166.58799999999999</v>
      </c>
      <c r="M332" s="23" t="s">
        <v>11</v>
      </c>
      <c r="O332" s="25"/>
      <c r="P332" s="25"/>
      <c r="Q332" s="25"/>
      <c r="R332" s="26"/>
      <c r="S332" s="12"/>
      <c r="T332" s="12"/>
      <c r="U332" s="12"/>
    </row>
    <row r="333" spans="1:21" s="24" customFormat="1" ht="13.5" customHeight="1">
      <c r="A333" s="27" t="s">
        <v>938</v>
      </c>
      <c r="B333" s="28">
        <v>0.15279999999999999</v>
      </c>
      <c r="C333" s="29">
        <v>40434.803</v>
      </c>
      <c r="D333" s="30">
        <v>33398.2261</v>
      </c>
      <c r="E333" s="30">
        <v>35253.415699999998</v>
      </c>
      <c r="F333" s="30">
        <v>45335.272100000002</v>
      </c>
      <c r="G333" s="30">
        <v>48888.732199999999</v>
      </c>
      <c r="H333" s="30">
        <v>40620.906300000002</v>
      </c>
      <c r="I333" s="31">
        <v>21.83</v>
      </c>
      <c r="J333" s="31">
        <v>11.94</v>
      </c>
      <c r="K333" s="31">
        <v>8.56</v>
      </c>
      <c r="L333" s="31">
        <v>168.3554</v>
      </c>
      <c r="M333" s="32" t="s">
        <v>14</v>
      </c>
      <c r="O333" s="25"/>
      <c r="P333" s="25"/>
      <c r="Q333" s="25"/>
      <c r="R333" s="26"/>
      <c r="S333" s="12"/>
      <c r="T333" s="12"/>
      <c r="U333" s="12"/>
    </row>
    <row r="334" spans="1:21" s="24" customFormat="1" ht="13.5" customHeight="1">
      <c r="A334" s="18" t="s">
        <v>1089</v>
      </c>
      <c r="B334" s="19">
        <v>0.23910000000000001</v>
      </c>
      <c r="C334" s="20">
        <v>29579.322800000002</v>
      </c>
      <c r="D334" s="21">
        <v>22185.2919</v>
      </c>
      <c r="E334" s="21">
        <v>24317.779399999999</v>
      </c>
      <c r="F334" s="21">
        <v>36221.531199999998</v>
      </c>
      <c r="G334" s="21">
        <v>41782.819499999998</v>
      </c>
      <c r="H334" s="21">
        <v>31630.799999999999</v>
      </c>
      <c r="I334" s="22">
        <v>12.8</v>
      </c>
      <c r="J334" s="22">
        <v>12.54</v>
      </c>
      <c r="K334" s="22">
        <v>7.42</v>
      </c>
      <c r="L334" s="22">
        <v>171.48859999999999</v>
      </c>
      <c r="M334" s="23" t="s">
        <v>12</v>
      </c>
      <c r="O334" s="25"/>
      <c r="P334" s="25"/>
      <c r="Q334" s="25"/>
      <c r="R334" s="26"/>
      <c r="S334" s="12"/>
      <c r="T334" s="12"/>
      <c r="U334" s="12"/>
    </row>
    <row r="335" spans="1:21" s="24" customFormat="1" ht="13.5" customHeight="1">
      <c r="A335" s="27" t="s">
        <v>939</v>
      </c>
      <c r="B335" s="28">
        <v>0.14940000000000001</v>
      </c>
      <c r="C335" s="29">
        <v>31257.346799999999</v>
      </c>
      <c r="D335" s="30">
        <v>22672.299800000001</v>
      </c>
      <c r="E335" s="30">
        <v>25785.4768</v>
      </c>
      <c r="F335" s="30">
        <v>37072.640200000002</v>
      </c>
      <c r="G335" s="30">
        <v>41197.344799999999</v>
      </c>
      <c r="H335" s="30">
        <v>31877.312600000001</v>
      </c>
      <c r="I335" s="31">
        <v>13.78</v>
      </c>
      <c r="J335" s="31">
        <v>13.48</v>
      </c>
      <c r="K335" s="31">
        <v>6.93</v>
      </c>
      <c r="L335" s="31">
        <v>170.6352</v>
      </c>
      <c r="M335" s="32" t="s">
        <v>12</v>
      </c>
      <c r="O335" s="25"/>
      <c r="P335" s="25"/>
      <c r="Q335" s="25"/>
      <c r="R335" s="26"/>
      <c r="S335" s="12"/>
      <c r="T335" s="12"/>
      <c r="U335" s="12"/>
    </row>
    <row r="336" spans="1:21" s="24" customFormat="1" ht="13.5" customHeight="1">
      <c r="A336" s="18" t="s">
        <v>940</v>
      </c>
      <c r="B336" s="19">
        <v>2.1989000000000001</v>
      </c>
      <c r="C336" s="20">
        <v>24347.0815</v>
      </c>
      <c r="D336" s="21">
        <v>15726.565500000001</v>
      </c>
      <c r="E336" s="21">
        <v>19353.600399999999</v>
      </c>
      <c r="F336" s="21">
        <v>29259.137999999999</v>
      </c>
      <c r="G336" s="21">
        <v>41881.314899999998</v>
      </c>
      <c r="H336" s="21">
        <v>27107.2533</v>
      </c>
      <c r="I336" s="22">
        <v>16.97</v>
      </c>
      <c r="J336" s="22">
        <v>1.62</v>
      </c>
      <c r="K336" s="22">
        <v>6.22</v>
      </c>
      <c r="L336" s="22">
        <v>172.25909999999999</v>
      </c>
      <c r="M336" s="23" t="s">
        <v>12</v>
      </c>
      <c r="O336" s="25"/>
      <c r="P336" s="25"/>
      <c r="Q336" s="25"/>
      <c r="R336" s="26"/>
      <c r="S336" s="12"/>
      <c r="T336" s="12"/>
      <c r="U336" s="12"/>
    </row>
    <row r="337" spans="1:21" s="24" customFormat="1" ht="13.5" customHeight="1">
      <c r="A337" s="27" t="s">
        <v>941</v>
      </c>
      <c r="B337" s="28">
        <v>1</v>
      </c>
      <c r="C337" s="29">
        <v>22101.956300000002</v>
      </c>
      <c r="D337" s="30">
        <v>16038.713400000001</v>
      </c>
      <c r="E337" s="30">
        <v>18182.956399999999</v>
      </c>
      <c r="F337" s="30">
        <v>26228.4251</v>
      </c>
      <c r="G337" s="30">
        <v>30594.7801</v>
      </c>
      <c r="H337" s="30">
        <v>23167.695800000001</v>
      </c>
      <c r="I337" s="31">
        <v>16.850000000000001</v>
      </c>
      <c r="J337" s="31">
        <v>2.0499999999999998</v>
      </c>
      <c r="K337" s="31">
        <v>5.88</v>
      </c>
      <c r="L337" s="31">
        <v>174.12129999999999</v>
      </c>
      <c r="M337" s="32" t="s">
        <v>12</v>
      </c>
      <c r="O337" s="25"/>
      <c r="P337" s="25"/>
      <c r="Q337" s="25"/>
      <c r="R337" s="26"/>
      <c r="S337" s="12"/>
      <c r="T337" s="12"/>
      <c r="U337" s="12"/>
    </row>
    <row r="338" spans="1:21" s="24" customFormat="1" ht="13.5" customHeight="1">
      <c r="A338" s="27" t="s">
        <v>942</v>
      </c>
      <c r="B338" s="28">
        <v>0.11020000000000001</v>
      </c>
      <c r="C338" s="29">
        <v>23746.1152</v>
      </c>
      <c r="D338" s="30">
        <v>16944.726999999999</v>
      </c>
      <c r="E338" s="30">
        <v>20032.285100000001</v>
      </c>
      <c r="F338" s="30">
        <v>28901.252100000002</v>
      </c>
      <c r="G338" s="30">
        <v>32807.295299999998</v>
      </c>
      <c r="H338" s="30">
        <v>25064.642599999999</v>
      </c>
      <c r="I338" s="31">
        <v>9.74</v>
      </c>
      <c r="J338" s="31">
        <v>1.65</v>
      </c>
      <c r="K338" s="31">
        <v>5.63</v>
      </c>
      <c r="L338" s="31">
        <v>174.75810000000001</v>
      </c>
      <c r="M338" s="32" t="s">
        <v>13</v>
      </c>
      <c r="O338" s="25"/>
      <c r="P338" s="25"/>
      <c r="Q338" s="25"/>
      <c r="R338" s="26"/>
      <c r="S338" s="12"/>
      <c r="T338" s="12"/>
      <c r="U338" s="12"/>
    </row>
    <row r="339" spans="1:21" s="24" customFormat="1" ht="13.5" customHeight="1">
      <c r="A339" s="18" t="s">
        <v>635</v>
      </c>
      <c r="B339" s="19">
        <v>8.0511999999999997</v>
      </c>
      <c r="C339" s="20">
        <v>26147.1895</v>
      </c>
      <c r="D339" s="21">
        <v>18031.5445</v>
      </c>
      <c r="E339" s="21">
        <v>22211.6106</v>
      </c>
      <c r="F339" s="21">
        <v>30777.452000000001</v>
      </c>
      <c r="G339" s="21">
        <v>37633.002999999997</v>
      </c>
      <c r="H339" s="21">
        <v>27349.335299999999</v>
      </c>
      <c r="I339" s="22">
        <v>15.86</v>
      </c>
      <c r="J339" s="22">
        <v>0.72</v>
      </c>
      <c r="K339" s="22">
        <v>7.28</v>
      </c>
      <c r="L339" s="22">
        <v>174.56110000000001</v>
      </c>
      <c r="M339" s="23" t="s">
        <v>12</v>
      </c>
      <c r="O339" s="25"/>
      <c r="P339" s="25"/>
      <c r="Q339" s="25"/>
      <c r="R339" s="26"/>
      <c r="S339" s="12"/>
      <c r="T339" s="12"/>
      <c r="U339" s="12"/>
    </row>
    <row r="340" spans="1:21" s="24" customFormat="1" ht="13.5" customHeight="1">
      <c r="A340" s="27" t="s">
        <v>73</v>
      </c>
      <c r="B340" s="28">
        <v>2.4331</v>
      </c>
      <c r="C340" s="29">
        <v>27557.966899999999</v>
      </c>
      <c r="D340" s="30">
        <v>18059.584500000001</v>
      </c>
      <c r="E340" s="30">
        <v>23499.933799999999</v>
      </c>
      <c r="F340" s="30">
        <v>28816.719499999999</v>
      </c>
      <c r="G340" s="30">
        <v>37174.485999999997</v>
      </c>
      <c r="H340" s="30">
        <v>27723.223900000001</v>
      </c>
      <c r="I340" s="31">
        <v>15.36</v>
      </c>
      <c r="J340" s="31">
        <v>0.12</v>
      </c>
      <c r="K340" s="31">
        <v>7.33</v>
      </c>
      <c r="L340" s="31">
        <v>173.923</v>
      </c>
      <c r="M340" s="32" t="s">
        <v>11</v>
      </c>
      <c r="O340" s="25"/>
      <c r="P340" s="25"/>
      <c r="Q340" s="25"/>
      <c r="R340" s="26"/>
      <c r="S340" s="12"/>
      <c r="T340" s="12"/>
      <c r="U340" s="12"/>
    </row>
    <row r="341" spans="1:21" s="24" customFormat="1" ht="13.5" customHeight="1">
      <c r="A341" s="27" t="s">
        <v>30</v>
      </c>
      <c r="B341" s="28">
        <v>2.1875</v>
      </c>
      <c r="C341" s="29">
        <v>25375.0458</v>
      </c>
      <c r="D341" s="30">
        <v>16947.3043</v>
      </c>
      <c r="E341" s="30">
        <v>20768.525399999999</v>
      </c>
      <c r="F341" s="30">
        <v>31241.765299999999</v>
      </c>
      <c r="G341" s="30">
        <v>41311.405299999999</v>
      </c>
      <c r="H341" s="30">
        <v>27221.944599999999</v>
      </c>
      <c r="I341" s="31">
        <v>17.12</v>
      </c>
      <c r="J341" s="31">
        <v>1.1499999999999999</v>
      </c>
      <c r="K341" s="31">
        <v>8.4499999999999993</v>
      </c>
      <c r="L341" s="31">
        <v>180.6686</v>
      </c>
      <c r="M341" s="32" t="s">
        <v>11</v>
      </c>
      <c r="O341" s="25"/>
      <c r="P341" s="25"/>
      <c r="Q341" s="25"/>
      <c r="R341" s="26"/>
      <c r="S341" s="12"/>
      <c r="T341" s="12"/>
      <c r="U341" s="12"/>
    </row>
    <row r="342" spans="1:21" s="24" customFormat="1" ht="13.5" customHeight="1">
      <c r="A342" s="27" t="s">
        <v>753</v>
      </c>
      <c r="B342" s="28">
        <v>0.89800000000000002</v>
      </c>
      <c r="C342" s="29">
        <v>29992.1492</v>
      </c>
      <c r="D342" s="30">
        <v>24669.331600000001</v>
      </c>
      <c r="E342" s="30">
        <v>26858.359700000001</v>
      </c>
      <c r="F342" s="30">
        <v>34460.363299999997</v>
      </c>
      <c r="G342" s="30">
        <v>38495.162400000001</v>
      </c>
      <c r="H342" s="30">
        <v>31149.157200000001</v>
      </c>
      <c r="I342" s="31">
        <v>19</v>
      </c>
      <c r="J342" s="31">
        <v>1.82</v>
      </c>
      <c r="K342" s="31">
        <v>5.88</v>
      </c>
      <c r="L342" s="31">
        <v>166.03299999999999</v>
      </c>
      <c r="M342" s="32" t="s">
        <v>12</v>
      </c>
      <c r="O342" s="25"/>
      <c r="P342" s="25"/>
      <c r="Q342" s="25"/>
      <c r="R342" s="26"/>
      <c r="S342" s="12"/>
      <c r="T342" s="12"/>
      <c r="U342" s="12"/>
    </row>
    <row r="343" spans="1:21" s="24" customFormat="1" ht="13.5" customHeight="1">
      <c r="A343" s="27" t="s">
        <v>636</v>
      </c>
      <c r="B343" s="28">
        <v>0.65129999999999999</v>
      </c>
      <c r="C343" s="29">
        <v>26743.386600000002</v>
      </c>
      <c r="D343" s="30">
        <v>19740.317500000001</v>
      </c>
      <c r="E343" s="30">
        <v>22659.219499999999</v>
      </c>
      <c r="F343" s="30">
        <v>35564.7408</v>
      </c>
      <c r="G343" s="30">
        <v>37957.550600000002</v>
      </c>
      <c r="H343" s="30">
        <v>29102.6767</v>
      </c>
      <c r="I343" s="31">
        <v>20.68</v>
      </c>
      <c r="J343" s="31">
        <v>0.83</v>
      </c>
      <c r="K343" s="31">
        <v>8.06</v>
      </c>
      <c r="L343" s="31">
        <v>173.69069999999999</v>
      </c>
      <c r="M343" s="32" t="s">
        <v>11</v>
      </c>
      <c r="O343" s="25"/>
      <c r="P343" s="25"/>
      <c r="Q343" s="25"/>
      <c r="R343" s="26"/>
      <c r="S343" s="12"/>
      <c r="T343" s="12"/>
      <c r="U343" s="12"/>
    </row>
    <row r="344" spans="1:21" s="24" customFormat="1" ht="13.5" customHeight="1">
      <c r="A344" s="18" t="s">
        <v>220</v>
      </c>
      <c r="B344" s="19">
        <v>0.76539999999999997</v>
      </c>
      <c r="C344" s="20">
        <v>24954.518100000001</v>
      </c>
      <c r="D344" s="21">
        <v>15193.9943</v>
      </c>
      <c r="E344" s="21">
        <v>19966.640200000002</v>
      </c>
      <c r="F344" s="21">
        <v>31835.930700000001</v>
      </c>
      <c r="G344" s="21">
        <v>38793.677000000003</v>
      </c>
      <c r="H344" s="21">
        <v>26487.407200000001</v>
      </c>
      <c r="I344" s="22">
        <v>22.28</v>
      </c>
      <c r="J344" s="22">
        <v>0.35</v>
      </c>
      <c r="K344" s="22">
        <v>6.89</v>
      </c>
      <c r="L344" s="22">
        <v>170.7602</v>
      </c>
      <c r="M344" s="23" t="s">
        <v>12</v>
      </c>
      <c r="O344" s="25"/>
      <c r="P344" s="25"/>
      <c r="Q344" s="25"/>
      <c r="R344" s="26"/>
      <c r="S344" s="12"/>
      <c r="T344" s="12"/>
      <c r="U344" s="12"/>
    </row>
    <row r="345" spans="1:21" s="24" customFormat="1" ht="13.5" customHeight="1">
      <c r="A345" s="27" t="s">
        <v>31</v>
      </c>
      <c r="B345" s="28">
        <v>0.376</v>
      </c>
      <c r="C345" s="29">
        <v>109667.27439999999</v>
      </c>
      <c r="D345" s="30">
        <v>27084.4679</v>
      </c>
      <c r="E345" s="30">
        <v>87660.895399999994</v>
      </c>
      <c r="F345" s="30">
        <v>151633.8567</v>
      </c>
      <c r="G345" s="30">
        <v>176336.65299999999</v>
      </c>
      <c r="H345" s="30">
        <v>116141.967</v>
      </c>
      <c r="I345" s="31">
        <v>5.86</v>
      </c>
      <c r="J345" s="31">
        <v>49.98</v>
      </c>
      <c r="K345" s="31">
        <v>6.38</v>
      </c>
      <c r="L345" s="31">
        <v>164.71629999999999</v>
      </c>
      <c r="M345" s="32" t="s">
        <v>14</v>
      </c>
      <c r="O345" s="25"/>
      <c r="P345" s="25"/>
      <c r="Q345" s="25"/>
      <c r="R345" s="26"/>
      <c r="S345" s="12"/>
      <c r="T345" s="12"/>
      <c r="U345" s="12"/>
    </row>
    <row r="346" spans="1:21" s="24" customFormat="1" ht="13.5" customHeight="1">
      <c r="A346" s="18" t="s">
        <v>221</v>
      </c>
      <c r="B346" s="19">
        <v>0.3367</v>
      </c>
      <c r="C346" s="20">
        <v>181680.82089999999</v>
      </c>
      <c r="D346" s="21">
        <v>39526.079700000002</v>
      </c>
      <c r="E346" s="21">
        <v>86274.824600000007</v>
      </c>
      <c r="F346" s="21">
        <v>230267.88819999999</v>
      </c>
      <c r="G346" s="21">
        <v>269852.42709999997</v>
      </c>
      <c r="H346" s="21">
        <v>162330.52679999999</v>
      </c>
      <c r="I346" s="22">
        <v>17.22</v>
      </c>
      <c r="J346" s="22">
        <v>18.27</v>
      </c>
      <c r="K346" s="22">
        <v>15.79</v>
      </c>
      <c r="L346" s="22">
        <v>154.0257</v>
      </c>
      <c r="M346" s="23" t="s">
        <v>14</v>
      </c>
      <c r="O346" s="25"/>
      <c r="P346" s="25"/>
      <c r="Q346" s="25"/>
      <c r="R346" s="26"/>
      <c r="S346" s="12"/>
      <c r="T346" s="12"/>
      <c r="U346" s="12"/>
    </row>
    <row r="347" spans="1:21" s="24" customFormat="1" ht="13.5" customHeight="1">
      <c r="A347" s="18" t="s">
        <v>943</v>
      </c>
      <c r="B347" s="19">
        <v>1.0434000000000001</v>
      </c>
      <c r="C347" s="20">
        <v>28496.539400000001</v>
      </c>
      <c r="D347" s="21">
        <v>21347.5762</v>
      </c>
      <c r="E347" s="21">
        <v>24519.369600000002</v>
      </c>
      <c r="F347" s="21">
        <v>35306.653899999998</v>
      </c>
      <c r="G347" s="21">
        <v>44092.900800000003</v>
      </c>
      <c r="H347" s="21">
        <v>30878.63</v>
      </c>
      <c r="I347" s="22">
        <v>12.13</v>
      </c>
      <c r="J347" s="22">
        <v>10.91</v>
      </c>
      <c r="K347" s="22">
        <v>7.5</v>
      </c>
      <c r="L347" s="22">
        <v>179.82839999999999</v>
      </c>
      <c r="M347" s="23" t="s">
        <v>12</v>
      </c>
      <c r="O347" s="25"/>
      <c r="P347" s="25"/>
      <c r="Q347" s="25"/>
      <c r="R347" s="26"/>
      <c r="S347" s="12"/>
      <c r="T347" s="12"/>
      <c r="U347" s="12"/>
    </row>
    <row r="348" spans="1:21" s="24" customFormat="1" ht="13.5" customHeight="1">
      <c r="A348" s="27" t="s">
        <v>222</v>
      </c>
      <c r="B348" s="28">
        <v>0.89870000000000005</v>
      </c>
      <c r="C348" s="29">
        <v>28333.960899999998</v>
      </c>
      <c r="D348" s="30">
        <v>21463.1574</v>
      </c>
      <c r="E348" s="30">
        <v>24587.7572</v>
      </c>
      <c r="F348" s="30">
        <v>34817.219799999999</v>
      </c>
      <c r="G348" s="30">
        <v>40884.590300000003</v>
      </c>
      <c r="H348" s="30">
        <v>30420.3642</v>
      </c>
      <c r="I348" s="31">
        <v>10.97</v>
      </c>
      <c r="J348" s="31">
        <v>11.67</v>
      </c>
      <c r="K348" s="31">
        <v>7.52</v>
      </c>
      <c r="L348" s="31">
        <v>180.83330000000001</v>
      </c>
      <c r="M348" s="32" t="s">
        <v>12</v>
      </c>
      <c r="O348" s="25"/>
      <c r="P348" s="25"/>
      <c r="Q348" s="25"/>
      <c r="R348" s="26"/>
      <c r="S348" s="12"/>
      <c r="T348" s="12"/>
      <c r="U348" s="12"/>
    </row>
    <row r="349" spans="1:21" s="24" customFormat="1" ht="13.5" customHeight="1">
      <c r="A349" s="18" t="s">
        <v>223</v>
      </c>
      <c r="B349" s="19">
        <v>3.8317000000000001</v>
      </c>
      <c r="C349" s="20">
        <v>26765.108100000001</v>
      </c>
      <c r="D349" s="21">
        <v>20039.081600000001</v>
      </c>
      <c r="E349" s="21">
        <v>23090.1643</v>
      </c>
      <c r="F349" s="21">
        <v>31675.3043</v>
      </c>
      <c r="G349" s="21">
        <v>37804.491099999999</v>
      </c>
      <c r="H349" s="21">
        <v>28333.143199999999</v>
      </c>
      <c r="I349" s="22">
        <v>12.39</v>
      </c>
      <c r="J349" s="22">
        <v>5.0999999999999996</v>
      </c>
      <c r="K349" s="22">
        <v>7.06</v>
      </c>
      <c r="L349" s="22">
        <v>175.8819</v>
      </c>
      <c r="M349" s="23" t="s">
        <v>12</v>
      </c>
      <c r="O349" s="25"/>
      <c r="P349" s="25"/>
      <c r="Q349" s="25"/>
      <c r="R349" s="26"/>
      <c r="S349" s="12"/>
      <c r="T349" s="12"/>
      <c r="U349" s="12"/>
    </row>
    <row r="350" spans="1:21" s="24" customFormat="1" ht="13.5" customHeight="1">
      <c r="A350" s="27" t="s">
        <v>224</v>
      </c>
      <c r="B350" s="28">
        <v>2.8980999999999999</v>
      </c>
      <c r="C350" s="29">
        <v>26026.982</v>
      </c>
      <c r="D350" s="30">
        <v>20121.535100000001</v>
      </c>
      <c r="E350" s="30">
        <v>22829.159899999999</v>
      </c>
      <c r="F350" s="30">
        <v>30405.344000000001</v>
      </c>
      <c r="G350" s="30">
        <v>35601.531799999997</v>
      </c>
      <c r="H350" s="30">
        <v>27378.284599999999</v>
      </c>
      <c r="I350" s="31">
        <v>8.69</v>
      </c>
      <c r="J350" s="31">
        <v>6.56</v>
      </c>
      <c r="K350" s="31">
        <v>7.35</v>
      </c>
      <c r="L350" s="31">
        <v>177.5873</v>
      </c>
      <c r="M350" s="32" t="s">
        <v>12</v>
      </c>
      <c r="O350" s="25"/>
      <c r="P350" s="25"/>
      <c r="Q350" s="25"/>
      <c r="R350" s="26"/>
      <c r="S350" s="12"/>
      <c r="T350" s="12"/>
      <c r="U350" s="12"/>
    </row>
    <row r="351" spans="1:21" s="24" customFormat="1" ht="13.5" customHeight="1">
      <c r="A351" s="27" t="s">
        <v>225</v>
      </c>
      <c r="B351" s="28">
        <v>0.2455</v>
      </c>
      <c r="C351" s="29">
        <v>20549.1675</v>
      </c>
      <c r="D351" s="30">
        <v>15826.1577</v>
      </c>
      <c r="E351" s="30">
        <v>18311.412499999999</v>
      </c>
      <c r="F351" s="30">
        <v>23424.0445</v>
      </c>
      <c r="G351" s="30">
        <v>27581.673299999999</v>
      </c>
      <c r="H351" s="30">
        <v>21339.123100000001</v>
      </c>
      <c r="I351" s="31">
        <v>23.32</v>
      </c>
      <c r="J351" s="31">
        <v>1.96</v>
      </c>
      <c r="K351" s="31">
        <v>5.98</v>
      </c>
      <c r="L351" s="31">
        <v>174.12540000000001</v>
      </c>
      <c r="M351" s="32" t="s">
        <v>14</v>
      </c>
      <c r="O351" s="25"/>
      <c r="P351" s="25"/>
      <c r="Q351" s="25"/>
      <c r="R351" s="26"/>
      <c r="S351" s="12"/>
      <c r="T351" s="12"/>
      <c r="U351" s="12"/>
    </row>
    <row r="352" spans="1:21" s="24" customFormat="1" ht="13.5" customHeight="1">
      <c r="A352" s="18" t="s">
        <v>226</v>
      </c>
      <c r="B352" s="19">
        <v>4.7742000000000004</v>
      </c>
      <c r="C352" s="20">
        <v>24050.122100000001</v>
      </c>
      <c r="D352" s="21">
        <v>18493.9372</v>
      </c>
      <c r="E352" s="21">
        <v>21524.0762</v>
      </c>
      <c r="F352" s="21">
        <v>29960.007600000001</v>
      </c>
      <c r="G352" s="21">
        <v>36513.703800000003</v>
      </c>
      <c r="H352" s="21">
        <v>26067.187699999999</v>
      </c>
      <c r="I352" s="22">
        <v>16.3</v>
      </c>
      <c r="J352" s="22">
        <v>0.86</v>
      </c>
      <c r="K352" s="22">
        <v>7.45</v>
      </c>
      <c r="L352" s="22">
        <v>175.78620000000001</v>
      </c>
      <c r="M352" s="23" t="s">
        <v>12</v>
      </c>
      <c r="O352" s="25"/>
      <c r="P352" s="25"/>
      <c r="Q352" s="25"/>
      <c r="R352" s="26"/>
      <c r="S352" s="12"/>
      <c r="T352" s="12"/>
      <c r="U352" s="12"/>
    </row>
    <row r="353" spans="1:21" s="24" customFormat="1" ht="13.5" customHeight="1">
      <c r="A353" s="18" t="s">
        <v>74</v>
      </c>
      <c r="B353" s="19">
        <v>36.2361</v>
      </c>
      <c r="C353" s="20">
        <v>21825.616999999998</v>
      </c>
      <c r="D353" s="21">
        <v>14038.724</v>
      </c>
      <c r="E353" s="21">
        <v>17982.3878</v>
      </c>
      <c r="F353" s="21">
        <v>26625.610100000002</v>
      </c>
      <c r="G353" s="21">
        <v>30613.774799999999</v>
      </c>
      <c r="H353" s="21">
        <v>22420.818299999999</v>
      </c>
      <c r="I353" s="22">
        <v>10.19</v>
      </c>
      <c r="J353" s="22">
        <v>5.56</v>
      </c>
      <c r="K353" s="22">
        <v>7.23</v>
      </c>
      <c r="L353" s="22">
        <v>171.5624</v>
      </c>
      <c r="M353" s="23" t="s">
        <v>12</v>
      </c>
      <c r="O353" s="25"/>
      <c r="P353" s="25"/>
      <c r="Q353" s="25"/>
      <c r="R353" s="26"/>
      <c r="S353" s="12"/>
      <c r="T353" s="12"/>
      <c r="U353" s="12"/>
    </row>
    <row r="354" spans="1:21" s="24" customFormat="1" ht="13.5" customHeight="1">
      <c r="A354" s="27" t="s">
        <v>637</v>
      </c>
      <c r="B354" s="28">
        <v>34.816699999999997</v>
      </c>
      <c r="C354" s="29">
        <v>21951.869600000002</v>
      </c>
      <c r="D354" s="30">
        <v>14038.724</v>
      </c>
      <c r="E354" s="30">
        <v>17982.3878</v>
      </c>
      <c r="F354" s="30">
        <v>26794.758600000001</v>
      </c>
      <c r="G354" s="30">
        <v>30729.580600000001</v>
      </c>
      <c r="H354" s="30">
        <v>22478.426200000002</v>
      </c>
      <c r="I354" s="31">
        <v>9.82</v>
      </c>
      <c r="J354" s="31">
        <v>5.55</v>
      </c>
      <c r="K354" s="31">
        <v>7.23</v>
      </c>
      <c r="L354" s="31">
        <v>171.5795</v>
      </c>
      <c r="M354" s="32" t="s">
        <v>12</v>
      </c>
      <c r="O354" s="25"/>
      <c r="P354" s="25"/>
      <c r="Q354" s="25"/>
      <c r="R354" s="26"/>
      <c r="S354" s="12"/>
      <c r="T354" s="12"/>
      <c r="U354" s="12"/>
    </row>
    <row r="355" spans="1:21" s="24" customFormat="1" ht="13.5" customHeight="1">
      <c r="A355" s="27" t="s">
        <v>638</v>
      </c>
      <c r="B355" s="28">
        <v>0.54869999999999997</v>
      </c>
      <c r="C355" s="29">
        <v>23323.155200000001</v>
      </c>
      <c r="D355" s="30">
        <v>18518.972000000002</v>
      </c>
      <c r="E355" s="30">
        <v>20395.6993</v>
      </c>
      <c r="F355" s="30">
        <v>26254.542700000002</v>
      </c>
      <c r="G355" s="30">
        <v>29626.403399999999</v>
      </c>
      <c r="H355" s="30">
        <v>23834.145</v>
      </c>
      <c r="I355" s="31">
        <v>8.5299999999999994</v>
      </c>
      <c r="J355" s="31">
        <v>12.15</v>
      </c>
      <c r="K355" s="31">
        <v>6.17</v>
      </c>
      <c r="L355" s="31">
        <v>168.4229</v>
      </c>
      <c r="M355" s="32" t="s">
        <v>12</v>
      </c>
      <c r="O355" s="25"/>
      <c r="P355" s="25"/>
      <c r="Q355" s="25"/>
      <c r="R355" s="26"/>
      <c r="S355" s="12"/>
      <c r="T355" s="12"/>
      <c r="U355" s="12"/>
    </row>
    <row r="356" spans="1:21" s="24" customFormat="1" ht="13.5" customHeight="1">
      <c r="A356" s="18" t="s">
        <v>227</v>
      </c>
      <c r="B356" s="19">
        <v>1.2263999999999999</v>
      </c>
      <c r="C356" s="20">
        <v>26694.621899999998</v>
      </c>
      <c r="D356" s="21">
        <v>22262.039499999999</v>
      </c>
      <c r="E356" s="21">
        <v>23049.333999999999</v>
      </c>
      <c r="F356" s="21">
        <v>29720.859499999999</v>
      </c>
      <c r="G356" s="21">
        <v>33116.885499999997</v>
      </c>
      <c r="H356" s="21">
        <v>27348.815500000001</v>
      </c>
      <c r="I356" s="22">
        <v>6.58</v>
      </c>
      <c r="J356" s="22">
        <v>11.46</v>
      </c>
      <c r="K356" s="22">
        <v>6.37</v>
      </c>
      <c r="L356" s="22">
        <v>169.48230000000001</v>
      </c>
      <c r="M356" s="23" t="s">
        <v>12</v>
      </c>
      <c r="O356" s="25"/>
      <c r="P356" s="25"/>
      <c r="Q356" s="25"/>
      <c r="R356" s="26"/>
      <c r="S356" s="12"/>
      <c r="T356" s="12"/>
      <c r="U356" s="12"/>
    </row>
    <row r="357" spans="1:21" s="24" customFormat="1" ht="13.5" customHeight="1">
      <c r="A357" s="27" t="s">
        <v>639</v>
      </c>
      <c r="B357" s="28">
        <v>1.1351</v>
      </c>
      <c r="C357" s="29">
        <v>26519.037400000001</v>
      </c>
      <c r="D357" s="30">
        <v>22262.039499999999</v>
      </c>
      <c r="E357" s="30">
        <v>23049.333999999999</v>
      </c>
      <c r="F357" s="30">
        <v>29465.497200000002</v>
      </c>
      <c r="G357" s="30">
        <v>32101.0245</v>
      </c>
      <c r="H357" s="30">
        <v>26873.282800000001</v>
      </c>
      <c r="I357" s="31">
        <v>6.55</v>
      </c>
      <c r="J357" s="31">
        <v>12.29</v>
      </c>
      <c r="K357" s="31">
        <v>6.65</v>
      </c>
      <c r="L357" s="31">
        <v>168.90389999999999</v>
      </c>
      <c r="M357" s="32" t="s">
        <v>12</v>
      </c>
      <c r="O357" s="25"/>
      <c r="P357" s="25"/>
      <c r="Q357" s="25"/>
      <c r="R357" s="26"/>
      <c r="S357" s="12"/>
      <c r="T357" s="12"/>
      <c r="U357" s="12"/>
    </row>
    <row r="358" spans="1:21" s="24" customFormat="1" ht="13.5" customHeight="1">
      <c r="A358" s="18" t="s">
        <v>228</v>
      </c>
      <c r="B358" s="19">
        <v>1.8798999999999999</v>
      </c>
      <c r="C358" s="20">
        <v>22909.546699999999</v>
      </c>
      <c r="D358" s="21">
        <v>16320.387500000001</v>
      </c>
      <c r="E358" s="21">
        <v>19237.226600000002</v>
      </c>
      <c r="F358" s="21">
        <v>26435.89</v>
      </c>
      <c r="G358" s="21">
        <v>29598.418799999999</v>
      </c>
      <c r="H358" s="21">
        <v>23062.372599999999</v>
      </c>
      <c r="I358" s="22">
        <v>11.86</v>
      </c>
      <c r="J358" s="22">
        <v>2.46</v>
      </c>
      <c r="K358" s="22">
        <v>7.37</v>
      </c>
      <c r="L358" s="22">
        <v>168.25540000000001</v>
      </c>
      <c r="M358" s="23" t="s">
        <v>12</v>
      </c>
      <c r="O358" s="25"/>
      <c r="P358" s="25"/>
      <c r="Q358" s="25"/>
      <c r="R358" s="26"/>
      <c r="S358" s="12"/>
      <c r="T358" s="12"/>
      <c r="U358" s="12"/>
    </row>
    <row r="359" spans="1:21" s="24" customFormat="1" ht="13.5" customHeight="1">
      <c r="A359" s="27" t="s">
        <v>640</v>
      </c>
      <c r="B359" s="28">
        <v>1.0646</v>
      </c>
      <c r="C359" s="29">
        <v>24716.344099999998</v>
      </c>
      <c r="D359" s="30">
        <v>20238.527999999998</v>
      </c>
      <c r="E359" s="30">
        <v>22319.495800000001</v>
      </c>
      <c r="F359" s="30">
        <v>27722.5988</v>
      </c>
      <c r="G359" s="30">
        <v>31012.2147</v>
      </c>
      <c r="H359" s="30">
        <v>25285.350999999999</v>
      </c>
      <c r="I359" s="31">
        <v>10.69</v>
      </c>
      <c r="J359" s="31">
        <v>2.5</v>
      </c>
      <c r="K359" s="31">
        <v>7.08</v>
      </c>
      <c r="L359" s="31">
        <v>172.126</v>
      </c>
      <c r="M359" s="32" t="s">
        <v>12</v>
      </c>
      <c r="O359" s="25"/>
      <c r="P359" s="25"/>
      <c r="Q359" s="25"/>
      <c r="R359" s="26"/>
      <c r="S359" s="12"/>
      <c r="T359" s="12"/>
      <c r="U359" s="12"/>
    </row>
    <row r="360" spans="1:21" s="24" customFormat="1" ht="13.5" customHeight="1">
      <c r="A360" s="27" t="s">
        <v>641</v>
      </c>
      <c r="B360" s="28">
        <v>0.18229999999999999</v>
      </c>
      <c r="C360" s="29">
        <v>21798.983800000002</v>
      </c>
      <c r="D360" s="30">
        <v>18419.3213</v>
      </c>
      <c r="E360" s="30">
        <v>20329.606199999998</v>
      </c>
      <c r="F360" s="30">
        <v>24353.215400000001</v>
      </c>
      <c r="G360" s="30">
        <v>26775.106199999998</v>
      </c>
      <c r="H360" s="30">
        <v>22390.5533</v>
      </c>
      <c r="I360" s="31">
        <v>8.68</v>
      </c>
      <c r="J360" s="31">
        <v>5.25</v>
      </c>
      <c r="K360" s="31">
        <v>7.78</v>
      </c>
      <c r="L360" s="31">
        <v>170.79069999999999</v>
      </c>
      <c r="M360" s="32" t="s">
        <v>12</v>
      </c>
      <c r="O360" s="25"/>
      <c r="P360" s="25"/>
      <c r="Q360" s="25"/>
      <c r="R360" s="26"/>
      <c r="S360" s="12"/>
      <c r="T360" s="12"/>
      <c r="U360" s="12"/>
    </row>
    <row r="361" spans="1:21" s="24" customFormat="1" ht="13.5" customHeight="1">
      <c r="A361" s="27" t="s">
        <v>229</v>
      </c>
      <c r="B361" s="28">
        <v>0.2621</v>
      </c>
      <c r="C361" s="29">
        <v>17431.056700000001</v>
      </c>
      <c r="D361" s="30">
        <v>13597</v>
      </c>
      <c r="E361" s="30">
        <v>14938.521199999999</v>
      </c>
      <c r="F361" s="30">
        <v>22554.206999999999</v>
      </c>
      <c r="G361" s="30">
        <v>26192.084900000002</v>
      </c>
      <c r="H361" s="30">
        <v>18626.913700000001</v>
      </c>
      <c r="I361" s="31">
        <v>9.02</v>
      </c>
      <c r="J361" s="31">
        <v>2.2599999999999998</v>
      </c>
      <c r="K361" s="31">
        <v>7.25</v>
      </c>
      <c r="L361" s="31">
        <v>170.1618</v>
      </c>
      <c r="M361" s="32" t="s">
        <v>12</v>
      </c>
      <c r="O361" s="25"/>
      <c r="P361" s="25"/>
      <c r="Q361" s="25"/>
      <c r="R361" s="26"/>
      <c r="S361" s="12"/>
      <c r="T361" s="12"/>
      <c r="U361" s="12"/>
    </row>
    <row r="362" spans="1:21" s="24" customFormat="1" ht="13.5" customHeight="1">
      <c r="A362" s="18" t="s">
        <v>230</v>
      </c>
      <c r="B362" s="19">
        <v>1.7915000000000001</v>
      </c>
      <c r="C362" s="20">
        <v>19700.858499999998</v>
      </c>
      <c r="D362" s="21">
        <v>16813.8024</v>
      </c>
      <c r="E362" s="21">
        <v>17865.579699999998</v>
      </c>
      <c r="F362" s="21">
        <v>22324.0972</v>
      </c>
      <c r="G362" s="21">
        <v>24923.979500000001</v>
      </c>
      <c r="H362" s="21">
        <v>20252.4202</v>
      </c>
      <c r="I362" s="22">
        <v>5.91</v>
      </c>
      <c r="J362" s="22">
        <v>11.15</v>
      </c>
      <c r="K362" s="22">
        <v>6.45</v>
      </c>
      <c r="L362" s="22">
        <v>167.13810000000001</v>
      </c>
      <c r="M362" s="23" t="s">
        <v>12</v>
      </c>
      <c r="O362" s="25"/>
      <c r="P362" s="25"/>
      <c r="Q362" s="25"/>
      <c r="R362" s="26"/>
      <c r="S362" s="12"/>
      <c r="T362" s="12"/>
      <c r="U362" s="12"/>
    </row>
    <row r="363" spans="1:21" s="24" customFormat="1" ht="13.5" customHeight="1">
      <c r="A363" s="18" t="s">
        <v>231</v>
      </c>
      <c r="B363" s="19">
        <v>0.14319999999999999</v>
      </c>
      <c r="C363" s="20">
        <v>27432.588899999999</v>
      </c>
      <c r="D363" s="21">
        <v>22384.493200000001</v>
      </c>
      <c r="E363" s="21">
        <v>24926.887599999998</v>
      </c>
      <c r="F363" s="21">
        <v>29418.4984</v>
      </c>
      <c r="G363" s="21">
        <v>32406.537100000001</v>
      </c>
      <c r="H363" s="21">
        <v>27347.251199999999</v>
      </c>
      <c r="I363" s="22">
        <v>9.6300000000000008</v>
      </c>
      <c r="J363" s="22">
        <v>17.61</v>
      </c>
      <c r="K363" s="22">
        <v>6.59</v>
      </c>
      <c r="L363" s="22">
        <v>171.93440000000001</v>
      </c>
      <c r="M363" s="23" t="s">
        <v>12</v>
      </c>
      <c r="O363" s="25"/>
      <c r="P363" s="25"/>
      <c r="Q363" s="25"/>
      <c r="R363" s="26"/>
      <c r="S363" s="12"/>
      <c r="T363" s="12"/>
      <c r="U363" s="12"/>
    </row>
    <row r="364" spans="1:21" s="24" customFormat="1" ht="13.5" customHeight="1">
      <c r="A364" s="18" t="s">
        <v>232</v>
      </c>
      <c r="B364" s="19">
        <v>0.50170000000000003</v>
      </c>
      <c r="C364" s="20">
        <v>26881.4</v>
      </c>
      <c r="D364" s="21">
        <v>19463.0893</v>
      </c>
      <c r="E364" s="21">
        <v>22279.277300000002</v>
      </c>
      <c r="F364" s="21">
        <v>36334.962299999999</v>
      </c>
      <c r="G364" s="21">
        <v>47698.820099999997</v>
      </c>
      <c r="H364" s="21">
        <v>30623.634399999999</v>
      </c>
      <c r="I364" s="22">
        <v>14.46</v>
      </c>
      <c r="J364" s="22">
        <v>1.71</v>
      </c>
      <c r="K364" s="22">
        <v>6.42</v>
      </c>
      <c r="L364" s="22">
        <v>173.0729</v>
      </c>
      <c r="M364" s="23" t="s">
        <v>11</v>
      </c>
      <c r="O364" s="25"/>
      <c r="P364" s="25"/>
      <c r="Q364" s="25"/>
      <c r="R364" s="26"/>
      <c r="S364" s="12"/>
      <c r="T364" s="12"/>
      <c r="U364" s="12"/>
    </row>
    <row r="365" spans="1:21" s="24" customFormat="1" ht="13.5" customHeight="1">
      <c r="A365" s="18" t="s">
        <v>233</v>
      </c>
      <c r="B365" s="19">
        <v>1.1465000000000001</v>
      </c>
      <c r="C365" s="20">
        <v>29399.785500000002</v>
      </c>
      <c r="D365" s="21">
        <v>21339.915700000001</v>
      </c>
      <c r="E365" s="21">
        <v>24060.7081</v>
      </c>
      <c r="F365" s="21">
        <v>42399.8079</v>
      </c>
      <c r="G365" s="21">
        <v>73012.666200000007</v>
      </c>
      <c r="H365" s="21">
        <v>41381.775800000003</v>
      </c>
      <c r="I365" s="22">
        <v>17.96</v>
      </c>
      <c r="J365" s="22">
        <v>0.41</v>
      </c>
      <c r="K365" s="22">
        <v>7.16</v>
      </c>
      <c r="L365" s="22">
        <v>172.61670000000001</v>
      </c>
      <c r="M365" s="23" t="s">
        <v>12</v>
      </c>
      <c r="O365" s="25"/>
      <c r="P365" s="25"/>
      <c r="Q365" s="25"/>
      <c r="R365" s="26"/>
      <c r="S365" s="12"/>
      <c r="T365" s="12"/>
      <c r="U365" s="12"/>
    </row>
    <row r="366" spans="1:21" s="24" customFormat="1" ht="13.5" customHeight="1">
      <c r="A366" s="18" t="s">
        <v>642</v>
      </c>
      <c r="B366" s="19">
        <v>12.6479</v>
      </c>
      <c r="C366" s="20">
        <v>35175.046699999999</v>
      </c>
      <c r="D366" s="21">
        <v>23593.3426</v>
      </c>
      <c r="E366" s="21">
        <v>28715.537499999999</v>
      </c>
      <c r="F366" s="21">
        <v>46113.340499999998</v>
      </c>
      <c r="G366" s="21">
        <v>63476.6302</v>
      </c>
      <c r="H366" s="21">
        <v>41249.603000000003</v>
      </c>
      <c r="I366" s="22">
        <v>22.88</v>
      </c>
      <c r="J366" s="22">
        <v>3.73</v>
      </c>
      <c r="K366" s="22">
        <v>6.67</v>
      </c>
      <c r="L366" s="22">
        <v>172.0204</v>
      </c>
      <c r="M366" s="23" t="s">
        <v>12</v>
      </c>
      <c r="O366" s="25"/>
      <c r="P366" s="25"/>
      <c r="Q366" s="25"/>
      <c r="R366" s="26"/>
      <c r="S366" s="12"/>
      <c r="T366" s="12"/>
      <c r="U366" s="12"/>
    </row>
    <row r="367" spans="1:21" s="24" customFormat="1" ht="13.5" customHeight="1">
      <c r="A367" s="27" t="s">
        <v>643</v>
      </c>
      <c r="B367" s="28">
        <v>7.3438999999999997</v>
      </c>
      <c r="C367" s="29">
        <v>36646.423699999999</v>
      </c>
      <c r="D367" s="30">
        <v>24247.950700000001</v>
      </c>
      <c r="E367" s="30">
        <v>29614.171699999999</v>
      </c>
      <c r="F367" s="30">
        <v>48382.9061</v>
      </c>
      <c r="G367" s="30">
        <v>66723.117499999993</v>
      </c>
      <c r="H367" s="30">
        <v>42792.4</v>
      </c>
      <c r="I367" s="31">
        <v>24.23</v>
      </c>
      <c r="J367" s="31">
        <v>2.74</v>
      </c>
      <c r="K367" s="31">
        <v>6.64</v>
      </c>
      <c r="L367" s="31">
        <v>172.40010000000001</v>
      </c>
      <c r="M367" s="32" t="s">
        <v>12</v>
      </c>
      <c r="O367" s="25"/>
      <c r="P367" s="25"/>
      <c r="Q367" s="25"/>
      <c r="R367" s="26"/>
      <c r="S367" s="34"/>
      <c r="T367" s="34"/>
      <c r="U367" s="34"/>
    </row>
    <row r="368" spans="1:21" s="24" customFormat="1" ht="13.5" customHeight="1">
      <c r="A368" s="27" t="s">
        <v>644</v>
      </c>
      <c r="B368" s="28">
        <v>3.1179000000000001</v>
      </c>
      <c r="C368" s="29">
        <v>32244.396799999999</v>
      </c>
      <c r="D368" s="30">
        <v>22430.228599999999</v>
      </c>
      <c r="E368" s="30">
        <v>26646.774300000001</v>
      </c>
      <c r="F368" s="30">
        <v>38676.087399999997</v>
      </c>
      <c r="G368" s="30">
        <v>49508.4588</v>
      </c>
      <c r="H368" s="30">
        <v>34551.924800000001</v>
      </c>
      <c r="I368" s="31">
        <v>23.73</v>
      </c>
      <c r="J368" s="31">
        <v>5.84</v>
      </c>
      <c r="K368" s="31">
        <v>6.86</v>
      </c>
      <c r="L368" s="31">
        <v>171.7499</v>
      </c>
      <c r="M368" s="32" t="s">
        <v>12</v>
      </c>
      <c r="O368" s="25"/>
      <c r="P368" s="25"/>
      <c r="Q368" s="25"/>
      <c r="R368" s="26"/>
      <c r="S368" s="34"/>
      <c r="T368" s="34"/>
      <c r="U368" s="34"/>
    </row>
    <row r="369" spans="1:21" s="24" customFormat="1" ht="13.5" customHeight="1">
      <c r="A369" s="27" t="s">
        <v>645</v>
      </c>
      <c r="B369" s="28">
        <v>2.0697000000000001</v>
      </c>
      <c r="C369" s="29">
        <v>35915.133999999998</v>
      </c>
      <c r="D369" s="30">
        <v>23770.880399999998</v>
      </c>
      <c r="E369" s="30">
        <v>28976.8249</v>
      </c>
      <c r="F369" s="30">
        <v>49428.036</v>
      </c>
      <c r="G369" s="30">
        <v>72437.854000000007</v>
      </c>
      <c r="H369" s="30">
        <v>45043.195099999997</v>
      </c>
      <c r="I369" s="31">
        <v>17.93</v>
      </c>
      <c r="J369" s="31">
        <v>4.8600000000000003</v>
      </c>
      <c r="K369" s="31">
        <v>6.45</v>
      </c>
      <c r="L369" s="31">
        <v>171.03880000000001</v>
      </c>
      <c r="M369" s="32" t="s">
        <v>12</v>
      </c>
      <c r="O369" s="25"/>
      <c r="P369" s="25"/>
      <c r="Q369" s="25"/>
      <c r="R369" s="26"/>
      <c r="S369" s="34"/>
      <c r="T369" s="34"/>
      <c r="U369" s="34"/>
    </row>
    <row r="370" spans="1:21" s="24" customFormat="1" ht="13.5" customHeight="1">
      <c r="A370" s="18" t="s">
        <v>754</v>
      </c>
      <c r="B370" s="19">
        <v>67.519499999999994</v>
      </c>
      <c r="C370" s="20">
        <v>26939.2366</v>
      </c>
      <c r="D370" s="21">
        <v>16638.1986</v>
      </c>
      <c r="E370" s="21">
        <v>21129.334999999999</v>
      </c>
      <c r="F370" s="21">
        <v>35152.991999999998</v>
      </c>
      <c r="G370" s="21">
        <v>46140.671399999999</v>
      </c>
      <c r="H370" s="21">
        <v>30511.3485</v>
      </c>
      <c r="I370" s="22">
        <v>15.7</v>
      </c>
      <c r="J370" s="22">
        <v>1.02</v>
      </c>
      <c r="K370" s="22">
        <v>6.67</v>
      </c>
      <c r="L370" s="22">
        <v>171.95150000000001</v>
      </c>
      <c r="M370" s="23" t="s">
        <v>12</v>
      </c>
      <c r="O370" s="25"/>
      <c r="P370" s="25"/>
      <c r="Q370" s="25"/>
      <c r="R370" s="26"/>
      <c r="S370" s="34"/>
      <c r="T370" s="34"/>
      <c r="U370" s="34"/>
    </row>
    <row r="371" spans="1:21" s="24" customFormat="1" ht="13.5" customHeight="1">
      <c r="A371" s="27" t="s">
        <v>755</v>
      </c>
      <c r="B371" s="28">
        <v>30.789400000000001</v>
      </c>
      <c r="C371" s="29">
        <v>25381.063399999999</v>
      </c>
      <c r="D371" s="30">
        <v>14932.8333</v>
      </c>
      <c r="E371" s="30">
        <v>19898.513200000001</v>
      </c>
      <c r="F371" s="30">
        <v>31341.163100000002</v>
      </c>
      <c r="G371" s="30">
        <v>39551.155400000003</v>
      </c>
      <c r="H371" s="30">
        <v>27374.157500000001</v>
      </c>
      <c r="I371" s="31">
        <v>14.07</v>
      </c>
      <c r="J371" s="31">
        <v>0.5</v>
      </c>
      <c r="K371" s="31">
        <v>6.93</v>
      </c>
      <c r="L371" s="31">
        <v>172.7587</v>
      </c>
      <c r="M371" s="32" t="s">
        <v>12</v>
      </c>
      <c r="O371" s="25"/>
      <c r="P371" s="25"/>
      <c r="Q371" s="25"/>
      <c r="R371" s="26"/>
      <c r="S371" s="34"/>
      <c r="T371" s="34"/>
      <c r="U371" s="34"/>
    </row>
    <row r="372" spans="1:21" s="24" customFormat="1" ht="13.5" customHeight="1">
      <c r="A372" s="27" t="s">
        <v>756</v>
      </c>
      <c r="B372" s="28">
        <v>5.58</v>
      </c>
      <c r="C372" s="29">
        <v>29856.926599999999</v>
      </c>
      <c r="D372" s="30">
        <v>20101.0311</v>
      </c>
      <c r="E372" s="30">
        <v>23923.8946</v>
      </c>
      <c r="F372" s="30">
        <v>37087.564200000001</v>
      </c>
      <c r="G372" s="30">
        <v>45566.1175</v>
      </c>
      <c r="H372" s="30">
        <v>31660.115300000001</v>
      </c>
      <c r="I372" s="31">
        <v>16.190000000000001</v>
      </c>
      <c r="J372" s="31">
        <v>1.49</v>
      </c>
      <c r="K372" s="31">
        <v>6.37</v>
      </c>
      <c r="L372" s="31">
        <v>171.1378</v>
      </c>
      <c r="M372" s="32" t="s">
        <v>12</v>
      </c>
      <c r="O372" s="25"/>
      <c r="P372" s="25"/>
      <c r="Q372" s="25"/>
      <c r="R372" s="26"/>
      <c r="S372" s="34"/>
      <c r="T372" s="34"/>
      <c r="U372" s="34"/>
    </row>
    <row r="373" spans="1:21" s="24" customFormat="1" ht="13.5" customHeight="1">
      <c r="A373" s="27" t="s">
        <v>757</v>
      </c>
      <c r="B373" s="28">
        <v>5.9393000000000002</v>
      </c>
      <c r="C373" s="29">
        <v>30128.627700000001</v>
      </c>
      <c r="D373" s="30">
        <v>21034.4437</v>
      </c>
      <c r="E373" s="30">
        <v>25112.346099999999</v>
      </c>
      <c r="F373" s="30">
        <v>37698.848100000003</v>
      </c>
      <c r="G373" s="30">
        <v>50353.201500000003</v>
      </c>
      <c r="H373" s="30">
        <v>34482.3485</v>
      </c>
      <c r="I373" s="31">
        <v>15.87</v>
      </c>
      <c r="J373" s="31">
        <v>0.98</v>
      </c>
      <c r="K373" s="31">
        <v>6.26</v>
      </c>
      <c r="L373" s="31">
        <v>171.11099999999999</v>
      </c>
      <c r="M373" s="32" t="s">
        <v>12</v>
      </c>
      <c r="O373" s="25"/>
      <c r="P373" s="25"/>
      <c r="Q373" s="25"/>
      <c r="R373" s="26"/>
      <c r="S373" s="34"/>
      <c r="T373" s="34"/>
      <c r="U373" s="34"/>
    </row>
    <row r="374" spans="1:21" s="24" customFormat="1" ht="13.5" customHeight="1">
      <c r="A374" s="27" t="s">
        <v>758</v>
      </c>
      <c r="B374" s="28">
        <v>1.1835</v>
      </c>
      <c r="C374" s="29">
        <v>27850.9647</v>
      </c>
      <c r="D374" s="30">
        <v>17432.895199999999</v>
      </c>
      <c r="E374" s="30">
        <v>21693.814699999999</v>
      </c>
      <c r="F374" s="30">
        <v>36109.979299999999</v>
      </c>
      <c r="G374" s="30">
        <v>48920.3675</v>
      </c>
      <c r="H374" s="30">
        <v>31018.303500000002</v>
      </c>
      <c r="I374" s="31">
        <v>16.03</v>
      </c>
      <c r="J374" s="31">
        <v>2.11</v>
      </c>
      <c r="K374" s="31">
        <v>6.55</v>
      </c>
      <c r="L374" s="31">
        <v>169.3982</v>
      </c>
      <c r="M374" s="32" t="s">
        <v>12</v>
      </c>
      <c r="N374" s="11"/>
      <c r="O374" s="34"/>
      <c r="P374" s="34"/>
      <c r="Q374" s="34"/>
      <c r="R374" s="34"/>
      <c r="S374" s="34"/>
      <c r="T374" s="34"/>
      <c r="U374" s="34"/>
    </row>
    <row r="375" spans="1:21" s="24" customFormat="1" ht="13.5" customHeight="1">
      <c r="A375" s="27" t="s">
        <v>234</v>
      </c>
      <c r="B375" s="28">
        <v>3.0205000000000002</v>
      </c>
      <c r="C375" s="29">
        <v>23537.035500000002</v>
      </c>
      <c r="D375" s="30">
        <v>16619.293099999999</v>
      </c>
      <c r="E375" s="30">
        <v>19968.178800000002</v>
      </c>
      <c r="F375" s="30">
        <v>30587.592000000001</v>
      </c>
      <c r="G375" s="30">
        <v>41711.350700000003</v>
      </c>
      <c r="H375" s="30">
        <v>27171.0841</v>
      </c>
      <c r="I375" s="31">
        <v>16.149999999999999</v>
      </c>
      <c r="J375" s="31">
        <v>0.8</v>
      </c>
      <c r="K375" s="31">
        <v>6.82</v>
      </c>
      <c r="L375" s="31">
        <v>171.3905</v>
      </c>
      <c r="M375" s="32" t="s">
        <v>12</v>
      </c>
      <c r="N375" s="11"/>
      <c r="O375" s="34"/>
      <c r="P375" s="34"/>
      <c r="Q375" s="34"/>
      <c r="R375" s="34"/>
      <c r="S375" s="34"/>
      <c r="T375" s="34"/>
      <c r="U375" s="34"/>
    </row>
    <row r="376" spans="1:21" s="24" customFormat="1" ht="13.5" customHeight="1">
      <c r="A376" s="27" t="s">
        <v>759</v>
      </c>
      <c r="B376" s="28">
        <v>1.6529</v>
      </c>
      <c r="C376" s="29">
        <v>37627.406900000002</v>
      </c>
      <c r="D376" s="30">
        <v>20134.688099999999</v>
      </c>
      <c r="E376" s="30">
        <v>28135.411</v>
      </c>
      <c r="F376" s="30">
        <v>50473.650300000001</v>
      </c>
      <c r="G376" s="30">
        <v>71685.529699999999</v>
      </c>
      <c r="H376" s="30">
        <v>42772.181400000001</v>
      </c>
      <c r="I376" s="31">
        <v>20.99</v>
      </c>
      <c r="J376" s="31">
        <v>3.11</v>
      </c>
      <c r="K376" s="31">
        <v>6.48</v>
      </c>
      <c r="L376" s="31">
        <v>171.20179999999999</v>
      </c>
      <c r="M376" s="32" t="s">
        <v>12</v>
      </c>
      <c r="N376" s="11"/>
      <c r="O376" s="34"/>
      <c r="P376" s="34"/>
      <c r="Q376" s="34"/>
      <c r="R376" s="34"/>
      <c r="S376" s="34"/>
      <c r="T376" s="34"/>
      <c r="U376" s="34"/>
    </row>
    <row r="377" spans="1:21" s="24" customFormat="1" ht="13.5" customHeight="1">
      <c r="A377" s="27" t="s">
        <v>235</v>
      </c>
      <c r="B377" s="28">
        <v>4.5814000000000004</v>
      </c>
      <c r="C377" s="29">
        <v>29730.799800000001</v>
      </c>
      <c r="D377" s="30">
        <v>19465.367099999999</v>
      </c>
      <c r="E377" s="30">
        <v>24488.768199999999</v>
      </c>
      <c r="F377" s="30">
        <v>38612.069900000002</v>
      </c>
      <c r="G377" s="30">
        <v>53355.860999999997</v>
      </c>
      <c r="H377" s="30">
        <v>34635.4228</v>
      </c>
      <c r="I377" s="31">
        <v>16.600000000000001</v>
      </c>
      <c r="J377" s="31">
        <v>1.6</v>
      </c>
      <c r="K377" s="31">
        <v>6.53</v>
      </c>
      <c r="L377" s="31">
        <v>171.5017</v>
      </c>
      <c r="M377" s="32" t="s">
        <v>12</v>
      </c>
      <c r="N377" s="11"/>
      <c r="O377" s="34"/>
      <c r="P377" s="34"/>
      <c r="Q377" s="34"/>
      <c r="R377" s="34"/>
      <c r="S377" s="34"/>
      <c r="T377" s="34"/>
      <c r="U377" s="34"/>
    </row>
    <row r="378" spans="1:21" s="24" customFormat="1" ht="13.5" customHeight="1">
      <c r="A378" s="27" t="s">
        <v>236</v>
      </c>
      <c r="B378" s="28">
        <v>3.3089</v>
      </c>
      <c r="C378" s="29">
        <v>33696.804300000003</v>
      </c>
      <c r="D378" s="30">
        <v>17638.168099999999</v>
      </c>
      <c r="E378" s="30">
        <v>25246.0753</v>
      </c>
      <c r="F378" s="30">
        <v>41859.427499999998</v>
      </c>
      <c r="G378" s="30">
        <v>54760.724900000001</v>
      </c>
      <c r="H378" s="30">
        <v>37669.053099999997</v>
      </c>
      <c r="I378" s="31">
        <v>17.11</v>
      </c>
      <c r="J378" s="31">
        <v>1.06</v>
      </c>
      <c r="K378" s="31">
        <v>6.44</v>
      </c>
      <c r="L378" s="31">
        <v>170.24590000000001</v>
      </c>
      <c r="M378" s="32" t="s">
        <v>12</v>
      </c>
      <c r="N378" s="11"/>
      <c r="O378" s="34"/>
      <c r="P378" s="34"/>
      <c r="Q378" s="34"/>
      <c r="R378" s="34"/>
      <c r="S378" s="34"/>
      <c r="T378" s="34"/>
      <c r="U378" s="34"/>
    </row>
    <row r="379" spans="1:21" s="24" customFormat="1" ht="13.5" customHeight="1">
      <c r="A379" s="27" t="s">
        <v>760</v>
      </c>
      <c r="B379" s="28">
        <v>7.6997999999999998</v>
      </c>
      <c r="C379" s="29">
        <v>26831.619600000002</v>
      </c>
      <c r="D379" s="30">
        <v>14647.890600000001</v>
      </c>
      <c r="E379" s="30">
        <v>19210.842199999999</v>
      </c>
      <c r="F379" s="30">
        <v>37936.915399999998</v>
      </c>
      <c r="G379" s="30">
        <v>53732.866900000001</v>
      </c>
      <c r="H379" s="30">
        <v>31980.999199999998</v>
      </c>
      <c r="I379" s="31">
        <v>17.170000000000002</v>
      </c>
      <c r="J379" s="31">
        <v>1.8</v>
      </c>
      <c r="K379" s="31">
        <v>6.79</v>
      </c>
      <c r="L379" s="31">
        <v>171.18389999999999</v>
      </c>
      <c r="M379" s="32" t="s">
        <v>12</v>
      </c>
      <c r="N379" s="11"/>
      <c r="O379" s="34"/>
      <c r="P379" s="34"/>
      <c r="Q379" s="34"/>
      <c r="R379" s="34"/>
      <c r="S379" s="34"/>
      <c r="T379" s="34"/>
      <c r="U379" s="34"/>
    </row>
    <row r="380" spans="1:21" s="36" customFormat="1" ht="13.5" customHeight="1">
      <c r="A380" s="18" t="s">
        <v>237</v>
      </c>
      <c r="B380" s="19">
        <v>0.27979999999999999</v>
      </c>
      <c r="C380" s="20">
        <v>36807.816299999999</v>
      </c>
      <c r="D380" s="21">
        <v>19897.7749</v>
      </c>
      <c r="E380" s="21">
        <v>28337.723699999999</v>
      </c>
      <c r="F380" s="21">
        <v>44706.426099999997</v>
      </c>
      <c r="G380" s="21">
        <v>60772.699099999998</v>
      </c>
      <c r="H380" s="21">
        <v>39621.665000000001</v>
      </c>
      <c r="I380" s="22">
        <v>16.43</v>
      </c>
      <c r="J380" s="22">
        <v>1.8</v>
      </c>
      <c r="K380" s="22">
        <v>6.2</v>
      </c>
      <c r="L380" s="22">
        <v>168.98500000000001</v>
      </c>
      <c r="M380" s="23" t="s">
        <v>12</v>
      </c>
      <c r="N380" s="35"/>
      <c r="O380" s="34"/>
      <c r="P380" s="34"/>
      <c r="Q380" s="34"/>
      <c r="R380" s="34"/>
      <c r="S380" s="34"/>
      <c r="T380" s="34"/>
      <c r="U380" s="34"/>
    </row>
    <row r="381" spans="1:21" s="36" customFormat="1" ht="13.5" customHeight="1">
      <c r="A381" s="27" t="s">
        <v>238</v>
      </c>
      <c r="B381" s="28">
        <v>0.22450000000000001</v>
      </c>
      <c r="C381" s="29">
        <v>34878.739699999998</v>
      </c>
      <c r="D381" s="30">
        <v>19046.510200000001</v>
      </c>
      <c r="E381" s="30">
        <v>26723.920399999999</v>
      </c>
      <c r="F381" s="30">
        <v>42451.7696</v>
      </c>
      <c r="G381" s="30">
        <v>54875.943500000001</v>
      </c>
      <c r="H381" s="30">
        <v>36424.7232</v>
      </c>
      <c r="I381" s="31">
        <v>16.04</v>
      </c>
      <c r="J381" s="31">
        <v>2.35</v>
      </c>
      <c r="K381" s="31">
        <v>6.22</v>
      </c>
      <c r="L381" s="31">
        <v>168.17570000000001</v>
      </c>
      <c r="M381" s="32" t="s">
        <v>11</v>
      </c>
      <c r="N381" s="35"/>
      <c r="O381" s="34"/>
      <c r="P381" s="34"/>
      <c r="Q381" s="34"/>
      <c r="R381" s="34"/>
      <c r="S381" s="34"/>
      <c r="T381" s="34"/>
      <c r="U381" s="34"/>
    </row>
    <row r="382" spans="1:21" s="24" customFormat="1" ht="13.5" customHeight="1">
      <c r="A382" s="27" t="s">
        <v>85</v>
      </c>
      <c r="B382" s="28">
        <v>1.0943000000000001</v>
      </c>
      <c r="C382" s="29">
        <v>33528.741199999997</v>
      </c>
      <c r="D382" s="30">
        <v>21801.999800000001</v>
      </c>
      <c r="E382" s="30">
        <v>26102.151699999999</v>
      </c>
      <c r="F382" s="30">
        <v>40027.158900000002</v>
      </c>
      <c r="G382" s="30">
        <v>53812.261299999998</v>
      </c>
      <c r="H382" s="30">
        <v>36873.874300000003</v>
      </c>
      <c r="I382" s="31">
        <v>18.47</v>
      </c>
      <c r="J382" s="31">
        <v>0.25</v>
      </c>
      <c r="K382" s="31">
        <v>7.39</v>
      </c>
      <c r="L382" s="31">
        <v>171.3759</v>
      </c>
      <c r="M382" s="32" t="s">
        <v>12</v>
      </c>
      <c r="N382" s="11"/>
      <c r="O382" s="34"/>
      <c r="P382" s="34"/>
      <c r="Q382" s="34"/>
      <c r="R382" s="34"/>
      <c r="S382" s="34"/>
      <c r="T382" s="34"/>
      <c r="U382" s="34"/>
    </row>
    <row r="383" spans="1:21" s="24" customFormat="1" ht="13.5" customHeight="1">
      <c r="A383" s="18" t="s">
        <v>239</v>
      </c>
      <c r="B383" s="19">
        <v>5.5773000000000001</v>
      </c>
      <c r="C383" s="20">
        <v>29602.7696</v>
      </c>
      <c r="D383" s="21">
        <v>20435.269499999999</v>
      </c>
      <c r="E383" s="21">
        <v>24721.735100000002</v>
      </c>
      <c r="F383" s="21">
        <v>36062.580300000001</v>
      </c>
      <c r="G383" s="21">
        <v>47173.821799999998</v>
      </c>
      <c r="H383" s="21">
        <v>32900.103300000002</v>
      </c>
      <c r="I383" s="22">
        <v>22.97</v>
      </c>
      <c r="J383" s="22">
        <v>1.53</v>
      </c>
      <c r="K383" s="22">
        <v>6.74</v>
      </c>
      <c r="L383" s="22">
        <v>169.81630000000001</v>
      </c>
      <c r="M383" s="23" t="s">
        <v>12</v>
      </c>
      <c r="N383" s="11"/>
      <c r="O383" s="34"/>
      <c r="P383" s="34"/>
      <c r="Q383" s="34"/>
      <c r="R383" s="34"/>
      <c r="S383" s="34"/>
      <c r="T383" s="34"/>
      <c r="U383" s="34"/>
    </row>
    <row r="384" spans="1:21" s="36" customFormat="1" ht="13.5" customHeight="1">
      <c r="A384" s="27" t="s">
        <v>240</v>
      </c>
      <c r="B384" s="28">
        <v>1.4970000000000001</v>
      </c>
      <c r="C384" s="29">
        <v>31398.245999999999</v>
      </c>
      <c r="D384" s="30">
        <v>18618.001400000001</v>
      </c>
      <c r="E384" s="30">
        <v>23848.042799999999</v>
      </c>
      <c r="F384" s="30">
        <v>41019.059600000001</v>
      </c>
      <c r="G384" s="30">
        <v>54133.743999999999</v>
      </c>
      <c r="H384" s="30">
        <v>35851.9712</v>
      </c>
      <c r="I384" s="31">
        <v>18.489999999999998</v>
      </c>
      <c r="J384" s="31">
        <v>0.15</v>
      </c>
      <c r="K384" s="31">
        <v>7.47</v>
      </c>
      <c r="L384" s="31">
        <v>166.58090000000001</v>
      </c>
      <c r="M384" s="32" t="s">
        <v>12</v>
      </c>
      <c r="N384" s="35"/>
      <c r="O384" s="34"/>
      <c r="P384" s="34"/>
      <c r="Q384" s="34"/>
      <c r="R384" s="34"/>
      <c r="S384" s="34"/>
      <c r="T384" s="34"/>
      <c r="U384" s="34"/>
    </row>
    <row r="385" spans="1:21" s="24" customFormat="1" ht="13.5" customHeight="1">
      <c r="A385" s="27" t="s">
        <v>241</v>
      </c>
      <c r="B385" s="28">
        <v>1.3666</v>
      </c>
      <c r="C385" s="29">
        <v>27129.0707</v>
      </c>
      <c r="D385" s="30">
        <v>19614.7925</v>
      </c>
      <c r="E385" s="30">
        <v>22703.627700000001</v>
      </c>
      <c r="F385" s="30">
        <v>31352.815600000002</v>
      </c>
      <c r="G385" s="30">
        <v>39216.1567</v>
      </c>
      <c r="H385" s="30">
        <v>29004.2</v>
      </c>
      <c r="I385" s="31">
        <v>18.18</v>
      </c>
      <c r="J385" s="31">
        <v>4.12</v>
      </c>
      <c r="K385" s="31">
        <v>6.45</v>
      </c>
      <c r="L385" s="31">
        <v>169.46</v>
      </c>
      <c r="M385" s="32" t="s">
        <v>12</v>
      </c>
      <c r="N385" s="11"/>
      <c r="O385" s="34"/>
      <c r="P385" s="34"/>
      <c r="Q385" s="34"/>
      <c r="R385" s="34"/>
      <c r="S385" s="34"/>
      <c r="T385" s="34"/>
      <c r="U385" s="34"/>
    </row>
    <row r="386" spans="1:21" s="24" customFormat="1" ht="13.5" customHeight="1">
      <c r="A386" s="27" t="s">
        <v>242</v>
      </c>
      <c r="B386" s="28">
        <v>2.5261999999999998</v>
      </c>
      <c r="C386" s="29">
        <v>30683.204099999999</v>
      </c>
      <c r="D386" s="30">
        <v>22725.780599999998</v>
      </c>
      <c r="E386" s="30">
        <v>27017.766100000001</v>
      </c>
      <c r="F386" s="30">
        <v>36101.254099999998</v>
      </c>
      <c r="G386" s="30">
        <v>46842.885499999997</v>
      </c>
      <c r="H386" s="30">
        <v>33672.556400000001</v>
      </c>
      <c r="I386" s="31">
        <v>28.51</v>
      </c>
      <c r="J386" s="31">
        <v>1.27</v>
      </c>
      <c r="K386" s="31">
        <v>6.53</v>
      </c>
      <c r="L386" s="31">
        <v>171.9265</v>
      </c>
      <c r="M386" s="32" t="s">
        <v>12</v>
      </c>
      <c r="N386" s="11"/>
      <c r="O386" s="34"/>
      <c r="P386" s="34"/>
      <c r="Q386" s="34"/>
      <c r="R386" s="34"/>
      <c r="S386" s="34"/>
      <c r="T386" s="34"/>
      <c r="U386" s="34"/>
    </row>
    <row r="387" spans="1:21" s="24" customFormat="1" ht="13.5" customHeight="1">
      <c r="A387" s="18" t="s">
        <v>243</v>
      </c>
      <c r="B387" s="19">
        <v>55.311900000000001</v>
      </c>
      <c r="C387" s="20">
        <v>27314.674200000001</v>
      </c>
      <c r="D387" s="21">
        <v>11146.697099999999</v>
      </c>
      <c r="E387" s="21">
        <v>18891.177199999998</v>
      </c>
      <c r="F387" s="21">
        <v>44255.428699999997</v>
      </c>
      <c r="G387" s="21">
        <v>62968.606</v>
      </c>
      <c r="H387" s="21">
        <v>34522.154000000002</v>
      </c>
      <c r="I387" s="22">
        <v>24.03</v>
      </c>
      <c r="J387" s="22">
        <v>0.76</v>
      </c>
      <c r="K387" s="22">
        <v>6.15</v>
      </c>
      <c r="L387" s="22">
        <v>172.2388</v>
      </c>
      <c r="M387" s="23" t="s">
        <v>12</v>
      </c>
      <c r="N387" s="11"/>
      <c r="O387" s="34"/>
      <c r="P387" s="34"/>
      <c r="Q387" s="34"/>
      <c r="R387" s="34"/>
      <c r="S387" s="34"/>
      <c r="T387" s="34"/>
      <c r="U387" s="34"/>
    </row>
    <row r="388" spans="1:21" s="24" customFormat="1" ht="13.5" customHeight="1">
      <c r="A388" s="18" t="s">
        <v>244</v>
      </c>
      <c r="B388" s="19">
        <v>16.671299999999999</v>
      </c>
      <c r="C388" s="20">
        <v>29396.2575</v>
      </c>
      <c r="D388" s="21">
        <v>16541.502499999999</v>
      </c>
      <c r="E388" s="21">
        <v>22020.853299999999</v>
      </c>
      <c r="F388" s="21">
        <v>37921.487000000001</v>
      </c>
      <c r="G388" s="21">
        <v>52363.387000000002</v>
      </c>
      <c r="H388" s="21">
        <v>33081.622499999998</v>
      </c>
      <c r="I388" s="22">
        <v>17.04</v>
      </c>
      <c r="J388" s="22">
        <v>1.29</v>
      </c>
      <c r="K388" s="22">
        <v>6.45</v>
      </c>
      <c r="L388" s="22">
        <v>170.75649999999999</v>
      </c>
      <c r="M388" s="23" t="s">
        <v>12</v>
      </c>
      <c r="N388" s="11"/>
      <c r="O388" s="34"/>
      <c r="P388" s="34"/>
      <c r="Q388" s="34"/>
      <c r="R388" s="34"/>
      <c r="S388" s="34"/>
      <c r="T388" s="34"/>
      <c r="U388" s="34"/>
    </row>
    <row r="389" spans="1:21" s="36" customFormat="1" ht="13.5" customHeight="1">
      <c r="A389" s="18" t="s">
        <v>245</v>
      </c>
      <c r="B389" s="19">
        <v>9.4434000000000005</v>
      </c>
      <c r="C389" s="20">
        <v>31427.2202</v>
      </c>
      <c r="D389" s="21">
        <v>19530.768599999999</v>
      </c>
      <c r="E389" s="21">
        <v>24518.102999999999</v>
      </c>
      <c r="F389" s="21">
        <v>40905.169800000003</v>
      </c>
      <c r="G389" s="21">
        <v>53084.875099999997</v>
      </c>
      <c r="H389" s="21">
        <v>35494.6351</v>
      </c>
      <c r="I389" s="22">
        <v>19.04</v>
      </c>
      <c r="J389" s="22">
        <v>2</v>
      </c>
      <c r="K389" s="22">
        <v>6.48</v>
      </c>
      <c r="L389" s="22">
        <v>171.0498</v>
      </c>
      <c r="M389" s="23" t="s">
        <v>12</v>
      </c>
      <c r="N389" s="35"/>
      <c r="O389" s="34"/>
      <c r="P389" s="34"/>
      <c r="Q389" s="34"/>
      <c r="R389" s="34"/>
      <c r="S389" s="34"/>
      <c r="T389" s="34"/>
      <c r="U389" s="34"/>
    </row>
    <row r="390" spans="1:21" s="24" customFormat="1" ht="13.5" customHeight="1">
      <c r="A390" s="27" t="s">
        <v>246</v>
      </c>
      <c r="B390" s="28">
        <v>6.3575999999999997</v>
      </c>
      <c r="C390" s="29">
        <v>32986.631800000003</v>
      </c>
      <c r="D390" s="30">
        <v>20256.133099999999</v>
      </c>
      <c r="E390" s="30">
        <v>24975.536700000001</v>
      </c>
      <c r="F390" s="30">
        <v>42962.061199999996</v>
      </c>
      <c r="G390" s="30">
        <v>54838.294800000003</v>
      </c>
      <c r="H390" s="30">
        <v>37427.5265</v>
      </c>
      <c r="I390" s="31">
        <v>21.09</v>
      </c>
      <c r="J390" s="31">
        <v>1.73</v>
      </c>
      <c r="K390" s="31">
        <v>6.63</v>
      </c>
      <c r="L390" s="31">
        <v>170.91669999999999</v>
      </c>
      <c r="M390" s="32" t="s">
        <v>12</v>
      </c>
      <c r="N390" s="11"/>
      <c r="O390" s="34"/>
      <c r="P390" s="34"/>
      <c r="Q390" s="34"/>
      <c r="R390" s="34"/>
      <c r="S390" s="34"/>
      <c r="T390" s="34"/>
      <c r="U390" s="34"/>
    </row>
    <row r="391" spans="1:21">
      <c r="A391" s="27" t="s">
        <v>35</v>
      </c>
      <c r="B391" s="28">
        <v>1.4977</v>
      </c>
      <c r="C391" s="29">
        <v>29846.7009</v>
      </c>
      <c r="D391" s="30">
        <v>22154.567200000001</v>
      </c>
      <c r="E391" s="30">
        <v>25545.371800000001</v>
      </c>
      <c r="F391" s="30">
        <v>36542.191899999998</v>
      </c>
      <c r="G391" s="30">
        <v>43575.736599999997</v>
      </c>
      <c r="H391" s="30">
        <v>32760.380399999998</v>
      </c>
      <c r="I391" s="31">
        <v>13.48</v>
      </c>
      <c r="J391" s="31">
        <v>4.22</v>
      </c>
      <c r="K391" s="31">
        <v>6.33</v>
      </c>
      <c r="L391" s="31">
        <v>169.33019999999999</v>
      </c>
      <c r="M391" s="32" t="s">
        <v>12</v>
      </c>
    </row>
    <row r="392" spans="1:21">
      <c r="A392" s="27" t="s">
        <v>247</v>
      </c>
      <c r="B392" s="28">
        <v>0.78979999999999995</v>
      </c>
      <c r="C392" s="29">
        <v>25190.154299999998</v>
      </c>
      <c r="D392" s="30">
        <v>15356.3066</v>
      </c>
      <c r="E392" s="30">
        <v>17956.744900000002</v>
      </c>
      <c r="F392" s="30">
        <v>32117.105599999999</v>
      </c>
      <c r="G392" s="30">
        <v>37416.682200000003</v>
      </c>
      <c r="H392" s="30">
        <v>26344.740399999999</v>
      </c>
      <c r="I392" s="31">
        <v>12.56</v>
      </c>
      <c r="J392" s="31">
        <v>2.41</v>
      </c>
      <c r="K392" s="31">
        <v>6.8</v>
      </c>
      <c r="L392" s="31">
        <v>170.5848</v>
      </c>
      <c r="M392" s="32" t="s">
        <v>12</v>
      </c>
    </row>
    <row r="393" spans="1:21">
      <c r="A393" s="18" t="s">
        <v>248</v>
      </c>
      <c r="B393" s="19">
        <v>0.47210000000000002</v>
      </c>
      <c r="C393" s="20">
        <v>15538.384700000001</v>
      </c>
      <c r="D393" s="21">
        <v>14137.128000000001</v>
      </c>
      <c r="E393" s="21">
        <v>15098.7716</v>
      </c>
      <c r="F393" s="21">
        <v>17376.0098</v>
      </c>
      <c r="G393" s="21">
        <v>22829.8521</v>
      </c>
      <c r="H393" s="21">
        <v>18128.723900000001</v>
      </c>
      <c r="I393" s="22">
        <v>13.74</v>
      </c>
      <c r="J393" s="22">
        <v>0.46</v>
      </c>
      <c r="K393" s="22">
        <v>7.89</v>
      </c>
      <c r="L393" s="22">
        <v>171.2371</v>
      </c>
      <c r="M393" s="23" t="s">
        <v>14</v>
      </c>
    </row>
    <row r="394" spans="1:21">
      <c r="A394" s="27" t="s">
        <v>249</v>
      </c>
      <c r="B394" s="28">
        <v>0.39190000000000003</v>
      </c>
      <c r="C394" s="29">
        <v>15480.4969</v>
      </c>
      <c r="D394" s="30">
        <v>14270.357400000001</v>
      </c>
      <c r="E394" s="30">
        <v>15094.498</v>
      </c>
      <c r="F394" s="30">
        <v>17000.7016</v>
      </c>
      <c r="G394" s="30">
        <v>17534.0838</v>
      </c>
      <c r="H394" s="30">
        <v>17495.4679</v>
      </c>
      <c r="I394" s="31">
        <v>12.32</v>
      </c>
      <c r="J394" s="31">
        <v>0.56999999999999995</v>
      </c>
      <c r="K394" s="31">
        <v>8.49</v>
      </c>
      <c r="L394" s="31">
        <v>171.02449999999999</v>
      </c>
      <c r="M394" s="32" t="s">
        <v>14</v>
      </c>
    </row>
    <row r="395" spans="1:21">
      <c r="A395" s="18" t="s">
        <v>250</v>
      </c>
      <c r="B395" s="19">
        <v>36.138399999999997</v>
      </c>
      <c r="C395" s="20">
        <v>26072.581900000001</v>
      </c>
      <c r="D395" s="21">
        <v>14019.0571</v>
      </c>
      <c r="E395" s="21">
        <v>19768.5458</v>
      </c>
      <c r="F395" s="21">
        <v>34836.6397</v>
      </c>
      <c r="G395" s="21">
        <v>48738.604200000002</v>
      </c>
      <c r="H395" s="21">
        <v>30038.381300000001</v>
      </c>
      <c r="I395" s="22">
        <v>18.29</v>
      </c>
      <c r="J395" s="22">
        <v>1.04</v>
      </c>
      <c r="K395" s="22">
        <v>6.41</v>
      </c>
      <c r="L395" s="22">
        <v>171.3177</v>
      </c>
      <c r="M395" s="23" t="s">
        <v>12</v>
      </c>
    </row>
    <row r="396" spans="1:21">
      <c r="A396" s="27" t="s">
        <v>251</v>
      </c>
      <c r="B396" s="28">
        <v>2.2079</v>
      </c>
      <c r="C396" s="29">
        <v>27581.720600000001</v>
      </c>
      <c r="D396" s="30">
        <v>12049.9959</v>
      </c>
      <c r="E396" s="30">
        <v>19143.5049</v>
      </c>
      <c r="F396" s="30">
        <v>35664.933199999999</v>
      </c>
      <c r="G396" s="30">
        <v>51410.388500000001</v>
      </c>
      <c r="H396" s="30">
        <v>30849.1967</v>
      </c>
      <c r="I396" s="31">
        <v>12.85</v>
      </c>
      <c r="J396" s="31">
        <v>2.0499999999999998</v>
      </c>
      <c r="K396" s="31">
        <v>5.65</v>
      </c>
      <c r="L396" s="31">
        <v>172.3869</v>
      </c>
      <c r="M396" s="32" t="s">
        <v>13</v>
      </c>
    </row>
    <row r="397" spans="1:21">
      <c r="A397" s="27" t="s">
        <v>252</v>
      </c>
      <c r="B397" s="28">
        <v>29.1524</v>
      </c>
      <c r="C397" s="29">
        <v>26403.427500000002</v>
      </c>
      <c r="D397" s="30">
        <v>14487.3752</v>
      </c>
      <c r="E397" s="30">
        <v>20193.332900000001</v>
      </c>
      <c r="F397" s="30">
        <v>35746.155299999999</v>
      </c>
      <c r="G397" s="30">
        <v>50351.991000000002</v>
      </c>
      <c r="H397" s="30">
        <v>30690.816200000001</v>
      </c>
      <c r="I397" s="31">
        <v>18.989999999999998</v>
      </c>
      <c r="J397" s="31">
        <v>1</v>
      </c>
      <c r="K397" s="31">
        <v>6.59</v>
      </c>
      <c r="L397" s="31">
        <v>171.0368</v>
      </c>
      <c r="M397" s="32" t="s">
        <v>12</v>
      </c>
    </row>
    <row r="398" spans="1:21">
      <c r="A398" s="27" t="s">
        <v>253</v>
      </c>
      <c r="B398" s="28">
        <v>1.1808000000000001</v>
      </c>
      <c r="C398" s="29">
        <v>28137.1774</v>
      </c>
      <c r="D398" s="30">
        <v>19348.193299999999</v>
      </c>
      <c r="E398" s="30">
        <v>23682.3923</v>
      </c>
      <c r="F398" s="30">
        <v>32482.257699999998</v>
      </c>
      <c r="G398" s="30">
        <v>41111.449099999998</v>
      </c>
      <c r="H398" s="30">
        <v>29991.412499999999</v>
      </c>
      <c r="I398" s="31">
        <v>18.5</v>
      </c>
      <c r="J398" s="31">
        <v>2.02</v>
      </c>
      <c r="K398" s="31">
        <v>6.05</v>
      </c>
      <c r="L398" s="31">
        <v>173.94120000000001</v>
      </c>
      <c r="M398" s="32" t="s">
        <v>12</v>
      </c>
    </row>
    <row r="399" spans="1:21">
      <c r="A399" s="18" t="s">
        <v>254</v>
      </c>
      <c r="B399" s="19">
        <v>8.5986999999999991</v>
      </c>
      <c r="C399" s="20">
        <v>33363.770100000002</v>
      </c>
      <c r="D399" s="21">
        <v>21986.3004</v>
      </c>
      <c r="E399" s="21">
        <v>26242.838500000002</v>
      </c>
      <c r="F399" s="21">
        <v>47138.671699999999</v>
      </c>
      <c r="G399" s="21">
        <v>69455.462199999994</v>
      </c>
      <c r="H399" s="21">
        <v>42119.164799999999</v>
      </c>
      <c r="I399" s="22">
        <v>19.510000000000002</v>
      </c>
      <c r="J399" s="22">
        <v>2.29</v>
      </c>
      <c r="K399" s="22">
        <v>6.75</v>
      </c>
      <c r="L399" s="22">
        <v>171.17179999999999</v>
      </c>
      <c r="M399" s="23" t="s">
        <v>12</v>
      </c>
    </row>
    <row r="400" spans="1:21">
      <c r="A400" s="27" t="s">
        <v>841</v>
      </c>
      <c r="B400" s="28">
        <v>1.0928</v>
      </c>
      <c r="C400" s="29">
        <v>46524.316400000003</v>
      </c>
      <c r="D400" s="30">
        <v>25879.429499999998</v>
      </c>
      <c r="E400" s="30">
        <v>33171.690999999999</v>
      </c>
      <c r="F400" s="30">
        <v>65657.595300000001</v>
      </c>
      <c r="G400" s="30">
        <v>81937.097500000003</v>
      </c>
      <c r="H400" s="30">
        <v>52453.838000000003</v>
      </c>
      <c r="I400" s="31">
        <v>18.75</v>
      </c>
      <c r="J400" s="31">
        <v>3.19</v>
      </c>
      <c r="K400" s="31">
        <v>6.92</v>
      </c>
      <c r="L400" s="31">
        <v>173.3312</v>
      </c>
      <c r="M400" s="32" t="s">
        <v>12</v>
      </c>
    </row>
    <row r="401" spans="1:13">
      <c r="A401" s="27" t="s">
        <v>255</v>
      </c>
      <c r="B401" s="28">
        <v>0.13739999999999999</v>
      </c>
      <c r="C401" s="29">
        <v>40727.085099999997</v>
      </c>
      <c r="D401" s="30">
        <v>25927.835999999999</v>
      </c>
      <c r="E401" s="30">
        <v>32360.635699999999</v>
      </c>
      <c r="F401" s="30">
        <v>48451.878499999999</v>
      </c>
      <c r="G401" s="30">
        <v>66808.886299999998</v>
      </c>
      <c r="H401" s="30">
        <v>46770.369299999998</v>
      </c>
      <c r="I401" s="31">
        <v>14.03</v>
      </c>
      <c r="J401" s="31">
        <v>1.0900000000000001</v>
      </c>
      <c r="K401" s="31">
        <v>8.2899999999999991</v>
      </c>
      <c r="L401" s="31">
        <v>176.72819999999999</v>
      </c>
      <c r="M401" s="32" t="s">
        <v>12</v>
      </c>
    </row>
    <row r="402" spans="1:13">
      <c r="A402" s="27" t="s">
        <v>1090</v>
      </c>
      <c r="B402" s="28">
        <v>0.2021</v>
      </c>
      <c r="C402" s="29">
        <v>51676.048699999999</v>
      </c>
      <c r="D402" s="30">
        <v>29217.376899999999</v>
      </c>
      <c r="E402" s="30">
        <v>35927.341999999997</v>
      </c>
      <c r="F402" s="30">
        <v>79194.819499999998</v>
      </c>
      <c r="G402" s="30">
        <v>101725.60129999999</v>
      </c>
      <c r="H402" s="30">
        <v>59120.699099999998</v>
      </c>
      <c r="I402" s="31">
        <v>40.659999999999997</v>
      </c>
      <c r="J402" s="31">
        <v>0.31</v>
      </c>
      <c r="K402" s="31">
        <v>6.97</v>
      </c>
      <c r="L402" s="31">
        <v>171.34780000000001</v>
      </c>
      <c r="M402" s="32" t="s">
        <v>11</v>
      </c>
    </row>
    <row r="403" spans="1:13">
      <c r="A403" s="27" t="s">
        <v>256</v>
      </c>
      <c r="B403" s="28">
        <v>0.42059999999999997</v>
      </c>
      <c r="C403" s="29">
        <v>40370.868499999997</v>
      </c>
      <c r="D403" s="30">
        <v>25508.5998</v>
      </c>
      <c r="E403" s="30">
        <v>30035.677199999998</v>
      </c>
      <c r="F403" s="30">
        <v>53219.491000000002</v>
      </c>
      <c r="G403" s="30">
        <v>76311.847099999999</v>
      </c>
      <c r="H403" s="30">
        <v>47432.264000000003</v>
      </c>
      <c r="I403" s="31">
        <v>17.940000000000001</v>
      </c>
      <c r="J403" s="31">
        <v>4.13</v>
      </c>
      <c r="K403" s="31">
        <v>7.12</v>
      </c>
      <c r="L403" s="31">
        <v>171.40049999999999</v>
      </c>
      <c r="M403" s="32" t="s">
        <v>12</v>
      </c>
    </row>
    <row r="404" spans="1:13">
      <c r="A404" s="27" t="s">
        <v>761</v>
      </c>
      <c r="B404" s="28">
        <v>4.2103999999999999</v>
      </c>
      <c r="C404" s="29">
        <v>31583.967799999999</v>
      </c>
      <c r="D404" s="30">
        <v>21686.6489</v>
      </c>
      <c r="E404" s="30">
        <v>25163.7461</v>
      </c>
      <c r="F404" s="30">
        <v>42288.162900000003</v>
      </c>
      <c r="G404" s="30">
        <v>56379.763400000003</v>
      </c>
      <c r="H404" s="30">
        <v>36672.970300000001</v>
      </c>
      <c r="I404" s="31">
        <v>15.84</v>
      </c>
      <c r="J404" s="31">
        <v>2.42</v>
      </c>
      <c r="K404" s="31">
        <v>6.91</v>
      </c>
      <c r="L404" s="31">
        <v>172.8398</v>
      </c>
      <c r="M404" s="32" t="s">
        <v>12</v>
      </c>
    </row>
    <row r="405" spans="1:13">
      <c r="A405" s="18" t="s">
        <v>257</v>
      </c>
      <c r="B405" s="19">
        <v>1.3198000000000001</v>
      </c>
      <c r="C405" s="20">
        <v>29253.953300000001</v>
      </c>
      <c r="D405" s="21">
        <v>16884.306400000001</v>
      </c>
      <c r="E405" s="21">
        <v>22902.818800000001</v>
      </c>
      <c r="F405" s="21">
        <v>35318.545899999997</v>
      </c>
      <c r="G405" s="21">
        <v>42199.1132</v>
      </c>
      <c r="H405" s="21">
        <v>30784.384699999999</v>
      </c>
      <c r="I405" s="22">
        <v>16.29</v>
      </c>
      <c r="J405" s="22">
        <v>1.03</v>
      </c>
      <c r="K405" s="22">
        <v>5.99</v>
      </c>
      <c r="L405" s="22">
        <v>170.95580000000001</v>
      </c>
      <c r="M405" s="23" t="s">
        <v>11</v>
      </c>
    </row>
    <row r="406" spans="1:13">
      <c r="A406" s="18" t="s">
        <v>646</v>
      </c>
      <c r="B406" s="19">
        <v>46.3857</v>
      </c>
      <c r="C406" s="20">
        <v>27068.332200000001</v>
      </c>
      <c r="D406" s="21">
        <v>16457.907500000001</v>
      </c>
      <c r="E406" s="21">
        <v>20836.784599999999</v>
      </c>
      <c r="F406" s="21">
        <v>35671.421499999997</v>
      </c>
      <c r="G406" s="21">
        <v>46773.2353</v>
      </c>
      <c r="H406" s="21">
        <v>30465.140299999999</v>
      </c>
      <c r="I406" s="22">
        <v>15.28</v>
      </c>
      <c r="J406" s="22">
        <v>1.67</v>
      </c>
      <c r="K406" s="22">
        <v>6.68</v>
      </c>
      <c r="L406" s="22">
        <v>171.65350000000001</v>
      </c>
      <c r="M406" s="23" t="s">
        <v>12</v>
      </c>
    </row>
    <row r="407" spans="1:13">
      <c r="A407" s="27" t="s">
        <v>647</v>
      </c>
      <c r="B407" s="28">
        <v>22.046199999999999</v>
      </c>
      <c r="C407" s="29">
        <v>26598.617200000001</v>
      </c>
      <c r="D407" s="30">
        <v>16719.656299999999</v>
      </c>
      <c r="E407" s="30">
        <v>20604.386200000001</v>
      </c>
      <c r="F407" s="30">
        <v>34770.021999999997</v>
      </c>
      <c r="G407" s="30">
        <v>45401.079599999997</v>
      </c>
      <c r="H407" s="30">
        <v>29573.13</v>
      </c>
      <c r="I407" s="31">
        <v>14.3</v>
      </c>
      <c r="J407" s="31">
        <v>1.1299999999999999</v>
      </c>
      <c r="K407" s="31">
        <v>6.78</v>
      </c>
      <c r="L407" s="31">
        <v>171.4323</v>
      </c>
      <c r="M407" s="32" t="s">
        <v>12</v>
      </c>
    </row>
    <row r="408" spans="1:13">
      <c r="A408" s="27" t="s">
        <v>258</v>
      </c>
      <c r="B408" s="28">
        <v>7.3582000000000001</v>
      </c>
      <c r="C408" s="29">
        <v>25266.750800000002</v>
      </c>
      <c r="D408" s="30">
        <v>15285.5491</v>
      </c>
      <c r="E408" s="30">
        <v>20532.270199999999</v>
      </c>
      <c r="F408" s="30">
        <v>34307.482400000001</v>
      </c>
      <c r="G408" s="30">
        <v>42076.127500000002</v>
      </c>
      <c r="H408" s="30">
        <v>28534.471000000001</v>
      </c>
      <c r="I408" s="31">
        <v>14.95</v>
      </c>
      <c r="J408" s="31">
        <v>1.94</v>
      </c>
      <c r="K408" s="31">
        <v>6.74</v>
      </c>
      <c r="L408" s="31">
        <v>171.8689</v>
      </c>
      <c r="M408" s="32" t="s">
        <v>11</v>
      </c>
    </row>
    <row r="409" spans="1:13">
      <c r="A409" s="27" t="s">
        <v>259</v>
      </c>
      <c r="B409" s="28">
        <v>4.9311999999999996</v>
      </c>
      <c r="C409" s="29">
        <v>26963.185600000001</v>
      </c>
      <c r="D409" s="30">
        <v>11182.1836</v>
      </c>
      <c r="E409" s="30">
        <v>16766.4539</v>
      </c>
      <c r="F409" s="30">
        <v>40566.669800000003</v>
      </c>
      <c r="G409" s="30">
        <v>56696.746899999998</v>
      </c>
      <c r="H409" s="30">
        <v>33112.919699999999</v>
      </c>
      <c r="I409" s="31">
        <v>15.65</v>
      </c>
      <c r="J409" s="31">
        <v>1.77</v>
      </c>
      <c r="K409" s="31">
        <v>6.64</v>
      </c>
      <c r="L409" s="31">
        <v>172.06139999999999</v>
      </c>
      <c r="M409" s="32" t="s">
        <v>11</v>
      </c>
    </row>
    <row r="410" spans="1:13">
      <c r="A410" s="27" t="s">
        <v>762</v>
      </c>
      <c r="B410" s="28">
        <v>0.40089999999999998</v>
      </c>
      <c r="C410" s="29">
        <v>35776.236499999999</v>
      </c>
      <c r="D410" s="30">
        <v>19919.741699999999</v>
      </c>
      <c r="E410" s="30">
        <v>27966.196499999998</v>
      </c>
      <c r="F410" s="30">
        <v>50428.754500000003</v>
      </c>
      <c r="G410" s="30">
        <v>67439.581200000001</v>
      </c>
      <c r="H410" s="30">
        <v>41809.372600000002</v>
      </c>
      <c r="I410" s="31">
        <v>16.399999999999999</v>
      </c>
      <c r="J410" s="31">
        <v>5.75</v>
      </c>
      <c r="K410" s="31">
        <v>6.54</v>
      </c>
      <c r="L410" s="31">
        <v>165.631</v>
      </c>
      <c r="M410" s="32" t="s">
        <v>12</v>
      </c>
    </row>
    <row r="411" spans="1:13">
      <c r="A411" s="27" t="s">
        <v>260</v>
      </c>
      <c r="B411" s="28">
        <v>1.2956000000000001</v>
      </c>
      <c r="C411" s="29">
        <v>32909.070699999997</v>
      </c>
      <c r="D411" s="30">
        <v>20607.2425</v>
      </c>
      <c r="E411" s="30">
        <v>25069.485000000001</v>
      </c>
      <c r="F411" s="30">
        <v>43338.946600000003</v>
      </c>
      <c r="G411" s="30">
        <v>65886.838699999993</v>
      </c>
      <c r="H411" s="30">
        <v>39070.159200000002</v>
      </c>
      <c r="I411" s="31">
        <v>15.46</v>
      </c>
      <c r="J411" s="31">
        <v>2.5</v>
      </c>
      <c r="K411" s="31">
        <v>6.65</v>
      </c>
      <c r="L411" s="31">
        <v>170.3167</v>
      </c>
      <c r="M411" s="32" t="s">
        <v>12</v>
      </c>
    </row>
    <row r="412" spans="1:13">
      <c r="A412" s="27" t="s">
        <v>261</v>
      </c>
      <c r="B412" s="28">
        <v>2.0270000000000001</v>
      </c>
      <c r="C412" s="29">
        <v>28102.563399999999</v>
      </c>
      <c r="D412" s="30">
        <v>21080.167000000001</v>
      </c>
      <c r="E412" s="30">
        <v>24591.489399999999</v>
      </c>
      <c r="F412" s="30">
        <v>32187.749199999998</v>
      </c>
      <c r="G412" s="30">
        <v>39310.766499999998</v>
      </c>
      <c r="H412" s="30">
        <v>29972.8786</v>
      </c>
      <c r="I412" s="31">
        <v>26.25</v>
      </c>
      <c r="J412" s="31">
        <v>3</v>
      </c>
      <c r="K412" s="31">
        <v>5.66</v>
      </c>
      <c r="L412" s="31">
        <v>173.06010000000001</v>
      </c>
      <c r="M412" s="32" t="s">
        <v>12</v>
      </c>
    </row>
    <row r="413" spans="1:13">
      <c r="A413" s="27" t="s">
        <v>648</v>
      </c>
      <c r="B413" s="28">
        <v>6.5381999999999998</v>
      </c>
      <c r="C413" s="29">
        <v>26648.789100000002</v>
      </c>
      <c r="D413" s="30">
        <v>17680.431</v>
      </c>
      <c r="E413" s="30">
        <v>20704.164199999999</v>
      </c>
      <c r="F413" s="30">
        <v>33970.034500000002</v>
      </c>
      <c r="G413" s="30">
        <v>45811.566800000001</v>
      </c>
      <c r="H413" s="30">
        <v>29861.3999</v>
      </c>
      <c r="I413" s="31">
        <v>14.89</v>
      </c>
      <c r="J413" s="31">
        <v>1.78</v>
      </c>
      <c r="K413" s="31">
        <v>6.54</v>
      </c>
      <c r="L413" s="31">
        <v>171.5428</v>
      </c>
      <c r="M413" s="32" t="s">
        <v>12</v>
      </c>
    </row>
    <row r="414" spans="1:13">
      <c r="A414" s="18" t="s">
        <v>262</v>
      </c>
      <c r="B414" s="19">
        <v>0.47949999999999998</v>
      </c>
      <c r="C414" s="20">
        <v>20370.731299999999</v>
      </c>
      <c r="D414" s="21">
        <v>14268.573899999999</v>
      </c>
      <c r="E414" s="21">
        <v>17038.586200000002</v>
      </c>
      <c r="F414" s="21">
        <v>25033.466199999999</v>
      </c>
      <c r="G414" s="21">
        <v>34843.292999999998</v>
      </c>
      <c r="H414" s="21">
        <v>22516.900300000001</v>
      </c>
      <c r="I414" s="22">
        <v>6.66</v>
      </c>
      <c r="J414" s="22">
        <v>3.73</v>
      </c>
      <c r="K414" s="22">
        <v>6.37</v>
      </c>
      <c r="L414" s="22">
        <v>172.75640000000001</v>
      </c>
      <c r="M414" s="23" t="s">
        <v>12</v>
      </c>
    </row>
    <row r="415" spans="1:13">
      <c r="A415" s="18" t="s">
        <v>263</v>
      </c>
      <c r="B415" s="19">
        <v>1.6577999999999999</v>
      </c>
      <c r="C415" s="20">
        <v>19882.6067</v>
      </c>
      <c r="D415" s="21">
        <v>14144.8176</v>
      </c>
      <c r="E415" s="21">
        <v>17259.830600000001</v>
      </c>
      <c r="F415" s="21">
        <v>23012.1495</v>
      </c>
      <c r="G415" s="21">
        <v>26840.9411</v>
      </c>
      <c r="H415" s="21">
        <v>20615.063600000001</v>
      </c>
      <c r="I415" s="22">
        <v>7.42</v>
      </c>
      <c r="J415" s="22">
        <v>2.5099999999999998</v>
      </c>
      <c r="K415" s="22">
        <v>5.64</v>
      </c>
      <c r="L415" s="22">
        <v>172.63749999999999</v>
      </c>
      <c r="M415" s="23" t="s">
        <v>12</v>
      </c>
    </row>
    <row r="416" spans="1:13">
      <c r="A416" s="27" t="s">
        <v>649</v>
      </c>
      <c r="B416" s="28">
        <v>0.14879999999999999</v>
      </c>
      <c r="C416" s="29">
        <v>17385.518599999999</v>
      </c>
      <c r="D416" s="30">
        <v>14669.9403</v>
      </c>
      <c r="E416" s="30">
        <v>16099.266900000001</v>
      </c>
      <c r="F416" s="30">
        <v>20078.490600000001</v>
      </c>
      <c r="G416" s="30">
        <v>25960.240699999998</v>
      </c>
      <c r="H416" s="30">
        <v>19387.095499999999</v>
      </c>
      <c r="I416" s="31">
        <v>4.3099999999999996</v>
      </c>
      <c r="J416" s="31">
        <v>7</v>
      </c>
      <c r="K416" s="31">
        <v>6.43</v>
      </c>
      <c r="L416" s="31">
        <v>170.7706</v>
      </c>
      <c r="M416" s="32" t="s">
        <v>12</v>
      </c>
    </row>
    <row r="417" spans="1:13">
      <c r="A417" s="27" t="s">
        <v>650</v>
      </c>
      <c r="B417" s="28">
        <v>0.15329999999999999</v>
      </c>
      <c r="C417" s="29">
        <v>21625.220399999998</v>
      </c>
      <c r="D417" s="30">
        <v>17728.9437</v>
      </c>
      <c r="E417" s="30">
        <v>19581.343199999999</v>
      </c>
      <c r="F417" s="30">
        <v>24059.525300000001</v>
      </c>
      <c r="G417" s="30">
        <v>31266.428199999998</v>
      </c>
      <c r="H417" s="30">
        <v>23010.055499999999</v>
      </c>
      <c r="I417" s="31">
        <v>15.31</v>
      </c>
      <c r="J417" s="31">
        <v>2.69</v>
      </c>
      <c r="K417" s="31">
        <v>6.28</v>
      </c>
      <c r="L417" s="31">
        <v>171.6814</v>
      </c>
      <c r="M417" s="32" t="s">
        <v>12</v>
      </c>
    </row>
    <row r="418" spans="1:13">
      <c r="A418" s="27" t="s">
        <v>651</v>
      </c>
      <c r="B418" s="28">
        <v>0.1447</v>
      </c>
      <c r="C418" s="29">
        <v>20064.532200000001</v>
      </c>
      <c r="D418" s="30">
        <v>16805.499400000001</v>
      </c>
      <c r="E418" s="30">
        <v>18158.3567</v>
      </c>
      <c r="F418" s="30">
        <v>22338.896700000001</v>
      </c>
      <c r="G418" s="30">
        <v>23571.9146</v>
      </c>
      <c r="H418" s="30">
        <v>20118.8737</v>
      </c>
      <c r="I418" s="31">
        <v>9.02</v>
      </c>
      <c r="J418" s="31">
        <v>0.94</v>
      </c>
      <c r="K418" s="31">
        <v>4.09</v>
      </c>
      <c r="L418" s="31">
        <v>173.00540000000001</v>
      </c>
      <c r="M418" s="32" t="s">
        <v>12</v>
      </c>
    </row>
    <row r="419" spans="1:13">
      <c r="A419" s="27" t="s">
        <v>944</v>
      </c>
      <c r="B419" s="28">
        <v>0.216</v>
      </c>
      <c r="C419" s="29">
        <v>19787.562399999999</v>
      </c>
      <c r="D419" s="30">
        <v>17455.9977</v>
      </c>
      <c r="E419" s="30">
        <v>18369.256600000001</v>
      </c>
      <c r="F419" s="30">
        <v>23359.110199999999</v>
      </c>
      <c r="G419" s="30">
        <v>27545.9002</v>
      </c>
      <c r="H419" s="30">
        <v>21384.11</v>
      </c>
      <c r="I419" s="31">
        <v>11.88</v>
      </c>
      <c r="J419" s="31">
        <v>6.21</v>
      </c>
      <c r="K419" s="31">
        <v>6.46</v>
      </c>
      <c r="L419" s="31">
        <v>172.89689999999999</v>
      </c>
      <c r="M419" s="32" t="s">
        <v>12</v>
      </c>
    </row>
    <row r="420" spans="1:13">
      <c r="A420" s="18" t="s">
        <v>264</v>
      </c>
      <c r="B420" s="19">
        <v>3.1263000000000001</v>
      </c>
      <c r="C420" s="20">
        <v>19054.7598</v>
      </c>
      <c r="D420" s="21">
        <v>10249.374900000001</v>
      </c>
      <c r="E420" s="21">
        <v>11680.319799999999</v>
      </c>
      <c r="F420" s="21">
        <v>23910.801899999999</v>
      </c>
      <c r="G420" s="21">
        <v>31602.3724</v>
      </c>
      <c r="H420" s="21">
        <v>19890.345600000001</v>
      </c>
      <c r="I420" s="22">
        <v>8.99</v>
      </c>
      <c r="J420" s="22">
        <v>1.31</v>
      </c>
      <c r="K420" s="22">
        <v>5.85</v>
      </c>
      <c r="L420" s="22">
        <v>173.09270000000001</v>
      </c>
      <c r="M420" s="23" t="s">
        <v>13</v>
      </c>
    </row>
    <row r="421" spans="1:13">
      <c r="A421" s="27" t="s">
        <v>265</v>
      </c>
      <c r="B421" s="28">
        <v>2.4279999999999999</v>
      </c>
      <c r="C421" s="29">
        <v>15347.665800000001</v>
      </c>
      <c r="D421" s="30">
        <v>10003.348900000001</v>
      </c>
      <c r="E421" s="30">
        <v>10800.0916</v>
      </c>
      <c r="F421" s="30">
        <v>24140.4218</v>
      </c>
      <c r="G421" s="30">
        <v>31093.4954</v>
      </c>
      <c r="H421" s="30">
        <v>19061.9666</v>
      </c>
      <c r="I421" s="31">
        <v>10.17</v>
      </c>
      <c r="J421" s="31">
        <v>0.72</v>
      </c>
      <c r="K421" s="31">
        <v>5.81</v>
      </c>
      <c r="L421" s="31">
        <v>172.82980000000001</v>
      </c>
      <c r="M421" s="32" t="s">
        <v>13</v>
      </c>
    </row>
    <row r="422" spans="1:13">
      <c r="A422" s="18" t="s">
        <v>86</v>
      </c>
      <c r="B422" s="19">
        <v>1.0547</v>
      </c>
      <c r="C422" s="20">
        <v>22874.972300000001</v>
      </c>
      <c r="D422" s="21">
        <v>12089.1505</v>
      </c>
      <c r="E422" s="21">
        <v>15793.250700000001</v>
      </c>
      <c r="F422" s="21">
        <v>30346.677800000001</v>
      </c>
      <c r="G422" s="21">
        <v>43645.8439</v>
      </c>
      <c r="H422" s="21">
        <v>26311.436399999999</v>
      </c>
      <c r="I422" s="22">
        <v>15.47</v>
      </c>
      <c r="J422" s="22">
        <v>2.77</v>
      </c>
      <c r="K422" s="22">
        <v>5.25</v>
      </c>
      <c r="L422" s="22">
        <v>174.96860000000001</v>
      </c>
      <c r="M422" s="23" t="s">
        <v>12</v>
      </c>
    </row>
    <row r="423" spans="1:13">
      <c r="A423" s="27" t="s">
        <v>266</v>
      </c>
      <c r="B423" s="28">
        <v>0.43159999999999998</v>
      </c>
      <c r="C423" s="29">
        <v>23849.694899999999</v>
      </c>
      <c r="D423" s="30">
        <v>15937.945599999999</v>
      </c>
      <c r="E423" s="30">
        <v>18940.953300000001</v>
      </c>
      <c r="F423" s="30">
        <v>29748.337500000001</v>
      </c>
      <c r="G423" s="30">
        <v>36462.311800000003</v>
      </c>
      <c r="H423" s="30">
        <v>25553.137299999999</v>
      </c>
      <c r="I423" s="31">
        <v>14.05</v>
      </c>
      <c r="J423" s="31">
        <v>2.71</v>
      </c>
      <c r="K423" s="31">
        <v>4.3</v>
      </c>
      <c r="L423" s="31">
        <v>176.71789999999999</v>
      </c>
      <c r="M423" s="32" t="s">
        <v>12</v>
      </c>
    </row>
    <row r="424" spans="1:13">
      <c r="A424" s="27" t="s">
        <v>945</v>
      </c>
      <c r="B424" s="28">
        <v>0.2379</v>
      </c>
      <c r="C424" s="29">
        <v>28440.665099999998</v>
      </c>
      <c r="D424" s="30">
        <v>13300</v>
      </c>
      <c r="E424" s="30">
        <v>13551.3189</v>
      </c>
      <c r="F424" s="30">
        <v>45400.403299999998</v>
      </c>
      <c r="G424" s="30">
        <v>60555.9352</v>
      </c>
      <c r="H424" s="30">
        <v>33610.986299999997</v>
      </c>
      <c r="I424" s="31">
        <v>18.690000000000001</v>
      </c>
      <c r="J424" s="31">
        <v>1.82</v>
      </c>
      <c r="K424" s="31">
        <v>6.53</v>
      </c>
      <c r="L424" s="31">
        <v>173.46709999999999</v>
      </c>
      <c r="M424" s="32" t="s">
        <v>13</v>
      </c>
    </row>
    <row r="425" spans="1:13">
      <c r="A425" s="27" t="s">
        <v>652</v>
      </c>
      <c r="B425" s="28">
        <v>0.18379999999999999</v>
      </c>
      <c r="C425" s="29">
        <v>30029.924999999999</v>
      </c>
      <c r="D425" s="30">
        <v>22637.238099999999</v>
      </c>
      <c r="E425" s="30">
        <v>26338.414400000001</v>
      </c>
      <c r="F425" s="30">
        <v>35738.712</v>
      </c>
      <c r="G425" s="30">
        <v>41178.700400000002</v>
      </c>
      <c r="H425" s="30">
        <v>31199.256399999998</v>
      </c>
      <c r="I425" s="31">
        <v>4.03</v>
      </c>
      <c r="J425" s="31">
        <v>9.1</v>
      </c>
      <c r="K425" s="31">
        <v>6.81</v>
      </c>
      <c r="L425" s="31">
        <v>174.02340000000001</v>
      </c>
      <c r="M425" s="32" t="s">
        <v>14</v>
      </c>
    </row>
    <row r="426" spans="1:13">
      <c r="A426" s="18" t="s">
        <v>87</v>
      </c>
      <c r="B426" s="19">
        <v>12.841699999999999</v>
      </c>
      <c r="C426" s="20">
        <v>30894.671699999999</v>
      </c>
      <c r="D426" s="21">
        <v>13513.8912</v>
      </c>
      <c r="E426" s="21">
        <v>20711.346600000001</v>
      </c>
      <c r="F426" s="21">
        <v>46035.230199999998</v>
      </c>
      <c r="G426" s="21">
        <v>70654.885299999994</v>
      </c>
      <c r="H426" s="21">
        <v>37836.646999999997</v>
      </c>
      <c r="I426" s="22">
        <v>16.79</v>
      </c>
      <c r="J426" s="22">
        <v>4.1100000000000003</v>
      </c>
      <c r="K426" s="22">
        <v>5.76</v>
      </c>
      <c r="L426" s="22">
        <v>173.84190000000001</v>
      </c>
      <c r="M426" s="23" t="s">
        <v>11</v>
      </c>
    </row>
    <row r="427" spans="1:13">
      <c r="A427" s="18" t="s">
        <v>267</v>
      </c>
      <c r="B427" s="19">
        <v>9.5432000000000006</v>
      </c>
      <c r="C427" s="20">
        <v>35484.531799999997</v>
      </c>
      <c r="D427" s="21">
        <v>17986.814999999999</v>
      </c>
      <c r="E427" s="21">
        <v>25656.7346</v>
      </c>
      <c r="F427" s="21">
        <v>46685.794800000003</v>
      </c>
      <c r="G427" s="21">
        <v>67608.717699999994</v>
      </c>
      <c r="H427" s="21">
        <v>40310.793899999997</v>
      </c>
      <c r="I427" s="22">
        <v>10.62</v>
      </c>
      <c r="J427" s="22">
        <v>3.61</v>
      </c>
      <c r="K427" s="22">
        <v>6.44</v>
      </c>
      <c r="L427" s="22">
        <v>172.69200000000001</v>
      </c>
      <c r="M427" s="23" t="s">
        <v>12</v>
      </c>
    </row>
    <row r="428" spans="1:13">
      <c r="A428" s="18" t="s">
        <v>861</v>
      </c>
      <c r="B428" s="19">
        <v>4.6677999999999997</v>
      </c>
      <c r="C428" s="20">
        <v>36364.364000000001</v>
      </c>
      <c r="D428" s="21">
        <v>18997.89</v>
      </c>
      <c r="E428" s="21">
        <v>25339.6561</v>
      </c>
      <c r="F428" s="21">
        <v>46234.210299999999</v>
      </c>
      <c r="G428" s="21">
        <v>61892.225299999998</v>
      </c>
      <c r="H428" s="21">
        <v>39151.322800000002</v>
      </c>
      <c r="I428" s="22">
        <v>15.69</v>
      </c>
      <c r="J428" s="22">
        <v>3.72</v>
      </c>
      <c r="K428" s="22">
        <v>5.87</v>
      </c>
      <c r="L428" s="22">
        <v>172.1626</v>
      </c>
      <c r="M428" s="23" t="s">
        <v>12</v>
      </c>
    </row>
    <row r="429" spans="1:13">
      <c r="A429" s="18" t="s">
        <v>268</v>
      </c>
      <c r="B429" s="19">
        <v>1.3964000000000001</v>
      </c>
      <c r="C429" s="20">
        <v>31191.146000000001</v>
      </c>
      <c r="D429" s="21">
        <v>21723.3655</v>
      </c>
      <c r="E429" s="21">
        <v>26633.391299999999</v>
      </c>
      <c r="F429" s="21">
        <v>36364.8923</v>
      </c>
      <c r="G429" s="21">
        <v>41983.947899999999</v>
      </c>
      <c r="H429" s="21">
        <v>32179.907899999998</v>
      </c>
      <c r="I429" s="22">
        <v>4.5</v>
      </c>
      <c r="J429" s="22">
        <v>10.98</v>
      </c>
      <c r="K429" s="22">
        <v>6.38</v>
      </c>
      <c r="L429" s="22">
        <v>171.14779999999999</v>
      </c>
      <c r="M429" s="23" t="s">
        <v>12</v>
      </c>
    </row>
    <row r="430" spans="1:13">
      <c r="A430" s="27" t="s">
        <v>653</v>
      </c>
      <c r="B430" s="28">
        <v>0.4103</v>
      </c>
      <c r="C430" s="29">
        <v>30119.471000000001</v>
      </c>
      <c r="D430" s="30">
        <v>22479.182499999999</v>
      </c>
      <c r="E430" s="30">
        <v>26612.427800000001</v>
      </c>
      <c r="F430" s="30">
        <v>34676.707999999999</v>
      </c>
      <c r="G430" s="30">
        <v>41040.9058</v>
      </c>
      <c r="H430" s="30">
        <v>30883.437900000001</v>
      </c>
      <c r="I430" s="31">
        <v>5.43</v>
      </c>
      <c r="J430" s="31">
        <v>9.86</v>
      </c>
      <c r="K430" s="31">
        <v>5.48</v>
      </c>
      <c r="L430" s="31">
        <v>173.59030000000001</v>
      </c>
      <c r="M430" s="32" t="s">
        <v>12</v>
      </c>
    </row>
    <row r="431" spans="1:13">
      <c r="A431" s="27" t="s">
        <v>88</v>
      </c>
      <c r="B431" s="28">
        <v>0.315</v>
      </c>
      <c r="C431" s="29">
        <v>34083.713300000003</v>
      </c>
      <c r="D431" s="30">
        <v>26822.072499999998</v>
      </c>
      <c r="E431" s="30">
        <v>30073.5514</v>
      </c>
      <c r="F431" s="30">
        <v>38624.804799999998</v>
      </c>
      <c r="G431" s="30">
        <v>42876.960400000004</v>
      </c>
      <c r="H431" s="30">
        <v>36786.102200000001</v>
      </c>
      <c r="I431" s="31">
        <v>2.33</v>
      </c>
      <c r="J431" s="31">
        <v>14.33</v>
      </c>
      <c r="K431" s="31">
        <v>6.67</v>
      </c>
      <c r="L431" s="31">
        <v>170.41839999999999</v>
      </c>
      <c r="M431" s="32" t="s">
        <v>14</v>
      </c>
    </row>
    <row r="432" spans="1:13">
      <c r="A432" s="27" t="s">
        <v>32</v>
      </c>
      <c r="B432" s="28">
        <v>0.16300000000000001</v>
      </c>
      <c r="C432" s="29">
        <v>31866.009699999999</v>
      </c>
      <c r="D432" s="30">
        <v>25905.001899999999</v>
      </c>
      <c r="E432" s="30">
        <v>27802.670600000001</v>
      </c>
      <c r="F432" s="30">
        <v>34907.252399999998</v>
      </c>
      <c r="G432" s="30">
        <v>40044.175600000002</v>
      </c>
      <c r="H432" s="30">
        <v>32383.986199999999</v>
      </c>
      <c r="I432" s="31">
        <v>2.67</v>
      </c>
      <c r="J432" s="31">
        <v>14.39</v>
      </c>
      <c r="K432" s="31">
        <v>7.46</v>
      </c>
      <c r="L432" s="31">
        <v>168.99690000000001</v>
      </c>
      <c r="M432" s="32" t="s">
        <v>14</v>
      </c>
    </row>
    <row r="433" spans="1:13">
      <c r="A433" s="27" t="s">
        <v>269</v>
      </c>
      <c r="B433" s="28">
        <v>0.29649999999999999</v>
      </c>
      <c r="C433" s="29">
        <v>33150.297299999998</v>
      </c>
      <c r="D433" s="30">
        <v>27295.784899999999</v>
      </c>
      <c r="E433" s="30">
        <v>29286.498200000002</v>
      </c>
      <c r="F433" s="30">
        <v>37512.019999999997</v>
      </c>
      <c r="G433" s="30">
        <v>43569.532299999999</v>
      </c>
      <c r="H433" s="30">
        <v>34776.713799999998</v>
      </c>
      <c r="I433" s="31">
        <v>2.2799999999999998</v>
      </c>
      <c r="J433" s="31">
        <v>11.65</v>
      </c>
      <c r="K433" s="31">
        <v>6.14</v>
      </c>
      <c r="L433" s="31">
        <v>168.02959999999999</v>
      </c>
      <c r="M433" s="32" t="s">
        <v>14</v>
      </c>
    </row>
    <row r="434" spans="1:13">
      <c r="A434" s="18" t="s">
        <v>270</v>
      </c>
      <c r="B434" s="19">
        <v>2.2423000000000002</v>
      </c>
      <c r="C434" s="20">
        <v>29485.176800000001</v>
      </c>
      <c r="D434" s="21">
        <v>22837.646100000002</v>
      </c>
      <c r="E434" s="21">
        <v>23634.0301</v>
      </c>
      <c r="F434" s="21">
        <v>41605.610099999998</v>
      </c>
      <c r="G434" s="21">
        <v>62122.811999999998</v>
      </c>
      <c r="H434" s="21">
        <v>37122.838400000001</v>
      </c>
      <c r="I434" s="22">
        <v>14.47</v>
      </c>
      <c r="J434" s="22">
        <v>5.35</v>
      </c>
      <c r="K434" s="22">
        <v>5.23</v>
      </c>
      <c r="L434" s="22">
        <v>175.0206</v>
      </c>
      <c r="M434" s="23" t="s">
        <v>11</v>
      </c>
    </row>
    <row r="435" spans="1:13">
      <c r="A435" s="27" t="s">
        <v>1091</v>
      </c>
      <c r="B435" s="28">
        <v>0.1265</v>
      </c>
      <c r="C435" s="29">
        <v>31978.497299999999</v>
      </c>
      <c r="D435" s="30">
        <v>23698.0317</v>
      </c>
      <c r="E435" s="30">
        <v>27212.9316</v>
      </c>
      <c r="F435" s="30">
        <v>40937.611599999997</v>
      </c>
      <c r="G435" s="30">
        <v>64564.770199999999</v>
      </c>
      <c r="H435" s="30">
        <v>39710.460200000001</v>
      </c>
      <c r="I435" s="31">
        <v>19.079999999999998</v>
      </c>
      <c r="J435" s="31">
        <v>1.52</v>
      </c>
      <c r="K435" s="31">
        <v>5.66</v>
      </c>
      <c r="L435" s="31">
        <v>170.51419999999999</v>
      </c>
      <c r="M435" s="32" t="s">
        <v>12</v>
      </c>
    </row>
    <row r="436" spans="1:13">
      <c r="A436" s="27" t="s">
        <v>271</v>
      </c>
      <c r="B436" s="28">
        <v>0.26979999999999998</v>
      </c>
      <c r="C436" s="29">
        <v>27395.286100000001</v>
      </c>
      <c r="D436" s="30">
        <v>21169.451099999998</v>
      </c>
      <c r="E436" s="30">
        <v>24192.4872</v>
      </c>
      <c r="F436" s="30">
        <v>38213.410600000003</v>
      </c>
      <c r="G436" s="30">
        <v>48739.692600000002</v>
      </c>
      <c r="H436" s="30">
        <v>33360.123299999999</v>
      </c>
      <c r="I436" s="31">
        <v>12.61</v>
      </c>
      <c r="J436" s="31">
        <v>7.38</v>
      </c>
      <c r="K436" s="31">
        <v>6.78</v>
      </c>
      <c r="L436" s="31">
        <v>177.5686</v>
      </c>
      <c r="M436" s="32" t="s">
        <v>11</v>
      </c>
    </row>
    <row r="437" spans="1:13">
      <c r="A437" s="27" t="s">
        <v>272</v>
      </c>
      <c r="B437" s="28">
        <v>0.34389999999999998</v>
      </c>
      <c r="C437" s="29">
        <v>45363.397499999999</v>
      </c>
      <c r="D437" s="30">
        <v>28157.787</v>
      </c>
      <c r="E437" s="30">
        <v>34970.913500000002</v>
      </c>
      <c r="F437" s="30">
        <v>53597.156600000002</v>
      </c>
      <c r="G437" s="30">
        <v>66442.985100000005</v>
      </c>
      <c r="H437" s="30">
        <v>46179.188300000002</v>
      </c>
      <c r="I437" s="31">
        <v>9.0399999999999991</v>
      </c>
      <c r="J437" s="31">
        <v>15.2</v>
      </c>
      <c r="K437" s="31">
        <v>4.7699999999999996</v>
      </c>
      <c r="L437" s="31">
        <v>169.4812</v>
      </c>
      <c r="M437" s="32" t="s">
        <v>12</v>
      </c>
    </row>
    <row r="438" spans="1:13">
      <c r="A438" s="27" t="s">
        <v>273</v>
      </c>
      <c r="B438" s="28">
        <v>0.1268</v>
      </c>
      <c r="C438" s="29">
        <v>36063.573499999999</v>
      </c>
      <c r="D438" s="30">
        <v>26595.444100000001</v>
      </c>
      <c r="E438" s="30">
        <v>31378.753199999999</v>
      </c>
      <c r="F438" s="30">
        <v>43123.751700000001</v>
      </c>
      <c r="G438" s="30">
        <v>49736.467299999997</v>
      </c>
      <c r="H438" s="30">
        <v>37780.261100000003</v>
      </c>
      <c r="I438" s="31">
        <v>8.07</v>
      </c>
      <c r="J438" s="31">
        <v>6.39</v>
      </c>
      <c r="K438" s="31">
        <v>7.17</v>
      </c>
      <c r="L438" s="31">
        <v>173.07769999999999</v>
      </c>
      <c r="M438" s="32" t="s">
        <v>12</v>
      </c>
    </row>
    <row r="439" spans="1:13">
      <c r="A439" s="27" t="s">
        <v>274</v>
      </c>
      <c r="B439" s="28">
        <v>0.22889999999999999</v>
      </c>
      <c r="C439" s="29">
        <v>39933.010300000002</v>
      </c>
      <c r="D439" s="30">
        <v>27588.893499999998</v>
      </c>
      <c r="E439" s="30">
        <v>32358.091100000001</v>
      </c>
      <c r="F439" s="30">
        <v>65406.347399999999</v>
      </c>
      <c r="G439" s="30">
        <v>113832.4296</v>
      </c>
      <c r="H439" s="30">
        <v>58778.980600000003</v>
      </c>
      <c r="I439" s="31">
        <v>27.18</v>
      </c>
      <c r="J439" s="31">
        <v>4.7699999999999996</v>
      </c>
      <c r="K439" s="31">
        <v>4.54</v>
      </c>
      <c r="L439" s="31">
        <v>167.2894</v>
      </c>
      <c r="M439" s="32" t="s">
        <v>12</v>
      </c>
    </row>
    <row r="440" spans="1:13">
      <c r="A440" s="18" t="s">
        <v>275</v>
      </c>
      <c r="B440" s="19">
        <v>64.031300000000002</v>
      </c>
      <c r="C440" s="20">
        <v>18957.868900000001</v>
      </c>
      <c r="D440" s="21">
        <v>10814.360500000001</v>
      </c>
      <c r="E440" s="21">
        <v>13020.5484</v>
      </c>
      <c r="F440" s="21">
        <v>25610.321199999998</v>
      </c>
      <c r="G440" s="21">
        <v>34906.467499999999</v>
      </c>
      <c r="H440" s="21">
        <v>21541.867999999999</v>
      </c>
      <c r="I440" s="22">
        <v>12.31</v>
      </c>
      <c r="J440" s="22">
        <v>0.74</v>
      </c>
      <c r="K440" s="22">
        <v>6.72</v>
      </c>
      <c r="L440" s="22">
        <v>173.3535</v>
      </c>
      <c r="M440" s="23" t="s">
        <v>12</v>
      </c>
    </row>
    <row r="441" spans="1:13">
      <c r="A441" s="18" t="s">
        <v>276</v>
      </c>
      <c r="B441" s="19">
        <v>20.807400000000001</v>
      </c>
      <c r="C441" s="20">
        <v>20620.895799999998</v>
      </c>
      <c r="D441" s="21">
        <v>11861.3812</v>
      </c>
      <c r="E441" s="21">
        <v>15517.448899999999</v>
      </c>
      <c r="F441" s="21">
        <v>26997.34</v>
      </c>
      <c r="G441" s="21">
        <v>34862.160000000003</v>
      </c>
      <c r="H441" s="21">
        <v>22756.6034</v>
      </c>
      <c r="I441" s="22">
        <v>12.38</v>
      </c>
      <c r="J441" s="22">
        <v>0.94</v>
      </c>
      <c r="K441" s="22">
        <v>6.94</v>
      </c>
      <c r="L441" s="22">
        <v>173.03149999999999</v>
      </c>
      <c r="M441" s="23" t="s">
        <v>12</v>
      </c>
    </row>
    <row r="442" spans="1:13">
      <c r="A442" s="18" t="s">
        <v>277</v>
      </c>
      <c r="B442" s="19">
        <v>4.7477</v>
      </c>
      <c r="C442" s="20">
        <v>23296.886600000002</v>
      </c>
      <c r="D442" s="21">
        <v>16173.286099999999</v>
      </c>
      <c r="E442" s="21">
        <v>19252.1453</v>
      </c>
      <c r="F442" s="21">
        <v>29569.652300000002</v>
      </c>
      <c r="G442" s="21">
        <v>38370.766799999998</v>
      </c>
      <c r="H442" s="21">
        <v>25948.569899999999</v>
      </c>
      <c r="I442" s="22">
        <v>12.57</v>
      </c>
      <c r="J442" s="22">
        <v>1.82</v>
      </c>
      <c r="K442" s="22">
        <v>7.49</v>
      </c>
      <c r="L442" s="22">
        <v>172.45779999999999</v>
      </c>
      <c r="M442" s="23" t="s">
        <v>12</v>
      </c>
    </row>
    <row r="443" spans="1:13">
      <c r="A443" s="27" t="s">
        <v>278</v>
      </c>
      <c r="B443" s="28">
        <v>2.5367999999999999</v>
      </c>
      <c r="C443" s="29">
        <v>24943.020499999999</v>
      </c>
      <c r="D443" s="30">
        <v>19112.295099999999</v>
      </c>
      <c r="E443" s="30">
        <v>21338.8665</v>
      </c>
      <c r="F443" s="30">
        <v>30653.751799999998</v>
      </c>
      <c r="G443" s="30">
        <v>39566.665300000001</v>
      </c>
      <c r="H443" s="30">
        <v>27859.267899999999</v>
      </c>
      <c r="I443" s="31">
        <v>14.54</v>
      </c>
      <c r="J443" s="31">
        <v>1.64</v>
      </c>
      <c r="K443" s="31">
        <v>8.17</v>
      </c>
      <c r="L443" s="31">
        <v>173.44370000000001</v>
      </c>
      <c r="M443" s="32" t="s">
        <v>12</v>
      </c>
    </row>
    <row r="444" spans="1:13">
      <c r="A444" s="27" t="s">
        <v>279</v>
      </c>
      <c r="B444" s="28">
        <v>0.79659999999999997</v>
      </c>
      <c r="C444" s="29">
        <v>19077.559000000001</v>
      </c>
      <c r="D444" s="30">
        <v>16979.562099999999</v>
      </c>
      <c r="E444" s="30">
        <v>18151.9856</v>
      </c>
      <c r="F444" s="30">
        <v>21541.600299999998</v>
      </c>
      <c r="G444" s="30">
        <v>27650.8475</v>
      </c>
      <c r="H444" s="30">
        <v>21088.962899999999</v>
      </c>
      <c r="I444" s="31">
        <v>7.87</v>
      </c>
      <c r="J444" s="31">
        <v>2.59</v>
      </c>
      <c r="K444" s="31">
        <v>7.12</v>
      </c>
      <c r="L444" s="31">
        <v>174.709</v>
      </c>
      <c r="M444" s="32" t="s">
        <v>12</v>
      </c>
    </row>
    <row r="445" spans="1:13">
      <c r="A445" s="27" t="s">
        <v>654</v>
      </c>
      <c r="B445" s="28">
        <v>0.8629</v>
      </c>
      <c r="C445" s="29">
        <v>22234.9895</v>
      </c>
      <c r="D445" s="30">
        <v>15033.7469</v>
      </c>
      <c r="E445" s="30">
        <v>18587.599200000001</v>
      </c>
      <c r="F445" s="30">
        <v>28950.3184</v>
      </c>
      <c r="G445" s="30">
        <v>38757.311999999998</v>
      </c>
      <c r="H445" s="30">
        <v>24958.096600000001</v>
      </c>
      <c r="I445" s="31">
        <v>12.18</v>
      </c>
      <c r="J445" s="31">
        <v>2.2999999999999998</v>
      </c>
      <c r="K445" s="31">
        <v>7.03</v>
      </c>
      <c r="L445" s="31">
        <v>167.09010000000001</v>
      </c>
      <c r="M445" s="32" t="s">
        <v>12</v>
      </c>
    </row>
    <row r="446" spans="1:13">
      <c r="A446" s="18" t="s">
        <v>946</v>
      </c>
      <c r="B446" s="19">
        <v>11.2515</v>
      </c>
      <c r="C446" s="20">
        <v>22128.413700000001</v>
      </c>
      <c r="D446" s="21">
        <v>17970.104200000002</v>
      </c>
      <c r="E446" s="21">
        <v>20415.550200000001</v>
      </c>
      <c r="F446" s="21">
        <v>24506.540099999998</v>
      </c>
      <c r="G446" s="21">
        <v>27340.495999999999</v>
      </c>
      <c r="H446" s="21">
        <v>22453.366099999999</v>
      </c>
      <c r="I446" s="22">
        <v>19.190000000000001</v>
      </c>
      <c r="J446" s="22">
        <v>2.2599999999999998</v>
      </c>
      <c r="K446" s="22">
        <v>7.23</v>
      </c>
      <c r="L446" s="22">
        <v>164.7484</v>
      </c>
      <c r="M446" s="23" t="s">
        <v>12</v>
      </c>
    </row>
    <row r="447" spans="1:13">
      <c r="A447" s="27" t="s">
        <v>280</v>
      </c>
      <c r="B447" s="28">
        <v>1.5027999999999999</v>
      </c>
      <c r="C447" s="29">
        <v>24764.559600000001</v>
      </c>
      <c r="D447" s="30">
        <v>21376.248299999999</v>
      </c>
      <c r="E447" s="30">
        <v>22621.068599999999</v>
      </c>
      <c r="F447" s="30">
        <v>27985.552100000001</v>
      </c>
      <c r="G447" s="30">
        <v>31428.7137</v>
      </c>
      <c r="H447" s="30">
        <v>25844.564600000002</v>
      </c>
      <c r="I447" s="31">
        <v>11.07</v>
      </c>
      <c r="J447" s="31">
        <v>2.27</v>
      </c>
      <c r="K447" s="31">
        <v>8.1199999999999992</v>
      </c>
      <c r="L447" s="31">
        <v>173.61779999999999</v>
      </c>
      <c r="M447" s="32" t="s">
        <v>14</v>
      </c>
    </row>
    <row r="448" spans="1:13">
      <c r="A448" s="27" t="s">
        <v>655</v>
      </c>
      <c r="B448" s="28">
        <v>0.37940000000000002</v>
      </c>
      <c r="C448" s="29">
        <v>22096.7994</v>
      </c>
      <c r="D448" s="30">
        <v>13560.4833</v>
      </c>
      <c r="E448" s="30">
        <v>18118.413400000001</v>
      </c>
      <c r="F448" s="30">
        <v>27535.782800000001</v>
      </c>
      <c r="G448" s="30">
        <v>33724.244700000003</v>
      </c>
      <c r="H448" s="30">
        <v>23344.966899999999</v>
      </c>
      <c r="I448" s="31">
        <v>28.91</v>
      </c>
      <c r="J448" s="31">
        <v>5.62</v>
      </c>
      <c r="K448" s="31">
        <v>6.75</v>
      </c>
      <c r="L448" s="31">
        <v>175.60040000000001</v>
      </c>
      <c r="M448" s="32" t="s">
        <v>12</v>
      </c>
    </row>
    <row r="449" spans="1:13">
      <c r="A449" s="18" t="s">
        <v>947</v>
      </c>
      <c r="B449" s="19">
        <v>3.9070999999999998</v>
      </c>
      <c r="C449" s="20">
        <v>19667.994699999999</v>
      </c>
      <c r="D449" s="21">
        <v>14002.6394</v>
      </c>
      <c r="E449" s="21">
        <v>16175.4</v>
      </c>
      <c r="F449" s="21">
        <v>26118.169300000001</v>
      </c>
      <c r="G449" s="21">
        <v>34984.5478</v>
      </c>
      <c r="H449" s="21">
        <v>22648.619900000002</v>
      </c>
      <c r="I449" s="22">
        <v>26.45</v>
      </c>
      <c r="J449" s="22">
        <v>3.52</v>
      </c>
      <c r="K449" s="22">
        <v>6.14</v>
      </c>
      <c r="L449" s="22">
        <v>169.92590000000001</v>
      </c>
      <c r="M449" s="23" t="s">
        <v>12</v>
      </c>
    </row>
    <row r="450" spans="1:13">
      <c r="A450" s="27" t="s">
        <v>36</v>
      </c>
      <c r="B450" s="28">
        <v>0.1263</v>
      </c>
      <c r="C450" s="29">
        <v>36618.507700000002</v>
      </c>
      <c r="D450" s="30">
        <v>23161.525399999999</v>
      </c>
      <c r="E450" s="30">
        <v>26382.2791</v>
      </c>
      <c r="F450" s="30">
        <v>58252.279699999999</v>
      </c>
      <c r="G450" s="30">
        <v>63316.723899999997</v>
      </c>
      <c r="H450" s="30">
        <v>42096.2932</v>
      </c>
      <c r="I450" s="31">
        <v>7.56</v>
      </c>
      <c r="J450" s="31">
        <v>2.39</v>
      </c>
      <c r="K450" s="31">
        <v>8.08</v>
      </c>
      <c r="L450" s="31">
        <v>173.4102</v>
      </c>
      <c r="M450" s="32" t="s">
        <v>33</v>
      </c>
    </row>
    <row r="451" spans="1:13">
      <c r="A451" s="27" t="s">
        <v>948</v>
      </c>
      <c r="B451" s="28">
        <v>2.2593999999999999</v>
      </c>
      <c r="C451" s="29">
        <v>18076.880799999999</v>
      </c>
      <c r="D451" s="30">
        <v>13684.653899999999</v>
      </c>
      <c r="E451" s="30">
        <v>15453.688</v>
      </c>
      <c r="F451" s="30">
        <v>20987.5173</v>
      </c>
      <c r="G451" s="30">
        <v>25277.025600000001</v>
      </c>
      <c r="H451" s="30">
        <v>19262.757900000001</v>
      </c>
      <c r="I451" s="31">
        <v>27.01</v>
      </c>
      <c r="J451" s="31">
        <v>1.2</v>
      </c>
      <c r="K451" s="31">
        <v>5.92</v>
      </c>
      <c r="L451" s="31">
        <v>167.17619999999999</v>
      </c>
      <c r="M451" s="32" t="s">
        <v>12</v>
      </c>
    </row>
    <row r="452" spans="1:13">
      <c r="A452" s="27" t="s">
        <v>75</v>
      </c>
      <c r="B452" s="28">
        <v>0.77910000000000001</v>
      </c>
      <c r="C452" s="29">
        <v>29958.675899999998</v>
      </c>
      <c r="D452" s="30">
        <v>19358.5416</v>
      </c>
      <c r="E452" s="30">
        <v>24254.977900000002</v>
      </c>
      <c r="F452" s="30">
        <v>36093.998</v>
      </c>
      <c r="G452" s="30">
        <v>42975.1086</v>
      </c>
      <c r="H452" s="30">
        <v>31308.6312</v>
      </c>
      <c r="I452" s="31">
        <v>35.07</v>
      </c>
      <c r="J452" s="31">
        <v>6.52</v>
      </c>
      <c r="K452" s="31">
        <v>6.66</v>
      </c>
      <c r="L452" s="31">
        <v>172.68190000000001</v>
      </c>
      <c r="M452" s="32" t="s">
        <v>12</v>
      </c>
    </row>
    <row r="453" spans="1:13">
      <c r="A453" s="27" t="s">
        <v>656</v>
      </c>
      <c r="B453" s="28">
        <v>0.55289999999999995</v>
      </c>
      <c r="C453" s="29">
        <v>21972.8318</v>
      </c>
      <c r="D453" s="30">
        <v>14291.4218</v>
      </c>
      <c r="E453" s="30">
        <v>17749.238399999998</v>
      </c>
      <c r="F453" s="30">
        <v>25960.5733</v>
      </c>
      <c r="G453" s="30">
        <v>29529.3701</v>
      </c>
      <c r="H453" s="30">
        <v>22425.5556</v>
      </c>
      <c r="I453" s="31">
        <v>20.49</v>
      </c>
      <c r="J453" s="31">
        <v>6.91</v>
      </c>
      <c r="K453" s="31">
        <v>6.25</v>
      </c>
      <c r="L453" s="31">
        <v>175.31960000000001</v>
      </c>
      <c r="M453" s="32" t="s">
        <v>12</v>
      </c>
    </row>
    <row r="454" spans="1:13">
      <c r="A454" s="18" t="s">
        <v>831</v>
      </c>
      <c r="B454" s="19">
        <v>12.370900000000001</v>
      </c>
      <c r="C454" s="20">
        <v>25248.1116</v>
      </c>
      <c r="D454" s="21">
        <v>16997.424599999998</v>
      </c>
      <c r="E454" s="21">
        <v>19889.931</v>
      </c>
      <c r="F454" s="21">
        <v>31925.5046</v>
      </c>
      <c r="G454" s="21">
        <v>39852.768300000003</v>
      </c>
      <c r="H454" s="21">
        <v>27911.116699999999</v>
      </c>
      <c r="I454" s="22">
        <v>14.63</v>
      </c>
      <c r="J454" s="22">
        <v>3.03</v>
      </c>
      <c r="K454" s="22">
        <v>7.5</v>
      </c>
      <c r="L454" s="22">
        <v>171.41800000000001</v>
      </c>
      <c r="M454" s="23" t="s">
        <v>12</v>
      </c>
    </row>
    <row r="455" spans="1:13">
      <c r="A455" s="18" t="s">
        <v>281</v>
      </c>
      <c r="B455" s="19">
        <v>1.1927000000000001</v>
      </c>
      <c r="C455" s="20">
        <v>21751.841499999999</v>
      </c>
      <c r="D455" s="21">
        <v>12236</v>
      </c>
      <c r="E455" s="21">
        <v>16670.8789</v>
      </c>
      <c r="F455" s="21">
        <v>27492.8639</v>
      </c>
      <c r="G455" s="21">
        <v>32606.663799999998</v>
      </c>
      <c r="H455" s="21">
        <v>22625.551200000002</v>
      </c>
      <c r="I455" s="22">
        <v>18.420000000000002</v>
      </c>
      <c r="J455" s="22">
        <v>3.79</v>
      </c>
      <c r="K455" s="22">
        <v>6.41</v>
      </c>
      <c r="L455" s="22">
        <v>168.26580000000001</v>
      </c>
      <c r="M455" s="23" t="s">
        <v>12</v>
      </c>
    </row>
    <row r="456" spans="1:13">
      <c r="A456" s="18" t="s">
        <v>282</v>
      </c>
      <c r="B456" s="19">
        <v>3.5118</v>
      </c>
      <c r="C456" s="20">
        <v>18693.692899999998</v>
      </c>
      <c r="D456" s="21">
        <v>11502.753500000001</v>
      </c>
      <c r="E456" s="21">
        <v>14544.093800000001</v>
      </c>
      <c r="F456" s="21">
        <v>21583.940999999999</v>
      </c>
      <c r="G456" s="21">
        <v>25650.471699999998</v>
      </c>
      <c r="H456" s="21">
        <v>18994.0609</v>
      </c>
      <c r="I456" s="22">
        <v>10.85</v>
      </c>
      <c r="J456" s="22">
        <v>3.08</v>
      </c>
      <c r="K456" s="22">
        <v>6.54</v>
      </c>
      <c r="L456" s="22">
        <v>171.6147</v>
      </c>
      <c r="M456" s="23" t="s">
        <v>11</v>
      </c>
    </row>
    <row r="457" spans="1:13">
      <c r="A457" s="18" t="s">
        <v>283</v>
      </c>
      <c r="B457" s="19">
        <v>0.70379999999999998</v>
      </c>
      <c r="C457" s="20">
        <v>20233.322</v>
      </c>
      <c r="D457" s="21">
        <v>16554.3907</v>
      </c>
      <c r="E457" s="21">
        <v>18422.091700000001</v>
      </c>
      <c r="F457" s="21">
        <v>23377.709699999999</v>
      </c>
      <c r="G457" s="21">
        <v>30348.813300000002</v>
      </c>
      <c r="H457" s="21">
        <v>21687.5782</v>
      </c>
      <c r="I457" s="22">
        <v>7.74</v>
      </c>
      <c r="J457" s="22">
        <v>6.46</v>
      </c>
      <c r="K457" s="22">
        <v>8.23</v>
      </c>
      <c r="L457" s="22">
        <v>170.45490000000001</v>
      </c>
      <c r="M457" s="23" t="s">
        <v>12</v>
      </c>
    </row>
    <row r="458" spans="1:13">
      <c r="A458" s="18" t="s">
        <v>657</v>
      </c>
      <c r="B458" s="19">
        <v>5.5294999999999996</v>
      </c>
      <c r="C458" s="20">
        <v>19143.2598</v>
      </c>
      <c r="D458" s="21">
        <v>11961.081200000001</v>
      </c>
      <c r="E458" s="21">
        <v>15176.913200000001</v>
      </c>
      <c r="F458" s="21">
        <v>23738.466</v>
      </c>
      <c r="G458" s="21">
        <v>28098.2984</v>
      </c>
      <c r="H458" s="21">
        <v>19990.721799999999</v>
      </c>
      <c r="I458" s="22">
        <v>11.57</v>
      </c>
      <c r="J458" s="22">
        <v>1.64</v>
      </c>
      <c r="K458" s="22">
        <v>6.66</v>
      </c>
      <c r="L458" s="22">
        <v>175.04949999999999</v>
      </c>
      <c r="M458" s="23" t="s">
        <v>12</v>
      </c>
    </row>
    <row r="459" spans="1:13">
      <c r="A459" s="18" t="s">
        <v>764</v>
      </c>
      <c r="B459" s="19">
        <v>37.927399999999999</v>
      </c>
      <c r="C459" s="20">
        <v>21084.0389</v>
      </c>
      <c r="D459" s="21">
        <v>12473.145399999999</v>
      </c>
      <c r="E459" s="21">
        <v>16412.402699999999</v>
      </c>
      <c r="F459" s="21">
        <v>26433.690299999998</v>
      </c>
      <c r="G459" s="21">
        <v>33700.647199999999</v>
      </c>
      <c r="H459" s="21">
        <v>22803.668399999999</v>
      </c>
      <c r="I459" s="22">
        <v>14.9</v>
      </c>
      <c r="J459" s="22">
        <v>0.4</v>
      </c>
      <c r="K459" s="22">
        <v>6.75</v>
      </c>
      <c r="L459" s="22">
        <v>172.29079999999999</v>
      </c>
      <c r="M459" s="23" t="s">
        <v>12</v>
      </c>
    </row>
    <row r="460" spans="1:13">
      <c r="A460" s="27" t="s">
        <v>765</v>
      </c>
      <c r="B460" s="28">
        <v>20.353000000000002</v>
      </c>
      <c r="C460" s="29">
        <v>21185.717700000001</v>
      </c>
      <c r="D460" s="30">
        <v>12473.145399999999</v>
      </c>
      <c r="E460" s="30">
        <v>16433.484100000001</v>
      </c>
      <c r="F460" s="30">
        <v>26108.789499999999</v>
      </c>
      <c r="G460" s="30">
        <v>33594.378900000003</v>
      </c>
      <c r="H460" s="30">
        <v>22623.339400000001</v>
      </c>
      <c r="I460" s="31">
        <v>14.41</v>
      </c>
      <c r="J460" s="31">
        <v>0.28000000000000003</v>
      </c>
      <c r="K460" s="31">
        <v>6.93</v>
      </c>
      <c r="L460" s="31">
        <v>172.54230000000001</v>
      </c>
      <c r="M460" s="32" t="s">
        <v>12</v>
      </c>
    </row>
    <row r="461" spans="1:13">
      <c r="A461" s="27" t="s">
        <v>766</v>
      </c>
      <c r="B461" s="28">
        <v>1.5274000000000001</v>
      </c>
      <c r="C461" s="29">
        <v>29023.877700000001</v>
      </c>
      <c r="D461" s="30">
        <v>19550.652600000001</v>
      </c>
      <c r="E461" s="30">
        <v>23882.912499999999</v>
      </c>
      <c r="F461" s="30">
        <v>35096.249400000001</v>
      </c>
      <c r="G461" s="30">
        <v>39817.437899999997</v>
      </c>
      <c r="H461" s="30">
        <v>29910.175500000001</v>
      </c>
      <c r="I461" s="31">
        <v>15.13</v>
      </c>
      <c r="J461" s="31">
        <v>0.88</v>
      </c>
      <c r="K461" s="31">
        <v>6.38</v>
      </c>
      <c r="L461" s="31">
        <v>172.23439999999999</v>
      </c>
      <c r="M461" s="32" t="s">
        <v>12</v>
      </c>
    </row>
    <row r="462" spans="1:13">
      <c r="A462" s="27" t="s">
        <v>767</v>
      </c>
      <c r="B462" s="28">
        <v>1.1657</v>
      </c>
      <c r="C462" s="29">
        <v>20276.271400000001</v>
      </c>
      <c r="D462" s="30">
        <v>12950.3333</v>
      </c>
      <c r="E462" s="30">
        <v>18389.375100000001</v>
      </c>
      <c r="F462" s="30">
        <v>25345.9313</v>
      </c>
      <c r="G462" s="30">
        <v>33700.647199999999</v>
      </c>
      <c r="H462" s="30">
        <v>22542.650399999999</v>
      </c>
      <c r="I462" s="31">
        <v>14.61</v>
      </c>
      <c r="J462" s="31">
        <v>0.72</v>
      </c>
      <c r="K462" s="31">
        <v>6.43</v>
      </c>
      <c r="L462" s="31">
        <v>173.10509999999999</v>
      </c>
      <c r="M462" s="32" t="s">
        <v>11</v>
      </c>
    </row>
    <row r="463" spans="1:13">
      <c r="A463" s="27" t="s">
        <v>284</v>
      </c>
      <c r="B463" s="28">
        <v>1.1802999999999999</v>
      </c>
      <c r="C463" s="29">
        <v>25080.857499999998</v>
      </c>
      <c r="D463" s="30">
        <v>15458.2763</v>
      </c>
      <c r="E463" s="30">
        <v>19923.802100000001</v>
      </c>
      <c r="F463" s="30">
        <v>35115.8122</v>
      </c>
      <c r="G463" s="30">
        <v>43462.8125</v>
      </c>
      <c r="H463" s="30">
        <v>28489.234700000001</v>
      </c>
      <c r="I463" s="31">
        <v>14.91</v>
      </c>
      <c r="J463" s="31">
        <v>2.12</v>
      </c>
      <c r="K463" s="31">
        <v>6.55</v>
      </c>
      <c r="L463" s="31">
        <v>173.26089999999999</v>
      </c>
      <c r="M463" s="32" t="s">
        <v>11</v>
      </c>
    </row>
    <row r="464" spans="1:13">
      <c r="A464" s="27" t="s">
        <v>34</v>
      </c>
      <c r="B464" s="28">
        <v>7.3049999999999997</v>
      </c>
      <c r="C464" s="29">
        <v>21050.9568</v>
      </c>
      <c r="D464" s="30">
        <v>13190.580599999999</v>
      </c>
      <c r="E464" s="30">
        <v>16000</v>
      </c>
      <c r="F464" s="30">
        <v>25953.572800000002</v>
      </c>
      <c r="G464" s="30">
        <v>29837.342000000001</v>
      </c>
      <c r="H464" s="30">
        <v>21766.323899999999</v>
      </c>
      <c r="I464" s="31">
        <v>15.7</v>
      </c>
      <c r="J464" s="31">
        <v>0.4</v>
      </c>
      <c r="K464" s="31">
        <v>6.26</v>
      </c>
      <c r="L464" s="31">
        <v>171.69980000000001</v>
      </c>
      <c r="M464" s="32" t="s">
        <v>12</v>
      </c>
    </row>
    <row r="465" spans="1:13">
      <c r="A465" s="27" t="s">
        <v>768</v>
      </c>
      <c r="B465" s="28">
        <v>0.94059999999999999</v>
      </c>
      <c r="C465" s="29">
        <v>21377.2883</v>
      </c>
      <c r="D465" s="30">
        <v>14198.5715</v>
      </c>
      <c r="E465" s="30">
        <v>17073.581399999999</v>
      </c>
      <c r="F465" s="30">
        <v>27384.9643</v>
      </c>
      <c r="G465" s="30">
        <v>35887.925199999998</v>
      </c>
      <c r="H465" s="30">
        <v>23724.448100000001</v>
      </c>
      <c r="I465" s="31">
        <v>15.23</v>
      </c>
      <c r="J465" s="31">
        <v>1.1299999999999999</v>
      </c>
      <c r="K465" s="31">
        <v>6.07</v>
      </c>
      <c r="L465" s="31">
        <v>171.4264</v>
      </c>
      <c r="M465" s="32" t="s">
        <v>12</v>
      </c>
    </row>
    <row r="466" spans="1:13">
      <c r="A466" s="18" t="s">
        <v>769</v>
      </c>
      <c r="B466" s="19">
        <v>2.7902999999999998</v>
      </c>
      <c r="C466" s="20">
        <v>31974.4182</v>
      </c>
      <c r="D466" s="21">
        <v>19908.3622</v>
      </c>
      <c r="E466" s="21">
        <v>23513.6191</v>
      </c>
      <c r="F466" s="21">
        <v>42243.988100000002</v>
      </c>
      <c r="G466" s="21">
        <v>56783.750899999999</v>
      </c>
      <c r="H466" s="21">
        <v>36157.521500000003</v>
      </c>
      <c r="I466" s="22">
        <v>15.05</v>
      </c>
      <c r="J466" s="22">
        <v>3.87</v>
      </c>
      <c r="K466" s="22">
        <v>6.37</v>
      </c>
      <c r="L466" s="22">
        <v>171.73830000000001</v>
      </c>
      <c r="M466" s="23" t="s">
        <v>12</v>
      </c>
    </row>
    <row r="467" spans="1:13">
      <c r="A467" s="27" t="s">
        <v>770</v>
      </c>
      <c r="B467" s="28">
        <v>0.11550000000000001</v>
      </c>
      <c r="C467" s="29">
        <v>29598.393599999999</v>
      </c>
      <c r="D467" s="30">
        <v>18274.4836</v>
      </c>
      <c r="E467" s="30">
        <v>20941.566699999999</v>
      </c>
      <c r="F467" s="30">
        <v>37379.257599999997</v>
      </c>
      <c r="G467" s="30">
        <v>49045.9689</v>
      </c>
      <c r="H467" s="30">
        <v>31489.478800000001</v>
      </c>
      <c r="I467" s="31">
        <v>13.14</v>
      </c>
      <c r="J467" s="31">
        <v>0.52</v>
      </c>
      <c r="K467" s="31">
        <v>6.01</v>
      </c>
      <c r="L467" s="31">
        <v>164.256</v>
      </c>
      <c r="M467" s="32" t="s">
        <v>13</v>
      </c>
    </row>
    <row r="468" spans="1:13">
      <c r="A468" s="27" t="s">
        <v>771</v>
      </c>
      <c r="B468" s="28">
        <v>0.57840000000000003</v>
      </c>
      <c r="C468" s="29">
        <v>40505.1829</v>
      </c>
      <c r="D468" s="30">
        <v>26230.319500000001</v>
      </c>
      <c r="E468" s="30">
        <v>32363.741699999999</v>
      </c>
      <c r="F468" s="30">
        <v>52881.798799999997</v>
      </c>
      <c r="G468" s="30">
        <v>68073.132899999997</v>
      </c>
      <c r="H468" s="30">
        <v>45380.106200000002</v>
      </c>
      <c r="I468" s="31">
        <v>12.79</v>
      </c>
      <c r="J468" s="31">
        <v>2.89</v>
      </c>
      <c r="K468" s="31">
        <v>5.55</v>
      </c>
      <c r="L468" s="31">
        <v>172.85579999999999</v>
      </c>
      <c r="M468" s="32" t="s">
        <v>12</v>
      </c>
    </row>
    <row r="469" spans="1:13">
      <c r="A469" s="27" t="s">
        <v>772</v>
      </c>
      <c r="B469" s="28">
        <v>0.13780000000000001</v>
      </c>
      <c r="C469" s="29">
        <v>43325.172899999998</v>
      </c>
      <c r="D469" s="30">
        <v>31661.2228</v>
      </c>
      <c r="E469" s="30">
        <v>35294.780100000004</v>
      </c>
      <c r="F469" s="30">
        <v>66165.549599999998</v>
      </c>
      <c r="G469" s="30">
        <v>104232.91680000001</v>
      </c>
      <c r="H469" s="30">
        <v>56122.700700000001</v>
      </c>
      <c r="I469" s="31">
        <v>7.37</v>
      </c>
      <c r="J469" s="31">
        <v>0.21</v>
      </c>
      <c r="K469" s="31">
        <v>7.26</v>
      </c>
      <c r="L469" s="31">
        <v>170.08600000000001</v>
      </c>
      <c r="M469" s="32" t="s">
        <v>14</v>
      </c>
    </row>
    <row r="470" spans="1:13">
      <c r="A470" s="27" t="s">
        <v>773</v>
      </c>
      <c r="B470" s="28">
        <v>0.65939999999999999</v>
      </c>
      <c r="C470" s="29">
        <v>27757.7212</v>
      </c>
      <c r="D470" s="30">
        <v>18180.6623</v>
      </c>
      <c r="E470" s="30">
        <v>21635.640200000002</v>
      </c>
      <c r="F470" s="30">
        <v>35574.378299999997</v>
      </c>
      <c r="G470" s="30">
        <v>42878.776400000002</v>
      </c>
      <c r="H470" s="30">
        <v>30562.0795</v>
      </c>
      <c r="I470" s="31">
        <v>16.899999999999999</v>
      </c>
      <c r="J470" s="31">
        <v>7.46</v>
      </c>
      <c r="K470" s="31">
        <v>6.22</v>
      </c>
      <c r="L470" s="31">
        <v>170.3134</v>
      </c>
      <c r="M470" s="32" t="s">
        <v>12</v>
      </c>
    </row>
    <row r="471" spans="1:13">
      <c r="A471" s="27" t="s">
        <v>774</v>
      </c>
      <c r="B471" s="28">
        <v>0.7419</v>
      </c>
      <c r="C471" s="29">
        <v>25302.624</v>
      </c>
      <c r="D471" s="30">
        <v>19146.035</v>
      </c>
      <c r="E471" s="30">
        <v>21934.6116</v>
      </c>
      <c r="F471" s="30">
        <v>30765.062999999998</v>
      </c>
      <c r="G471" s="30">
        <v>44437.134400000003</v>
      </c>
      <c r="H471" s="30">
        <v>29210.700199999999</v>
      </c>
      <c r="I471" s="31">
        <v>19.36</v>
      </c>
      <c r="J471" s="31">
        <v>2.75</v>
      </c>
      <c r="K471" s="31">
        <v>6.78</v>
      </c>
      <c r="L471" s="31">
        <v>171.5692</v>
      </c>
      <c r="M471" s="32" t="s">
        <v>12</v>
      </c>
    </row>
    <row r="472" spans="1:13">
      <c r="A472" s="27" t="s">
        <v>775</v>
      </c>
      <c r="B472" s="28">
        <v>0.12740000000000001</v>
      </c>
      <c r="C472" s="29">
        <v>35527.026899999997</v>
      </c>
      <c r="D472" s="30">
        <v>23493.639899999998</v>
      </c>
      <c r="E472" s="30">
        <v>26974.825400000002</v>
      </c>
      <c r="F472" s="30">
        <v>43028.369899999998</v>
      </c>
      <c r="G472" s="30">
        <v>57038.724300000002</v>
      </c>
      <c r="H472" s="30">
        <v>38409.205399999999</v>
      </c>
      <c r="I472" s="31">
        <v>13.57</v>
      </c>
      <c r="J472" s="31">
        <v>0.17</v>
      </c>
      <c r="K472" s="31">
        <v>6.79</v>
      </c>
      <c r="L472" s="31">
        <v>173.44040000000001</v>
      </c>
      <c r="M472" s="32" t="s">
        <v>12</v>
      </c>
    </row>
    <row r="473" spans="1:13">
      <c r="A473" s="18" t="s">
        <v>776</v>
      </c>
      <c r="B473" s="19">
        <v>2.6128999999999998</v>
      </c>
      <c r="C473" s="20">
        <v>24884.863000000001</v>
      </c>
      <c r="D473" s="21">
        <v>14984.6124</v>
      </c>
      <c r="E473" s="21">
        <v>18353.013999999999</v>
      </c>
      <c r="F473" s="21">
        <v>30491.632300000001</v>
      </c>
      <c r="G473" s="21">
        <v>39590.5314</v>
      </c>
      <c r="H473" s="21">
        <v>26201.880300000001</v>
      </c>
      <c r="I473" s="22">
        <v>13.21</v>
      </c>
      <c r="J473" s="22">
        <v>0.73</v>
      </c>
      <c r="K473" s="22">
        <v>6.59</v>
      </c>
      <c r="L473" s="22">
        <v>174.00720000000001</v>
      </c>
      <c r="M473" s="23" t="s">
        <v>11</v>
      </c>
    </row>
    <row r="474" spans="1:13">
      <c r="A474" s="18" t="s">
        <v>777</v>
      </c>
      <c r="B474" s="19">
        <v>29.389099999999999</v>
      </c>
      <c r="C474" s="20">
        <v>22306.380700000002</v>
      </c>
      <c r="D474" s="21">
        <v>15088.5178</v>
      </c>
      <c r="E474" s="21">
        <v>18047.533299999999</v>
      </c>
      <c r="F474" s="21">
        <v>27605.2693</v>
      </c>
      <c r="G474" s="21">
        <v>33908.891100000001</v>
      </c>
      <c r="H474" s="21">
        <v>23773.698100000001</v>
      </c>
      <c r="I474" s="22">
        <v>17.29</v>
      </c>
      <c r="J474" s="22">
        <v>2.97</v>
      </c>
      <c r="K474" s="22">
        <v>7.3</v>
      </c>
      <c r="L474" s="22">
        <v>173.29810000000001</v>
      </c>
      <c r="M474" s="23" t="s">
        <v>12</v>
      </c>
    </row>
    <row r="475" spans="1:13">
      <c r="A475" s="18" t="s">
        <v>949</v>
      </c>
      <c r="B475" s="19">
        <v>6.9721000000000002</v>
      </c>
      <c r="C475" s="20">
        <v>26850.6522</v>
      </c>
      <c r="D475" s="21">
        <v>16891.014899999998</v>
      </c>
      <c r="E475" s="21">
        <v>20839.214</v>
      </c>
      <c r="F475" s="21">
        <v>35286.337800000001</v>
      </c>
      <c r="G475" s="21">
        <v>43755.315699999999</v>
      </c>
      <c r="H475" s="21">
        <v>29465.4846</v>
      </c>
      <c r="I475" s="22">
        <v>15.33</v>
      </c>
      <c r="J475" s="22">
        <v>2.42</v>
      </c>
      <c r="K475" s="22">
        <v>6.5</v>
      </c>
      <c r="L475" s="22">
        <v>170.95079999999999</v>
      </c>
      <c r="M475" s="23" t="s">
        <v>12</v>
      </c>
    </row>
    <row r="476" spans="1:13">
      <c r="A476" s="18" t="s">
        <v>658</v>
      </c>
      <c r="B476" s="19">
        <v>25.108799999999999</v>
      </c>
      <c r="C476" s="20">
        <v>30737.302299999999</v>
      </c>
      <c r="D476" s="21">
        <v>14973.456899999999</v>
      </c>
      <c r="E476" s="21">
        <v>23240.611400000002</v>
      </c>
      <c r="F476" s="21">
        <v>35558.190399999999</v>
      </c>
      <c r="G476" s="21">
        <v>41263.997900000002</v>
      </c>
      <c r="H476" s="21">
        <v>29936.824100000002</v>
      </c>
      <c r="I476" s="22">
        <v>11.06</v>
      </c>
      <c r="J476" s="22">
        <v>6.83</v>
      </c>
      <c r="K476" s="22">
        <v>7.48</v>
      </c>
      <c r="L476" s="22">
        <v>170.52789999999999</v>
      </c>
      <c r="M476" s="23" t="s">
        <v>12</v>
      </c>
    </row>
    <row r="477" spans="1:13">
      <c r="A477" s="27" t="s">
        <v>659</v>
      </c>
      <c r="B477" s="28">
        <v>2.0438999999999998</v>
      </c>
      <c r="C477" s="29">
        <v>34592.205399999999</v>
      </c>
      <c r="D477" s="30">
        <v>26529.726299999998</v>
      </c>
      <c r="E477" s="30">
        <v>30261.0452</v>
      </c>
      <c r="F477" s="30">
        <v>38465.992299999998</v>
      </c>
      <c r="G477" s="30">
        <v>42254.664100000002</v>
      </c>
      <c r="H477" s="30">
        <v>34481.738700000002</v>
      </c>
      <c r="I477" s="31">
        <v>10.69</v>
      </c>
      <c r="J477" s="31">
        <v>7.21</v>
      </c>
      <c r="K477" s="31">
        <v>8.4700000000000006</v>
      </c>
      <c r="L477" s="31">
        <v>169.5138</v>
      </c>
      <c r="M477" s="32" t="s">
        <v>12</v>
      </c>
    </row>
    <row r="478" spans="1:13">
      <c r="A478" s="27" t="s">
        <v>285</v>
      </c>
      <c r="B478" s="28">
        <v>7.4062999999999999</v>
      </c>
      <c r="C478" s="29">
        <v>27254.387900000002</v>
      </c>
      <c r="D478" s="30">
        <v>12837.110699999999</v>
      </c>
      <c r="E478" s="30">
        <v>19387.4647</v>
      </c>
      <c r="F478" s="30">
        <v>35307.157200000001</v>
      </c>
      <c r="G478" s="30">
        <v>42406.458200000001</v>
      </c>
      <c r="H478" s="30">
        <v>28037.1</v>
      </c>
      <c r="I478" s="31">
        <v>13.4</v>
      </c>
      <c r="J478" s="31">
        <v>3.79</v>
      </c>
      <c r="K478" s="31">
        <v>6.39</v>
      </c>
      <c r="L478" s="31">
        <v>171.34559999999999</v>
      </c>
      <c r="M478" s="32" t="s">
        <v>12</v>
      </c>
    </row>
    <row r="479" spans="1:13">
      <c r="A479" s="27" t="s">
        <v>660</v>
      </c>
      <c r="B479" s="28">
        <v>1.6869000000000001</v>
      </c>
      <c r="C479" s="29">
        <v>30162.221600000001</v>
      </c>
      <c r="D479" s="30">
        <v>19818.0177</v>
      </c>
      <c r="E479" s="30">
        <v>23239.974300000002</v>
      </c>
      <c r="F479" s="30">
        <v>36756.871200000001</v>
      </c>
      <c r="G479" s="30">
        <v>42650.831599999998</v>
      </c>
      <c r="H479" s="30">
        <v>30934.147099999998</v>
      </c>
      <c r="I479" s="31">
        <v>11.34</v>
      </c>
      <c r="J479" s="31">
        <v>5</v>
      </c>
      <c r="K479" s="31">
        <v>7.03</v>
      </c>
      <c r="L479" s="31">
        <v>169.59479999999999</v>
      </c>
      <c r="M479" s="32" t="s">
        <v>12</v>
      </c>
    </row>
    <row r="480" spans="1:13">
      <c r="A480" s="27" t="s">
        <v>286</v>
      </c>
      <c r="B480" s="28">
        <v>4.056</v>
      </c>
      <c r="C480" s="29">
        <v>25874.045399999999</v>
      </c>
      <c r="D480" s="30">
        <v>15480.9827</v>
      </c>
      <c r="E480" s="30">
        <v>21468.9761</v>
      </c>
      <c r="F480" s="30">
        <v>32004.124899999999</v>
      </c>
      <c r="G480" s="30">
        <v>38664.648500000003</v>
      </c>
      <c r="H480" s="30">
        <v>27071.2163</v>
      </c>
      <c r="I480" s="31">
        <v>12</v>
      </c>
      <c r="J480" s="31">
        <v>6.14</v>
      </c>
      <c r="K480" s="31">
        <v>7.02</v>
      </c>
      <c r="L480" s="31">
        <v>170.6224</v>
      </c>
      <c r="M480" s="32" t="s">
        <v>12</v>
      </c>
    </row>
    <row r="481" spans="1:13">
      <c r="A481" s="27" t="s">
        <v>833</v>
      </c>
      <c r="B481" s="28">
        <v>3.9923999999999999</v>
      </c>
      <c r="C481" s="29">
        <v>33910.507599999997</v>
      </c>
      <c r="D481" s="30">
        <v>30425.598300000001</v>
      </c>
      <c r="E481" s="30">
        <v>31917.013599999998</v>
      </c>
      <c r="F481" s="30">
        <v>36087.488400000002</v>
      </c>
      <c r="G481" s="30">
        <v>38589.931199999999</v>
      </c>
      <c r="H481" s="30">
        <v>34354.268700000001</v>
      </c>
      <c r="I481" s="31">
        <v>5.74</v>
      </c>
      <c r="J481" s="31">
        <v>14.78</v>
      </c>
      <c r="K481" s="31">
        <v>9.2799999999999994</v>
      </c>
      <c r="L481" s="31">
        <v>166.21100000000001</v>
      </c>
      <c r="M481" s="32" t="s">
        <v>14</v>
      </c>
    </row>
    <row r="482" spans="1:13">
      <c r="A482" s="27" t="s">
        <v>287</v>
      </c>
      <c r="B482" s="28">
        <v>0.94569999999999999</v>
      </c>
      <c r="C482" s="29">
        <v>37955.813800000004</v>
      </c>
      <c r="D482" s="30">
        <v>33093.582600000002</v>
      </c>
      <c r="E482" s="30">
        <v>34740.881099999999</v>
      </c>
      <c r="F482" s="30">
        <v>42289.220200000003</v>
      </c>
      <c r="G482" s="30">
        <v>47538.107300000003</v>
      </c>
      <c r="H482" s="30">
        <v>39242.4156</v>
      </c>
      <c r="I482" s="31">
        <v>7.97</v>
      </c>
      <c r="J482" s="31">
        <v>15.34</v>
      </c>
      <c r="K482" s="31">
        <v>7.46</v>
      </c>
      <c r="L482" s="31">
        <v>176.1678</v>
      </c>
      <c r="M482" s="32" t="s">
        <v>14</v>
      </c>
    </row>
    <row r="483" spans="1:13">
      <c r="A483" s="27" t="s">
        <v>288</v>
      </c>
      <c r="B483" s="28">
        <v>0.24809999999999999</v>
      </c>
      <c r="C483" s="29">
        <v>29803.2778</v>
      </c>
      <c r="D483" s="30">
        <v>25858.4107</v>
      </c>
      <c r="E483" s="30">
        <v>26718.151399999999</v>
      </c>
      <c r="F483" s="30">
        <v>33011.471799999999</v>
      </c>
      <c r="G483" s="30">
        <v>35896.025699999998</v>
      </c>
      <c r="H483" s="30">
        <v>30129.649799999999</v>
      </c>
      <c r="I483" s="31">
        <v>11.2</v>
      </c>
      <c r="J483" s="31">
        <v>9.4600000000000009</v>
      </c>
      <c r="K483" s="31">
        <v>10.57</v>
      </c>
      <c r="L483" s="31">
        <v>168.7972</v>
      </c>
      <c r="M483" s="32" t="s">
        <v>12</v>
      </c>
    </row>
    <row r="484" spans="1:13">
      <c r="A484" s="27" t="s">
        <v>661</v>
      </c>
      <c r="B484" s="28">
        <v>1.2335</v>
      </c>
      <c r="C484" s="29">
        <v>27982.979599999999</v>
      </c>
      <c r="D484" s="30">
        <v>18344.124400000001</v>
      </c>
      <c r="E484" s="30">
        <v>22391.453399999999</v>
      </c>
      <c r="F484" s="30">
        <v>32504.347399999999</v>
      </c>
      <c r="G484" s="30">
        <v>39689.401700000002</v>
      </c>
      <c r="H484" s="30">
        <v>28685.410599999999</v>
      </c>
      <c r="I484" s="31">
        <v>13.14</v>
      </c>
      <c r="J484" s="31">
        <v>5.21</v>
      </c>
      <c r="K484" s="31">
        <v>7.68</v>
      </c>
      <c r="L484" s="31">
        <v>167.5196</v>
      </c>
      <c r="M484" s="32" t="s">
        <v>12</v>
      </c>
    </row>
    <row r="485" spans="1:13">
      <c r="A485" s="18" t="s">
        <v>779</v>
      </c>
      <c r="B485" s="19">
        <v>13.2814</v>
      </c>
      <c r="C485" s="20">
        <v>18229.431199999999</v>
      </c>
      <c r="D485" s="21">
        <v>16141.681399999999</v>
      </c>
      <c r="E485" s="21">
        <v>17008.9588</v>
      </c>
      <c r="F485" s="21">
        <v>20284.4676</v>
      </c>
      <c r="G485" s="21">
        <v>23170.115699999998</v>
      </c>
      <c r="H485" s="21">
        <v>19115.584800000001</v>
      </c>
      <c r="I485" s="22">
        <v>14.75</v>
      </c>
      <c r="J485" s="22">
        <v>2.57</v>
      </c>
      <c r="K485" s="22">
        <v>7.65</v>
      </c>
      <c r="L485" s="22">
        <v>162.6773</v>
      </c>
      <c r="M485" s="23" t="s">
        <v>14</v>
      </c>
    </row>
    <row r="486" spans="1:13">
      <c r="A486" s="27" t="s">
        <v>289</v>
      </c>
      <c r="B486" s="28">
        <v>1.9872000000000001</v>
      </c>
      <c r="C486" s="29">
        <v>18905.229899999998</v>
      </c>
      <c r="D486" s="30">
        <v>16336.1302</v>
      </c>
      <c r="E486" s="30">
        <v>17491.926899999999</v>
      </c>
      <c r="F486" s="30">
        <v>20943.0785</v>
      </c>
      <c r="G486" s="30">
        <v>28136.424999999999</v>
      </c>
      <c r="H486" s="30">
        <v>20455.1116</v>
      </c>
      <c r="I486" s="31">
        <v>11.92</v>
      </c>
      <c r="J486" s="31">
        <v>4.4800000000000004</v>
      </c>
      <c r="K486" s="31">
        <v>7.04</v>
      </c>
      <c r="L486" s="31">
        <v>162.72710000000001</v>
      </c>
      <c r="M486" s="32" t="s">
        <v>14</v>
      </c>
    </row>
    <row r="487" spans="1:13">
      <c r="A487" s="27" t="s">
        <v>290</v>
      </c>
      <c r="B487" s="28">
        <v>0.56289999999999996</v>
      </c>
      <c r="C487" s="29">
        <v>20484.578000000001</v>
      </c>
      <c r="D487" s="30">
        <v>18720.2729</v>
      </c>
      <c r="E487" s="30">
        <v>19482.3377</v>
      </c>
      <c r="F487" s="30">
        <v>22746.387599999998</v>
      </c>
      <c r="G487" s="30">
        <v>23400.483100000001</v>
      </c>
      <c r="H487" s="30">
        <v>20926.9313</v>
      </c>
      <c r="I487" s="31">
        <v>8.57</v>
      </c>
      <c r="J487" s="31">
        <v>10.47</v>
      </c>
      <c r="K487" s="31">
        <v>8.5500000000000007</v>
      </c>
      <c r="L487" s="31">
        <v>155.60759999999999</v>
      </c>
      <c r="M487" s="32" t="s">
        <v>14</v>
      </c>
    </row>
    <row r="488" spans="1:13">
      <c r="A488" s="27" t="s">
        <v>291</v>
      </c>
      <c r="B488" s="28">
        <v>3.9679000000000002</v>
      </c>
      <c r="C488" s="29">
        <v>17103.156900000002</v>
      </c>
      <c r="D488" s="30">
        <v>15527.1052</v>
      </c>
      <c r="E488" s="30">
        <v>16427.773399999998</v>
      </c>
      <c r="F488" s="30">
        <v>19020.379099999998</v>
      </c>
      <c r="G488" s="30">
        <v>20495.118399999999</v>
      </c>
      <c r="H488" s="30">
        <v>17567.6368</v>
      </c>
      <c r="I488" s="31">
        <v>15.45</v>
      </c>
      <c r="J488" s="31">
        <v>0.57999999999999996</v>
      </c>
      <c r="K488" s="31">
        <v>7.3</v>
      </c>
      <c r="L488" s="31">
        <v>163.01830000000001</v>
      </c>
      <c r="M488" s="32" t="s">
        <v>14</v>
      </c>
    </row>
    <row r="489" spans="1:13">
      <c r="A489" s="18" t="s">
        <v>292</v>
      </c>
      <c r="B489" s="19">
        <v>0.53849999999999998</v>
      </c>
      <c r="C489" s="20">
        <v>23483.702099999999</v>
      </c>
      <c r="D489" s="21">
        <v>16300.6119</v>
      </c>
      <c r="E489" s="21">
        <v>20217.534299999999</v>
      </c>
      <c r="F489" s="21">
        <v>30192.711200000002</v>
      </c>
      <c r="G489" s="21">
        <v>37525.721700000002</v>
      </c>
      <c r="H489" s="21">
        <v>25921.409800000001</v>
      </c>
      <c r="I489" s="22">
        <v>13.95</v>
      </c>
      <c r="J489" s="22">
        <v>1.99</v>
      </c>
      <c r="K489" s="22">
        <v>6.81</v>
      </c>
      <c r="L489" s="22">
        <v>168.68199999999999</v>
      </c>
      <c r="M489" s="23" t="s">
        <v>12</v>
      </c>
    </row>
    <row r="490" spans="1:13">
      <c r="A490" s="18" t="s">
        <v>293</v>
      </c>
      <c r="B490" s="19">
        <v>3.1945000000000001</v>
      </c>
      <c r="C490" s="20">
        <v>29271.535899999999</v>
      </c>
      <c r="D490" s="21">
        <v>17937.503199999999</v>
      </c>
      <c r="E490" s="21">
        <v>23484.967499999999</v>
      </c>
      <c r="F490" s="21">
        <v>37015.369700000003</v>
      </c>
      <c r="G490" s="21">
        <v>47024.611900000004</v>
      </c>
      <c r="H490" s="21">
        <v>31921.747599999999</v>
      </c>
      <c r="I490" s="22">
        <v>15.13</v>
      </c>
      <c r="J490" s="22">
        <v>1.7</v>
      </c>
      <c r="K490" s="22">
        <v>6.19</v>
      </c>
      <c r="L490" s="22">
        <v>170.8038</v>
      </c>
      <c r="M490" s="23" t="s">
        <v>12</v>
      </c>
    </row>
    <row r="491" spans="1:13">
      <c r="A491" s="27" t="s">
        <v>780</v>
      </c>
      <c r="B491" s="28">
        <v>0.31940000000000002</v>
      </c>
      <c r="C491" s="29">
        <v>24977.807199999999</v>
      </c>
      <c r="D491" s="30">
        <v>18724.199199999999</v>
      </c>
      <c r="E491" s="30">
        <v>21205.1486</v>
      </c>
      <c r="F491" s="30">
        <v>29556.61</v>
      </c>
      <c r="G491" s="30">
        <v>35125.052100000001</v>
      </c>
      <c r="H491" s="30">
        <v>26398.804</v>
      </c>
      <c r="I491" s="31">
        <v>28.93</v>
      </c>
      <c r="J491" s="31">
        <v>1.45</v>
      </c>
      <c r="K491" s="31">
        <v>5.28</v>
      </c>
      <c r="L491" s="31">
        <v>173.45349999999999</v>
      </c>
      <c r="M491" s="32" t="s">
        <v>12</v>
      </c>
    </row>
    <row r="492" spans="1:13">
      <c r="A492" s="18" t="s">
        <v>662</v>
      </c>
      <c r="B492" s="19">
        <v>1.9853000000000001</v>
      </c>
      <c r="C492" s="20">
        <v>22798.397700000001</v>
      </c>
      <c r="D492" s="21">
        <v>17249.1855</v>
      </c>
      <c r="E492" s="21">
        <v>20266.036700000001</v>
      </c>
      <c r="F492" s="21">
        <v>27035.203699999998</v>
      </c>
      <c r="G492" s="21">
        <v>35717.0052</v>
      </c>
      <c r="H492" s="21">
        <v>25091.447800000002</v>
      </c>
      <c r="I492" s="22">
        <v>7.58</v>
      </c>
      <c r="J492" s="22">
        <v>20.43</v>
      </c>
      <c r="K492" s="22">
        <v>6.9</v>
      </c>
      <c r="L492" s="22">
        <v>167.74359999999999</v>
      </c>
      <c r="M492" s="23" t="s">
        <v>12</v>
      </c>
    </row>
    <row r="493" spans="1:13">
      <c r="A493" s="27" t="s">
        <v>47</v>
      </c>
      <c r="B493" s="28">
        <v>0.83379999999999999</v>
      </c>
      <c r="C493" s="29">
        <v>24944.335599999999</v>
      </c>
      <c r="D493" s="30">
        <v>18162.610100000002</v>
      </c>
      <c r="E493" s="30">
        <v>21732.272499999999</v>
      </c>
      <c r="F493" s="30">
        <v>32697.685300000001</v>
      </c>
      <c r="G493" s="30">
        <v>38176.886299999998</v>
      </c>
      <c r="H493" s="30">
        <v>27543.215100000001</v>
      </c>
      <c r="I493" s="31">
        <v>3.04</v>
      </c>
      <c r="J493" s="31">
        <v>30.83</v>
      </c>
      <c r="K493" s="31">
        <v>7.55</v>
      </c>
      <c r="L493" s="31">
        <v>167.05199999999999</v>
      </c>
      <c r="M493" s="32" t="s">
        <v>12</v>
      </c>
    </row>
    <row r="494" spans="1:13">
      <c r="A494" s="27" t="s">
        <v>663</v>
      </c>
      <c r="B494" s="28">
        <v>0.65600000000000003</v>
      </c>
      <c r="C494" s="29">
        <v>21403.760900000001</v>
      </c>
      <c r="D494" s="30">
        <v>16602.643100000001</v>
      </c>
      <c r="E494" s="30">
        <v>19323.081099999999</v>
      </c>
      <c r="F494" s="30">
        <v>25939.0733</v>
      </c>
      <c r="G494" s="30">
        <v>37996.235999999997</v>
      </c>
      <c r="H494" s="30">
        <v>24280.876799999998</v>
      </c>
      <c r="I494" s="31">
        <v>16.079999999999998</v>
      </c>
      <c r="J494" s="31">
        <v>18.52</v>
      </c>
      <c r="K494" s="31">
        <v>5.34</v>
      </c>
      <c r="L494" s="31">
        <v>169.256</v>
      </c>
      <c r="M494" s="32" t="s">
        <v>12</v>
      </c>
    </row>
    <row r="495" spans="1:13">
      <c r="A495" s="18" t="s">
        <v>664</v>
      </c>
      <c r="B495" s="19">
        <v>3.0179</v>
      </c>
      <c r="C495" s="20">
        <v>31042.073799999998</v>
      </c>
      <c r="D495" s="21">
        <v>27290.103599999999</v>
      </c>
      <c r="E495" s="21">
        <v>29392.618600000002</v>
      </c>
      <c r="F495" s="21">
        <v>32990.547599999998</v>
      </c>
      <c r="G495" s="21">
        <v>35783.803599999999</v>
      </c>
      <c r="H495" s="21">
        <v>31306.711899999998</v>
      </c>
      <c r="I495" s="22">
        <v>10.15</v>
      </c>
      <c r="J495" s="22">
        <v>20.45</v>
      </c>
      <c r="K495" s="22">
        <v>11.12</v>
      </c>
      <c r="L495" s="22">
        <v>165.91759999999999</v>
      </c>
      <c r="M495" s="23" t="s">
        <v>14</v>
      </c>
    </row>
    <row r="496" spans="1:13">
      <c r="A496" s="27" t="s">
        <v>665</v>
      </c>
      <c r="B496" s="28">
        <v>0.19339999999999999</v>
      </c>
      <c r="C496" s="29">
        <v>29508.999100000001</v>
      </c>
      <c r="D496" s="30">
        <v>25186.0288</v>
      </c>
      <c r="E496" s="30">
        <v>26636.3681</v>
      </c>
      <c r="F496" s="30">
        <v>31840.178500000002</v>
      </c>
      <c r="G496" s="30">
        <v>33582.7428</v>
      </c>
      <c r="H496" s="30">
        <v>29222.778399999999</v>
      </c>
      <c r="I496" s="31">
        <v>5.78</v>
      </c>
      <c r="J496" s="31">
        <v>21.05</v>
      </c>
      <c r="K496" s="31">
        <v>10.210000000000001</v>
      </c>
      <c r="L496" s="31">
        <v>167.20769999999999</v>
      </c>
      <c r="M496" s="32" t="s">
        <v>14</v>
      </c>
    </row>
    <row r="497" spans="1:13">
      <c r="A497" s="27" t="s">
        <v>666</v>
      </c>
      <c r="B497" s="28">
        <v>0.2833</v>
      </c>
      <c r="C497" s="29">
        <v>29474.7909</v>
      </c>
      <c r="D497" s="30">
        <v>17524.1446</v>
      </c>
      <c r="E497" s="30">
        <v>22739.647400000002</v>
      </c>
      <c r="F497" s="30">
        <v>40678.490700000002</v>
      </c>
      <c r="G497" s="30">
        <v>47639.197099999998</v>
      </c>
      <c r="H497" s="30">
        <v>31989.314900000001</v>
      </c>
      <c r="I497" s="31">
        <v>37.01</v>
      </c>
      <c r="J497" s="31">
        <v>7.53</v>
      </c>
      <c r="K497" s="31">
        <v>10.7</v>
      </c>
      <c r="L497" s="31">
        <v>162.7988</v>
      </c>
      <c r="M497" s="32" t="s">
        <v>11</v>
      </c>
    </row>
    <row r="498" spans="1:13">
      <c r="A498" s="18" t="s">
        <v>667</v>
      </c>
      <c r="B498" s="19">
        <v>30.640499999999999</v>
      </c>
      <c r="C498" s="20">
        <v>12459.873600000001</v>
      </c>
      <c r="D498" s="21">
        <v>10007.410900000001</v>
      </c>
      <c r="E498" s="21">
        <v>10949.424199999999</v>
      </c>
      <c r="F498" s="21">
        <v>16969.250499999998</v>
      </c>
      <c r="G498" s="21">
        <v>22597.888800000001</v>
      </c>
      <c r="H498" s="21">
        <v>14836.274100000001</v>
      </c>
      <c r="I498" s="22">
        <v>7.61</v>
      </c>
      <c r="J498" s="22">
        <v>1.91</v>
      </c>
      <c r="K498" s="22">
        <v>6.65</v>
      </c>
      <c r="L498" s="22">
        <v>174.0153</v>
      </c>
      <c r="M498" s="23" t="s">
        <v>12</v>
      </c>
    </row>
    <row r="499" spans="1:13">
      <c r="A499" s="27" t="s">
        <v>668</v>
      </c>
      <c r="B499" s="28">
        <v>22.835999999999999</v>
      </c>
      <c r="C499" s="29">
        <v>13251.2392</v>
      </c>
      <c r="D499" s="30">
        <v>10270.137699999999</v>
      </c>
      <c r="E499" s="30">
        <v>11087.757600000001</v>
      </c>
      <c r="F499" s="30">
        <v>17883.862300000001</v>
      </c>
      <c r="G499" s="30">
        <v>23857.833600000002</v>
      </c>
      <c r="H499" s="30">
        <v>15416.9393</v>
      </c>
      <c r="I499" s="31">
        <v>7.86</v>
      </c>
      <c r="J499" s="31">
        <v>1.94</v>
      </c>
      <c r="K499" s="31">
        <v>6.78</v>
      </c>
      <c r="L499" s="31">
        <v>174.50659999999999</v>
      </c>
      <c r="M499" s="32" t="s">
        <v>12</v>
      </c>
    </row>
    <row r="500" spans="1:13">
      <c r="A500" s="27" t="s">
        <v>294</v>
      </c>
      <c r="B500" s="28">
        <v>4.3578000000000001</v>
      </c>
      <c r="C500" s="29">
        <v>12383</v>
      </c>
      <c r="D500" s="30">
        <v>10122</v>
      </c>
      <c r="E500" s="30">
        <v>10898.496800000001</v>
      </c>
      <c r="F500" s="30">
        <v>15936.4848</v>
      </c>
      <c r="G500" s="30">
        <v>18319.853200000001</v>
      </c>
      <c r="H500" s="30">
        <v>13492.7533</v>
      </c>
      <c r="I500" s="31">
        <v>7.73</v>
      </c>
      <c r="J500" s="31">
        <v>2.96</v>
      </c>
      <c r="K500" s="31">
        <v>5.7</v>
      </c>
      <c r="L500" s="31">
        <v>173.40260000000001</v>
      </c>
      <c r="M500" s="32" t="s">
        <v>11</v>
      </c>
    </row>
    <row r="501" spans="1:13">
      <c r="A501" s="18" t="s">
        <v>295</v>
      </c>
      <c r="B501" s="19">
        <v>28.641100000000002</v>
      </c>
      <c r="C501" s="20">
        <v>11279.489600000001</v>
      </c>
      <c r="D501" s="21">
        <v>9938.6039000000001</v>
      </c>
      <c r="E501" s="21">
        <v>10542.065399999999</v>
      </c>
      <c r="F501" s="21">
        <v>13802.814200000001</v>
      </c>
      <c r="G501" s="21">
        <v>19205.013299999999</v>
      </c>
      <c r="H501" s="21">
        <v>12999.393700000001</v>
      </c>
      <c r="I501" s="22">
        <v>4.71</v>
      </c>
      <c r="J501" s="22">
        <v>0.88</v>
      </c>
      <c r="K501" s="22">
        <v>7.67</v>
      </c>
      <c r="L501" s="22">
        <v>174.78870000000001</v>
      </c>
      <c r="M501" s="23" t="s">
        <v>12</v>
      </c>
    </row>
    <row r="502" spans="1:13">
      <c r="A502" s="18" t="s">
        <v>950</v>
      </c>
      <c r="B502" s="19">
        <v>1.1486000000000001</v>
      </c>
      <c r="C502" s="20">
        <v>17449.7608</v>
      </c>
      <c r="D502" s="21">
        <v>10308.041499999999</v>
      </c>
      <c r="E502" s="21">
        <v>12525.6666</v>
      </c>
      <c r="F502" s="21">
        <v>22808.375199999999</v>
      </c>
      <c r="G502" s="21">
        <v>27151.9319</v>
      </c>
      <c r="H502" s="21">
        <v>18641.839899999999</v>
      </c>
      <c r="I502" s="22">
        <v>9.2899999999999991</v>
      </c>
      <c r="J502" s="22">
        <v>3.05</v>
      </c>
      <c r="K502" s="22">
        <v>6.92</v>
      </c>
      <c r="L502" s="22">
        <v>174.71350000000001</v>
      </c>
      <c r="M502" s="23" t="s">
        <v>11</v>
      </c>
    </row>
    <row r="503" spans="1:13">
      <c r="A503" s="27" t="s">
        <v>951</v>
      </c>
      <c r="B503" s="28">
        <v>0.57540000000000002</v>
      </c>
      <c r="C503" s="29">
        <v>17215.625899999999</v>
      </c>
      <c r="D503" s="30">
        <v>13567.513800000001</v>
      </c>
      <c r="E503" s="30">
        <v>15108.778</v>
      </c>
      <c r="F503" s="30">
        <v>19658.434399999998</v>
      </c>
      <c r="G503" s="30">
        <v>22873.981500000002</v>
      </c>
      <c r="H503" s="30">
        <v>17776.356800000001</v>
      </c>
      <c r="I503" s="31">
        <v>10.28</v>
      </c>
      <c r="J503" s="31">
        <v>2.68</v>
      </c>
      <c r="K503" s="31">
        <v>6.4</v>
      </c>
      <c r="L503" s="31">
        <v>173.61709999999999</v>
      </c>
      <c r="M503" s="32" t="s">
        <v>11</v>
      </c>
    </row>
    <row r="504" spans="1:13">
      <c r="A504" s="18" t="s">
        <v>296</v>
      </c>
      <c r="B504" s="19">
        <v>11.769500000000001</v>
      </c>
      <c r="C504" s="20">
        <v>16676.178800000002</v>
      </c>
      <c r="D504" s="21">
        <v>10680.931699999999</v>
      </c>
      <c r="E504" s="21">
        <v>12494.864</v>
      </c>
      <c r="F504" s="21">
        <v>24233.790300000001</v>
      </c>
      <c r="G504" s="21">
        <v>32415.302599999999</v>
      </c>
      <c r="H504" s="21">
        <v>20114.496299999999</v>
      </c>
      <c r="I504" s="22">
        <v>10.45</v>
      </c>
      <c r="J504" s="22">
        <v>1.1299999999999999</v>
      </c>
      <c r="K504" s="22">
        <v>5.62</v>
      </c>
      <c r="L504" s="22">
        <v>172.48009999999999</v>
      </c>
      <c r="M504" s="23" t="s">
        <v>11</v>
      </c>
    </row>
    <row r="505" spans="1:13">
      <c r="A505" s="27" t="s">
        <v>297</v>
      </c>
      <c r="B505" s="28">
        <v>0.28370000000000001</v>
      </c>
      <c r="C505" s="29">
        <v>21371.6466</v>
      </c>
      <c r="D505" s="30">
        <v>14586.3333</v>
      </c>
      <c r="E505" s="30">
        <v>17446.250700000001</v>
      </c>
      <c r="F505" s="30">
        <v>27694.505000000001</v>
      </c>
      <c r="G505" s="30">
        <v>33438.989500000003</v>
      </c>
      <c r="H505" s="30">
        <v>24153.599999999999</v>
      </c>
      <c r="I505" s="31">
        <v>19.940000000000001</v>
      </c>
      <c r="J505" s="31">
        <v>3.19</v>
      </c>
      <c r="K505" s="31">
        <v>4.24</v>
      </c>
      <c r="L505" s="31">
        <v>175.65940000000001</v>
      </c>
      <c r="M505" s="32" t="s">
        <v>12</v>
      </c>
    </row>
    <row r="506" spans="1:13">
      <c r="A506" s="27" t="s">
        <v>298</v>
      </c>
      <c r="B506" s="28">
        <v>4.9819000000000004</v>
      </c>
      <c r="C506" s="29">
        <v>17811.697199999999</v>
      </c>
      <c r="D506" s="30">
        <v>11177.4774</v>
      </c>
      <c r="E506" s="30">
        <v>13692.0934</v>
      </c>
      <c r="F506" s="30">
        <v>24222.479899999998</v>
      </c>
      <c r="G506" s="30">
        <v>32962.123899999999</v>
      </c>
      <c r="H506" s="30">
        <v>20536.2372</v>
      </c>
      <c r="I506" s="31">
        <v>10.93</v>
      </c>
      <c r="J506" s="31">
        <v>1.49</v>
      </c>
      <c r="K506" s="31">
        <v>6.39</v>
      </c>
      <c r="L506" s="31">
        <v>171.38130000000001</v>
      </c>
      <c r="M506" s="32" t="s">
        <v>11</v>
      </c>
    </row>
    <row r="507" spans="1:13">
      <c r="A507" s="27" t="s">
        <v>299</v>
      </c>
      <c r="B507" s="28">
        <v>1.4858</v>
      </c>
      <c r="C507" s="29">
        <v>19835.491699999999</v>
      </c>
      <c r="D507" s="30">
        <v>12961.587</v>
      </c>
      <c r="E507" s="30">
        <v>15965.7011</v>
      </c>
      <c r="F507" s="30">
        <v>28221.68</v>
      </c>
      <c r="G507" s="30">
        <v>37457.866999999998</v>
      </c>
      <c r="H507" s="30">
        <v>23344.165400000002</v>
      </c>
      <c r="I507" s="31">
        <v>14.66</v>
      </c>
      <c r="J507" s="31">
        <v>2.2999999999999998</v>
      </c>
      <c r="K507" s="31">
        <v>5.38</v>
      </c>
      <c r="L507" s="31">
        <v>173.1473</v>
      </c>
      <c r="M507" s="32" t="s">
        <v>13</v>
      </c>
    </row>
    <row r="508" spans="1:13">
      <c r="A508" s="18" t="s">
        <v>89</v>
      </c>
      <c r="B508" s="19">
        <v>6.1016000000000004</v>
      </c>
      <c r="C508" s="20">
        <v>19362.684700000002</v>
      </c>
      <c r="D508" s="21">
        <v>10590.3127</v>
      </c>
      <c r="E508" s="21">
        <v>12941.7446</v>
      </c>
      <c r="F508" s="21">
        <v>25251.135200000001</v>
      </c>
      <c r="G508" s="21">
        <v>33903.380499999999</v>
      </c>
      <c r="H508" s="21">
        <v>20871.821400000001</v>
      </c>
      <c r="I508" s="22">
        <v>10.35</v>
      </c>
      <c r="J508" s="22">
        <v>0.97</v>
      </c>
      <c r="K508" s="22">
        <v>6.46</v>
      </c>
      <c r="L508" s="22">
        <v>173.75110000000001</v>
      </c>
      <c r="M508" s="23" t="s">
        <v>11</v>
      </c>
    </row>
    <row r="509" spans="1:13">
      <c r="A509" s="27" t="s">
        <v>300</v>
      </c>
      <c r="B509" s="28">
        <v>0.11409999999999999</v>
      </c>
      <c r="C509" s="29">
        <v>18183.981</v>
      </c>
      <c r="D509" s="30">
        <v>14881.9434</v>
      </c>
      <c r="E509" s="30">
        <v>16180.840399999999</v>
      </c>
      <c r="F509" s="30">
        <v>20585.0726</v>
      </c>
      <c r="G509" s="30">
        <v>23240.2533</v>
      </c>
      <c r="H509" s="30">
        <v>18676.1266</v>
      </c>
      <c r="I509" s="31">
        <v>12.98</v>
      </c>
      <c r="J509" s="31">
        <v>3.67</v>
      </c>
      <c r="K509" s="31">
        <v>6.93</v>
      </c>
      <c r="L509" s="31">
        <v>177.92429999999999</v>
      </c>
      <c r="M509" s="32" t="s">
        <v>12</v>
      </c>
    </row>
    <row r="510" spans="1:13">
      <c r="A510" s="18" t="s">
        <v>301</v>
      </c>
      <c r="B510" s="19">
        <v>0.64880000000000004</v>
      </c>
      <c r="C510" s="20">
        <v>15214.545599999999</v>
      </c>
      <c r="D510" s="21">
        <v>10996.764800000001</v>
      </c>
      <c r="E510" s="21">
        <v>12472</v>
      </c>
      <c r="F510" s="21">
        <v>17828.860499999999</v>
      </c>
      <c r="G510" s="21">
        <v>20423.560600000001</v>
      </c>
      <c r="H510" s="21">
        <v>16041.0249</v>
      </c>
      <c r="I510" s="22">
        <v>7.79</v>
      </c>
      <c r="J510" s="22">
        <v>2.6</v>
      </c>
      <c r="K510" s="22">
        <v>6.07</v>
      </c>
      <c r="L510" s="22">
        <v>191.21379999999999</v>
      </c>
      <c r="M510" s="23" t="s">
        <v>13</v>
      </c>
    </row>
    <row r="511" spans="1:13">
      <c r="A511" s="18" t="s">
        <v>842</v>
      </c>
      <c r="B511" s="19">
        <v>21.529199999999999</v>
      </c>
      <c r="C511" s="20">
        <v>24099.173200000001</v>
      </c>
      <c r="D511" s="21">
        <v>13735.055700000001</v>
      </c>
      <c r="E511" s="21">
        <v>17172.7935</v>
      </c>
      <c r="F511" s="21">
        <v>32892.652099999999</v>
      </c>
      <c r="G511" s="21">
        <v>45341.900699999998</v>
      </c>
      <c r="H511" s="21">
        <v>27620.490699999998</v>
      </c>
      <c r="I511" s="22">
        <v>15.94</v>
      </c>
      <c r="J511" s="22">
        <v>4.9000000000000004</v>
      </c>
      <c r="K511" s="22">
        <v>6.73</v>
      </c>
      <c r="L511" s="22">
        <v>175.06299999999999</v>
      </c>
      <c r="M511" s="23" t="s">
        <v>12</v>
      </c>
    </row>
    <row r="512" spans="1:13">
      <c r="A512" s="18" t="s">
        <v>90</v>
      </c>
      <c r="B512" s="19">
        <v>139.84610000000001</v>
      </c>
      <c r="C512" s="20">
        <v>15716.954400000001</v>
      </c>
      <c r="D512" s="21">
        <v>11026.362499999999</v>
      </c>
      <c r="E512" s="21">
        <v>12563.005999999999</v>
      </c>
      <c r="F512" s="21">
        <v>19911.216199999999</v>
      </c>
      <c r="G512" s="21">
        <v>24712.1571</v>
      </c>
      <c r="H512" s="21">
        <v>17318.7068</v>
      </c>
      <c r="I512" s="22">
        <v>12.51</v>
      </c>
      <c r="J512" s="22">
        <v>3.52</v>
      </c>
      <c r="K512" s="22">
        <v>6.85</v>
      </c>
      <c r="L512" s="22">
        <v>174.51949999999999</v>
      </c>
      <c r="M512" s="23" t="s">
        <v>12</v>
      </c>
    </row>
    <row r="513" spans="1:13">
      <c r="A513" s="27" t="s">
        <v>302</v>
      </c>
      <c r="B513" s="28">
        <v>19.680199999999999</v>
      </c>
      <c r="C513" s="29">
        <v>16711.1397</v>
      </c>
      <c r="D513" s="30">
        <v>12735.3333</v>
      </c>
      <c r="E513" s="30">
        <v>14642.3946</v>
      </c>
      <c r="F513" s="30">
        <v>19310.246500000001</v>
      </c>
      <c r="G513" s="30">
        <v>22330.0916</v>
      </c>
      <c r="H513" s="30">
        <v>17323.363799999999</v>
      </c>
      <c r="I513" s="31">
        <v>7.74</v>
      </c>
      <c r="J513" s="31">
        <v>5.94</v>
      </c>
      <c r="K513" s="31">
        <v>7.87</v>
      </c>
      <c r="L513" s="31">
        <v>173.65100000000001</v>
      </c>
      <c r="M513" s="32" t="s">
        <v>12</v>
      </c>
    </row>
    <row r="514" spans="1:13">
      <c r="A514" s="27" t="s">
        <v>303</v>
      </c>
      <c r="B514" s="28">
        <v>35.3688</v>
      </c>
      <c r="C514" s="29">
        <v>14897.3225</v>
      </c>
      <c r="D514" s="30">
        <v>11212.4956</v>
      </c>
      <c r="E514" s="30">
        <v>12661</v>
      </c>
      <c r="F514" s="30">
        <v>18226.096699999998</v>
      </c>
      <c r="G514" s="30">
        <v>22082.088599999999</v>
      </c>
      <c r="H514" s="30">
        <v>15889.8153</v>
      </c>
      <c r="I514" s="31">
        <v>9.18</v>
      </c>
      <c r="J514" s="31">
        <v>6.59</v>
      </c>
      <c r="K514" s="31">
        <v>6.26</v>
      </c>
      <c r="L514" s="31">
        <v>175.1429</v>
      </c>
      <c r="M514" s="32" t="s">
        <v>12</v>
      </c>
    </row>
    <row r="515" spans="1:13">
      <c r="A515" s="27" t="s">
        <v>1092</v>
      </c>
      <c r="B515" s="28">
        <v>4.7937000000000003</v>
      </c>
      <c r="C515" s="29">
        <v>18784.765899999999</v>
      </c>
      <c r="D515" s="30">
        <v>10772.138800000001</v>
      </c>
      <c r="E515" s="30">
        <v>12448.8161</v>
      </c>
      <c r="F515" s="30">
        <v>25250.793300000001</v>
      </c>
      <c r="G515" s="30">
        <v>33941.462099999997</v>
      </c>
      <c r="H515" s="30">
        <v>19987.160199999998</v>
      </c>
      <c r="I515" s="31">
        <v>14.83</v>
      </c>
      <c r="J515" s="31">
        <v>3.4</v>
      </c>
      <c r="K515" s="31">
        <v>5.52</v>
      </c>
      <c r="L515" s="31">
        <v>173.036</v>
      </c>
      <c r="M515" s="32" t="s">
        <v>13</v>
      </c>
    </row>
    <row r="516" spans="1:13">
      <c r="A516" s="27" t="s">
        <v>304</v>
      </c>
      <c r="B516" s="28">
        <v>5.1033999999999997</v>
      </c>
      <c r="C516" s="29">
        <v>15733.1849</v>
      </c>
      <c r="D516" s="30">
        <v>11281.4249</v>
      </c>
      <c r="E516" s="30">
        <v>11898.5407</v>
      </c>
      <c r="F516" s="30">
        <v>21881.7088</v>
      </c>
      <c r="G516" s="30">
        <v>25916.274399999998</v>
      </c>
      <c r="H516" s="30">
        <v>17440.938099999999</v>
      </c>
      <c r="I516" s="31">
        <v>14.29</v>
      </c>
      <c r="J516" s="31">
        <v>5.76</v>
      </c>
      <c r="K516" s="31">
        <v>6.93</v>
      </c>
      <c r="L516" s="31">
        <v>175.5641</v>
      </c>
      <c r="M516" s="32" t="s">
        <v>11</v>
      </c>
    </row>
    <row r="517" spans="1:13">
      <c r="A517" s="27" t="s">
        <v>76</v>
      </c>
      <c r="B517" s="28">
        <v>15.157999999999999</v>
      </c>
      <c r="C517" s="29">
        <v>16217.983700000001</v>
      </c>
      <c r="D517" s="30">
        <v>11438.611999999999</v>
      </c>
      <c r="E517" s="30">
        <v>13163.6407</v>
      </c>
      <c r="F517" s="30">
        <v>19832.150399999999</v>
      </c>
      <c r="G517" s="30">
        <v>23835.486799999999</v>
      </c>
      <c r="H517" s="30">
        <v>17400.859</v>
      </c>
      <c r="I517" s="31">
        <v>11.14</v>
      </c>
      <c r="J517" s="31">
        <v>2.1</v>
      </c>
      <c r="K517" s="31">
        <v>6.64</v>
      </c>
      <c r="L517" s="31">
        <v>170.94200000000001</v>
      </c>
      <c r="M517" s="32" t="s">
        <v>12</v>
      </c>
    </row>
    <row r="518" spans="1:13">
      <c r="A518" s="27" t="s">
        <v>305</v>
      </c>
      <c r="B518" s="28">
        <v>6.7591999999999999</v>
      </c>
      <c r="C518" s="29">
        <v>19139.339800000002</v>
      </c>
      <c r="D518" s="30">
        <v>11304.165300000001</v>
      </c>
      <c r="E518" s="30">
        <v>13952.5491</v>
      </c>
      <c r="F518" s="30">
        <v>23590.246299999999</v>
      </c>
      <c r="G518" s="30">
        <v>29840.119500000001</v>
      </c>
      <c r="H518" s="30">
        <v>19889.3982</v>
      </c>
      <c r="I518" s="31">
        <v>16.59</v>
      </c>
      <c r="J518" s="31">
        <v>3.9</v>
      </c>
      <c r="K518" s="31">
        <v>6.72</v>
      </c>
      <c r="L518" s="31">
        <v>173.441</v>
      </c>
      <c r="M518" s="32" t="s">
        <v>11</v>
      </c>
    </row>
    <row r="519" spans="1:13">
      <c r="A519" s="27" t="s">
        <v>306</v>
      </c>
      <c r="B519" s="28">
        <v>4.2018000000000004</v>
      </c>
      <c r="C519" s="29">
        <v>20021.7873</v>
      </c>
      <c r="D519" s="30">
        <v>11646.9915</v>
      </c>
      <c r="E519" s="30">
        <v>14633.4881</v>
      </c>
      <c r="F519" s="30">
        <v>23424.619200000001</v>
      </c>
      <c r="G519" s="30">
        <v>27117.438399999999</v>
      </c>
      <c r="H519" s="30">
        <v>19897.911100000001</v>
      </c>
      <c r="I519" s="31">
        <v>24.08</v>
      </c>
      <c r="J519" s="31">
        <v>0.26</v>
      </c>
      <c r="K519" s="31">
        <v>6.65</v>
      </c>
      <c r="L519" s="31">
        <v>176.2286</v>
      </c>
      <c r="M519" s="32" t="s">
        <v>11</v>
      </c>
    </row>
    <row r="520" spans="1:13">
      <c r="A520" s="27" t="s">
        <v>307</v>
      </c>
      <c r="B520" s="28">
        <v>17.5305</v>
      </c>
      <c r="C520" s="29">
        <v>16027.0247</v>
      </c>
      <c r="D520" s="30">
        <v>10852.482</v>
      </c>
      <c r="E520" s="30">
        <v>13276.4609</v>
      </c>
      <c r="F520" s="30">
        <v>20534.439600000002</v>
      </c>
      <c r="G520" s="30">
        <v>27513.157800000001</v>
      </c>
      <c r="H520" s="30">
        <v>17933.917300000001</v>
      </c>
      <c r="I520" s="31">
        <v>17.43</v>
      </c>
      <c r="J520" s="31">
        <v>2.33</v>
      </c>
      <c r="K520" s="31">
        <v>6.38</v>
      </c>
      <c r="L520" s="31">
        <v>175.8734</v>
      </c>
      <c r="M520" s="32" t="s">
        <v>12</v>
      </c>
    </row>
    <row r="521" spans="1:13">
      <c r="A521" s="18" t="s">
        <v>308</v>
      </c>
      <c r="B521" s="19">
        <v>14.8315</v>
      </c>
      <c r="C521" s="20">
        <v>17702.448400000001</v>
      </c>
      <c r="D521" s="21">
        <v>12003.18</v>
      </c>
      <c r="E521" s="21">
        <v>14559.009599999999</v>
      </c>
      <c r="F521" s="21">
        <v>21849.370299999999</v>
      </c>
      <c r="G521" s="21">
        <v>25775.549900000002</v>
      </c>
      <c r="H521" s="21">
        <v>18495.4712</v>
      </c>
      <c r="I521" s="22">
        <v>9.6</v>
      </c>
      <c r="J521" s="22">
        <v>7.74</v>
      </c>
      <c r="K521" s="22">
        <v>7.53</v>
      </c>
      <c r="L521" s="22">
        <v>171.21430000000001</v>
      </c>
      <c r="M521" s="23" t="s">
        <v>12</v>
      </c>
    </row>
    <row r="522" spans="1:13">
      <c r="A522" s="27" t="s">
        <v>952</v>
      </c>
      <c r="B522" s="28">
        <v>1.2722</v>
      </c>
      <c r="C522" s="29">
        <v>19414.606800000001</v>
      </c>
      <c r="D522" s="30">
        <v>15948.5376</v>
      </c>
      <c r="E522" s="30">
        <v>17677.387900000002</v>
      </c>
      <c r="F522" s="30">
        <v>21145.661499999998</v>
      </c>
      <c r="G522" s="30">
        <v>23897.440200000001</v>
      </c>
      <c r="H522" s="30">
        <v>19752.048299999999</v>
      </c>
      <c r="I522" s="31">
        <v>6.53</v>
      </c>
      <c r="J522" s="31">
        <v>6.7</v>
      </c>
      <c r="K522" s="31">
        <v>7.4</v>
      </c>
      <c r="L522" s="31">
        <v>171.76150000000001</v>
      </c>
      <c r="M522" s="32" t="s">
        <v>12</v>
      </c>
    </row>
    <row r="523" spans="1:13">
      <c r="A523" s="27" t="s">
        <v>309</v>
      </c>
      <c r="B523" s="28">
        <v>2.2288999999999999</v>
      </c>
      <c r="C523" s="29">
        <v>18219.477299999999</v>
      </c>
      <c r="D523" s="30">
        <v>12684.9277</v>
      </c>
      <c r="E523" s="30">
        <v>14467.1147</v>
      </c>
      <c r="F523" s="30">
        <v>23624.3887</v>
      </c>
      <c r="G523" s="30">
        <v>29386.768599999999</v>
      </c>
      <c r="H523" s="30">
        <v>19808.545300000002</v>
      </c>
      <c r="I523" s="31">
        <v>19.420000000000002</v>
      </c>
      <c r="J523" s="31">
        <v>2.67</v>
      </c>
      <c r="K523" s="31">
        <v>5.75</v>
      </c>
      <c r="L523" s="31">
        <v>172.9074</v>
      </c>
      <c r="M523" s="32" t="s">
        <v>12</v>
      </c>
    </row>
    <row r="524" spans="1:13">
      <c r="A524" s="27" t="s">
        <v>310</v>
      </c>
      <c r="B524" s="28">
        <v>7.8893000000000004</v>
      </c>
      <c r="C524" s="29">
        <v>16575.6839</v>
      </c>
      <c r="D524" s="30">
        <v>12426</v>
      </c>
      <c r="E524" s="30">
        <v>14329.8503</v>
      </c>
      <c r="F524" s="30">
        <v>19621.601900000001</v>
      </c>
      <c r="G524" s="30">
        <v>22895.728899999998</v>
      </c>
      <c r="H524" s="30">
        <v>17385.659500000002</v>
      </c>
      <c r="I524" s="31">
        <v>7.82</v>
      </c>
      <c r="J524" s="31">
        <v>8.84</v>
      </c>
      <c r="K524" s="31">
        <v>6.94</v>
      </c>
      <c r="L524" s="31">
        <v>171.1677</v>
      </c>
      <c r="M524" s="32" t="s">
        <v>12</v>
      </c>
    </row>
    <row r="525" spans="1:13">
      <c r="A525" s="27" t="s">
        <v>670</v>
      </c>
      <c r="B525" s="28">
        <v>2.0581999999999998</v>
      </c>
      <c r="C525" s="29">
        <v>23654.454699999998</v>
      </c>
      <c r="D525" s="30">
        <v>14148.720300000001</v>
      </c>
      <c r="E525" s="30">
        <v>21577.7284</v>
      </c>
      <c r="F525" s="30">
        <v>26042.5782</v>
      </c>
      <c r="G525" s="30">
        <v>28310.619600000002</v>
      </c>
      <c r="H525" s="30">
        <v>22923.736499999999</v>
      </c>
      <c r="I525" s="31">
        <v>5.26</v>
      </c>
      <c r="J525" s="31">
        <v>12.53</v>
      </c>
      <c r="K525" s="31">
        <v>10.88</v>
      </c>
      <c r="L525" s="31">
        <v>170.58269999999999</v>
      </c>
      <c r="M525" s="32" t="s">
        <v>14</v>
      </c>
    </row>
    <row r="526" spans="1:13">
      <c r="A526" s="18" t="s">
        <v>311</v>
      </c>
      <c r="B526" s="19">
        <v>9.2344000000000008</v>
      </c>
      <c r="C526" s="20">
        <v>14057.876099999999</v>
      </c>
      <c r="D526" s="21">
        <v>10323.3087</v>
      </c>
      <c r="E526" s="21">
        <v>11655.638499999999</v>
      </c>
      <c r="F526" s="21">
        <v>16490.4951</v>
      </c>
      <c r="G526" s="21">
        <v>19050.417000000001</v>
      </c>
      <c r="H526" s="21">
        <v>14692.834699999999</v>
      </c>
      <c r="I526" s="22">
        <v>10.48</v>
      </c>
      <c r="J526" s="22">
        <v>1.0900000000000001</v>
      </c>
      <c r="K526" s="22">
        <v>6.92</v>
      </c>
      <c r="L526" s="22">
        <v>179.2773</v>
      </c>
      <c r="M526" s="23" t="s">
        <v>11</v>
      </c>
    </row>
    <row r="527" spans="1:13">
      <c r="A527" s="18" t="s">
        <v>312</v>
      </c>
      <c r="B527" s="19">
        <v>1.6883999999999999</v>
      </c>
      <c r="C527" s="20">
        <v>16510.123899999999</v>
      </c>
      <c r="D527" s="21">
        <v>12446.9529</v>
      </c>
      <c r="E527" s="21">
        <v>14398.101199999999</v>
      </c>
      <c r="F527" s="21">
        <v>19574.3923</v>
      </c>
      <c r="G527" s="21">
        <v>24544.644400000001</v>
      </c>
      <c r="H527" s="21">
        <v>17752.372200000002</v>
      </c>
      <c r="I527" s="22">
        <v>6.14</v>
      </c>
      <c r="J527" s="22">
        <v>5.58</v>
      </c>
      <c r="K527" s="22">
        <v>5.92</v>
      </c>
      <c r="L527" s="22">
        <v>171.7251</v>
      </c>
      <c r="M527" s="23" t="s">
        <v>14</v>
      </c>
    </row>
    <row r="528" spans="1:13">
      <c r="A528" s="18" t="s">
        <v>313</v>
      </c>
      <c r="B528" s="19">
        <v>6.0174000000000003</v>
      </c>
      <c r="C528" s="20">
        <v>17945.4326</v>
      </c>
      <c r="D528" s="21">
        <v>14890.1505</v>
      </c>
      <c r="E528" s="21">
        <v>16038.132799999999</v>
      </c>
      <c r="F528" s="21">
        <v>20572.0095</v>
      </c>
      <c r="G528" s="21">
        <v>22111.781999999999</v>
      </c>
      <c r="H528" s="21">
        <v>18482.9362</v>
      </c>
      <c r="I528" s="22">
        <v>8.83</v>
      </c>
      <c r="J528" s="22">
        <v>6.4</v>
      </c>
      <c r="K528" s="22">
        <v>6.65</v>
      </c>
      <c r="L528" s="22">
        <v>168.81950000000001</v>
      </c>
      <c r="M528" s="23" t="s">
        <v>12</v>
      </c>
    </row>
    <row r="529" spans="1:13">
      <c r="A529" s="27" t="s">
        <v>77</v>
      </c>
      <c r="B529" s="28">
        <v>1.5032000000000001</v>
      </c>
      <c r="C529" s="29">
        <v>17403.813300000002</v>
      </c>
      <c r="D529" s="30">
        <v>14600.6666</v>
      </c>
      <c r="E529" s="30">
        <v>15823.626399999999</v>
      </c>
      <c r="F529" s="30">
        <v>19458.036700000001</v>
      </c>
      <c r="G529" s="30">
        <v>21594.549299999999</v>
      </c>
      <c r="H529" s="30">
        <v>17838.047699999999</v>
      </c>
      <c r="I529" s="31">
        <v>7.55</v>
      </c>
      <c r="J529" s="31">
        <v>11.25</v>
      </c>
      <c r="K529" s="31">
        <v>6.76</v>
      </c>
      <c r="L529" s="31">
        <v>168.42099999999999</v>
      </c>
      <c r="M529" s="32" t="s">
        <v>12</v>
      </c>
    </row>
    <row r="530" spans="1:13">
      <c r="A530" s="27" t="s">
        <v>314</v>
      </c>
      <c r="B530" s="28">
        <v>2.9458000000000002</v>
      </c>
      <c r="C530" s="29">
        <v>17336.809300000001</v>
      </c>
      <c r="D530" s="30">
        <v>14828.8333</v>
      </c>
      <c r="E530" s="30">
        <v>15962.1497</v>
      </c>
      <c r="F530" s="30">
        <v>19454.125100000001</v>
      </c>
      <c r="G530" s="30">
        <v>21936.117900000001</v>
      </c>
      <c r="H530" s="30">
        <v>18042.471000000001</v>
      </c>
      <c r="I530" s="31">
        <v>9.76</v>
      </c>
      <c r="J530" s="31">
        <v>6.89</v>
      </c>
      <c r="K530" s="31">
        <v>6.42</v>
      </c>
      <c r="L530" s="31">
        <v>169.67850000000001</v>
      </c>
      <c r="M530" s="32" t="s">
        <v>12</v>
      </c>
    </row>
    <row r="531" spans="1:13">
      <c r="A531" s="27" t="s">
        <v>315</v>
      </c>
      <c r="B531" s="28">
        <v>0.17050000000000001</v>
      </c>
      <c r="C531" s="29">
        <v>17770.4211</v>
      </c>
      <c r="D531" s="30">
        <v>14890.1505</v>
      </c>
      <c r="E531" s="30">
        <v>15970.8542</v>
      </c>
      <c r="F531" s="30">
        <v>19982.0105</v>
      </c>
      <c r="G531" s="30">
        <v>22115.530200000001</v>
      </c>
      <c r="H531" s="30">
        <v>17997.3655</v>
      </c>
      <c r="I531" s="31">
        <v>7.69</v>
      </c>
      <c r="J531" s="31">
        <v>8.06</v>
      </c>
      <c r="K531" s="31">
        <v>6.46</v>
      </c>
      <c r="L531" s="31">
        <v>169.37809999999999</v>
      </c>
      <c r="M531" s="32" t="s">
        <v>12</v>
      </c>
    </row>
    <row r="532" spans="1:13">
      <c r="A532" s="18" t="s">
        <v>316</v>
      </c>
      <c r="B532" s="19">
        <v>1.4481999999999999</v>
      </c>
      <c r="C532" s="20">
        <v>15649.028700000001</v>
      </c>
      <c r="D532" s="21">
        <v>12998.7484</v>
      </c>
      <c r="E532" s="21">
        <v>14303</v>
      </c>
      <c r="F532" s="21">
        <v>17492.654500000001</v>
      </c>
      <c r="G532" s="21">
        <v>19998.317200000001</v>
      </c>
      <c r="H532" s="21">
        <v>16035.779</v>
      </c>
      <c r="I532" s="22">
        <v>6.72</v>
      </c>
      <c r="J532" s="22">
        <v>4.1900000000000004</v>
      </c>
      <c r="K532" s="22">
        <v>6.65</v>
      </c>
      <c r="L532" s="22">
        <v>174.16810000000001</v>
      </c>
      <c r="M532" s="23" t="s">
        <v>12</v>
      </c>
    </row>
    <row r="533" spans="1:13">
      <c r="A533" s="27" t="s">
        <v>317</v>
      </c>
      <c r="B533" s="28">
        <v>0.13300000000000001</v>
      </c>
      <c r="C533" s="29">
        <v>17990.265299999999</v>
      </c>
      <c r="D533" s="30">
        <v>15047.9463</v>
      </c>
      <c r="E533" s="30">
        <v>16146.8945</v>
      </c>
      <c r="F533" s="30">
        <v>20956.691599999998</v>
      </c>
      <c r="G533" s="30">
        <v>23504.576700000001</v>
      </c>
      <c r="H533" s="30">
        <v>18653.264500000001</v>
      </c>
      <c r="I533" s="31">
        <v>10.59</v>
      </c>
      <c r="J533" s="31">
        <v>11.66</v>
      </c>
      <c r="K533" s="31">
        <v>6.26</v>
      </c>
      <c r="L533" s="31">
        <v>174.7251</v>
      </c>
      <c r="M533" s="32" t="s">
        <v>12</v>
      </c>
    </row>
    <row r="534" spans="1:13">
      <c r="A534" s="27" t="s">
        <v>318</v>
      </c>
      <c r="B534" s="28">
        <v>1.0548999999999999</v>
      </c>
      <c r="C534" s="29">
        <v>15307.434999999999</v>
      </c>
      <c r="D534" s="30">
        <v>12561.700999999999</v>
      </c>
      <c r="E534" s="30">
        <v>14047.3333</v>
      </c>
      <c r="F534" s="30">
        <v>16873.545300000002</v>
      </c>
      <c r="G534" s="30">
        <v>18936.436900000001</v>
      </c>
      <c r="H534" s="30">
        <v>15608.0995</v>
      </c>
      <c r="I534" s="31">
        <v>6.41</v>
      </c>
      <c r="J534" s="31">
        <v>3.9</v>
      </c>
      <c r="K534" s="31">
        <v>6.77</v>
      </c>
      <c r="L534" s="31">
        <v>174.33580000000001</v>
      </c>
      <c r="M534" s="32" t="s">
        <v>12</v>
      </c>
    </row>
    <row r="535" spans="1:13">
      <c r="A535" s="27" t="s">
        <v>319</v>
      </c>
      <c r="B535" s="28">
        <v>0.16239999999999999</v>
      </c>
      <c r="C535" s="29">
        <v>17324.837200000002</v>
      </c>
      <c r="D535" s="30">
        <v>13428.6666</v>
      </c>
      <c r="E535" s="30">
        <v>14644.308300000001</v>
      </c>
      <c r="F535" s="30">
        <v>18832.2624</v>
      </c>
      <c r="G535" s="30">
        <v>20495.805700000001</v>
      </c>
      <c r="H535" s="30">
        <v>17126.8959</v>
      </c>
      <c r="I535" s="31">
        <v>5.72</v>
      </c>
      <c r="J535" s="31">
        <v>1.46</v>
      </c>
      <c r="K535" s="31">
        <v>5.74</v>
      </c>
      <c r="L535" s="31">
        <v>172.93870000000001</v>
      </c>
      <c r="M535" s="32" t="s">
        <v>11</v>
      </c>
    </row>
    <row r="536" spans="1:13">
      <c r="A536" s="18" t="s">
        <v>320</v>
      </c>
      <c r="B536" s="19">
        <v>9.15</v>
      </c>
      <c r="C536" s="20">
        <v>16456.0252</v>
      </c>
      <c r="D536" s="21">
        <v>13060.231100000001</v>
      </c>
      <c r="E536" s="21">
        <v>14578.9869</v>
      </c>
      <c r="F536" s="21">
        <v>18687.970799999999</v>
      </c>
      <c r="G536" s="21">
        <v>21784.513800000001</v>
      </c>
      <c r="H536" s="21">
        <v>17099.453799999999</v>
      </c>
      <c r="I536" s="22">
        <v>9.26</v>
      </c>
      <c r="J536" s="22">
        <v>7.83</v>
      </c>
      <c r="K536" s="22">
        <v>6.75</v>
      </c>
      <c r="L536" s="22">
        <v>172.13810000000001</v>
      </c>
      <c r="M536" s="23" t="s">
        <v>12</v>
      </c>
    </row>
    <row r="537" spans="1:13">
      <c r="A537" s="27" t="s">
        <v>321</v>
      </c>
      <c r="B537" s="28">
        <v>0.37959999999999999</v>
      </c>
      <c r="C537" s="29">
        <v>17826.784100000001</v>
      </c>
      <c r="D537" s="30">
        <v>14310.4313</v>
      </c>
      <c r="E537" s="30">
        <v>15425.5</v>
      </c>
      <c r="F537" s="30">
        <v>22352.4879</v>
      </c>
      <c r="G537" s="30">
        <v>29252.565200000001</v>
      </c>
      <c r="H537" s="30">
        <v>20089.0317</v>
      </c>
      <c r="I537" s="31">
        <v>22.25</v>
      </c>
      <c r="J537" s="31">
        <v>5.34</v>
      </c>
      <c r="K537" s="31">
        <v>5.8</v>
      </c>
      <c r="L537" s="31">
        <v>169.9453</v>
      </c>
      <c r="M537" s="32" t="s">
        <v>12</v>
      </c>
    </row>
    <row r="538" spans="1:13">
      <c r="A538" s="27" t="s">
        <v>91</v>
      </c>
      <c r="B538" s="28">
        <v>6.9569000000000001</v>
      </c>
      <c r="C538" s="29">
        <v>16253.9845</v>
      </c>
      <c r="D538" s="30">
        <v>13054.7824</v>
      </c>
      <c r="E538" s="30">
        <v>14449.9413</v>
      </c>
      <c r="F538" s="30">
        <v>18553.7176</v>
      </c>
      <c r="G538" s="30">
        <v>21302.1387</v>
      </c>
      <c r="H538" s="30">
        <v>16838.623</v>
      </c>
      <c r="I538" s="31">
        <v>8.3699999999999992</v>
      </c>
      <c r="J538" s="31">
        <v>9.75</v>
      </c>
      <c r="K538" s="31">
        <v>6.65</v>
      </c>
      <c r="L538" s="31">
        <v>172.6935</v>
      </c>
      <c r="M538" s="32" t="s">
        <v>12</v>
      </c>
    </row>
    <row r="539" spans="1:13">
      <c r="A539" s="18" t="s">
        <v>843</v>
      </c>
      <c r="B539" s="19">
        <v>2.9060000000000001</v>
      </c>
      <c r="C539" s="20">
        <v>30398.9758</v>
      </c>
      <c r="D539" s="21">
        <v>22485.794099999999</v>
      </c>
      <c r="E539" s="21">
        <v>25450.319599999999</v>
      </c>
      <c r="F539" s="21">
        <v>37244.0216</v>
      </c>
      <c r="G539" s="21">
        <v>43823.054199999999</v>
      </c>
      <c r="H539" s="21">
        <v>32052.054899999999</v>
      </c>
      <c r="I539" s="22">
        <v>9.92</v>
      </c>
      <c r="J539" s="22">
        <v>17.34</v>
      </c>
      <c r="K539" s="22">
        <v>7.83</v>
      </c>
      <c r="L539" s="22">
        <v>168.23820000000001</v>
      </c>
      <c r="M539" s="23" t="s">
        <v>12</v>
      </c>
    </row>
    <row r="540" spans="1:13">
      <c r="A540" s="27" t="s">
        <v>844</v>
      </c>
      <c r="B540" s="28">
        <v>2.8776000000000002</v>
      </c>
      <c r="C540" s="29">
        <v>30420.6489</v>
      </c>
      <c r="D540" s="30">
        <v>22536.770700000001</v>
      </c>
      <c r="E540" s="30">
        <v>25450.319599999999</v>
      </c>
      <c r="F540" s="30">
        <v>37244.0216</v>
      </c>
      <c r="G540" s="30">
        <v>43823.054199999999</v>
      </c>
      <c r="H540" s="30">
        <v>32104.689600000002</v>
      </c>
      <c r="I540" s="31">
        <v>9.9499999999999993</v>
      </c>
      <c r="J540" s="31">
        <v>17.399999999999999</v>
      </c>
      <c r="K540" s="31">
        <v>7.8</v>
      </c>
      <c r="L540" s="31">
        <v>168.0925</v>
      </c>
      <c r="M540" s="32" t="s">
        <v>12</v>
      </c>
    </row>
    <row r="541" spans="1:13">
      <c r="A541" s="18" t="s">
        <v>322</v>
      </c>
      <c r="B541" s="19">
        <v>35.408299999999997</v>
      </c>
      <c r="C541" s="20">
        <v>12314.097900000001</v>
      </c>
      <c r="D541" s="21">
        <v>10676.0416</v>
      </c>
      <c r="E541" s="21">
        <v>11232.542299999999</v>
      </c>
      <c r="F541" s="21">
        <v>14719.463900000001</v>
      </c>
      <c r="G541" s="21">
        <v>19373.688999999998</v>
      </c>
      <c r="H541" s="21">
        <v>14172.007299999999</v>
      </c>
      <c r="I541" s="22">
        <v>7.47</v>
      </c>
      <c r="J541" s="22">
        <v>4.84</v>
      </c>
      <c r="K541" s="22">
        <v>6.36</v>
      </c>
      <c r="L541" s="22">
        <v>169.9196</v>
      </c>
      <c r="M541" s="23" t="s">
        <v>12</v>
      </c>
    </row>
    <row r="542" spans="1:13">
      <c r="A542" s="27" t="s">
        <v>323</v>
      </c>
      <c r="B542" s="28">
        <v>8.3064999999999998</v>
      </c>
      <c r="C542" s="29">
        <v>12095.2986</v>
      </c>
      <c r="D542" s="30">
        <v>10474.3333</v>
      </c>
      <c r="E542" s="30">
        <v>11087.264800000001</v>
      </c>
      <c r="F542" s="30">
        <v>14432.2711</v>
      </c>
      <c r="G542" s="30">
        <v>17478.1109</v>
      </c>
      <c r="H542" s="30">
        <v>13305.5188</v>
      </c>
      <c r="I542" s="31">
        <v>6.54</v>
      </c>
      <c r="J542" s="31">
        <v>5.89</v>
      </c>
      <c r="K542" s="31">
        <v>6.4</v>
      </c>
      <c r="L542" s="31">
        <v>170.01</v>
      </c>
      <c r="M542" s="32" t="s">
        <v>12</v>
      </c>
    </row>
    <row r="543" spans="1:13">
      <c r="A543" s="27" t="s">
        <v>324</v>
      </c>
      <c r="B543" s="28">
        <v>20.0792</v>
      </c>
      <c r="C543" s="29">
        <v>12335.7178</v>
      </c>
      <c r="D543" s="30">
        <v>10676.0416</v>
      </c>
      <c r="E543" s="30">
        <v>11315.561100000001</v>
      </c>
      <c r="F543" s="30">
        <v>14694.7567</v>
      </c>
      <c r="G543" s="30">
        <v>20194.735199999999</v>
      </c>
      <c r="H543" s="30">
        <v>14470.497499999999</v>
      </c>
      <c r="I543" s="31">
        <v>6.16</v>
      </c>
      <c r="J543" s="31">
        <v>5.43</v>
      </c>
      <c r="K543" s="31">
        <v>6.62</v>
      </c>
      <c r="L543" s="31">
        <v>169.08699999999999</v>
      </c>
      <c r="M543" s="32" t="s">
        <v>12</v>
      </c>
    </row>
    <row r="544" spans="1:13">
      <c r="A544" s="18" t="s">
        <v>879</v>
      </c>
      <c r="B544" s="19">
        <v>2.5499000000000001</v>
      </c>
      <c r="C544" s="20">
        <v>12241.307000000001</v>
      </c>
      <c r="D544" s="21">
        <v>10263.587</v>
      </c>
      <c r="E544" s="21">
        <v>10729.2793</v>
      </c>
      <c r="F544" s="21">
        <v>17633.195500000002</v>
      </c>
      <c r="G544" s="21">
        <v>21260.849300000002</v>
      </c>
      <c r="H544" s="21">
        <v>15043.2505</v>
      </c>
      <c r="I544" s="22">
        <v>11.72</v>
      </c>
      <c r="J544" s="22">
        <v>1.23</v>
      </c>
      <c r="K544" s="22">
        <v>6.52</v>
      </c>
      <c r="L544" s="22">
        <v>173.05109999999999</v>
      </c>
      <c r="M544" s="23" t="s">
        <v>13</v>
      </c>
    </row>
    <row r="545" spans="1:13">
      <c r="A545" s="27" t="s">
        <v>672</v>
      </c>
      <c r="B545" s="28">
        <v>0.30459999999999998</v>
      </c>
      <c r="C545" s="29">
        <v>18701.906900000002</v>
      </c>
      <c r="D545" s="30">
        <v>13120.3742</v>
      </c>
      <c r="E545" s="30">
        <v>15135.046200000001</v>
      </c>
      <c r="F545" s="30">
        <v>21638.398799999999</v>
      </c>
      <c r="G545" s="30">
        <v>23830.711899999998</v>
      </c>
      <c r="H545" s="30">
        <v>18690.595700000002</v>
      </c>
      <c r="I545" s="31">
        <v>11.86</v>
      </c>
      <c r="J545" s="31">
        <v>5.01</v>
      </c>
      <c r="K545" s="31">
        <v>6</v>
      </c>
      <c r="L545" s="31">
        <v>176.24549999999999</v>
      </c>
      <c r="M545" s="32" t="s">
        <v>12</v>
      </c>
    </row>
    <row r="546" spans="1:13">
      <c r="A546" s="18" t="s">
        <v>1093</v>
      </c>
      <c r="B546" s="19">
        <v>13.742000000000001</v>
      </c>
      <c r="C546" s="20">
        <v>20657.8809</v>
      </c>
      <c r="D546" s="21">
        <v>12566.215200000001</v>
      </c>
      <c r="E546" s="21">
        <v>17475.585299999999</v>
      </c>
      <c r="F546" s="21">
        <v>24623.607599999999</v>
      </c>
      <c r="G546" s="21">
        <v>28985.059000000001</v>
      </c>
      <c r="H546" s="21">
        <v>21111.634300000002</v>
      </c>
      <c r="I546" s="22">
        <v>16.05</v>
      </c>
      <c r="J546" s="22">
        <v>1.07</v>
      </c>
      <c r="K546" s="22">
        <v>8.09</v>
      </c>
      <c r="L546" s="22">
        <v>181.4786</v>
      </c>
      <c r="M546" s="23" t="s">
        <v>12</v>
      </c>
    </row>
    <row r="547" spans="1:13">
      <c r="A547" s="27" t="s">
        <v>325</v>
      </c>
      <c r="B547" s="28">
        <v>9.7360000000000007</v>
      </c>
      <c r="C547" s="29">
        <v>20979.91</v>
      </c>
      <c r="D547" s="30">
        <v>13743.226699999999</v>
      </c>
      <c r="E547" s="30">
        <v>18044.4535</v>
      </c>
      <c r="F547" s="30">
        <v>25275.1744</v>
      </c>
      <c r="G547" s="30">
        <v>29427.904600000002</v>
      </c>
      <c r="H547" s="30">
        <v>21741.6296</v>
      </c>
      <c r="I547" s="31">
        <v>14.88</v>
      </c>
      <c r="J547" s="31">
        <v>1.18</v>
      </c>
      <c r="K547" s="31">
        <v>8.1300000000000008</v>
      </c>
      <c r="L547" s="31">
        <v>181.79310000000001</v>
      </c>
      <c r="M547" s="32" t="s">
        <v>12</v>
      </c>
    </row>
    <row r="548" spans="1:13">
      <c r="A548" s="18" t="s">
        <v>953</v>
      </c>
      <c r="B548" s="19">
        <v>1.5579000000000001</v>
      </c>
      <c r="C548" s="20">
        <v>19226.231</v>
      </c>
      <c r="D548" s="21">
        <v>13845.428099999999</v>
      </c>
      <c r="E548" s="21">
        <v>15409.383599999999</v>
      </c>
      <c r="F548" s="21">
        <v>22809.1047</v>
      </c>
      <c r="G548" s="21">
        <v>26591.3331</v>
      </c>
      <c r="H548" s="21">
        <v>19926.429700000001</v>
      </c>
      <c r="I548" s="22">
        <v>16.79</v>
      </c>
      <c r="J548" s="22">
        <v>1.93</v>
      </c>
      <c r="K548" s="22">
        <v>9.01</v>
      </c>
      <c r="L548" s="22">
        <v>172.29320000000001</v>
      </c>
      <c r="M548" s="23" t="s">
        <v>12</v>
      </c>
    </row>
    <row r="549" spans="1:13">
      <c r="A549" s="27" t="s">
        <v>674</v>
      </c>
      <c r="B549" s="28">
        <v>0.30409999999999998</v>
      </c>
      <c r="C549" s="29">
        <v>23609.761699999999</v>
      </c>
      <c r="D549" s="30">
        <v>17829.053800000002</v>
      </c>
      <c r="E549" s="30">
        <v>20590.066800000001</v>
      </c>
      <c r="F549" s="30">
        <v>26708.590499999998</v>
      </c>
      <c r="G549" s="30">
        <v>30389.147799999999</v>
      </c>
      <c r="H549" s="30">
        <v>24037.8403</v>
      </c>
      <c r="I549" s="31">
        <v>26.08</v>
      </c>
      <c r="J549" s="31">
        <v>2.11</v>
      </c>
      <c r="K549" s="31">
        <v>14.64</v>
      </c>
      <c r="L549" s="31">
        <v>170.39089999999999</v>
      </c>
      <c r="M549" s="32" t="s">
        <v>14</v>
      </c>
    </row>
    <row r="550" spans="1:13">
      <c r="A550" s="27" t="s">
        <v>954</v>
      </c>
      <c r="B550" s="28">
        <v>0.223</v>
      </c>
      <c r="C550" s="29">
        <v>23645.692299999999</v>
      </c>
      <c r="D550" s="30">
        <v>19422.446599999999</v>
      </c>
      <c r="E550" s="30">
        <v>21689.822400000001</v>
      </c>
      <c r="F550" s="30">
        <v>25970.396499999999</v>
      </c>
      <c r="G550" s="30">
        <v>28388.3079</v>
      </c>
      <c r="H550" s="30">
        <v>23838.036199999999</v>
      </c>
      <c r="I550" s="31">
        <v>17.21</v>
      </c>
      <c r="J550" s="31">
        <v>5.33</v>
      </c>
      <c r="K550" s="31">
        <v>5.22</v>
      </c>
      <c r="L550" s="31">
        <v>166.04509999999999</v>
      </c>
      <c r="M550" s="32" t="s">
        <v>14</v>
      </c>
    </row>
    <row r="551" spans="1:13">
      <c r="A551" s="18" t="s">
        <v>1094</v>
      </c>
      <c r="B551" s="19">
        <v>17.0581</v>
      </c>
      <c r="C551" s="20">
        <v>18058.4169</v>
      </c>
      <c r="D551" s="21">
        <v>11361.529200000001</v>
      </c>
      <c r="E551" s="21">
        <v>14800.1446</v>
      </c>
      <c r="F551" s="21">
        <v>21450.891599999999</v>
      </c>
      <c r="G551" s="21">
        <v>24902.133699999998</v>
      </c>
      <c r="H551" s="21">
        <v>18359.5962</v>
      </c>
      <c r="I551" s="22">
        <v>13.1</v>
      </c>
      <c r="J551" s="22">
        <v>1.44</v>
      </c>
      <c r="K551" s="22">
        <v>8.9499999999999993</v>
      </c>
      <c r="L551" s="22">
        <v>177.8604</v>
      </c>
      <c r="M551" s="23" t="s">
        <v>12</v>
      </c>
    </row>
    <row r="552" spans="1:13">
      <c r="A552" s="27" t="s">
        <v>675</v>
      </c>
      <c r="B552" s="28">
        <v>10.885899999999999</v>
      </c>
      <c r="C552" s="29">
        <v>17932.818299999999</v>
      </c>
      <c r="D552" s="30">
        <v>11361.529200000001</v>
      </c>
      <c r="E552" s="30">
        <v>14892.9737</v>
      </c>
      <c r="F552" s="30">
        <v>21395.899000000001</v>
      </c>
      <c r="G552" s="30">
        <v>25415.864799999999</v>
      </c>
      <c r="H552" s="30">
        <v>18338.337299999999</v>
      </c>
      <c r="I552" s="31">
        <v>14.9</v>
      </c>
      <c r="J552" s="31">
        <v>1.24</v>
      </c>
      <c r="K552" s="31">
        <v>8.7100000000000009</v>
      </c>
      <c r="L552" s="31">
        <v>177.63820000000001</v>
      </c>
      <c r="M552" s="32" t="s">
        <v>12</v>
      </c>
    </row>
    <row r="553" spans="1:13">
      <c r="A553" s="18" t="s">
        <v>326</v>
      </c>
      <c r="B553" s="19">
        <v>5.0338000000000003</v>
      </c>
      <c r="C553" s="20">
        <v>18851.126100000001</v>
      </c>
      <c r="D553" s="21">
        <v>14833.7819</v>
      </c>
      <c r="E553" s="21">
        <v>17452.6502</v>
      </c>
      <c r="F553" s="21">
        <v>23661.568200000002</v>
      </c>
      <c r="G553" s="21">
        <v>28279.6096</v>
      </c>
      <c r="H553" s="21">
        <v>20535.281200000001</v>
      </c>
      <c r="I553" s="22">
        <v>12.74</v>
      </c>
      <c r="J553" s="22">
        <v>1.54</v>
      </c>
      <c r="K553" s="22">
        <v>8.82</v>
      </c>
      <c r="L553" s="22">
        <v>178.33269999999999</v>
      </c>
      <c r="M553" s="23" t="s">
        <v>12</v>
      </c>
    </row>
    <row r="554" spans="1:13">
      <c r="A554" s="27" t="s">
        <v>37</v>
      </c>
      <c r="B554" s="28">
        <v>2.2002000000000002</v>
      </c>
      <c r="C554" s="29">
        <v>19689.1283</v>
      </c>
      <c r="D554" s="30">
        <v>14833.7819</v>
      </c>
      <c r="E554" s="30">
        <v>18026.180700000001</v>
      </c>
      <c r="F554" s="30">
        <v>25482.385600000001</v>
      </c>
      <c r="G554" s="30">
        <v>30706.063200000001</v>
      </c>
      <c r="H554" s="30">
        <v>21830.019</v>
      </c>
      <c r="I554" s="31">
        <v>14.62</v>
      </c>
      <c r="J554" s="31">
        <v>2.66</v>
      </c>
      <c r="K554" s="31">
        <v>8.74</v>
      </c>
      <c r="L554" s="31">
        <v>178.93809999999999</v>
      </c>
      <c r="M554" s="32" t="s">
        <v>11</v>
      </c>
    </row>
    <row r="555" spans="1:13">
      <c r="A555" s="18" t="s">
        <v>955</v>
      </c>
      <c r="B555" s="19">
        <v>17.078700000000001</v>
      </c>
      <c r="C555" s="20">
        <v>19656.2248</v>
      </c>
      <c r="D555" s="21">
        <v>11406.767900000001</v>
      </c>
      <c r="E555" s="21">
        <v>16052.5906</v>
      </c>
      <c r="F555" s="21">
        <v>23990.846799999999</v>
      </c>
      <c r="G555" s="21">
        <v>29399.096000000001</v>
      </c>
      <c r="H555" s="21">
        <v>20648.684700000002</v>
      </c>
      <c r="I555" s="22">
        <v>13.88</v>
      </c>
      <c r="J555" s="22">
        <v>2.0299999999999998</v>
      </c>
      <c r="K555" s="22">
        <v>8.61</v>
      </c>
      <c r="L555" s="22">
        <v>178.1799</v>
      </c>
      <c r="M555" s="23" t="s">
        <v>12</v>
      </c>
    </row>
    <row r="556" spans="1:13">
      <c r="A556" s="27" t="s">
        <v>781</v>
      </c>
      <c r="B556" s="28">
        <v>1.8944000000000001</v>
      </c>
      <c r="C556" s="29">
        <v>18790.882000000001</v>
      </c>
      <c r="D556" s="30">
        <v>10810.0764</v>
      </c>
      <c r="E556" s="30">
        <v>16311.8042</v>
      </c>
      <c r="F556" s="30">
        <v>27568.672600000002</v>
      </c>
      <c r="G556" s="30">
        <v>33722.707799999996</v>
      </c>
      <c r="H556" s="30">
        <v>21963.945500000002</v>
      </c>
      <c r="I556" s="31">
        <v>16.190000000000001</v>
      </c>
      <c r="J556" s="31">
        <v>3.75</v>
      </c>
      <c r="K556" s="31">
        <v>6.83</v>
      </c>
      <c r="L556" s="31">
        <v>174.0377</v>
      </c>
      <c r="M556" s="32" t="s">
        <v>11</v>
      </c>
    </row>
    <row r="557" spans="1:13">
      <c r="A557" s="27" t="s">
        <v>880</v>
      </c>
      <c r="B557" s="28">
        <v>7.3197000000000001</v>
      </c>
      <c r="C557" s="29">
        <v>21042.849699999999</v>
      </c>
      <c r="D557" s="30">
        <v>11873.391100000001</v>
      </c>
      <c r="E557" s="30">
        <v>16751.6263</v>
      </c>
      <c r="F557" s="30">
        <v>25463.351299999998</v>
      </c>
      <c r="G557" s="30">
        <v>30381.418699999998</v>
      </c>
      <c r="H557" s="30">
        <v>21751.584800000001</v>
      </c>
      <c r="I557" s="31">
        <v>16.72</v>
      </c>
      <c r="J557" s="31">
        <v>2.5499999999999998</v>
      </c>
      <c r="K557" s="31">
        <v>9.5</v>
      </c>
      <c r="L557" s="31">
        <v>179.4691</v>
      </c>
      <c r="M557" s="32" t="s">
        <v>12</v>
      </c>
    </row>
    <row r="558" spans="1:13">
      <c r="A558" s="18" t="s">
        <v>327</v>
      </c>
      <c r="B558" s="19">
        <v>12.5869</v>
      </c>
      <c r="C558" s="20">
        <v>23300.8115</v>
      </c>
      <c r="D558" s="21">
        <v>14390.4038</v>
      </c>
      <c r="E558" s="21">
        <v>19291.953099999999</v>
      </c>
      <c r="F558" s="21">
        <v>27089.136699999999</v>
      </c>
      <c r="G558" s="21">
        <v>30567.319500000001</v>
      </c>
      <c r="H558" s="21">
        <v>23354.136600000002</v>
      </c>
      <c r="I558" s="22">
        <v>15.78</v>
      </c>
      <c r="J558" s="22">
        <v>4.0599999999999996</v>
      </c>
      <c r="K558" s="22">
        <v>7.99</v>
      </c>
      <c r="L558" s="22">
        <v>172.53899999999999</v>
      </c>
      <c r="M558" s="23" t="s">
        <v>12</v>
      </c>
    </row>
    <row r="559" spans="1:13">
      <c r="A559" s="27" t="s">
        <v>328</v>
      </c>
      <c r="B559" s="28">
        <v>0.48520000000000002</v>
      </c>
      <c r="C559" s="29">
        <v>21859.918799999999</v>
      </c>
      <c r="D559" s="30">
        <v>13293</v>
      </c>
      <c r="E559" s="30">
        <v>18417.9656</v>
      </c>
      <c r="F559" s="30">
        <v>26770.229500000001</v>
      </c>
      <c r="G559" s="30">
        <v>30986.058099999998</v>
      </c>
      <c r="H559" s="30">
        <v>22616.893199999999</v>
      </c>
      <c r="I559" s="31">
        <v>18.96</v>
      </c>
      <c r="J559" s="31">
        <v>5.25</v>
      </c>
      <c r="K559" s="31">
        <v>7.48</v>
      </c>
      <c r="L559" s="31">
        <v>176.19839999999999</v>
      </c>
      <c r="M559" s="32" t="s">
        <v>12</v>
      </c>
    </row>
    <row r="560" spans="1:13">
      <c r="A560" s="27" t="s">
        <v>78</v>
      </c>
      <c r="B560" s="28">
        <v>1.6034999999999999</v>
      </c>
      <c r="C560" s="29">
        <v>29068.3662</v>
      </c>
      <c r="D560" s="30">
        <v>26018.867200000001</v>
      </c>
      <c r="E560" s="30">
        <v>27593.285100000001</v>
      </c>
      <c r="F560" s="30">
        <v>31740.464800000002</v>
      </c>
      <c r="G560" s="30">
        <v>38233.513500000001</v>
      </c>
      <c r="H560" s="30">
        <v>30863.094799999999</v>
      </c>
      <c r="I560" s="31">
        <v>7.76</v>
      </c>
      <c r="J560" s="31">
        <v>9.85</v>
      </c>
      <c r="K560" s="31">
        <v>7.08</v>
      </c>
      <c r="L560" s="31">
        <v>162.696</v>
      </c>
      <c r="M560" s="32" t="s">
        <v>14</v>
      </c>
    </row>
    <row r="561" spans="1:13">
      <c r="A561" s="27" t="s">
        <v>79</v>
      </c>
      <c r="B561" s="28">
        <v>1.9194</v>
      </c>
      <c r="C561" s="29">
        <v>25993.738099999999</v>
      </c>
      <c r="D561" s="30">
        <v>20332.624299999999</v>
      </c>
      <c r="E561" s="30">
        <v>22759.601600000002</v>
      </c>
      <c r="F561" s="30">
        <v>29220.5978</v>
      </c>
      <c r="G561" s="30">
        <v>32072.5468</v>
      </c>
      <c r="H561" s="30">
        <v>26153.4732</v>
      </c>
      <c r="I561" s="31">
        <v>18.75</v>
      </c>
      <c r="J561" s="31">
        <v>6.11</v>
      </c>
      <c r="K561" s="31">
        <v>7.18</v>
      </c>
      <c r="L561" s="31">
        <v>168.74760000000001</v>
      </c>
      <c r="M561" s="32" t="s">
        <v>12</v>
      </c>
    </row>
    <row r="562" spans="1:13">
      <c r="A562" s="27" t="s">
        <v>92</v>
      </c>
      <c r="B562" s="28">
        <v>0.75</v>
      </c>
      <c r="C562" s="29">
        <v>25847.663199999999</v>
      </c>
      <c r="D562" s="30">
        <v>20562.577399999998</v>
      </c>
      <c r="E562" s="30">
        <v>23014.205000000002</v>
      </c>
      <c r="F562" s="30">
        <v>28663.820299999999</v>
      </c>
      <c r="G562" s="30">
        <v>31835.3014</v>
      </c>
      <c r="H562" s="30">
        <v>26197.859700000001</v>
      </c>
      <c r="I562" s="31">
        <v>13.75</v>
      </c>
      <c r="J562" s="31">
        <v>6.78</v>
      </c>
      <c r="K562" s="31">
        <v>7.87</v>
      </c>
      <c r="L562" s="31">
        <v>169.5652</v>
      </c>
      <c r="M562" s="32" t="s">
        <v>12</v>
      </c>
    </row>
    <row r="563" spans="1:13">
      <c r="A563" s="27" t="s">
        <v>329</v>
      </c>
      <c r="B563" s="28">
        <v>0.95409999999999995</v>
      </c>
      <c r="C563" s="29">
        <v>22801.379099999998</v>
      </c>
      <c r="D563" s="30">
        <v>15323.6054</v>
      </c>
      <c r="E563" s="30">
        <v>18292.624599999999</v>
      </c>
      <c r="F563" s="30">
        <v>25953.838299999999</v>
      </c>
      <c r="G563" s="30">
        <v>30373.894499999999</v>
      </c>
      <c r="H563" s="30">
        <v>22893.825000000001</v>
      </c>
      <c r="I563" s="31">
        <v>13.62</v>
      </c>
      <c r="J563" s="31">
        <v>2.4300000000000002</v>
      </c>
      <c r="K563" s="31">
        <v>8.33</v>
      </c>
      <c r="L563" s="31">
        <v>178.39230000000001</v>
      </c>
      <c r="M563" s="32" t="s">
        <v>11</v>
      </c>
    </row>
    <row r="564" spans="1:13">
      <c r="A564" s="18" t="s">
        <v>881</v>
      </c>
      <c r="B564" s="19">
        <v>6.4604999999999997</v>
      </c>
      <c r="C564" s="20">
        <v>26318.675500000001</v>
      </c>
      <c r="D564" s="21">
        <v>16169.2448</v>
      </c>
      <c r="E564" s="21">
        <v>20675.6597</v>
      </c>
      <c r="F564" s="21">
        <v>32512.379199999999</v>
      </c>
      <c r="G564" s="21">
        <v>41865.349900000001</v>
      </c>
      <c r="H564" s="21">
        <v>27409.4103</v>
      </c>
      <c r="I564" s="22">
        <v>17.97</v>
      </c>
      <c r="J564" s="22">
        <v>5.04</v>
      </c>
      <c r="K564" s="22">
        <v>6.71</v>
      </c>
      <c r="L564" s="22">
        <v>173.89449999999999</v>
      </c>
      <c r="M564" s="23" t="s">
        <v>12</v>
      </c>
    </row>
    <row r="565" spans="1:13">
      <c r="A565" s="27" t="s">
        <v>845</v>
      </c>
      <c r="B565" s="28">
        <v>2.3149000000000002</v>
      </c>
      <c r="C565" s="29">
        <v>32147.707399999999</v>
      </c>
      <c r="D565" s="30">
        <v>17139.404200000001</v>
      </c>
      <c r="E565" s="30">
        <v>26037.982</v>
      </c>
      <c r="F565" s="30">
        <v>41443.237000000001</v>
      </c>
      <c r="G565" s="30">
        <v>44429.868499999997</v>
      </c>
      <c r="H565" s="30">
        <v>32198.917000000001</v>
      </c>
      <c r="I565" s="31">
        <v>20.64</v>
      </c>
      <c r="J565" s="31">
        <v>4.71</v>
      </c>
      <c r="K565" s="31">
        <v>5.69</v>
      </c>
      <c r="L565" s="31">
        <v>171.3246</v>
      </c>
      <c r="M565" s="32" t="s">
        <v>12</v>
      </c>
    </row>
    <row r="566" spans="1:13">
      <c r="A566" s="27" t="s">
        <v>882</v>
      </c>
      <c r="B566" s="28">
        <v>3.0727000000000002</v>
      </c>
      <c r="C566" s="29">
        <v>24880.861499999999</v>
      </c>
      <c r="D566" s="30">
        <v>16841.0324</v>
      </c>
      <c r="E566" s="30">
        <v>19943.242099999999</v>
      </c>
      <c r="F566" s="30">
        <v>29535.819800000001</v>
      </c>
      <c r="G566" s="30">
        <v>33337.5838</v>
      </c>
      <c r="H566" s="30">
        <v>25171.603200000001</v>
      </c>
      <c r="I566" s="31">
        <v>17.12</v>
      </c>
      <c r="J566" s="31">
        <v>6.22</v>
      </c>
      <c r="K566" s="31">
        <v>7.44</v>
      </c>
      <c r="L566" s="31">
        <v>175.03790000000001</v>
      </c>
      <c r="M566" s="32" t="s">
        <v>12</v>
      </c>
    </row>
    <row r="567" spans="1:13">
      <c r="A567" s="18" t="s">
        <v>330</v>
      </c>
      <c r="B567" s="19">
        <v>2.3494999999999999</v>
      </c>
      <c r="C567" s="20">
        <v>24846.193299999999</v>
      </c>
      <c r="D567" s="21">
        <v>18167.531999999999</v>
      </c>
      <c r="E567" s="21">
        <v>21770.123</v>
      </c>
      <c r="F567" s="21">
        <v>27974.2376</v>
      </c>
      <c r="G567" s="21">
        <v>32968.222800000003</v>
      </c>
      <c r="H567" s="21">
        <v>25221.4365</v>
      </c>
      <c r="I567" s="22">
        <v>20.16</v>
      </c>
      <c r="J567" s="22">
        <v>8.86</v>
      </c>
      <c r="K567" s="22">
        <v>7.88</v>
      </c>
      <c r="L567" s="22">
        <v>171.92429999999999</v>
      </c>
      <c r="M567" s="23" t="s">
        <v>12</v>
      </c>
    </row>
    <row r="568" spans="1:13">
      <c r="A568" s="27" t="s">
        <v>331</v>
      </c>
      <c r="B568" s="28">
        <v>0.29380000000000001</v>
      </c>
      <c r="C568" s="29">
        <v>22604.193299999999</v>
      </c>
      <c r="D568" s="30">
        <v>13980.9869</v>
      </c>
      <c r="E568" s="30">
        <v>19232.373</v>
      </c>
      <c r="F568" s="30">
        <v>26858.5831</v>
      </c>
      <c r="G568" s="30">
        <v>33533.602500000001</v>
      </c>
      <c r="H568" s="30">
        <v>23485.563300000002</v>
      </c>
      <c r="I568" s="31">
        <v>18.600000000000001</v>
      </c>
      <c r="J568" s="31">
        <v>5.7</v>
      </c>
      <c r="K568" s="31">
        <v>7.96</v>
      </c>
      <c r="L568" s="31">
        <v>172.9265</v>
      </c>
      <c r="M568" s="32" t="s">
        <v>12</v>
      </c>
    </row>
    <row r="569" spans="1:13">
      <c r="A569" s="27" t="s">
        <v>332</v>
      </c>
      <c r="B569" s="28">
        <v>1.1124000000000001</v>
      </c>
      <c r="C569" s="29">
        <v>24767.627100000002</v>
      </c>
      <c r="D569" s="30">
        <v>17626.003000000001</v>
      </c>
      <c r="E569" s="30">
        <v>21439.487099999998</v>
      </c>
      <c r="F569" s="30">
        <v>28737.341899999999</v>
      </c>
      <c r="G569" s="30">
        <v>33163.466099999998</v>
      </c>
      <c r="H569" s="30">
        <v>25326.201799999999</v>
      </c>
      <c r="I569" s="31">
        <v>15.44</v>
      </c>
      <c r="J569" s="31">
        <v>11.69</v>
      </c>
      <c r="K569" s="31">
        <v>7.66</v>
      </c>
      <c r="L569" s="31">
        <v>170.7816</v>
      </c>
      <c r="M569" s="32" t="s">
        <v>12</v>
      </c>
    </row>
    <row r="570" spans="1:13">
      <c r="A570" s="27" t="s">
        <v>80</v>
      </c>
      <c r="B570" s="28">
        <v>0.45490000000000003</v>
      </c>
      <c r="C570" s="29">
        <v>26491.2935</v>
      </c>
      <c r="D570" s="30">
        <v>18167.531999999999</v>
      </c>
      <c r="E570" s="30">
        <v>22504.441900000002</v>
      </c>
      <c r="F570" s="30">
        <v>31101.485199999999</v>
      </c>
      <c r="G570" s="30">
        <v>36085.534399999997</v>
      </c>
      <c r="H570" s="30">
        <v>27064.821499999998</v>
      </c>
      <c r="I570" s="31">
        <v>18.809999999999999</v>
      </c>
      <c r="J570" s="31">
        <v>11.06</v>
      </c>
      <c r="K570" s="31">
        <v>7.48</v>
      </c>
      <c r="L570" s="31">
        <v>173.7269</v>
      </c>
      <c r="M570" s="32" t="s">
        <v>12</v>
      </c>
    </row>
    <row r="571" spans="1:13">
      <c r="A571" s="18" t="s">
        <v>93</v>
      </c>
      <c r="B571" s="19">
        <v>21.45</v>
      </c>
      <c r="C571" s="20">
        <v>26695.833999999999</v>
      </c>
      <c r="D571" s="21">
        <v>17584.927500000002</v>
      </c>
      <c r="E571" s="21">
        <v>22209.3112</v>
      </c>
      <c r="F571" s="21">
        <v>32937.171300000002</v>
      </c>
      <c r="G571" s="21">
        <v>38956.6535</v>
      </c>
      <c r="H571" s="21">
        <v>27722.499199999998</v>
      </c>
      <c r="I571" s="22">
        <v>17.96</v>
      </c>
      <c r="J571" s="22">
        <v>4.9000000000000004</v>
      </c>
      <c r="K571" s="22">
        <v>7.91</v>
      </c>
      <c r="L571" s="22">
        <v>173.66540000000001</v>
      </c>
      <c r="M571" s="23" t="s">
        <v>12</v>
      </c>
    </row>
    <row r="572" spans="1:13">
      <c r="A572" s="27" t="s">
        <v>94</v>
      </c>
      <c r="B572" s="28">
        <v>19.007899999999999</v>
      </c>
      <c r="C572" s="29">
        <v>26767.5573</v>
      </c>
      <c r="D572" s="30">
        <v>17651.065999999999</v>
      </c>
      <c r="E572" s="30">
        <v>22341.2127</v>
      </c>
      <c r="F572" s="30">
        <v>33150.172299999998</v>
      </c>
      <c r="G572" s="30">
        <v>38962.943800000001</v>
      </c>
      <c r="H572" s="30">
        <v>27879.595499999999</v>
      </c>
      <c r="I572" s="31">
        <v>17.38</v>
      </c>
      <c r="J572" s="31">
        <v>4.68</v>
      </c>
      <c r="K572" s="31">
        <v>7.93</v>
      </c>
      <c r="L572" s="31">
        <v>173.7124</v>
      </c>
      <c r="M572" s="32" t="s">
        <v>12</v>
      </c>
    </row>
    <row r="573" spans="1:13">
      <c r="A573" s="27" t="s">
        <v>43</v>
      </c>
      <c r="B573" s="28">
        <v>0.75670000000000004</v>
      </c>
      <c r="C573" s="29">
        <v>27188.707699999999</v>
      </c>
      <c r="D573" s="30">
        <v>20039.518800000002</v>
      </c>
      <c r="E573" s="30">
        <v>22578.697</v>
      </c>
      <c r="F573" s="30">
        <v>30011.374199999998</v>
      </c>
      <c r="G573" s="30">
        <v>36234.227899999998</v>
      </c>
      <c r="H573" s="30">
        <v>27831.8148</v>
      </c>
      <c r="I573" s="31">
        <v>14.06</v>
      </c>
      <c r="J573" s="31">
        <v>7.8</v>
      </c>
      <c r="K573" s="31">
        <v>7.25</v>
      </c>
      <c r="L573" s="31">
        <v>175.23269999999999</v>
      </c>
      <c r="M573" s="32" t="s">
        <v>12</v>
      </c>
    </row>
    <row r="574" spans="1:13">
      <c r="A574" s="27" t="s">
        <v>95</v>
      </c>
      <c r="B574" s="28">
        <v>0.35880000000000001</v>
      </c>
      <c r="C574" s="29">
        <v>23693.1934</v>
      </c>
      <c r="D574" s="30">
        <v>17012.381799999999</v>
      </c>
      <c r="E574" s="30">
        <v>21564.511299999998</v>
      </c>
      <c r="F574" s="30">
        <v>26329.010399999999</v>
      </c>
      <c r="G574" s="30">
        <v>29414.108100000001</v>
      </c>
      <c r="H574" s="30">
        <v>23701.267100000001</v>
      </c>
      <c r="I574" s="31">
        <v>11.5</v>
      </c>
      <c r="J574" s="31">
        <v>9.73</v>
      </c>
      <c r="K574" s="31">
        <v>7.77</v>
      </c>
      <c r="L574" s="31">
        <v>167.61240000000001</v>
      </c>
      <c r="M574" s="32" t="s">
        <v>12</v>
      </c>
    </row>
    <row r="575" spans="1:13">
      <c r="A575" s="18" t="s">
        <v>333</v>
      </c>
      <c r="B575" s="19">
        <v>5.8414999999999999</v>
      </c>
      <c r="C575" s="20">
        <v>25091.3946</v>
      </c>
      <c r="D575" s="21">
        <v>12956.123299999999</v>
      </c>
      <c r="E575" s="21">
        <v>19417.103599999999</v>
      </c>
      <c r="F575" s="21">
        <v>34847.5916</v>
      </c>
      <c r="G575" s="21">
        <v>42729.685299999997</v>
      </c>
      <c r="H575" s="21">
        <v>26952.5265</v>
      </c>
      <c r="I575" s="22">
        <v>18.45</v>
      </c>
      <c r="J575" s="22">
        <v>4.21</v>
      </c>
      <c r="K575" s="22">
        <v>6.2</v>
      </c>
      <c r="L575" s="22">
        <v>172.2936</v>
      </c>
      <c r="M575" s="23" t="s">
        <v>12</v>
      </c>
    </row>
    <row r="576" spans="1:13">
      <c r="A576" s="27" t="s">
        <v>334</v>
      </c>
      <c r="B576" s="28">
        <v>2.9169</v>
      </c>
      <c r="C576" s="29">
        <v>31710.257699999998</v>
      </c>
      <c r="D576" s="30">
        <v>12819.56</v>
      </c>
      <c r="E576" s="30">
        <v>20128.830000000002</v>
      </c>
      <c r="F576" s="30">
        <v>41694.617100000003</v>
      </c>
      <c r="G576" s="30">
        <v>44271.099800000004</v>
      </c>
      <c r="H576" s="30">
        <v>30582.7183</v>
      </c>
      <c r="I576" s="31">
        <v>22.7</v>
      </c>
      <c r="J576" s="31">
        <v>5.21</v>
      </c>
      <c r="K576" s="31">
        <v>5.08</v>
      </c>
      <c r="L576" s="31">
        <v>169.72280000000001</v>
      </c>
      <c r="M576" s="32" t="s">
        <v>11</v>
      </c>
    </row>
    <row r="577" spans="1:13">
      <c r="A577" s="27" t="s">
        <v>679</v>
      </c>
      <c r="B577" s="28">
        <v>0.24390000000000001</v>
      </c>
      <c r="C577" s="29">
        <v>24453.046399999999</v>
      </c>
      <c r="D577" s="30">
        <v>19285.4375</v>
      </c>
      <c r="E577" s="30">
        <v>21714.938600000001</v>
      </c>
      <c r="F577" s="30">
        <v>31840.849699999999</v>
      </c>
      <c r="G577" s="30">
        <v>35730.560700000002</v>
      </c>
      <c r="H577" s="30">
        <v>27054.141199999998</v>
      </c>
      <c r="I577" s="31">
        <v>15.89</v>
      </c>
      <c r="J577" s="31">
        <v>6.19</v>
      </c>
      <c r="K577" s="31">
        <v>8.41</v>
      </c>
      <c r="L577" s="31">
        <v>174.46440000000001</v>
      </c>
      <c r="M577" s="32" t="s">
        <v>12</v>
      </c>
    </row>
    <row r="578" spans="1:13">
      <c r="A578" s="27" t="s">
        <v>335</v>
      </c>
      <c r="B578" s="28">
        <v>0.86470000000000002</v>
      </c>
      <c r="C578" s="29">
        <v>22853.408500000001</v>
      </c>
      <c r="D578" s="30">
        <v>17691.2749</v>
      </c>
      <c r="E578" s="30">
        <v>19879.214499999998</v>
      </c>
      <c r="F578" s="30">
        <v>26213.9588</v>
      </c>
      <c r="G578" s="30">
        <v>30518.5173</v>
      </c>
      <c r="H578" s="30">
        <v>23496.604500000001</v>
      </c>
      <c r="I578" s="31">
        <v>12.77</v>
      </c>
      <c r="J578" s="31">
        <v>5.31</v>
      </c>
      <c r="K578" s="31">
        <v>7.21</v>
      </c>
      <c r="L578" s="31">
        <v>173.38669999999999</v>
      </c>
      <c r="M578" s="32" t="s">
        <v>12</v>
      </c>
    </row>
    <row r="579" spans="1:13">
      <c r="A579" s="18" t="s">
        <v>956</v>
      </c>
      <c r="B579" s="19">
        <v>4.2629999999999999</v>
      </c>
      <c r="C579" s="20">
        <v>24271.575400000002</v>
      </c>
      <c r="D579" s="21">
        <v>14664.8644</v>
      </c>
      <c r="E579" s="21">
        <v>19516.2896</v>
      </c>
      <c r="F579" s="21">
        <v>29591.605899999999</v>
      </c>
      <c r="G579" s="21">
        <v>35938.154199999997</v>
      </c>
      <c r="H579" s="21">
        <v>24913.660400000001</v>
      </c>
      <c r="I579" s="22">
        <v>20.010000000000002</v>
      </c>
      <c r="J579" s="22">
        <v>2.76</v>
      </c>
      <c r="K579" s="22">
        <v>8.56</v>
      </c>
      <c r="L579" s="22">
        <v>177.66650000000001</v>
      </c>
      <c r="M579" s="23" t="s">
        <v>11</v>
      </c>
    </row>
    <row r="580" spans="1:13">
      <c r="A580" s="18" t="s">
        <v>96</v>
      </c>
      <c r="B580" s="19">
        <v>0.623</v>
      </c>
      <c r="C580" s="20">
        <v>28662.619200000001</v>
      </c>
      <c r="D580" s="21">
        <v>20128.896100000002</v>
      </c>
      <c r="E580" s="21">
        <v>23483.552899999999</v>
      </c>
      <c r="F580" s="21">
        <v>34827.5841</v>
      </c>
      <c r="G580" s="21">
        <v>41769.2215</v>
      </c>
      <c r="H580" s="21">
        <v>29791.181100000002</v>
      </c>
      <c r="I580" s="22">
        <v>21.16</v>
      </c>
      <c r="J580" s="22">
        <v>15.84</v>
      </c>
      <c r="K580" s="22">
        <v>7.35</v>
      </c>
      <c r="L580" s="22">
        <v>168.9462</v>
      </c>
      <c r="M580" s="23" t="s">
        <v>12</v>
      </c>
    </row>
    <row r="581" spans="1:13">
      <c r="A581" s="18" t="s">
        <v>336</v>
      </c>
      <c r="B581" s="19">
        <v>86.6661</v>
      </c>
      <c r="C581" s="20">
        <v>23208.379400000002</v>
      </c>
      <c r="D581" s="21">
        <v>15115.363600000001</v>
      </c>
      <c r="E581" s="21">
        <v>19052.249299999999</v>
      </c>
      <c r="F581" s="21">
        <v>28789.995900000002</v>
      </c>
      <c r="G581" s="21">
        <v>35798.379999999997</v>
      </c>
      <c r="H581" s="21">
        <v>24602.178199999998</v>
      </c>
      <c r="I581" s="22">
        <v>15.92</v>
      </c>
      <c r="J581" s="22">
        <v>4.66</v>
      </c>
      <c r="K581" s="22">
        <v>7.74</v>
      </c>
      <c r="L581" s="22">
        <v>173.6352</v>
      </c>
      <c r="M581" s="23" t="s">
        <v>12</v>
      </c>
    </row>
    <row r="582" spans="1:13">
      <c r="A582" s="27" t="s">
        <v>97</v>
      </c>
      <c r="B582" s="28">
        <v>6.68</v>
      </c>
      <c r="C582" s="29">
        <v>29038.580099999999</v>
      </c>
      <c r="D582" s="30">
        <v>20580.967799999999</v>
      </c>
      <c r="E582" s="30">
        <v>23875.751199999999</v>
      </c>
      <c r="F582" s="30">
        <v>36288.009599999998</v>
      </c>
      <c r="G582" s="30">
        <v>43647.353499999997</v>
      </c>
      <c r="H582" s="30">
        <v>30654.955900000001</v>
      </c>
      <c r="I582" s="31">
        <v>17.11</v>
      </c>
      <c r="J582" s="31">
        <v>5.6</v>
      </c>
      <c r="K582" s="31">
        <v>6.83</v>
      </c>
      <c r="L582" s="31">
        <v>171.68279999999999</v>
      </c>
      <c r="M582" s="32" t="s">
        <v>12</v>
      </c>
    </row>
    <row r="583" spans="1:13">
      <c r="A583" s="27" t="s">
        <v>337</v>
      </c>
      <c r="B583" s="28">
        <v>22.119700000000002</v>
      </c>
      <c r="C583" s="29">
        <v>23780.375899999999</v>
      </c>
      <c r="D583" s="30">
        <v>17415.164499999999</v>
      </c>
      <c r="E583" s="30">
        <v>20428.368900000001</v>
      </c>
      <c r="F583" s="30">
        <v>28789.757399999999</v>
      </c>
      <c r="G583" s="30">
        <v>34566.984799999998</v>
      </c>
      <c r="H583" s="30">
        <v>25091.241999999998</v>
      </c>
      <c r="I583" s="31">
        <v>16.670000000000002</v>
      </c>
      <c r="J583" s="31">
        <v>3.57</v>
      </c>
      <c r="K583" s="31">
        <v>8.5299999999999994</v>
      </c>
      <c r="L583" s="31">
        <v>176.13140000000001</v>
      </c>
      <c r="M583" s="32" t="s">
        <v>12</v>
      </c>
    </row>
    <row r="584" spans="1:13">
      <c r="A584" s="27" t="s">
        <v>782</v>
      </c>
      <c r="B584" s="28">
        <v>31.5885</v>
      </c>
      <c r="C584" s="29">
        <v>23486.6165</v>
      </c>
      <c r="D584" s="30">
        <v>14373.4732</v>
      </c>
      <c r="E584" s="30">
        <v>19286.669000000002</v>
      </c>
      <c r="F584" s="30">
        <v>29079.7726</v>
      </c>
      <c r="G584" s="30">
        <v>35894.883699999998</v>
      </c>
      <c r="H584" s="30">
        <v>24622.841400000001</v>
      </c>
      <c r="I584" s="31">
        <v>15.42</v>
      </c>
      <c r="J584" s="31">
        <v>6.21</v>
      </c>
      <c r="K584" s="31">
        <v>7.91</v>
      </c>
      <c r="L584" s="31">
        <v>171.69560000000001</v>
      </c>
      <c r="M584" s="32" t="s">
        <v>12</v>
      </c>
    </row>
    <row r="585" spans="1:13">
      <c r="A585" s="27" t="s">
        <v>680</v>
      </c>
      <c r="B585" s="28">
        <v>18.682700000000001</v>
      </c>
      <c r="C585" s="29">
        <v>20625.967700000001</v>
      </c>
      <c r="D585" s="30">
        <v>12705.0645</v>
      </c>
      <c r="E585" s="30">
        <v>17171.647199999999</v>
      </c>
      <c r="F585" s="30">
        <v>24643.470700000002</v>
      </c>
      <c r="G585" s="30">
        <v>30003.5569</v>
      </c>
      <c r="H585" s="30">
        <v>21496.522300000001</v>
      </c>
      <c r="I585" s="31">
        <v>14.84</v>
      </c>
      <c r="J585" s="31">
        <v>4.2300000000000004</v>
      </c>
      <c r="K585" s="31">
        <v>6.86</v>
      </c>
      <c r="L585" s="31">
        <v>173.99350000000001</v>
      </c>
      <c r="M585" s="32" t="s">
        <v>12</v>
      </c>
    </row>
    <row r="586" spans="1:13">
      <c r="A586" s="18" t="s">
        <v>681</v>
      </c>
      <c r="B586" s="19">
        <v>61.256999999999998</v>
      </c>
      <c r="C586" s="20">
        <v>26313.852599999998</v>
      </c>
      <c r="D586" s="21">
        <v>16921.812099999999</v>
      </c>
      <c r="E586" s="21">
        <v>21238.088100000001</v>
      </c>
      <c r="F586" s="21">
        <v>32454.335500000001</v>
      </c>
      <c r="G586" s="21">
        <v>39927.195299999999</v>
      </c>
      <c r="H586" s="21">
        <v>27551.548500000001</v>
      </c>
      <c r="I586" s="22">
        <v>16.43</v>
      </c>
      <c r="J586" s="22">
        <v>5.23</v>
      </c>
      <c r="K586" s="22">
        <v>6.72</v>
      </c>
      <c r="L586" s="22">
        <v>173.19280000000001</v>
      </c>
      <c r="M586" s="23" t="s">
        <v>12</v>
      </c>
    </row>
    <row r="587" spans="1:13">
      <c r="A587" s="27" t="s">
        <v>338</v>
      </c>
      <c r="B587" s="28">
        <v>9.7891999999999992</v>
      </c>
      <c r="C587" s="29">
        <v>25616.3423</v>
      </c>
      <c r="D587" s="30">
        <v>18265.994500000001</v>
      </c>
      <c r="E587" s="30">
        <v>21036.0965</v>
      </c>
      <c r="F587" s="30">
        <v>30127.714</v>
      </c>
      <c r="G587" s="30">
        <v>35891.040300000001</v>
      </c>
      <c r="H587" s="30">
        <v>26501.999400000001</v>
      </c>
      <c r="I587" s="31">
        <v>14.42</v>
      </c>
      <c r="J587" s="31">
        <v>5.62</v>
      </c>
      <c r="K587" s="31">
        <v>7.3</v>
      </c>
      <c r="L587" s="31">
        <v>173.22190000000001</v>
      </c>
      <c r="M587" s="32" t="s">
        <v>12</v>
      </c>
    </row>
    <row r="588" spans="1:13">
      <c r="A588" s="27" t="s">
        <v>339</v>
      </c>
      <c r="B588" s="28">
        <v>6.0670999999999999</v>
      </c>
      <c r="C588" s="29">
        <v>26290.772099999998</v>
      </c>
      <c r="D588" s="30">
        <v>18723.251899999999</v>
      </c>
      <c r="E588" s="30">
        <v>21988.391199999998</v>
      </c>
      <c r="F588" s="30">
        <v>32148.762299999999</v>
      </c>
      <c r="G588" s="30">
        <v>38110.9087</v>
      </c>
      <c r="H588" s="30">
        <v>27689.518499999998</v>
      </c>
      <c r="I588" s="31">
        <v>14.87</v>
      </c>
      <c r="J588" s="31">
        <v>4.53</v>
      </c>
      <c r="K588" s="31">
        <v>6.53</v>
      </c>
      <c r="L588" s="31">
        <v>175.30709999999999</v>
      </c>
      <c r="M588" s="32" t="s">
        <v>12</v>
      </c>
    </row>
    <row r="589" spans="1:13">
      <c r="A589" s="27" t="s">
        <v>340</v>
      </c>
      <c r="B589" s="28">
        <v>2.1850000000000001</v>
      </c>
      <c r="C589" s="29">
        <v>26715.499800000001</v>
      </c>
      <c r="D589" s="30">
        <v>19870.870999999999</v>
      </c>
      <c r="E589" s="30">
        <v>23248.063200000001</v>
      </c>
      <c r="F589" s="30">
        <v>32219.4139</v>
      </c>
      <c r="G589" s="30">
        <v>37679.9715</v>
      </c>
      <c r="H589" s="30">
        <v>28070.562399999999</v>
      </c>
      <c r="I589" s="31">
        <v>18.579999999999998</v>
      </c>
      <c r="J589" s="31">
        <v>6.82</v>
      </c>
      <c r="K589" s="31">
        <v>6.99</v>
      </c>
      <c r="L589" s="31">
        <v>173.6952</v>
      </c>
      <c r="M589" s="32" t="s">
        <v>12</v>
      </c>
    </row>
    <row r="590" spans="1:13">
      <c r="A590" s="27" t="s">
        <v>341</v>
      </c>
      <c r="B590" s="28">
        <v>0.68289999999999995</v>
      </c>
      <c r="C590" s="29">
        <v>26293.790199999999</v>
      </c>
      <c r="D590" s="30">
        <v>18351.399700000002</v>
      </c>
      <c r="E590" s="30">
        <v>22275.5026</v>
      </c>
      <c r="F590" s="30">
        <v>32108.371500000001</v>
      </c>
      <c r="G590" s="30">
        <v>36668.476699999999</v>
      </c>
      <c r="H590" s="30">
        <v>27310.113099999999</v>
      </c>
      <c r="I590" s="31">
        <v>16.79</v>
      </c>
      <c r="J590" s="31">
        <v>6.96</v>
      </c>
      <c r="K590" s="31">
        <v>7.45</v>
      </c>
      <c r="L590" s="31">
        <v>173.14240000000001</v>
      </c>
      <c r="M590" s="32" t="s">
        <v>12</v>
      </c>
    </row>
    <row r="591" spans="1:13">
      <c r="A591" s="27" t="s">
        <v>342</v>
      </c>
      <c r="B591" s="28">
        <v>0.33860000000000001</v>
      </c>
      <c r="C591" s="29">
        <v>24633.0916</v>
      </c>
      <c r="D591" s="30">
        <v>17212.538100000002</v>
      </c>
      <c r="E591" s="30">
        <v>20376.986199999999</v>
      </c>
      <c r="F591" s="30">
        <v>30452.3308</v>
      </c>
      <c r="G591" s="30">
        <v>36782.190900000001</v>
      </c>
      <c r="H591" s="30">
        <v>25836.007699999998</v>
      </c>
      <c r="I591" s="31">
        <v>18.440000000000001</v>
      </c>
      <c r="J591" s="31">
        <v>9.36</v>
      </c>
      <c r="K591" s="31">
        <v>6.74</v>
      </c>
      <c r="L591" s="31">
        <v>175.25389999999999</v>
      </c>
      <c r="M591" s="32" t="s">
        <v>12</v>
      </c>
    </row>
    <row r="592" spans="1:13">
      <c r="A592" s="27" t="s">
        <v>957</v>
      </c>
      <c r="B592" s="28">
        <v>19.252700000000001</v>
      </c>
      <c r="C592" s="29">
        <v>29129.7961</v>
      </c>
      <c r="D592" s="30">
        <v>20425.560799999999</v>
      </c>
      <c r="E592" s="30">
        <v>24044.0838</v>
      </c>
      <c r="F592" s="30">
        <v>35920.703300000001</v>
      </c>
      <c r="G592" s="30">
        <v>43582.213900000002</v>
      </c>
      <c r="H592" s="30">
        <v>30507.1214</v>
      </c>
      <c r="I592" s="31">
        <v>17.600000000000001</v>
      </c>
      <c r="J592" s="31">
        <v>5.04</v>
      </c>
      <c r="K592" s="31">
        <v>6.27</v>
      </c>
      <c r="L592" s="31">
        <v>173.8177</v>
      </c>
      <c r="M592" s="32" t="s">
        <v>12</v>
      </c>
    </row>
    <row r="593" spans="1:13">
      <c r="A593" s="27" t="s">
        <v>683</v>
      </c>
      <c r="B593" s="28">
        <v>14.036899999999999</v>
      </c>
      <c r="C593" s="29">
        <v>27218.997800000001</v>
      </c>
      <c r="D593" s="30">
        <v>17143.861799999999</v>
      </c>
      <c r="E593" s="30">
        <v>21993.0353</v>
      </c>
      <c r="F593" s="30">
        <v>33398.265800000001</v>
      </c>
      <c r="G593" s="30">
        <v>40945.2425</v>
      </c>
      <c r="H593" s="30">
        <v>28340.749500000002</v>
      </c>
      <c r="I593" s="31">
        <v>17.48</v>
      </c>
      <c r="J593" s="31">
        <v>7.46</v>
      </c>
      <c r="K593" s="31">
        <v>6.43</v>
      </c>
      <c r="L593" s="31">
        <v>171.2338</v>
      </c>
      <c r="M593" s="32" t="s">
        <v>12</v>
      </c>
    </row>
    <row r="594" spans="1:13">
      <c r="A594" s="18" t="s">
        <v>98</v>
      </c>
      <c r="B594" s="19">
        <v>3.0962999999999998</v>
      </c>
      <c r="C594" s="20">
        <v>24040.309499999999</v>
      </c>
      <c r="D594" s="21">
        <v>18170.817999999999</v>
      </c>
      <c r="E594" s="21">
        <v>20662.018</v>
      </c>
      <c r="F594" s="21">
        <v>28143.289799999999</v>
      </c>
      <c r="G594" s="21">
        <v>33340.722399999999</v>
      </c>
      <c r="H594" s="21">
        <v>25009.819800000001</v>
      </c>
      <c r="I594" s="22">
        <v>16.37</v>
      </c>
      <c r="J594" s="22">
        <v>6.88</v>
      </c>
      <c r="K594" s="22">
        <v>7.16</v>
      </c>
      <c r="L594" s="22">
        <v>174.7757</v>
      </c>
      <c r="M594" s="23" t="s">
        <v>12</v>
      </c>
    </row>
    <row r="595" spans="1:13">
      <c r="A595" s="27" t="s">
        <v>99</v>
      </c>
      <c r="B595" s="28">
        <v>2.3313000000000001</v>
      </c>
      <c r="C595" s="29">
        <v>24606.891899999999</v>
      </c>
      <c r="D595" s="30">
        <v>18674.444299999999</v>
      </c>
      <c r="E595" s="30">
        <v>21064.433300000001</v>
      </c>
      <c r="F595" s="30">
        <v>28683.643899999999</v>
      </c>
      <c r="G595" s="30">
        <v>33472.664400000001</v>
      </c>
      <c r="H595" s="30">
        <v>25378.177599999999</v>
      </c>
      <c r="I595" s="31">
        <v>15.96</v>
      </c>
      <c r="J595" s="31">
        <v>6.68</v>
      </c>
      <c r="K595" s="31">
        <v>6.98</v>
      </c>
      <c r="L595" s="31">
        <v>174.88489999999999</v>
      </c>
      <c r="M595" s="32" t="s">
        <v>12</v>
      </c>
    </row>
    <row r="596" spans="1:13">
      <c r="A596" s="27" t="s">
        <v>100</v>
      </c>
      <c r="B596" s="28">
        <v>0.44059999999999999</v>
      </c>
      <c r="C596" s="29">
        <v>22351.856500000002</v>
      </c>
      <c r="D596" s="30">
        <v>18459.576300000001</v>
      </c>
      <c r="E596" s="30">
        <v>20295.691599999998</v>
      </c>
      <c r="F596" s="30">
        <v>25874.5481</v>
      </c>
      <c r="G596" s="30">
        <v>29808.226200000001</v>
      </c>
      <c r="H596" s="30">
        <v>23407.876499999998</v>
      </c>
      <c r="I596" s="31">
        <v>19.36</v>
      </c>
      <c r="J596" s="31">
        <v>10.95</v>
      </c>
      <c r="K596" s="31">
        <v>8.31</v>
      </c>
      <c r="L596" s="31">
        <v>171.73310000000001</v>
      </c>
      <c r="M596" s="32" t="s">
        <v>12</v>
      </c>
    </row>
    <row r="597" spans="1:13">
      <c r="A597" s="27" t="s">
        <v>101</v>
      </c>
      <c r="B597" s="28">
        <v>0.1056</v>
      </c>
      <c r="C597" s="29">
        <v>33393.557500000003</v>
      </c>
      <c r="D597" s="30">
        <v>17871.910800000001</v>
      </c>
      <c r="E597" s="30">
        <v>20399.512500000001</v>
      </c>
      <c r="F597" s="30">
        <v>41976.191800000001</v>
      </c>
      <c r="G597" s="30">
        <v>44578.999400000001</v>
      </c>
      <c r="H597" s="30">
        <v>31950.9038</v>
      </c>
      <c r="I597" s="31">
        <v>22.11</v>
      </c>
      <c r="J597" s="31">
        <v>7.02</v>
      </c>
      <c r="K597" s="31">
        <v>6.84</v>
      </c>
      <c r="L597" s="31">
        <v>166.46109999999999</v>
      </c>
      <c r="M597" s="32" t="s">
        <v>11</v>
      </c>
    </row>
    <row r="598" spans="1:13">
      <c r="A598" s="18" t="s">
        <v>958</v>
      </c>
      <c r="B598" s="19">
        <v>27.5199</v>
      </c>
      <c r="C598" s="20">
        <v>21229.074000000001</v>
      </c>
      <c r="D598" s="21">
        <v>10607.022000000001</v>
      </c>
      <c r="E598" s="21">
        <v>13646.472</v>
      </c>
      <c r="F598" s="21">
        <v>27554.1289</v>
      </c>
      <c r="G598" s="21">
        <v>36434.733999999997</v>
      </c>
      <c r="H598" s="21">
        <v>22207.038100000002</v>
      </c>
      <c r="I598" s="22">
        <v>19.34</v>
      </c>
      <c r="J598" s="22">
        <v>1.6</v>
      </c>
      <c r="K598" s="22">
        <v>6.86</v>
      </c>
      <c r="L598" s="22">
        <v>175.96600000000001</v>
      </c>
      <c r="M598" s="23" t="s">
        <v>11</v>
      </c>
    </row>
    <row r="599" spans="1:13">
      <c r="A599" s="27" t="s">
        <v>343</v>
      </c>
      <c r="B599" s="28">
        <v>11.414</v>
      </c>
      <c r="C599" s="29">
        <v>21853.1957</v>
      </c>
      <c r="D599" s="30">
        <v>10689.180399999999</v>
      </c>
      <c r="E599" s="30">
        <v>13672.1949</v>
      </c>
      <c r="F599" s="30">
        <v>28173.404600000002</v>
      </c>
      <c r="G599" s="30">
        <v>40495.252699999997</v>
      </c>
      <c r="H599" s="30">
        <v>22966.6967</v>
      </c>
      <c r="I599" s="31">
        <v>22.49</v>
      </c>
      <c r="J599" s="31">
        <v>1.24</v>
      </c>
      <c r="K599" s="31">
        <v>5.91</v>
      </c>
      <c r="L599" s="31">
        <v>174.76560000000001</v>
      </c>
      <c r="M599" s="32" t="s">
        <v>13</v>
      </c>
    </row>
    <row r="600" spans="1:13">
      <c r="A600" s="27" t="s">
        <v>344</v>
      </c>
      <c r="B600" s="28">
        <v>4.4882</v>
      </c>
      <c r="C600" s="29">
        <v>25839.415300000001</v>
      </c>
      <c r="D600" s="30">
        <v>15986.8333</v>
      </c>
      <c r="E600" s="30">
        <v>20623.5494</v>
      </c>
      <c r="F600" s="30">
        <v>31806.87</v>
      </c>
      <c r="G600" s="30">
        <v>38378.713900000002</v>
      </c>
      <c r="H600" s="30">
        <v>26562.201000000001</v>
      </c>
      <c r="I600" s="31">
        <v>22.38</v>
      </c>
      <c r="J600" s="31">
        <v>2.42</v>
      </c>
      <c r="K600" s="31">
        <v>7.56</v>
      </c>
      <c r="L600" s="31">
        <v>177.06809999999999</v>
      </c>
      <c r="M600" s="32" t="s">
        <v>12</v>
      </c>
    </row>
    <row r="601" spans="1:13">
      <c r="A601" s="27" t="s">
        <v>102</v>
      </c>
      <c r="B601" s="28">
        <v>1.7165999999999999</v>
      </c>
      <c r="C601" s="29">
        <v>25648.0121</v>
      </c>
      <c r="D601" s="30">
        <v>19124.241900000001</v>
      </c>
      <c r="E601" s="30">
        <v>21754.629799999999</v>
      </c>
      <c r="F601" s="30">
        <v>29519.387500000001</v>
      </c>
      <c r="G601" s="30">
        <v>33220.496099999997</v>
      </c>
      <c r="H601" s="30">
        <v>25998.067800000001</v>
      </c>
      <c r="I601" s="31">
        <v>12.11</v>
      </c>
      <c r="J601" s="31">
        <v>6.28</v>
      </c>
      <c r="K601" s="31">
        <v>8.5</v>
      </c>
      <c r="L601" s="31">
        <v>171.84649999999999</v>
      </c>
      <c r="M601" s="32" t="s">
        <v>12</v>
      </c>
    </row>
    <row r="602" spans="1:13">
      <c r="A602" s="18" t="s">
        <v>959</v>
      </c>
      <c r="B602" s="19">
        <v>0.76870000000000005</v>
      </c>
      <c r="C602" s="20">
        <v>36428.508999999998</v>
      </c>
      <c r="D602" s="21">
        <v>23164.871200000001</v>
      </c>
      <c r="E602" s="21">
        <v>28778.3397</v>
      </c>
      <c r="F602" s="21">
        <v>46265.9378</v>
      </c>
      <c r="G602" s="21">
        <v>57653.271699999998</v>
      </c>
      <c r="H602" s="21">
        <v>37962.127999999997</v>
      </c>
      <c r="I602" s="22">
        <v>7.83</v>
      </c>
      <c r="J602" s="22">
        <v>8.26</v>
      </c>
      <c r="K602" s="22">
        <v>8.43</v>
      </c>
      <c r="L602" s="22">
        <v>176.31110000000001</v>
      </c>
      <c r="M602" s="23" t="s">
        <v>14</v>
      </c>
    </row>
    <row r="603" spans="1:13">
      <c r="A603" s="18" t="s">
        <v>960</v>
      </c>
      <c r="B603" s="19">
        <v>34.082999999999998</v>
      </c>
      <c r="C603" s="20">
        <v>26013.030299999999</v>
      </c>
      <c r="D603" s="21">
        <v>17443.822</v>
      </c>
      <c r="E603" s="21">
        <v>21234.931799999998</v>
      </c>
      <c r="F603" s="21">
        <v>31701.687699999999</v>
      </c>
      <c r="G603" s="21">
        <v>38696.273099999999</v>
      </c>
      <c r="H603" s="21">
        <v>27240.524799999999</v>
      </c>
      <c r="I603" s="22">
        <v>17.34</v>
      </c>
      <c r="J603" s="22">
        <v>5.86</v>
      </c>
      <c r="K603" s="22">
        <v>7.37</v>
      </c>
      <c r="L603" s="22">
        <v>174.386</v>
      </c>
      <c r="M603" s="23" t="s">
        <v>12</v>
      </c>
    </row>
    <row r="604" spans="1:13">
      <c r="A604" s="27" t="s">
        <v>961</v>
      </c>
      <c r="B604" s="28">
        <v>3.6396999999999999</v>
      </c>
      <c r="C604" s="29">
        <v>25259.370200000001</v>
      </c>
      <c r="D604" s="30">
        <v>19633.697199999999</v>
      </c>
      <c r="E604" s="30">
        <v>22267.7271</v>
      </c>
      <c r="F604" s="30">
        <v>29300.621299999999</v>
      </c>
      <c r="G604" s="30">
        <v>32753.411400000001</v>
      </c>
      <c r="H604" s="30">
        <v>26004.110499999999</v>
      </c>
      <c r="I604" s="31">
        <v>9.16</v>
      </c>
      <c r="J604" s="31">
        <v>9.85</v>
      </c>
      <c r="K604" s="31">
        <v>9.02</v>
      </c>
      <c r="L604" s="31">
        <v>166.5762</v>
      </c>
      <c r="M604" s="32" t="s">
        <v>12</v>
      </c>
    </row>
    <row r="605" spans="1:13">
      <c r="A605" s="27" t="s">
        <v>685</v>
      </c>
      <c r="B605" s="28">
        <v>0.64580000000000004</v>
      </c>
      <c r="C605" s="29">
        <v>28421.566699999999</v>
      </c>
      <c r="D605" s="30">
        <v>21644.556499999999</v>
      </c>
      <c r="E605" s="30">
        <v>24467.639200000001</v>
      </c>
      <c r="F605" s="30">
        <v>34201.144</v>
      </c>
      <c r="G605" s="30">
        <v>39896.253199999999</v>
      </c>
      <c r="H605" s="30">
        <v>30078.350999999999</v>
      </c>
      <c r="I605" s="31">
        <v>14.52</v>
      </c>
      <c r="J605" s="31">
        <v>9.93</v>
      </c>
      <c r="K605" s="31">
        <v>6.7</v>
      </c>
      <c r="L605" s="31">
        <v>174.10910000000001</v>
      </c>
      <c r="M605" s="32" t="s">
        <v>12</v>
      </c>
    </row>
    <row r="606" spans="1:13">
      <c r="A606" s="27" t="s">
        <v>962</v>
      </c>
      <c r="B606" s="28">
        <v>5.6093999999999999</v>
      </c>
      <c r="C606" s="29">
        <v>20530.421399999999</v>
      </c>
      <c r="D606" s="30">
        <v>15983.472299999999</v>
      </c>
      <c r="E606" s="30">
        <v>17838.299200000001</v>
      </c>
      <c r="F606" s="30">
        <v>24099.623500000002</v>
      </c>
      <c r="G606" s="30">
        <v>28912.315500000001</v>
      </c>
      <c r="H606" s="30">
        <v>21780.851299999998</v>
      </c>
      <c r="I606" s="31">
        <v>17.87</v>
      </c>
      <c r="J606" s="31">
        <v>1.19</v>
      </c>
      <c r="K606" s="31">
        <v>8.75</v>
      </c>
      <c r="L606" s="31">
        <v>181.15450000000001</v>
      </c>
      <c r="M606" s="32" t="s">
        <v>12</v>
      </c>
    </row>
    <row r="607" spans="1:13">
      <c r="A607" s="27" t="s">
        <v>963</v>
      </c>
      <c r="B607" s="28">
        <v>13.062099999999999</v>
      </c>
      <c r="C607" s="29">
        <v>30106.212800000001</v>
      </c>
      <c r="D607" s="30">
        <v>20672.698100000001</v>
      </c>
      <c r="E607" s="30">
        <v>24709.593499999999</v>
      </c>
      <c r="F607" s="30">
        <v>37074.977700000003</v>
      </c>
      <c r="G607" s="30">
        <v>43616.411399999997</v>
      </c>
      <c r="H607" s="30">
        <v>31403.606599999999</v>
      </c>
      <c r="I607" s="31">
        <v>17.72</v>
      </c>
      <c r="J607" s="31">
        <v>8.1</v>
      </c>
      <c r="K607" s="31">
        <v>6.42</v>
      </c>
      <c r="L607" s="31">
        <v>173.77959999999999</v>
      </c>
      <c r="M607" s="32" t="s">
        <v>12</v>
      </c>
    </row>
    <row r="608" spans="1:13">
      <c r="A608" s="27" t="s">
        <v>964</v>
      </c>
      <c r="B608" s="28">
        <v>0.30259999999999998</v>
      </c>
      <c r="C608" s="29">
        <v>27560.385200000001</v>
      </c>
      <c r="D608" s="30">
        <v>19699.431799999998</v>
      </c>
      <c r="E608" s="30">
        <v>23012.964100000001</v>
      </c>
      <c r="F608" s="30">
        <v>33012.659200000002</v>
      </c>
      <c r="G608" s="30">
        <v>41622.8174</v>
      </c>
      <c r="H608" s="30">
        <v>28969.554599999999</v>
      </c>
      <c r="I608" s="31">
        <v>11.81</v>
      </c>
      <c r="J608" s="31">
        <v>16.97</v>
      </c>
      <c r="K608" s="31">
        <v>7.11</v>
      </c>
      <c r="L608" s="31">
        <v>167.99680000000001</v>
      </c>
      <c r="M608" s="32" t="s">
        <v>12</v>
      </c>
    </row>
    <row r="609" spans="1:13">
      <c r="A609" s="27" t="s">
        <v>965</v>
      </c>
      <c r="B609" s="28">
        <v>0.40439999999999998</v>
      </c>
      <c r="C609" s="29">
        <v>27828.879099999998</v>
      </c>
      <c r="D609" s="30">
        <v>19411.7215</v>
      </c>
      <c r="E609" s="30">
        <v>22224.826000000001</v>
      </c>
      <c r="F609" s="30">
        <v>33667.421799999996</v>
      </c>
      <c r="G609" s="30">
        <v>40123.838600000003</v>
      </c>
      <c r="H609" s="30">
        <v>28668.7346</v>
      </c>
      <c r="I609" s="31">
        <v>17.829999999999998</v>
      </c>
      <c r="J609" s="31">
        <v>7.27</v>
      </c>
      <c r="K609" s="31">
        <v>7.46</v>
      </c>
      <c r="L609" s="31">
        <v>168.4341</v>
      </c>
      <c r="M609" s="32" t="s">
        <v>12</v>
      </c>
    </row>
    <row r="610" spans="1:13">
      <c r="A610" s="27" t="s">
        <v>883</v>
      </c>
      <c r="B610" s="28">
        <v>0.8528</v>
      </c>
      <c r="C610" s="29">
        <v>25756.0468</v>
      </c>
      <c r="D610" s="30">
        <v>14340.699699999999</v>
      </c>
      <c r="E610" s="30">
        <v>19350.190699999999</v>
      </c>
      <c r="F610" s="30">
        <v>30665.062099999999</v>
      </c>
      <c r="G610" s="30">
        <v>33584.5363</v>
      </c>
      <c r="H610" s="30">
        <v>24992.311699999998</v>
      </c>
      <c r="I610" s="31">
        <v>14.96</v>
      </c>
      <c r="J610" s="31">
        <v>7.76</v>
      </c>
      <c r="K610" s="31">
        <v>6.24</v>
      </c>
      <c r="L610" s="31">
        <v>177.47470000000001</v>
      </c>
      <c r="M610" s="32" t="s">
        <v>12</v>
      </c>
    </row>
    <row r="611" spans="1:13">
      <c r="A611" s="18" t="s">
        <v>1095</v>
      </c>
      <c r="B611" s="19">
        <v>1.5119</v>
      </c>
      <c r="C611" s="20">
        <v>19906.1198</v>
      </c>
      <c r="D611" s="21">
        <v>11950.808300000001</v>
      </c>
      <c r="E611" s="21">
        <v>16496.371299999999</v>
      </c>
      <c r="F611" s="21">
        <v>23589.6489</v>
      </c>
      <c r="G611" s="21">
        <v>28667.808000000001</v>
      </c>
      <c r="H611" s="21">
        <v>20602.874500000002</v>
      </c>
      <c r="I611" s="22">
        <v>18.95</v>
      </c>
      <c r="J611" s="22">
        <v>8.1300000000000008</v>
      </c>
      <c r="K611" s="22">
        <v>7.41</v>
      </c>
      <c r="L611" s="22">
        <v>168.0754</v>
      </c>
      <c r="M611" s="23" t="s">
        <v>12</v>
      </c>
    </row>
    <row r="612" spans="1:13">
      <c r="A612" s="27" t="s">
        <v>103</v>
      </c>
      <c r="B612" s="28">
        <v>0.88280000000000003</v>
      </c>
      <c r="C612" s="29">
        <v>20524.257099999999</v>
      </c>
      <c r="D612" s="30">
        <v>16262.226500000001</v>
      </c>
      <c r="E612" s="30">
        <v>17863.5978</v>
      </c>
      <c r="F612" s="30">
        <v>24518.974999999999</v>
      </c>
      <c r="G612" s="30">
        <v>28848.8295</v>
      </c>
      <c r="H612" s="30">
        <v>21782.322100000001</v>
      </c>
      <c r="I612" s="31">
        <v>21.38</v>
      </c>
      <c r="J612" s="31">
        <v>8.49</v>
      </c>
      <c r="K612" s="31">
        <v>7.43</v>
      </c>
      <c r="L612" s="31">
        <v>167.5558</v>
      </c>
      <c r="M612" s="32" t="s">
        <v>12</v>
      </c>
    </row>
    <row r="613" spans="1:13">
      <c r="A613" s="27" t="s">
        <v>44</v>
      </c>
      <c r="B613" s="28">
        <v>0.27910000000000001</v>
      </c>
      <c r="C613" s="29">
        <v>21808.054800000002</v>
      </c>
      <c r="D613" s="30">
        <v>15989</v>
      </c>
      <c r="E613" s="30">
        <v>18761.801100000001</v>
      </c>
      <c r="F613" s="30">
        <v>23090.7003</v>
      </c>
      <c r="G613" s="30">
        <v>29395.0452</v>
      </c>
      <c r="H613" s="30">
        <v>21863.8871</v>
      </c>
      <c r="I613" s="31">
        <v>13.75</v>
      </c>
      <c r="J613" s="31">
        <v>7.64</v>
      </c>
      <c r="K613" s="31">
        <v>7.44</v>
      </c>
      <c r="L613" s="31">
        <v>169.5094</v>
      </c>
      <c r="M613" s="32" t="s">
        <v>12</v>
      </c>
    </row>
    <row r="614" spans="1:13">
      <c r="A614" s="27" t="s">
        <v>345</v>
      </c>
      <c r="B614" s="28">
        <v>0.2099</v>
      </c>
      <c r="C614" s="29">
        <v>16256.592000000001</v>
      </c>
      <c r="D614" s="30">
        <v>12766.5566</v>
      </c>
      <c r="E614" s="30">
        <v>14568.5</v>
      </c>
      <c r="F614" s="30">
        <v>18582.142599999999</v>
      </c>
      <c r="G614" s="30">
        <v>21580.5422</v>
      </c>
      <c r="H614" s="30">
        <v>16810.879700000001</v>
      </c>
      <c r="I614" s="31">
        <v>11.35</v>
      </c>
      <c r="J614" s="31">
        <v>1.45</v>
      </c>
      <c r="K614" s="31">
        <v>9.36</v>
      </c>
      <c r="L614" s="31">
        <v>172.52359999999999</v>
      </c>
      <c r="M614" s="32" t="s">
        <v>12</v>
      </c>
    </row>
    <row r="615" spans="1:13">
      <c r="A615" s="18" t="s">
        <v>346</v>
      </c>
      <c r="B615" s="19">
        <v>0.92379999999999995</v>
      </c>
      <c r="C615" s="20">
        <v>21678.316599999998</v>
      </c>
      <c r="D615" s="21">
        <v>10574.368700000001</v>
      </c>
      <c r="E615" s="21">
        <v>12280.990299999999</v>
      </c>
      <c r="F615" s="21">
        <v>27228.183199999999</v>
      </c>
      <c r="G615" s="21">
        <v>31570.474099999999</v>
      </c>
      <c r="H615" s="21">
        <v>21175.842499999999</v>
      </c>
      <c r="I615" s="22">
        <v>16.87</v>
      </c>
      <c r="J615" s="22">
        <v>4.16</v>
      </c>
      <c r="K615" s="22">
        <v>6.78</v>
      </c>
      <c r="L615" s="22">
        <v>170.0787</v>
      </c>
      <c r="M615" s="23" t="s">
        <v>11</v>
      </c>
    </row>
    <row r="616" spans="1:13">
      <c r="A616" s="18" t="s">
        <v>38</v>
      </c>
      <c r="B616" s="19">
        <v>3.9563000000000001</v>
      </c>
      <c r="C616" s="20">
        <v>26249.042399999998</v>
      </c>
      <c r="D616" s="21">
        <v>15555.1666</v>
      </c>
      <c r="E616" s="21">
        <v>20772.8655</v>
      </c>
      <c r="F616" s="21">
        <v>32916.645900000003</v>
      </c>
      <c r="G616" s="21">
        <v>42843.196100000001</v>
      </c>
      <c r="H616" s="21">
        <v>27597.199100000002</v>
      </c>
      <c r="I616" s="22">
        <v>19.53</v>
      </c>
      <c r="J616" s="22">
        <v>3.72</v>
      </c>
      <c r="K616" s="22">
        <v>7.31</v>
      </c>
      <c r="L616" s="22">
        <v>171.0318</v>
      </c>
      <c r="M616" s="23" t="s">
        <v>12</v>
      </c>
    </row>
    <row r="617" spans="1:13">
      <c r="A617" s="18" t="s">
        <v>783</v>
      </c>
      <c r="B617" s="19">
        <v>1.1917</v>
      </c>
      <c r="C617" s="20">
        <v>22922.212299999999</v>
      </c>
      <c r="D617" s="21">
        <v>14805.084000000001</v>
      </c>
      <c r="E617" s="21">
        <v>18048.3819</v>
      </c>
      <c r="F617" s="21">
        <v>26711.161899999999</v>
      </c>
      <c r="G617" s="21">
        <v>31807.285100000001</v>
      </c>
      <c r="H617" s="21">
        <v>23038.4493</v>
      </c>
      <c r="I617" s="22">
        <v>16.32</v>
      </c>
      <c r="J617" s="22">
        <v>6.04</v>
      </c>
      <c r="K617" s="22">
        <v>6.55</v>
      </c>
      <c r="L617" s="22">
        <v>172.45599999999999</v>
      </c>
      <c r="M617" s="23" t="s">
        <v>12</v>
      </c>
    </row>
    <row r="618" spans="1:13">
      <c r="A618" s="18" t="s">
        <v>347</v>
      </c>
      <c r="B618" s="19">
        <v>7.3647999999999998</v>
      </c>
      <c r="C618" s="20">
        <v>24155.605100000001</v>
      </c>
      <c r="D618" s="21">
        <v>16036.961300000001</v>
      </c>
      <c r="E618" s="21">
        <v>19737.905599999998</v>
      </c>
      <c r="F618" s="21">
        <v>29826.783299999999</v>
      </c>
      <c r="G618" s="21">
        <v>36660.676399999997</v>
      </c>
      <c r="H618" s="21">
        <v>25456.129300000001</v>
      </c>
      <c r="I618" s="22">
        <v>15.67</v>
      </c>
      <c r="J618" s="22">
        <v>5.31</v>
      </c>
      <c r="K618" s="22">
        <v>7.83</v>
      </c>
      <c r="L618" s="22">
        <v>175.626</v>
      </c>
      <c r="M618" s="23" t="s">
        <v>12</v>
      </c>
    </row>
    <row r="619" spans="1:13">
      <c r="A619" s="18" t="s">
        <v>0</v>
      </c>
      <c r="B619" s="19">
        <v>30.9086</v>
      </c>
      <c r="C619" s="20">
        <v>26280.454300000001</v>
      </c>
      <c r="D619" s="21">
        <v>17078.151900000001</v>
      </c>
      <c r="E619" s="21">
        <v>21125.766100000001</v>
      </c>
      <c r="F619" s="21">
        <v>32602.416099999999</v>
      </c>
      <c r="G619" s="21">
        <v>39405.575199999999</v>
      </c>
      <c r="H619" s="21">
        <v>27481.786400000001</v>
      </c>
      <c r="I619" s="22">
        <v>15.49</v>
      </c>
      <c r="J619" s="22">
        <v>7.09</v>
      </c>
      <c r="K619" s="22">
        <v>7.71</v>
      </c>
      <c r="L619" s="22">
        <v>172.4417</v>
      </c>
      <c r="M619" s="23" t="s">
        <v>12</v>
      </c>
    </row>
    <row r="620" spans="1:13">
      <c r="A620" s="27" t="s">
        <v>966</v>
      </c>
      <c r="B620" s="28">
        <v>11.756</v>
      </c>
      <c r="C620" s="29">
        <v>26423.409500000002</v>
      </c>
      <c r="D620" s="30">
        <v>18169.059700000002</v>
      </c>
      <c r="E620" s="30">
        <v>21432.242200000001</v>
      </c>
      <c r="F620" s="30">
        <v>33277.639300000003</v>
      </c>
      <c r="G620" s="30">
        <v>39618.758300000001</v>
      </c>
      <c r="H620" s="30">
        <v>27913.786400000001</v>
      </c>
      <c r="I620" s="31">
        <v>15.88</v>
      </c>
      <c r="J620" s="31">
        <v>6.54</v>
      </c>
      <c r="K620" s="31">
        <v>7.58</v>
      </c>
      <c r="L620" s="31">
        <v>173.578</v>
      </c>
      <c r="M620" s="32" t="s">
        <v>12</v>
      </c>
    </row>
    <row r="621" spans="1:13">
      <c r="A621" s="27" t="s">
        <v>967</v>
      </c>
      <c r="B621" s="28">
        <v>2.8771</v>
      </c>
      <c r="C621" s="29">
        <v>25956.3662</v>
      </c>
      <c r="D621" s="30">
        <v>19778.190299999998</v>
      </c>
      <c r="E621" s="30">
        <v>22650.839199999999</v>
      </c>
      <c r="F621" s="30">
        <v>30748.668099999999</v>
      </c>
      <c r="G621" s="30">
        <v>35299.090400000001</v>
      </c>
      <c r="H621" s="30">
        <v>26913.074000000001</v>
      </c>
      <c r="I621" s="31">
        <v>11.65</v>
      </c>
      <c r="J621" s="31">
        <v>6.81</v>
      </c>
      <c r="K621" s="31">
        <v>8.34</v>
      </c>
      <c r="L621" s="31">
        <v>169.2671</v>
      </c>
      <c r="M621" s="32" t="s">
        <v>12</v>
      </c>
    </row>
    <row r="622" spans="1:13">
      <c r="A622" s="27" t="s">
        <v>348</v>
      </c>
      <c r="B622" s="28">
        <v>12.904299999999999</v>
      </c>
      <c r="C622" s="29">
        <v>28261.684700000002</v>
      </c>
      <c r="D622" s="30">
        <v>19344.697199999999</v>
      </c>
      <c r="E622" s="30">
        <v>23124.0753</v>
      </c>
      <c r="F622" s="30">
        <v>34483.689400000003</v>
      </c>
      <c r="G622" s="30">
        <v>41437.415099999998</v>
      </c>
      <c r="H622" s="30">
        <v>29506.532299999999</v>
      </c>
      <c r="I622" s="31">
        <v>17.02</v>
      </c>
      <c r="J622" s="31">
        <v>8.6300000000000008</v>
      </c>
      <c r="K622" s="31">
        <v>7.73</v>
      </c>
      <c r="L622" s="31">
        <v>171.95760000000001</v>
      </c>
      <c r="M622" s="32" t="s">
        <v>12</v>
      </c>
    </row>
    <row r="623" spans="1:13">
      <c r="A623" s="18" t="s">
        <v>968</v>
      </c>
      <c r="B623" s="19">
        <v>4.6802999999999999</v>
      </c>
      <c r="C623" s="20">
        <v>29043.453000000001</v>
      </c>
      <c r="D623" s="21">
        <v>18735.732499999998</v>
      </c>
      <c r="E623" s="21">
        <v>23910.1731</v>
      </c>
      <c r="F623" s="21">
        <v>37874.819499999998</v>
      </c>
      <c r="G623" s="21">
        <v>45064.774100000002</v>
      </c>
      <c r="H623" s="21">
        <v>30373.0383</v>
      </c>
      <c r="I623" s="22">
        <v>12.88</v>
      </c>
      <c r="J623" s="22">
        <v>11.26</v>
      </c>
      <c r="K623" s="22">
        <v>6.87</v>
      </c>
      <c r="L623" s="22">
        <v>174.172</v>
      </c>
      <c r="M623" s="23" t="s">
        <v>12</v>
      </c>
    </row>
    <row r="624" spans="1:13">
      <c r="A624" s="27" t="s">
        <v>969</v>
      </c>
      <c r="B624" s="28">
        <v>3.1606000000000001</v>
      </c>
      <c r="C624" s="29">
        <v>31007.1152</v>
      </c>
      <c r="D624" s="30">
        <v>22360.696899999999</v>
      </c>
      <c r="E624" s="30">
        <v>25651.364699999998</v>
      </c>
      <c r="F624" s="30">
        <v>42448.9087</v>
      </c>
      <c r="G624" s="30">
        <v>46122.502800000002</v>
      </c>
      <c r="H624" s="30">
        <v>33389.104500000001</v>
      </c>
      <c r="I624" s="31">
        <v>13.19</v>
      </c>
      <c r="J624" s="31">
        <v>14.3</v>
      </c>
      <c r="K624" s="31">
        <v>6.87</v>
      </c>
      <c r="L624" s="31">
        <v>172.8554</v>
      </c>
      <c r="M624" s="32" t="s">
        <v>12</v>
      </c>
    </row>
    <row r="625" spans="1:13">
      <c r="A625" s="27" t="s">
        <v>970</v>
      </c>
      <c r="B625" s="28">
        <v>0.7702</v>
      </c>
      <c r="C625" s="29">
        <v>20814.956099999999</v>
      </c>
      <c r="D625" s="30">
        <v>9995.2821999999996</v>
      </c>
      <c r="E625" s="30">
        <v>10285.1666</v>
      </c>
      <c r="F625" s="30">
        <v>28547.437600000001</v>
      </c>
      <c r="G625" s="30">
        <v>31409.6996</v>
      </c>
      <c r="H625" s="30">
        <v>19981.085800000001</v>
      </c>
      <c r="I625" s="31">
        <v>6.31</v>
      </c>
      <c r="J625" s="31">
        <v>4.29</v>
      </c>
      <c r="K625" s="31">
        <v>6.86</v>
      </c>
      <c r="L625" s="31">
        <v>172.99639999999999</v>
      </c>
      <c r="M625" s="32" t="s">
        <v>13</v>
      </c>
    </row>
    <row r="626" spans="1:13">
      <c r="A626" s="18" t="s">
        <v>971</v>
      </c>
      <c r="B626" s="19">
        <v>10.260400000000001</v>
      </c>
      <c r="C626" s="20">
        <v>27882.1106</v>
      </c>
      <c r="D626" s="21">
        <v>17550.388999999999</v>
      </c>
      <c r="E626" s="21">
        <v>22263.2667</v>
      </c>
      <c r="F626" s="21">
        <v>35145.9375</v>
      </c>
      <c r="G626" s="21">
        <v>44697.224199999997</v>
      </c>
      <c r="H626" s="21">
        <v>29474.7516</v>
      </c>
      <c r="I626" s="22">
        <v>15.92</v>
      </c>
      <c r="J626" s="22">
        <v>6.1</v>
      </c>
      <c r="K626" s="22">
        <v>6.74</v>
      </c>
      <c r="L626" s="22">
        <v>172.88890000000001</v>
      </c>
      <c r="M626" s="23" t="s">
        <v>12</v>
      </c>
    </row>
    <row r="627" spans="1:13">
      <c r="A627" s="18" t="s">
        <v>349</v>
      </c>
      <c r="B627" s="19">
        <v>4.7872000000000003</v>
      </c>
      <c r="C627" s="20">
        <v>18950.967499999999</v>
      </c>
      <c r="D627" s="21">
        <v>12050</v>
      </c>
      <c r="E627" s="21">
        <v>14044.653700000001</v>
      </c>
      <c r="F627" s="21">
        <v>22460.475200000001</v>
      </c>
      <c r="G627" s="21">
        <v>26718.315699999999</v>
      </c>
      <c r="H627" s="21">
        <v>19210.8079</v>
      </c>
      <c r="I627" s="22">
        <v>14.11</v>
      </c>
      <c r="J627" s="22">
        <v>4.26</v>
      </c>
      <c r="K627" s="22">
        <v>7.47</v>
      </c>
      <c r="L627" s="22">
        <v>175.24440000000001</v>
      </c>
      <c r="M627" s="23" t="s">
        <v>12</v>
      </c>
    </row>
    <row r="628" spans="1:13">
      <c r="A628" s="27" t="s">
        <v>350</v>
      </c>
      <c r="B628" s="28">
        <v>1.8496999999999999</v>
      </c>
      <c r="C628" s="29">
        <v>20422.512200000001</v>
      </c>
      <c r="D628" s="30">
        <v>13703.427100000001</v>
      </c>
      <c r="E628" s="30">
        <v>16972.124899999999</v>
      </c>
      <c r="F628" s="30">
        <v>23864.090800000002</v>
      </c>
      <c r="G628" s="30">
        <v>27742.382699999998</v>
      </c>
      <c r="H628" s="30">
        <v>20682.96</v>
      </c>
      <c r="I628" s="31">
        <v>10.23</v>
      </c>
      <c r="J628" s="31">
        <v>4.32</v>
      </c>
      <c r="K628" s="31">
        <v>7.9</v>
      </c>
      <c r="L628" s="31">
        <v>174.07069999999999</v>
      </c>
      <c r="M628" s="32" t="s">
        <v>12</v>
      </c>
    </row>
    <row r="629" spans="1:13">
      <c r="A629" s="27" t="s">
        <v>351</v>
      </c>
      <c r="B629" s="28">
        <v>1.7763</v>
      </c>
      <c r="C629" s="29">
        <v>19234.2438</v>
      </c>
      <c r="D629" s="30">
        <v>15058.5538</v>
      </c>
      <c r="E629" s="30">
        <v>16798.725200000001</v>
      </c>
      <c r="F629" s="30">
        <v>22577.156999999999</v>
      </c>
      <c r="G629" s="30">
        <v>27478.222099999999</v>
      </c>
      <c r="H629" s="30">
        <v>20498.9002</v>
      </c>
      <c r="I629" s="31">
        <v>21.2</v>
      </c>
      <c r="J629" s="31">
        <v>5.92</v>
      </c>
      <c r="K629" s="31">
        <v>7.14</v>
      </c>
      <c r="L629" s="31">
        <v>176.96430000000001</v>
      </c>
      <c r="M629" s="32" t="s">
        <v>12</v>
      </c>
    </row>
    <row r="630" spans="1:13">
      <c r="A630" s="18" t="s">
        <v>972</v>
      </c>
      <c r="B630" s="19">
        <v>7.2888999999999999</v>
      </c>
      <c r="C630" s="20">
        <v>15839.232599999999</v>
      </c>
      <c r="D630" s="21">
        <v>11237.6666</v>
      </c>
      <c r="E630" s="21">
        <v>12399.0057</v>
      </c>
      <c r="F630" s="21">
        <v>18411.513900000002</v>
      </c>
      <c r="G630" s="21">
        <v>21904.087100000001</v>
      </c>
      <c r="H630" s="21">
        <v>16172.309600000001</v>
      </c>
      <c r="I630" s="22">
        <v>10.57</v>
      </c>
      <c r="J630" s="22">
        <v>4.93</v>
      </c>
      <c r="K630" s="22">
        <v>7.63</v>
      </c>
      <c r="L630" s="22">
        <v>175.0462</v>
      </c>
      <c r="M630" s="23" t="s">
        <v>12</v>
      </c>
    </row>
    <row r="631" spans="1:13">
      <c r="A631" s="27" t="s">
        <v>39</v>
      </c>
      <c r="B631" s="28">
        <v>3.7951999999999999</v>
      </c>
      <c r="C631" s="29">
        <v>16586.0707</v>
      </c>
      <c r="D631" s="30">
        <v>11935.3238</v>
      </c>
      <c r="E631" s="30">
        <v>15077.811100000001</v>
      </c>
      <c r="F631" s="30">
        <v>19162.0717</v>
      </c>
      <c r="G631" s="30">
        <v>22582.7081</v>
      </c>
      <c r="H631" s="30">
        <v>17271.953600000001</v>
      </c>
      <c r="I631" s="31">
        <v>11.62</v>
      </c>
      <c r="J631" s="31">
        <v>7.38</v>
      </c>
      <c r="K631" s="31">
        <v>7.57</v>
      </c>
      <c r="L631" s="31">
        <v>175.6079</v>
      </c>
      <c r="M631" s="32" t="s">
        <v>12</v>
      </c>
    </row>
    <row r="632" spans="1:13">
      <c r="A632" s="27" t="s">
        <v>81</v>
      </c>
      <c r="B632" s="28">
        <v>0.16589999999999999</v>
      </c>
      <c r="C632" s="29">
        <v>18430.1947</v>
      </c>
      <c r="D632" s="30">
        <v>15748.1911</v>
      </c>
      <c r="E632" s="30">
        <v>16800.901099999999</v>
      </c>
      <c r="F632" s="30">
        <v>20624.505499999999</v>
      </c>
      <c r="G632" s="30">
        <v>23833.1116</v>
      </c>
      <c r="H632" s="30">
        <v>19047.838100000001</v>
      </c>
      <c r="I632" s="31">
        <v>16.61</v>
      </c>
      <c r="J632" s="31">
        <v>12.32</v>
      </c>
      <c r="K632" s="31">
        <v>7.61</v>
      </c>
      <c r="L632" s="31">
        <v>163.78210000000001</v>
      </c>
      <c r="M632" s="32" t="s">
        <v>14</v>
      </c>
    </row>
    <row r="633" spans="1:13">
      <c r="A633" s="18" t="s">
        <v>973</v>
      </c>
      <c r="B633" s="19">
        <v>0.44779999999999998</v>
      </c>
      <c r="C633" s="20">
        <v>16834.258999999998</v>
      </c>
      <c r="D633" s="21">
        <v>14589.225399999999</v>
      </c>
      <c r="E633" s="21">
        <v>15718.845300000001</v>
      </c>
      <c r="F633" s="21">
        <v>18571.1054</v>
      </c>
      <c r="G633" s="21">
        <v>20769.113399999998</v>
      </c>
      <c r="H633" s="21">
        <v>17241.6531</v>
      </c>
      <c r="I633" s="22">
        <v>13.9</v>
      </c>
      <c r="J633" s="22">
        <v>2.78</v>
      </c>
      <c r="K633" s="22">
        <v>13.91</v>
      </c>
      <c r="L633" s="22">
        <v>167.79750000000001</v>
      </c>
      <c r="M633" s="23" t="s">
        <v>12</v>
      </c>
    </row>
    <row r="634" spans="1:13">
      <c r="A634" s="18" t="s">
        <v>352</v>
      </c>
      <c r="B634" s="19">
        <v>1.135</v>
      </c>
      <c r="C634" s="20">
        <v>21241.5821</v>
      </c>
      <c r="D634" s="21">
        <v>12040.7222</v>
      </c>
      <c r="E634" s="21">
        <v>12415.4393</v>
      </c>
      <c r="F634" s="21">
        <v>28776.436699999998</v>
      </c>
      <c r="G634" s="21">
        <v>34626.243399999999</v>
      </c>
      <c r="H634" s="21">
        <v>22637.760600000001</v>
      </c>
      <c r="I634" s="22">
        <v>10.15</v>
      </c>
      <c r="J634" s="22">
        <v>5.25</v>
      </c>
      <c r="K634" s="22">
        <v>7.72</v>
      </c>
      <c r="L634" s="22">
        <v>173.755</v>
      </c>
      <c r="M634" s="23" t="s">
        <v>13</v>
      </c>
    </row>
    <row r="635" spans="1:13">
      <c r="A635" s="27" t="s">
        <v>104</v>
      </c>
      <c r="B635" s="28">
        <v>0.40279999999999999</v>
      </c>
      <c r="C635" s="29">
        <v>23265.889599999999</v>
      </c>
      <c r="D635" s="30">
        <v>17780.473699999999</v>
      </c>
      <c r="E635" s="30">
        <v>19984.027099999999</v>
      </c>
      <c r="F635" s="30">
        <v>27608.722099999999</v>
      </c>
      <c r="G635" s="30">
        <v>34664.1567</v>
      </c>
      <c r="H635" s="30">
        <v>26041.2055</v>
      </c>
      <c r="I635" s="31">
        <v>12.72</v>
      </c>
      <c r="J635" s="31">
        <v>7.71</v>
      </c>
      <c r="K635" s="31">
        <v>7.12</v>
      </c>
      <c r="L635" s="31">
        <v>171.94560000000001</v>
      </c>
      <c r="M635" s="32" t="s">
        <v>12</v>
      </c>
    </row>
    <row r="636" spans="1:13">
      <c r="A636" s="27" t="s">
        <v>353</v>
      </c>
      <c r="B636" s="28">
        <v>0.2021</v>
      </c>
      <c r="C636" s="29">
        <v>31497.8158</v>
      </c>
      <c r="D636" s="30">
        <v>23645.1744</v>
      </c>
      <c r="E636" s="30">
        <v>27523.172299999998</v>
      </c>
      <c r="F636" s="30">
        <v>35694.8488</v>
      </c>
      <c r="G636" s="30">
        <v>39522.489300000001</v>
      </c>
      <c r="H636" s="30">
        <v>31743.154999999999</v>
      </c>
      <c r="I636" s="31">
        <v>13.58</v>
      </c>
      <c r="J636" s="31">
        <v>8.25</v>
      </c>
      <c r="K636" s="31">
        <v>8.74</v>
      </c>
      <c r="L636" s="31">
        <v>171.39769999999999</v>
      </c>
      <c r="M636" s="32" t="s">
        <v>14</v>
      </c>
    </row>
    <row r="637" spans="1:13">
      <c r="A637" s="18" t="s">
        <v>974</v>
      </c>
      <c r="B637" s="19">
        <v>13.226599999999999</v>
      </c>
      <c r="C637" s="20">
        <v>15811.5427</v>
      </c>
      <c r="D637" s="21">
        <v>10805.6922</v>
      </c>
      <c r="E637" s="21">
        <v>12074.277599999999</v>
      </c>
      <c r="F637" s="21">
        <v>19403.676200000002</v>
      </c>
      <c r="G637" s="21">
        <v>23600.773099999999</v>
      </c>
      <c r="H637" s="21">
        <v>16528.4558</v>
      </c>
      <c r="I637" s="22">
        <v>13.01</v>
      </c>
      <c r="J637" s="22">
        <v>0.81</v>
      </c>
      <c r="K637" s="22">
        <v>8.2799999999999994</v>
      </c>
      <c r="L637" s="22">
        <v>174.6978</v>
      </c>
      <c r="M637" s="23" t="s">
        <v>12</v>
      </c>
    </row>
    <row r="638" spans="1:13">
      <c r="A638" s="18" t="s">
        <v>693</v>
      </c>
      <c r="B638" s="19">
        <v>0.55820000000000003</v>
      </c>
      <c r="C638" s="20">
        <v>21797.290099999998</v>
      </c>
      <c r="D638" s="21">
        <v>13467.1666</v>
      </c>
      <c r="E638" s="21">
        <v>16985.834699999999</v>
      </c>
      <c r="F638" s="21">
        <v>28660.889599999999</v>
      </c>
      <c r="G638" s="21">
        <v>32970.773200000003</v>
      </c>
      <c r="H638" s="21">
        <v>23059.494999999999</v>
      </c>
      <c r="I638" s="22">
        <v>31.29</v>
      </c>
      <c r="J638" s="22">
        <v>7.73</v>
      </c>
      <c r="K638" s="22">
        <v>7.66</v>
      </c>
      <c r="L638" s="22">
        <v>174.5145</v>
      </c>
      <c r="M638" s="23" t="s">
        <v>11</v>
      </c>
    </row>
    <row r="639" spans="1:13">
      <c r="A639" s="27" t="s">
        <v>1096</v>
      </c>
      <c r="B639" s="28">
        <v>0.5302</v>
      </c>
      <c r="C639" s="29">
        <v>22967.242600000001</v>
      </c>
      <c r="D639" s="30">
        <v>13999.284</v>
      </c>
      <c r="E639" s="30">
        <v>17696.4244</v>
      </c>
      <c r="F639" s="30">
        <v>29271.062300000001</v>
      </c>
      <c r="G639" s="30">
        <v>32989.179199999999</v>
      </c>
      <c r="H639" s="30">
        <v>23538.4935</v>
      </c>
      <c r="I639" s="31">
        <v>31.95</v>
      </c>
      <c r="J639" s="31">
        <v>7.96</v>
      </c>
      <c r="K639" s="31">
        <v>7.77</v>
      </c>
      <c r="L639" s="31">
        <v>175.14750000000001</v>
      </c>
      <c r="M639" s="32" t="s">
        <v>11</v>
      </c>
    </row>
    <row r="640" spans="1:13">
      <c r="A640" s="18" t="s">
        <v>975</v>
      </c>
      <c r="B640" s="19">
        <v>4.9855</v>
      </c>
      <c r="C640" s="20">
        <v>14065.5</v>
      </c>
      <c r="D640" s="21">
        <v>10528.0355</v>
      </c>
      <c r="E640" s="21">
        <v>11870.888800000001</v>
      </c>
      <c r="F640" s="21">
        <v>17362.330699999999</v>
      </c>
      <c r="G640" s="21">
        <v>20550.470799999999</v>
      </c>
      <c r="H640" s="21">
        <v>15020.454900000001</v>
      </c>
      <c r="I640" s="22">
        <v>17.170000000000002</v>
      </c>
      <c r="J640" s="22">
        <v>1.4</v>
      </c>
      <c r="K640" s="22">
        <v>7.85</v>
      </c>
      <c r="L640" s="22">
        <v>172.1326</v>
      </c>
      <c r="M640" s="23" t="s">
        <v>11</v>
      </c>
    </row>
    <row r="641" spans="1:13">
      <c r="A641" s="27" t="s">
        <v>354</v>
      </c>
      <c r="B641" s="28">
        <v>0.33</v>
      </c>
      <c r="C641" s="29">
        <v>19702.666000000001</v>
      </c>
      <c r="D641" s="30">
        <v>16332.073</v>
      </c>
      <c r="E641" s="30">
        <v>17836.284199999998</v>
      </c>
      <c r="F641" s="30">
        <v>22999.4339</v>
      </c>
      <c r="G641" s="30">
        <v>28238.165300000001</v>
      </c>
      <c r="H641" s="30">
        <v>21235.188999999998</v>
      </c>
      <c r="I641" s="31">
        <v>28.31</v>
      </c>
      <c r="J641" s="31">
        <v>1.21</v>
      </c>
      <c r="K641" s="31">
        <v>4.63</v>
      </c>
      <c r="L641" s="31">
        <v>173.4665</v>
      </c>
      <c r="M641" s="32" t="s">
        <v>14</v>
      </c>
    </row>
    <row r="642" spans="1:13">
      <c r="A642" s="18" t="s">
        <v>40</v>
      </c>
      <c r="B642" s="19">
        <v>0.13969999999999999</v>
      </c>
      <c r="C642" s="20">
        <v>36134.208599999998</v>
      </c>
      <c r="D642" s="21">
        <v>31335.320500000002</v>
      </c>
      <c r="E642" s="21">
        <v>33589.5625</v>
      </c>
      <c r="F642" s="21">
        <v>38405.495499999997</v>
      </c>
      <c r="G642" s="21">
        <v>41636.947800000002</v>
      </c>
      <c r="H642" s="21">
        <v>36009.260900000001</v>
      </c>
      <c r="I642" s="22">
        <v>15.11</v>
      </c>
      <c r="J642" s="22">
        <v>7.53</v>
      </c>
      <c r="K642" s="22">
        <v>12.65</v>
      </c>
      <c r="L642" s="22">
        <v>174.23050000000001</v>
      </c>
      <c r="M642" s="23" t="s">
        <v>14</v>
      </c>
    </row>
    <row r="643" spans="1:13">
      <c r="A643" s="18" t="s">
        <v>976</v>
      </c>
      <c r="B643" s="19">
        <v>17.396899999999999</v>
      </c>
      <c r="C643" s="20">
        <v>23841.008399999999</v>
      </c>
      <c r="D643" s="21">
        <v>15533.6052</v>
      </c>
      <c r="E643" s="21">
        <v>19182.882799999999</v>
      </c>
      <c r="F643" s="21">
        <v>29834.1584</v>
      </c>
      <c r="G643" s="21">
        <v>36285.682399999998</v>
      </c>
      <c r="H643" s="21">
        <v>25262.133999999998</v>
      </c>
      <c r="I643" s="22">
        <v>15.93</v>
      </c>
      <c r="J643" s="22">
        <v>6.97</v>
      </c>
      <c r="K643" s="22">
        <v>6.78</v>
      </c>
      <c r="L643" s="22">
        <v>170.4289</v>
      </c>
      <c r="M643" s="23" t="s">
        <v>12</v>
      </c>
    </row>
    <row r="644" spans="1:13">
      <c r="A644" s="27" t="s">
        <v>1097</v>
      </c>
      <c r="B644" s="28">
        <v>0.26179999999999998</v>
      </c>
      <c r="C644" s="29">
        <v>42504.356200000002</v>
      </c>
      <c r="D644" s="30">
        <v>32712.465800000002</v>
      </c>
      <c r="E644" s="30">
        <v>37474.176299999999</v>
      </c>
      <c r="F644" s="30">
        <v>47304.440399999999</v>
      </c>
      <c r="G644" s="30">
        <v>51082.406999999999</v>
      </c>
      <c r="H644" s="30">
        <v>42249.847000000002</v>
      </c>
      <c r="I644" s="31">
        <v>11.7</v>
      </c>
      <c r="J644" s="31">
        <v>14.16</v>
      </c>
      <c r="K644" s="31">
        <v>13.08</v>
      </c>
      <c r="L644" s="31">
        <v>180.60589999999999</v>
      </c>
      <c r="M644" s="32" t="s">
        <v>14</v>
      </c>
    </row>
    <row r="645" spans="1:13">
      <c r="A645" s="18" t="s">
        <v>695</v>
      </c>
      <c r="B645" s="19">
        <v>7.0891999999999999</v>
      </c>
      <c r="C645" s="20">
        <v>31192.381799999999</v>
      </c>
      <c r="D645" s="21">
        <v>17315.639200000001</v>
      </c>
      <c r="E645" s="21">
        <v>26547.5317</v>
      </c>
      <c r="F645" s="21">
        <v>36670.084499999997</v>
      </c>
      <c r="G645" s="21">
        <v>42335.215700000001</v>
      </c>
      <c r="H645" s="21">
        <v>31133.029600000002</v>
      </c>
      <c r="I645" s="22">
        <v>17.78</v>
      </c>
      <c r="J645" s="22">
        <v>11.25</v>
      </c>
      <c r="K645" s="22">
        <v>12.23</v>
      </c>
      <c r="L645" s="22">
        <v>167.82169999999999</v>
      </c>
      <c r="M645" s="23" t="s">
        <v>12</v>
      </c>
    </row>
    <row r="646" spans="1:13">
      <c r="A646" s="27" t="s">
        <v>1098</v>
      </c>
      <c r="B646" s="28">
        <v>4.1433999999999997</v>
      </c>
      <c r="C646" s="29">
        <v>33588.528400000003</v>
      </c>
      <c r="D646" s="30">
        <v>17726.456999999999</v>
      </c>
      <c r="E646" s="30">
        <v>28022.304199999999</v>
      </c>
      <c r="F646" s="30">
        <v>39121.8773</v>
      </c>
      <c r="G646" s="30">
        <v>44514.6973</v>
      </c>
      <c r="H646" s="30">
        <v>32828.744700000003</v>
      </c>
      <c r="I646" s="31">
        <v>19.010000000000002</v>
      </c>
      <c r="J646" s="31">
        <v>11.05</v>
      </c>
      <c r="K646" s="31">
        <v>14.75</v>
      </c>
      <c r="L646" s="31">
        <v>168.52090000000001</v>
      </c>
      <c r="M646" s="32" t="s">
        <v>14</v>
      </c>
    </row>
    <row r="647" spans="1:13">
      <c r="A647" s="27" t="s">
        <v>1099</v>
      </c>
      <c r="B647" s="28">
        <v>0.12690000000000001</v>
      </c>
      <c r="C647" s="29">
        <v>36264.21</v>
      </c>
      <c r="D647" s="30">
        <v>30618.981199999998</v>
      </c>
      <c r="E647" s="30">
        <v>33835.193899999998</v>
      </c>
      <c r="F647" s="30">
        <v>44678.381699999998</v>
      </c>
      <c r="G647" s="30">
        <v>48315.811099999999</v>
      </c>
      <c r="H647" s="30">
        <v>38807.8724</v>
      </c>
      <c r="I647" s="31">
        <v>29.61</v>
      </c>
      <c r="J647" s="31">
        <v>6.2</v>
      </c>
      <c r="K647" s="31">
        <v>11.79</v>
      </c>
      <c r="L647" s="31">
        <v>163.00729999999999</v>
      </c>
      <c r="M647" s="32" t="s">
        <v>14</v>
      </c>
    </row>
    <row r="648" spans="1:13">
      <c r="A648" s="27" t="s">
        <v>1100</v>
      </c>
      <c r="B648" s="28">
        <v>0.1908</v>
      </c>
      <c r="C648" s="29">
        <v>32284.446</v>
      </c>
      <c r="D648" s="30">
        <v>23951.278999999999</v>
      </c>
      <c r="E648" s="30">
        <v>26705.180700000001</v>
      </c>
      <c r="F648" s="30">
        <v>36163.114300000001</v>
      </c>
      <c r="G648" s="30">
        <v>39708.815900000001</v>
      </c>
      <c r="H648" s="30">
        <v>31798.0592</v>
      </c>
      <c r="I648" s="31">
        <v>28.8</v>
      </c>
      <c r="J648" s="31">
        <v>8.2100000000000009</v>
      </c>
      <c r="K648" s="31">
        <v>7.54</v>
      </c>
      <c r="L648" s="31">
        <v>174.3578</v>
      </c>
      <c r="M648" s="32" t="s">
        <v>33</v>
      </c>
    </row>
    <row r="649" spans="1:13">
      <c r="A649" s="27" t="s">
        <v>699</v>
      </c>
      <c r="B649" s="28">
        <v>0.33950000000000002</v>
      </c>
      <c r="C649" s="29">
        <v>14575.4396</v>
      </c>
      <c r="D649" s="30">
        <v>12891.5</v>
      </c>
      <c r="E649" s="30">
        <v>13628.3333</v>
      </c>
      <c r="F649" s="30">
        <v>15894.736800000001</v>
      </c>
      <c r="G649" s="30">
        <v>17604.770499999999</v>
      </c>
      <c r="H649" s="30">
        <v>15148.555899999999</v>
      </c>
      <c r="I649" s="31">
        <v>15.6</v>
      </c>
      <c r="J649" s="31">
        <v>10.06</v>
      </c>
      <c r="K649" s="31">
        <v>9.3699999999999992</v>
      </c>
      <c r="L649" s="31">
        <v>173.64930000000001</v>
      </c>
      <c r="M649" s="32" t="s">
        <v>14</v>
      </c>
    </row>
    <row r="650" spans="1:13">
      <c r="A650" s="27" t="s">
        <v>700</v>
      </c>
      <c r="B650" s="28">
        <v>0.42970000000000003</v>
      </c>
      <c r="C650" s="29">
        <v>32466.8776</v>
      </c>
      <c r="D650" s="30">
        <v>26094.224600000001</v>
      </c>
      <c r="E650" s="30">
        <v>28231.0808</v>
      </c>
      <c r="F650" s="30">
        <v>36225.764999999999</v>
      </c>
      <c r="G650" s="30">
        <v>37935.413999999997</v>
      </c>
      <c r="H650" s="30">
        <v>32227.120999999999</v>
      </c>
      <c r="I650" s="31">
        <v>11.72</v>
      </c>
      <c r="J650" s="31">
        <v>7.92</v>
      </c>
      <c r="K650" s="31">
        <v>6.12</v>
      </c>
      <c r="L650" s="31">
        <v>160.5138</v>
      </c>
      <c r="M650" s="32" t="s">
        <v>14</v>
      </c>
    </row>
    <row r="651" spans="1:13">
      <c r="A651" s="27" t="s">
        <v>355</v>
      </c>
      <c r="B651" s="28">
        <v>0.18709999999999999</v>
      </c>
      <c r="C651" s="29">
        <v>35897.795899999997</v>
      </c>
      <c r="D651" s="30">
        <v>28934.734899999999</v>
      </c>
      <c r="E651" s="30">
        <v>32174.5497</v>
      </c>
      <c r="F651" s="30">
        <v>38717.753400000001</v>
      </c>
      <c r="G651" s="30">
        <v>43486.913699999997</v>
      </c>
      <c r="H651" s="30">
        <v>38009.094400000002</v>
      </c>
      <c r="I651" s="31">
        <v>27.78</v>
      </c>
      <c r="J651" s="31">
        <v>10.51</v>
      </c>
      <c r="K651" s="31">
        <v>9.5299999999999994</v>
      </c>
      <c r="L651" s="31">
        <v>174.01830000000001</v>
      </c>
      <c r="M651" s="32" t="s">
        <v>14</v>
      </c>
    </row>
    <row r="652" spans="1:13">
      <c r="A652" s="27" t="s">
        <v>356</v>
      </c>
      <c r="B652" s="28">
        <v>0.88600000000000001</v>
      </c>
      <c r="C652" s="29">
        <v>29256.8923</v>
      </c>
      <c r="D652" s="30">
        <v>25309.571100000001</v>
      </c>
      <c r="E652" s="30">
        <v>27356.044300000001</v>
      </c>
      <c r="F652" s="30">
        <v>31369.550999999999</v>
      </c>
      <c r="G652" s="30">
        <v>34327.883699999998</v>
      </c>
      <c r="H652" s="30">
        <v>29613.3734</v>
      </c>
      <c r="I652" s="31">
        <v>11.21</v>
      </c>
      <c r="J652" s="31">
        <v>13.63</v>
      </c>
      <c r="K652" s="31">
        <v>7.55</v>
      </c>
      <c r="L652" s="31">
        <v>161.80539999999999</v>
      </c>
      <c r="M652" s="32" t="s">
        <v>14</v>
      </c>
    </row>
    <row r="653" spans="1:13">
      <c r="A653" s="27" t="s">
        <v>977</v>
      </c>
      <c r="B653" s="28">
        <v>0.2326</v>
      </c>
      <c r="C653" s="29">
        <v>27508.655299999999</v>
      </c>
      <c r="D653" s="30">
        <v>22022.1427</v>
      </c>
      <c r="E653" s="30">
        <v>25575.476200000001</v>
      </c>
      <c r="F653" s="30">
        <v>29204.2952</v>
      </c>
      <c r="G653" s="30">
        <v>31488.645</v>
      </c>
      <c r="H653" s="30">
        <v>27226.108</v>
      </c>
      <c r="I653" s="31">
        <v>12.25</v>
      </c>
      <c r="J653" s="31">
        <v>16.579999999999998</v>
      </c>
      <c r="K653" s="31">
        <v>10.050000000000001</v>
      </c>
      <c r="L653" s="31">
        <v>170.27359999999999</v>
      </c>
      <c r="M653" s="32" t="s">
        <v>14</v>
      </c>
    </row>
    <row r="654" spans="1:13">
      <c r="A654" s="27" t="s">
        <v>357</v>
      </c>
      <c r="B654" s="28">
        <v>0.41149999999999998</v>
      </c>
      <c r="C654" s="29">
        <v>27482.5651</v>
      </c>
      <c r="D654" s="30">
        <v>23198.6669</v>
      </c>
      <c r="E654" s="30">
        <v>25235.882799999999</v>
      </c>
      <c r="F654" s="30">
        <v>29973.525799999999</v>
      </c>
      <c r="G654" s="30">
        <v>32072.629700000001</v>
      </c>
      <c r="H654" s="30">
        <v>27687.325199999999</v>
      </c>
      <c r="I654" s="31">
        <v>12.78</v>
      </c>
      <c r="J654" s="31">
        <v>16.399999999999999</v>
      </c>
      <c r="K654" s="31">
        <v>8.4700000000000006</v>
      </c>
      <c r="L654" s="31">
        <v>168.6309</v>
      </c>
      <c r="M654" s="32" t="s">
        <v>14</v>
      </c>
    </row>
    <row r="655" spans="1:13">
      <c r="A655" s="18" t="s">
        <v>978</v>
      </c>
      <c r="B655" s="19">
        <v>1.7663</v>
      </c>
      <c r="C655" s="20">
        <v>24674.1944</v>
      </c>
      <c r="D655" s="21">
        <v>20063.490000000002</v>
      </c>
      <c r="E655" s="21">
        <v>22317.318800000001</v>
      </c>
      <c r="F655" s="21">
        <v>27738.684099999999</v>
      </c>
      <c r="G655" s="21">
        <v>30671.4048</v>
      </c>
      <c r="H655" s="21">
        <v>25217.028200000001</v>
      </c>
      <c r="I655" s="22">
        <v>16.11</v>
      </c>
      <c r="J655" s="22">
        <v>11.01</v>
      </c>
      <c r="K655" s="22">
        <v>8.61</v>
      </c>
      <c r="L655" s="22">
        <v>167.65039999999999</v>
      </c>
      <c r="M655" s="23" t="s">
        <v>12</v>
      </c>
    </row>
    <row r="656" spans="1:13">
      <c r="A656" s="27" t="s">
        <v>979</v>
      </c>
      <c r="B656" s="28">
        <v>0.16420000000000001</v>
      </c>
      <c r="C656" s="29">
        <v>27195.864300000001</v>
      </c>
      <c r="D656" s="30">
        <v>24230.217000000001</v>
      </c>
      <c r="E656" s="30">
        <v>25937.1554</v>
      </c>
      <c r="F656" s="30">
        <v>28569.618900000001</v>
      </c>
      <c r="G656" s="30">
        <v>30443.2546</v>
      </c>
      <c r="H656" s="30">
        <v>27130.414400000001</v>
      </c>
      <c r="I656" s="31">
        <v>18.82</v>
      </c>
      <c r="J656" s="31">
        <v>7.26</v>
      </c>
      <c r="K656" s="31">
        <v>8.77</v>
      </c>
      <c r="L656" s="31">
        <v>162.8475</v>
      </c>
      <c r="M656" s="32" t="s">
        <v>14</v>
      </c>
    </row>
    <row r="657" spans="1:13">
      <c r="A657" s="27" t="s">
        <v>980</v>
      </c>
      <c r="B657" s="28">
        <v>1.5922000000000001</v>
      </c>
      <c r="C657" s="29">
        <v>24338.445199999998</v>
      </c>
      <c r="D657" s="30">
        <v>19985.216700000001</v>
      </c>
      <c r="E657" s="30">
        <v>22168.412400000001</v>
      </c>
      <c r="F657" s="30">
        <v>27554.927100000001</v>
      </c>
      <c r="G657" s="30">
        <v>30858.615900000001</v>
      </c>
      <c r="H657" s="30">
        <v>25090.5625</v>
      </c>
      <c r="I657" s="31">
        <v>15.8</v>
      </c>
      <c r="J657" s="31">
        <v>11.45</v>
      </c>
      <c r="K657" s="31">
        <v>8.58</v>
      </c>
      <c r="L657" s="31">
        <v>168.17670000000001</v>
      </c>
      <c r="M657" s="32" t="s">
        <v>12</v>
      </c>
    </row>
    <row r="658" spans="1:13">
      <c r="A658" s="18" t="s">
        <v>846</v>
      </c>
      <c r="B658" s="19">
        <v>3.1758999999999999</v>
      </c>
      <c r="C658" s="20">
        <v>26756.923699999999</v>
      </c>
      <c r="D658" s="21">
        <v>19403.326799999999</v>
      </c>
      <c r="E658" s="21">
        <v>21696.829699999998</v>
      </c>
      <c r="F658" s="21">
        <v>33401.892</v>
      </c>
      <c r="G658" s="21">
        <v>38509.182000000001</v>
      </c>
      <c r="H658" s="21">
        <v>28207.201700000001</v>
      </c>
      <c r="I658" s="22">
        <v>19.57</v>
      </c>
      <c r="J658" s="22">
        <v>3.78</v>
      </c>
      <c r="K658" s="22">
        <v>9.19</v>
      </c>
      <c r="L658" s="22">
        <v>178.45500000000001</v>
      </c>
      <c r="M658" s="23" t="s">
        <v>12</v>
      </c>
    </row>
    <row r="659" spans="1:13">
      <c r="A659" s="27" t="s">
        <v>847</v>
      </c>
      <c r="B659" s="28">
        <v>1.7575000000000001</v>
      </c>
      <c r="C659" s="29">
        <v>24949.9558</v>
      </c>
      <c r="D659" s="30">
        <v>18928.869299999998</v>
      </c>
      <c r="E659" s="30">
        <v>20602.101600000002</v>
      </c>
      <c r="F659" s="30">
        <v>32460.842799999999</v>
      </c>
      <c r="G659" s="30">
        <v>37579.650800000003</v>
      </c>
      <c r="H659" s="30">
        <v>27406.5697</v>
      </c>
      <c r="I659" s="31">
        <v>19.29</v>
      </c>
      <c r="J659" s="31">
        <v>6.58</v>
      </c>
      <c r="K659" s="31">
        <v>9.0399999999999991</v>
      </c>
      <c r="L659" s="31">
        <v>180.3321</v>
      </c>
      <c r="M659" s="32" t="s">
        <v>13</v>
      </c>
    </row>
    <row r="660" spans="1:13">
      <c r="A660" s="18" t="s">
        <v>358</v>
      </c>
      <c r="B660" s="19">
        <v>25.621400000000001</v>
      </c>
      <c r="C660" s="20">
        <v>25236.619699999999</v>
      </c>
      <c r="D660" s="21">
        <v>16890.934000000001</v>
      </c>
      <c r="E660" s="21">
        <v>20837.125700000001</v>
      </c>
      <c r="F660" s="21">
        <v>30274.255799999999</v>
      </c>
      <c r="G660" s="21">
        <v>35349.025999999998</v>
      </c>
      <c r="H660" s="21">
        <v>25995.546399999999</v>
      </c>
      <c r="I660" s="22">
        <v>16.14</v>
      </c>
      <c r="J660" s="22">
        <v>11.74</v>
      </c>
      <c r="K660" s="22">
        <v>6.95</v>
      </c>
      <c r="L660" s="22">
        <v>171.01949999999999</v>
      </c>
      <c r="M660" s="23" t="s">
        <v>12</v>
      </c>
    </row>
    <row r="661" spans="1:13">
      <c r="A661" s="27" t="s">
        <v>359</v>
      </c>
      <c r="B661" s="28">
        <v>2.5646</v>
      </c>
      <c r="C661" s="29">
        <v>27973.255399999998</v>
      </c>
      <c r="D661" s="30">
        <v>19209.701400000002</v>
      </c>
      <c r="E661" s="30">
        <v>22905.5488</v>
      </c>
      <c r="F661" s="30">
        <v>32805.666700000002</v>
      </c>
      <c r="G661" s="30">
        <v>36330.2618</v>
      </c>
      <c r="H661" s="30">
        <v>27998.490600000001</v>
      </c>
      <c r="I661" s="31">
        <v>12.07</v>
      </c>
      <c r="J661" s="31">
        <v>22.74</v>
      </c>
      <c r="K661" s="31">
        <v>7.88</v>
      </c>
      <c r="L661" s="31">
        <v>166.50049999999999</v>
      </c>
      <c r="M661" s="32" t="s">
        <v>12</v>
      </c>
    </row>
    <row r="662" spans="1:13">
      <c r="A662" s="27" t="s">
        <v>360</v>
      </c>
      <c r="B662" s="28">
        <v>3.2479</v>
      </c>
      <c r="C662" s="29">
        <v>25841.133000000002</v>
      </c>
      <c r="D662" s="30">
        <v>19130.5062</v>
      </c>
      <c r="E662" s="30">
        <v>22221.748599999999</v>
      </c>
      <c r="F662" s="30">
        <v>30849.707900000001</v>
      </c>
      <c r="G662" s="30">
        <v>37361.872000000003</v>
      </c>
      <c r="H662" s="30">
        <v>27270.553899999999</v>
      </c>
      <c r="I662" s="31">
        <v>18.12</v>
      </c>
      <c r="J662" s="31">
        <v>13.77</v>
      </c>
      <c r="K662" s="31">
        <v>6.11</v>
      </c>
      <c r="L662" s="31">
        <v>174.91370000000001</v>
      </c>
      <c r="M662" s="32" t="s">
        <v>12</v>
      </c>
    </row>
    <row r="663" spans="1:13">
      <c r="A663" s="27" t="s">
        <v>361</v>
      </c>
      <c r="B663" s="28">
        <v>2.0613999999999999</v>
      </c>
      <c r="C663" s="29">
        <v>25750.7166</v>
      </c>
      <c r="D663" s="30">
        <v>19442.968400000002</v>
      </c>
      <c r="E663" s="30">
        <v>22282.42</v>
      </c>
      <c r="F663" s="30">
        <v>29902.684499999999</v>
      </c>
      <c r="G663" s="30">
        <v>34795.269999999997</v>
      </c>
      <c r="H663" s="30">
        <v>26548.561799999999</v>
      </c>
      <c r="I663" s="31">
        <v>16.149999999999999</v>
      </c>
      <c r="J663" s="31">
        <v>13.89</v>
      </c>
      <c r="K663" s="31">
        <v>6.5</v>
      </c>
      <c r="L663" s="31">
        <v>172.43039999999999</v>
      </c>
      <c r="M663" s="32" t="s">
        <v>12</v>
      </c>
    </row>
    <row r="664" spans="1:13">
      <c r="A664" s="27" t="s">
        <v>362</v>
      </c>
      <c r="B664" s="28">
        <v>1.4787999999999999</v>
      </c>
      <c r="C664" s="29">
        <v>25913.6947</v>
      </c>
      <c r="D664" s="30">
        <v>18638.614600000001</v>
      </c>
      <c r="E664" s="30">
        <v>22100.660599999999</v>
      </c>
      <c r="F664" s="30">
        <v>32583.863600000001</v>
      </c>
      <c r="G664" s="30">
        <v>39222.084999999999</v>
      </c>
      <c r="H664" s="30">
        <v>27779.513800000001</v>
      </c>
      <c r="I664" s="31">
        <v>19.88</v>
      </c>
      <c r="J664" s="31">
        <v>11.36</v>
      </c>
      <c r="K664" s="31">
        <v>6.18</v>
      </c>
      <c r="L664" s="31">
        <v>171.29490000000001</v>
      </c>
      <c r="M664" s="32" t="s">
        <v>12</v>
      </c>
    </row>
    <row r="665" spans="1:13">
      <c r="A665" s="27" t="s">
        <v>363</v>
      </c>
      <c r="B665" s="28">
        <v>3.8138999999999998</v>
      </c>
      <c r="C665" s="29">
        <v>27982.089400000001</v>
      </c>
      <c r="D665" s="30">
        <v>22169.048500000001</v>
      </c>
      <c r="E665" s="30">
        <v>24834.872200000002</v>
      </c>
      <c r="F665" s="30">
        <v>31196.452399999998</v>
      </c>
      <c r="G665" s="30">
        <v>34368.7739</v>
      </c>
      <c r="H665" s="30">
        <v>28267.842499999999</v>
      </c>
      <c r="I665" s="31">
        <v>13.91</v>
      </c>
      <c r="J665" s="31">
        <v>21.65</v>
      </c>
      <c r="K665" s="31">
        <v>7.48</v>
      </c>
      <c r="L665" s="31">
        <v>166.01949999999999</v>
      </c>
      <c r="M665" s="32" t="s">
        <v>12</v>
      </c>
    </row>
    <row r="666" spans="1:13">
      <c r="A666" s="27" t="s">
        <v>364</v>
      </c>
      <c r="B666" s="28">
        <v>1.3802000000000001</v>
      </c>
      <c r="C666" s="29">
        <v>24668.544900000001</v>
      </c>
      <c r="D666" s="30">
        <v>17027.165300000001</v>
      </c>
      <c r="E666" s="30">
        <v>20700.226500000001</v>
      </c>
      <c r="F666" s="30">
        <v>30049.169099999999</v>
      </c>
      <c r="G666" s="30">
        <v>35114.4087</v>
      </c>
      <c r="H666" s="30">
        <v>25501.903399999999</v>
      </c>
      <c r="I666" s="31">
        <v>11.74</v>
      </c>
      <c r="J666" s="31">
        <v>10.67</v>
      </c>
      <c r="K666" s="31">
        <v>7.47</v>
      </c>
      <c r="L666" s="31">
        <v>171.56880000000001</v>
      </c>
      <c r="M666" s="32" t="s">
        <v>12</v>
      </c>
    </row>
    <row r="667" spans="1:13">
      <c r="A667" s="27" t="s">
        <v>365</v>
      </c>
      <c r="B667" s="28">
        <v>4.4104000000000001</v>
      </c>
      <c r="C667" s="29">
        <v>23302.0877</v>
      </c>
      <c r="D667" s="30">
        <v>15965.3573</v>
      </c>
      <c r="E667" s="30">
        <v>19148.191299999999</v>
      </c>
      <c r="F667" s="30">
        <v>27543.295699999999</v>
      </c>
      <c r="G667" s="30">
        <v>32999.763500000001</v>
      </c>
      <c r="H667" s="30">
        <v>23937.552199999998</v>
      </c>
      <c r="I667" s="31">
        <v>15.49</v>
      </c>
      <c r="J667" s="31">
        <v>8.15</v>
      </c>
      <c r="K667" s="31">
        <v>7</v>
      </c>
      <c r="L667" s="31">
        <v>172.489</v>
      </c>
      <c r="M667" s="32" t="s">
        <v>12</v>
      </c>
    </row>
    <row r="668" spans="1:13">
      <c r="A668" s="18" t="s">
        <v>981</v>
      </c>
      <c r="B668" s="19">
        <v>4.6342999999999996</v>
      </c>
      <c r="C668" s="20">
        <v>21955.077700000002</v>
      </c>
      <c r="D668" s="21">
        <v>16206.377500000001</v>
      </c>
      <c r="E668" s="21">
        <v>18960.8367</v>
      </c>
      <c r="F668" s="21">
        <v>26595.8891</v>
      </c>
      <c r="G668" s="21">
        <v>31914.246899999998</v>
      </c>
      <c r="H668" s="21">
        <v>23197.698700000001</v>
      </c>
      <c r="I668" s="22">
        <v>19.71</v>
      </c>
      <c r="J668" s="22">
        <v>6.56</v>
      </c>
      <c r="K668" s="22">
        <v>7.01</v>
      </c>
      <c r="L668" s="22">
        <v>172.0538</v>
      </c>
      <c r="M668" s="23" t="s">
        <v>12</v>
      </c>
    </row>
    <row r="669" spans="1:13">
      <c r="A669" s="27" t="s">
        <v>982</v>
      </c>
      <c r="B669" s="28">
        <v>0.87549999999999994</v>
      </c>
      <c r="C669" s="29">
        <v>24122.661100000001</v>
      </c>
      <c r="D669" s="30">
        <v>16369.1816</v>
      </c>
      <c r="E669" s="30">
        <v>19610.495900000002</v>
      </c>
      <c r="F669" s="30">
        <v>29210.638999999999</v>
      </c>
      <c r="G669" s="30">
        <v>33702.402600000001</v>
      </c>
      <c r="H669" s="30">
        <v>24547.698499999999</v>
      </c>
      <c r="I669" s="31">
        <v>21.6</v>
      </c>
      <c r="J669" s="31">
        <v>7.41</v>
      </c>
      <c r="K669" s="31">
        <v>6.88</v>
      </c>
      <c r="L669" s="31">
        <v>173.46369999999999</v>
      </c>
      <c r="M669" s="32" t="s">
        <v>12</v>
      </c>
    </row>
    <row r="670" spans="1:13">
      <c r="A670" s="27" t="s">
        <v>983</v>
      </c>
      <c r="B670" s="28">
        <v>2.8462000000000001</v>
      </c>
      <c r="C670" s="29">
        <v>21491.2853</v>
      </c>
      <c r="D670" s="30">
        <v>15573.726000000001</v>
      </c>
      <c r="E670" s="30">
        <v>18839.001499999998</v>
      </c>
      <c r="F670" s="30">
        <v>25671.912</v>
      </c>
      <c r="G670" s="30">
        <v>30905.689600000002</v>
      </c>
      <c r="H670" s="30">
        <v>22674.408899999999</v>
      </c>
      <c r="I670" s="31">
        <v>15.3</v>
      </c>
      <c r="J670" s="31">
        <v>6.85</v>
      </c>
      <c r="K670" s="31">
        <v>7.13</v>
      </c>
      <c r="L670" s="31">
        <v>170.71029999999999</v>
      </c>
      <c r="M670" s="32" t="s">
        <v>12</v>
      </c>
    </row>
    <row r="671" spans="1:13">
      <c r="A671" s="18" t="s">
        <v>984</v>
      </c>
      <c r="B671" s="19">
        <v>11.4352</v>
      </c>
      <c r="C671" s="20">
        <v>25276.7153</v>
      </c>
      <c r="D671" s="21">
        <v>17445.254300000001</v>
      </c>
      <c r="E671" s="21">
        <v>20168.435799999999</v>
      </c>
      <c r="F671" s="21">
        <v>29821.224099999999</v>
      </c>
      <c r="G671" s="21">
        <v>35692.341999999997</v>
      </c>
      <c r="H671" s="21">
        <v>25997.896499999999</v>
      </c>
      <c r="I671" s="22">
        <v>15.68</v>
      </c>
      <c r="J671" s="22">
        <v>12.27</v>
      </c>
      <c r="K671" s="22">
        <v>7.48</v>
      </c>
      <c r="L671" s="22">
        <v>167.08459999999999</v>
      </c>
      <c r="M671" s="23" t="s">
        <v>12</v>
      </c>
    </row>
    <row r="672" spans="1:13">
      <c r="A672" s="27" t="s">
        <v>366</v>
      </c>
      <c r="B672" s="28">
        <v>1.9689000000000001</v>
      </c>
      <c r="C672" s="29">
        <v>26291.633399999999</v>
      </c>
      <c r="D672" s="30">
        <v>20379.713</v>
      </c>
      <c r="E672" s="30">
        <v>23380.0471</v>
      </c>
      <c r="F672" s="30">
        <v>29956.766800000001</v>
      </c>
      <c r="G672" s="30">
        <v>35694.180399999997</v>
      </c>
      <c r="H672" s="30">
        <v>27469.108</v>
      </c>
      <c r="I672" s="31">
        <v>12.7</v>
      </c>
      <c r="J672" s="31">
        <v>17.57</v>
      </c>
      <c r="K672" s="31">
        <v>7.7</v>
      </c>
      <c r="L672" s="31">
        <v>168.6285</v>
      </c>
      <c r="M672" s="32" t="s">
        <v>12</v>
      </c>
    </row>
    <row r="673" spans="1:13">
      <c r="A673" s="27" t="s">
        <v>367</v>
      </c>
      <c r="B673" s="28">
        <v>0.7208</v>
      </c>
      <c r="C673" s="29">
        <v>29674.63</v>
      </c>
      <c r="D673" s="30">
        <v>22553.685399999998</v>
      </c>
      <c r="E673" s="30">
        <v>25881.680499999999</v>
      </c>
      <c r="F673" s="30">
        <v>33985.489500000003</v>
      </c>
      <c r="G673" s="30">
        <v>37592.162900000003</v>
      </c>
      <c r="H673" s="30">
        <v>30198.1351</v>
      </c>
      <c r="I673" s="31">
        <v>13.83</v>
      </c>
      <c r="J673" s="31">
        <v>17.86</v>
      </c>
      <c r="K673" s="31">
        <v>8.39</v>
      </c>
      <c r="L673" s="31">
        <v>164.37899999999999</v>
      </c>
      <c r="M673" s="32" t="s">
        <v>12</v>
      </c>
    </row>
    <row r="674" spans="1:13">
      <c r="A674" s="27" t="s">
        <v>985</v>
      </c>
      <c r="B674" s="28">
        <v>1.0625</v>
      </c>
      <c r="C674" s="29">
        <v>21985.6859</v>
      </c>
      <c r="D674" s="30">
        <v>17416.5969</v>
      </c>
      <c r="E674" s="30">
        <v>18826.3573</v>
      </c>
      <c r="F674" s="30">
        <v>28546.998100000001</v>
      </c>
      <c r="G674" s="30">
        <v>36139.9424</v>
      </c>
      <c r="H674" s="30">
        <v>24512.958299999998</v>
      </c>
      <c r="I674" s="31">
        <v>9.84</v>
      </c>
      <c r="J674" s="31">
        <v>8.8800000000000008</v>
      </c>
      <c r="K674" s="31">
        <v>5.86</v>
      </c>
      <c r="L674" s="31">
        <v>166.2774</v>
      </c>
      <c r="M674" s="32" t="s">
        <v>12</v>
      </c>
    </row>
    <row r="675" spans="1:13">
      <c r="A675" s="27" t="s">
        <v>368</v>
      </c>
      <c r="B675" s="28">
        <v>0.1552</v>
      </c>
      <c r="C675" s="29">
        <v>21943.845499999999</v>
      </c>
      <c r="D675" s="30">
        <v>19295.704900000001</v>
      </c>
      <c r="E675" s="30">
        <v>20578.258300000001</v>
      </c>
      <c r="F675" s="30">
        <v>23335.135200000001</v>
      </c>
      <c r="G675" s="30">
        <v>25048.621999999999</v>
      </c>
      <c r="H675" s="30">
        <v>22162.500899999999</v>
      </c>
      <c r="I675" s="31">
        <v>17.22</v>
      </c>
      <c r="J675" s="31">
        <v>6.51</v>
      </c>
      <c r="K675" s="31">
        <v>8.64</v>
      </c>
      <c r="L675" s="31">
        <v>165.839</v>
      </c>
      <c r="M675" s="32" t="s">
        <v>14</v>
      </c>
    </row>
    <row r="676" spans="1:13">
      <c r="A676" s="27" t="s">
        <v>986</v>
      </c>
      <c r="B676" s="28">
        <v>0.71089999999999998</v>
      </c>
      <c r="C676" s="29">
        <v>30247.199100000002</v>
      </c>
      <c r="D676" s="30">
        <v>25058.712500000001</v>
      </c>
      <c r="E676" s="30">
        <v>27345.3361</v>
      </c>
      <c r="F676" s="30">
        <v>33217.807800000002</v>
      </c>
      <c r="G676" s="30">
        <v>36063.498299999999</v>
      </c>
      <c r="H676" s="30">
        <v>30437.79</v>
      </c>
      <c r="I676" s="31">
        <v>9.42</v>
      </c>
      <c r="J676" s="31">
        <v>19.239999999999998</v>
      </c>
      <c r="K676" s="31">
        <v>9.7799999999999994</v>
      </c>
      <c r="L676" s="31">
        <v>148.93549999999999</v>
      </c>
      <c r="M676" s="32" t="s">
        <v>12</v>
      </c>
    </row>
    <row r="677" spans="1:13">
      <c r="A677" s="27" t="s">
        <v>987</v>
      </c>
      <c r="B677" s="28">
        <v>1.4805999999999999</v>
      </c>
      <c r="C677" s="29">
        <v>25458.0936</v>
      </c>
      <c r="D677" s="30">
        <v>18221.744500000001</v>
      </c>
      <c r="E677" s="30">
        <v>20595.4136</v>
      </c>
      <c r="F677" s="30">
        <v>37227.113299999997</v>
      </c>
      <c r="G677" s="30">
        <v>48933.505100000002</v>
      </c>
      <c r="H677" s="30">
        <v>29931.918399999999</v>
      </c>
      <c r="I677" s="31">
        <v>25.54</v>
      </c>
      <c r="J677" s="31">
        <v>15.78</v>
      </c>
      <c r="K677" s="31">
        <v>5.9</v>
      </c>
      <c r="L677" s="31">
        <v>168.7773</v>
      </c>
      <c r="M677" s="32" t="s">
        <v>12</v>
      </c>
    </row>
    <row r="678" spans="1:13">
      <c r="A678" s="27" t="s">
        <v>988</v>
      </c>
      <c r="B678" s="28">
        <v>2.3957000000000002</v>
      </c>
      <c r="C678" s="29">
        <v>24981.856</v>
      </c>
      <c r="D678" s="30">
        <v>18137.8269</v>
      </c>
      <c r="E678" s="30">
        <v>20582.715800000002</v>
      </c>
      <c r="F678" s="30">
        <v>28569.575400000002</v>
      </c>
      <c r="G678" s="30">
        <v>33179.108099999998</v>
      </c>
      <c r="H678" s="30">
        <v>25442.3554</v>
      </c>
      <c r="I678" s="31">
        <v>13.44</v>
      </c>
      <c r="J678" s="31">
        <v>13.23</v>
      </c>
      <c r="K678" s="31">
        <v>8.65</v>
      </c>
      <c r="L678" s="31">
        <v>167.62209999999999</v>
      </c>
      <c r="M678" s="32" t="s">
        <v>12</v>
      </c>
    </row>
    <row r="679" spans="1:13">
      <c r="A679" s="18" t="s">
        <v>989</v>
      </c>
      <c r="B679" s="19">
        <v>0.15820000000000001</v>
      </c>
      <c r="C679" s="20">
        <v>19107.2582</v>
      </c>
      <c r="D679" s="21">
        <v>14214.7914</v>
      </c>
      <c r="E679" s="21">
        <v>16467.789400000001</v>
      </c>
      <c r="F679" s="21">
        <v>24121.055100000001</v>
      </c>
      <c r="G679" s="21">
        <v>28496.5167</v>
      </c>
      <c r="H679" s="21">
        <v>20516.4987</v>
      </c>
      <c r="I679" s="22">
        <v>16.03</v>
      </c>
      <c r="J679" s="22">
        <v>5.63</v>
      </c>
      <c r="K679" s="22">
        <v>5.68</v>
      </c>
      <c r="L679" s="22">
        <v>165.14240000000001</v>
      </c>
      <c r="M679" s="23" t="s">
        <v>15</v>
      </c>
    </row>
    <row r="680" spans="1:13">
      <c r="A680" s="18" t="s">
        <v>1101</v>
      </c>
      <c r="B680" s="19">
        <v>10.31</v>
      </c>
      <c r="C680" s="20">
        <v>26922.802599999999</v>
      </c>
      <c r="D680" s="21">
        <v>18692.648000000001</v>
      </c>
      <c r="E680" s="21">
        <v>21639.485499999999</v>
      </c>
      <c r="F680" s="21">
        <v>34800.454100000003</v>
      </c>
      <c r="G680" s="21">
        <v>40252.341399999998</v>
      </c>
      <c r="H680" s="21">
        <v>28401.316999999999</v>
      </c>
      <c r="I680" s="22">
        <v>19.670000000000002</v>
      </c>
      <c r="J680" s="22">
        <v>10.79</v>
      </c>
      <c r="K680" s="22">
        <v>7.64</v>
      </c>
      <c r="L680" s="22">
        <v>171.97030000000001</v>
      </c>
      <c r="M680" s="23" t="s">
        <v>12</v>
      </c>
    </row>
    <row r="681" spans="1:13">
      <c r="A681" s="18" t="s">
        <v>848</v>
      </c>
      <c r="B681" s="19">
        <v>27.523800000000001</v>
      </c>
      <c r="C681" s="20">
        <v>21135.576700000001</v>
      </c>
      <c r="D681" s="21">
        <v>14723.069299999999</v>
      </c>
      <c r="E681" s="21">
        <v>17277.547699999999</v>
      </c>
      <c r="F681" s="21">
        <v>25006.624</v>
      </c>
      <c r="G681" s="21">
        <v>30887.755000000001</v>
      </c>
      <c r="H681" s="21">
        <v>21894.976900000001</v>
      </c>
      <c r="I681" s="22">
        <v>16.57</v>
      </c>
      <c r="J681" s="22">
        <v>5.46</v>
      </c>
      <c r="K681" s="22">
        <v>6.73</v>
      </c>
      <c r="L681" s="22">
        <v>170.4665</v>
      </c>
      <c r="M681" s="23" t="s">
        <v>12</v>
      </c>
    </row>
    <row r="682" spans="1:13">
      <c r="A682" s="18" t="s">
        <v>849</v>
      </c>
      <c r="B682" s="19">
        <v>2.5634999999999999</v>
      </c>
      <c r="C682" s="20">
        <v>21727.044099999999</v>
      </c>
      <c r="D682" s="21">
        <v>12999.928900000001</v>
      </c>
      <c r="E682" s="21">
        <v>18073.557000000001</v>
      </c>
      <c r="F682" s="21">
        <v>27895.8927</v>
      </c>
      <c r="G682" s="21">
        <v>33587.501799999998</v>
      </c>
      <c r="H682" s="21">
        <v>23224.438699999999</v>
      </c>
      <c r="I682" s="22">
        <v>13.87</v>
      </c>
      <c r="J682" s="22">
        <v>8.89</v>
      </c>
      <c r="K682" s="22">
        <v>8.15</v>
      </c>
      <c r="L682" s="22">
        <v>168.9402</v>
      </c>
      <c r="M682" s="23" t="s">
        <v>12</v>
      </c>
    </row>
    <row r="683" spans="1:13">
      <c r="A683" s="18" t="s">
        <v>790</v>
      </c>
      <c r="B683" s="19">
        <v>1.2936000000000001</v>
      </c>
      <c r="C683" s="20">
        <v>21870.596600000001</v>
      </c>
      <c r="D683" s="21">
        <v>17245.1767</v>
      </c>
      <c r="E683" s="21">
        <v>19525.833699999999</v>
      </c>
      <c r="F683" s="21">
        <v>24252.119600000002</v>
      </c>
      <c r="G683" s="21">
        <v>27300.807400000002</v>
      </c>
      <c r="H683" s="21">
        <v>22668.046900000001</v>
      </c>
      <c r="I683" s="22">
        <v>19.93</v>
      </c>
      <c r="J683" s="22">
        <v>16.11</v>
      </c>
      <c r="K683" s="22">
        <v>5.67</v>
      </c>
      <c r="L683" s="22">
        <v>172.9512</v>
      </c>
      <c r="M683" s="23" t="s">
        <v>12</v>
      </c>
    </row>
    <row r="684" spans="1:13">
      <c r="A684" s="27" t="s">
        <v>369</v>
      </c>
      <c r="B684" s="28">
        <v>1.1612</v>
      </c>
      <c r="C684" s="29">
        <v>21256.159599999999</v>
      </c>
      <c r="D684" s="30">
        <v>13784.6666</v>
      </c>
      <c r="E684" s="30">
        <v>17471.8377</v>
      </c>
      <c r="F684" s="30">
        <v>23802.241300000002</v>
      </c>
      <c r="G684" s="30">
        <v>26452.125499999998</v>
      </c>
      <c r="H684" s="30">
        <v>20732.200400000002</v>
      </c>
      <c r="I684" s="31">
        <v>20.81</v>
      </c>
      <c r="J684" s="31">
        <v>11.97</v>
      </c>
      <c r="K684" s="31">
        <v>7.91</v>
      </c>
      <c r="L684" s="31">
        <v>170.73939999999999</v>
      </c>
      <c r="M684" s="32" t="s">
        <v>12</v>
      </c>
    </row>
    <row r="685" spans="1:13">
      <c r="A685" s="27" t="s">
        <v>370</v>
      </c>
      <c r="B685" s="28">
        <v>0.29530000000000001</v>
      </c>
      <c r="C685" s="29">
        <v>19764.800599999999</v>
      </c>
      <c r="D685" s="30">
        <v>16085.681200000001</v>
      </c>
      <c r="E685" s="30">
        <v>17544.911</v>
      </c>
      <c r="F685" s="30">
        <v>23832.425599999999</v>
      </c>
      <c r="G685" s="30">
        <v>25588.473600000001</v>
      </c>
      <c r="H685" s="30">
        <v>20570.516800000001</v>
      </c>
      <c r="I685" s="31">
        <v>14.17</v>
      </c>
      <c r="J685" s="31">
        <v>15.06</v>
      </c>
      <c r="K685" s="31">
        <v>10.210000000000001</v>
      </c>
      <c r="L685" s="31">
        <v>170.9631</v>
      </c>
      <c r="M685" s="32" t="s">
        <v>12</v>
      </c>
    </row>
    <row r="686" spans="1:13">
      <c r="A686" s="18" t="s">
        <v>371</v>
      </c>
      <c r="B686" s="19">
        <v>3.7027000000000001</v>
      </c>
      <c r="C686" s="20">
        <v>23178.0903</v>
      </c>
      <c r="D686" s="21">
        <v>13919.766799999999</v>
      </c>
      <c r="E686" s="21">
        <v>17323.6675</v>
      </c>
      <c r="F686" s="21">
        <v>26714.637900000002</v>
      </c>
      <c r="G686" s="21">
        <v>30049.356299999999</v>
      </c>
      <c r="H686" s="21">
        <v>22338.6201</v>
      </c>
      <c r="I686" s="22">
        <v>27.73</v>
      </c>
      <c r="J686" s="22">
        <v>9.9700000000000006</v>
      </c>
      <c r="K686" s="22">
        <v>7.11</v>
      </c>
      <c r="L686" s="22">
        <v>175.83369999999999</v>
      </c>
      <c r="M686" s="23" t="s">
        <v>12</v>
      </c>
    </row>
    <row r="687" spans="1:13">
      <c r="A687" s="18" t="s">
        <v>990</v>
      </c>
      <c r="B687" s="19">
        <v>0.39950000000000002</v>
      </c>
      <c r="C687" s="20">
        <v>15750.5</v>
      </c>
      <c r="D687" s="21">
        <v>13004.1152</v>
      </c>
      <c r="E687" s="21">
        <v>14281.5</v>
      </c>
      <c r="F687" s="21">
        <v>17563.5075</v>
      </c>
      <c r="G687" s="21">
        <v>19938.644100000001</v>
      </c>
      <c r="H687" s="21">
        <v>16197.836600000001</v>
      </c>
      <c r="I687" s="22">
        <v>11.18</v>
      </c>
      <c r="J687" s="22">
        <v>3.32</v>
      </c>
      <c r="K687" s="22">
        <v>5.84</v>
      </c>
      <c r="L687" s="22">
        <v>171.9563</v>
      </c>
      <c r="M687" s="23" t="s">
        <v>12</v>
      </c>
    </row>
    <row r="688" spans="1:13">
      <c r="A688" s="27" t="s">
        <v>850</v>
      </c>
      <c r="B688" s="28">
        <v>0.39539999999999997</v>
      </c>
      <c r="C688" s="29">
        <v>15777.8333</v>
      </c>
      <c r="D688" s="30">
        <v>13020.8333</v>
      </c>
      <c r="E688" s="30">
        <v>14292.3333</v>
      </c>
      <c r="F688" s="30">
        <v>17592.2189</v>
      </c>
      <c r="G688" s="30">
        <v>19938.644100000001</v>
      </c>
      <c r="H688" s="30">
        <v>16229.363499999999</v>
      </c>
      <c r="I688" s="31">
        <v>11.25</v>
      </c>
      <c r="J688" s="31">
        <v>3.33</v>
      </c>
      <c r="K688" s="31">
        <v>5.83</v>
      </c>
      <c r="L688" s="31">
        <v>171.99119999999999</v>
      </c>
      <c r="M688" s="32" t="s">
        <v>12</v>
      </c>
    </row>
    <row r="689" spans="1:13">
      <c r="A689" s="18" t="s">
        <v>1102</v>
      </c>
      <c r="B689" s="19">
        <v>2.0888</v>
      </c>
      <c r="C689" s="20">
        <v>19303.518700000001</v>
      </c>
      <c r="D689" s="21">
        <v>14126.1666</v>
      </c>
      <c r="E689" s="21">
        <v>17083.252199999999</v>
      </c>
      <c r="F689" s="21">
        <v>22354.4221</v>
      </c>
      <c r="G689" s="21">
        <v>26907.336200000002</v>
      </c>
      <c r="H689" s="21">
        <v>20205.7755</v>
      </c>
      <c r="I689" s="22">
        <v>15.25</v>
      </c>
      <c r="J689" s="22">
        <v>8.68</v>
      </c>
      <c r="K689" s="22">
        <v>6.4</v>
      </c>
      <c r="L689" s="22">
        <v>171.2423</v>
      </c>
      <c r="M689" s="23" t="s">
        <v>12</v>
      </c>
    </row>
    <row r="690" spans="1:13">
      <c r="A690" s="27" t="s">
        <v>1103</v>
      </c>
      <c r="B690" s="28">
        <v>1.6728000000000001</v>
      </c>
      <c r="C690" s="29">
        <v>19510.688999999998</v>
      </c>
      <c r="D690" s="30">
        <v>15742.1666</v>
      </c>
      <c r="E690" s="30">
        <v>17587.176299999999</v>
      </c>
      <c r="F690" s="30">
        <v>22186.855800000001</v>
      </c>
      <c r="G690" s="30">
        <v>26643.799299999999</v>
      </c>
      <c r="H690" s="30">
        <v>20557.8959</v>
      </c>
      <c r="I690" s="31">
        <v>13.66</v>
      </c>
      <c r="J690" s="31">
        <v>9.2100000000000009</v>
      </c>
      <c r="K690" s="31">
        <v>6.24</v>
      </c>
      <c r="L690" s="31">
        <v>171.61490000000001</v>
      </c>
      <c r="M690" s="32" t="s">
        <v>12</v>
      </c>
    </row>
    <row r="691" spans="1:13">
      <c r="A691" s="18" t="s">
        <v>991</v>
      </c>
      <c r="B691" s="19">
        <v>17.212800000000001</v>
      </c>
      <c r="C691" s="20">
        <v>20557.1597</v>
      </c>
      <c r="D691" s="21">
        <v>13963</v>
      </c>
      <c r="E691" s="21">
        <v>17081.882600000001</v>
      </c>
      <c r="F691" s="21">
        <v>24753.3933</v>
      </c>
      <c r="G691" s="21">
        <v>29110.236099999998</v>
      </c>
      <c r="H691" s="21">
        <v>21296.7611</v>
      </c>
      <c r="I691" s="22">
        <v>15.32</v>
      </c>
      <c r="J691" s="22">
        <v>4.5199999999999996</v>
      </c>
      <c r="K691" s="22">
        <v>8.2799999999999994</v>
      </c>
      <c r="L691" s="22">
        <v>174.5385</v>
      </c>
      <c r="M691" s="23" t="s">
        <v>12</v>
      </c>
    </row>
    <row r="692" spans="1:13">
      <c r="A692" s="27" t="s">
        <v>372</v>
      </c>
      <c r="B692" s="28">
        <v>1.5092000000000001</v>
      </c>
      <c r="C692" s="29">
        <v>19201.349200000001</v>
      </c>
      <c r="D692" s="30">
        <v>14518.845499999999</v>
      </c>
      <c r="E692" s="30">
        <v>16000</v>
      </c>
      <c r="F692" s="30">
        <v>24067.072499999998</v>
      </c>
      <c r="G692" s="30">
        <v>34509.705699999999</v>
      </c>
      <c r="H692" s="30">
        <v>21623.882699999998</v>
      </c>
      <c r="I692" s="31">
        <v>18.95</v>
      </c>
      <c r="J692" s="31">
        <v>3.68</v>
      </c>
      <c r="K692" s="31">
        <v>10.42</v>
      </c>
      <c r="L692" s="31">
        <v>172.99979999999999</v>
      </c>
      <c r="M692" s="32" t="s">
        <v>12</v>
      </c>
    </row>
    <row r="693" spans="1:13">
      <c r="A693" s="27" t="s">
        <v>851</v>
      </c>
      <c r="B693" s="28">
        <v>0.67090000000000005</v>
      </c>
      <c r="C693" s="29">
        <v>25931.919999999998</v>
      </c>
      <c r="D693" s="30">
        <v>19871.576400000002</v>
      </c>
      <c r="E693" s="30">
        <v>21958.9532</v>
      </c>
      <c r="F693" s="30">
        <v>30837.7052</v>
      </c>
      <c r="G693" s="30">
        <v>35495.012199999997</v>
      </c>
      <c r="H693" s="30">
        <v>26821.905200000001</v>
      </c>
      <c r="I693" s="31">
        <v>14.03</v>
      </c>
      <c r="J693" s="31">
        <v>8.86</v>
      </c>
      <c r="K693" s="31">
        <v>6.85</v>
      </c>
      <c r="L693" s="31">
        <v>173.4999</v>
      </c>
      <c r="M693" s="32" t="s">
        <v>12</v>
      </c>
    </row>
    <row r="694" spans="1:13">
      <c r="A694" s="27" t="s">
        <v>373</v>
      </c>
      <c r="B694" s="28">
        <v>0.12089999999999999</v>
      </c>
      <c r="C694" s="29">
        <v>30798.212899999999</v>
      </c>
      <c r="D694" s="30">
        <v>20704.798200000001</v>
      </c>
      <c r="E694" s="30">
        <v>22898.243299999998</v>
      </c>
      <c r="F694" s="30">
        <v>34949.781199999998</v>
      </c>
      <c r="G694" s="30">
        <v>37510.8341</v>
      </c>
      <c r="H694" s="30">
        <v>29906.8102</v>
      </c>
      <c r="I694" s="31">
        <v>15.02</v>
      </c>
      <c r="J694" s="31">
        <v>7.48</v>
      </c>
      <c r="K694" s="31">
        <v>7.97</v>
      </c>
      <c r="L694" s="31">
        <v>165.89850000000001</v>
      </c>
      <c r="M694" s="32" t="s">
        <v>14</v>
      </c>
    </row>
    <row r="695" spans="1:13">
      <c r="A695" s="27" t="s">
        <v>992</v>
      </c>
      <c r="B695" s="28">
        <v>3.4678</v>
      </c>
      <c r="C695" s="29">
        <v>23591.8289</v>
      </c>
      <c r="D695" s="30">
        <v>16196.315000000001</v>
      </c>
      <c r="E695" s="30">
        <v>20137.754499999999</v>
      </c>
      <c r="F695" s="30">
        <v>28462.1711</v>
      </c>
      <c r="G695" s="30">
        <v>31793.809700000002</v>
      </c>
      <c r="H695" s="30">
        <v>23850.036100000001</v>
      </c>
      <c r="I695" s="31">
        <v>23.22</v>
      </c>
      <c r="J695" s="31">
        <v>2.75</v>
      </c>
      <c r="K695" s="31">
        <v>8.2200000000000006</v>
      </c>
      <c r="L695" s="31">
        <v>171.47659999999999</v>
      </c>
      <c r="M695" s="32" t="s">
        <v>12</v>
      </c>
    </row>
    <row r="696" spans="1:13">
      <c r="A696" s="18" t="s">
        <v>993</v>
      </c>
      <c r="B696" s="19">
        <v>0.84389999999999998</v>
      </c>
      <c r="C696" s="20">
        <v>26792.687399999999</v>
      </c>
      <c r="D696" s="21">
        <v>16310.4892</v>
      </c>
      <c r="E696" s="21">
        <v>21488.404999999999</v>
      </c>
      <c r="F696" s="21">
        <v>32883.221799999999</v>
      </c>
      <c r="G696" s="21">
        <v>38844.2978</v>
      </c>
      <c r="H696" s="21">
        <v>27495.263900000002</v>
      </c>
      <c r="I696" s="22">
        <v>19.3</v>
      </c>
      <c r="J696" s="22">
        <v>5.7</v>
      </c>
      <c r="K696" s="22">
        <v>7.58</v>
      </c>
      <c r="L696" s="22">
        <v>170.61490000000001</v>
      </c>
      <c r="M696" s="23" t="s">
        <v>12</v>
      </c>
    </row>
    <row r="697" spans="1:13">
      <c r="A697" s="18" t="s">
        <v>994</v>
      </c>
      <c r="B697" s="19">
        <v>2.7801</v>
      </c>
      <c r="C697" s="20">
        <v>21623.6636</v>
      </c>
      <c r="D697" s="21">
        <v>15041.3333</v>
      </c>
      <c r="E697" s="21">
        <v>17942.8318</v>
      </c>
      <c r="F697" s="21">
        <v>26192.776699999999</v>
      </c>
      <c r="G697" s="21">
        <v>31602.808199999999</v>
      </c>
      <c r="H697" s="21">
        <v>22666.975999999999</v>
      </c>
      <c r="I697" s="22">
        <v>20.94</v>
      </c>
      <c r="J697" s="22">
        <v>5.66</v>
      </c>
      <c r="K697" s="22">
        <v>6.01</v>
      </c>
      <c r="L697" s="22">
        <v>174.97239999999999</v>
      </c>
      <c r="M697" s="23" t="s">
        <v>12</v>
      </c>
    </row>
    <row r="698" spans="1:13">
      <c r="A698" s="18" t="s">
        <v>995</v>
      </c>
      <c r="B698" s="19">
        <v>12.941000000000001</v>
      </c>
      <c r="C698" s="20">
        <v>27512.9156</v>
      </c>
      <c r="D698" s="21">
        <v>18238.387599999998</v>
      </c>
      <c r="E698" s="21">
        <v>22524.801200000002</v>
      </c>
      <c r="F698" s="21">
        <v>32937.206400000003</v>
      </c>
      <c r="G698" s="21">
        <v>36815.053200000002</v>
      </c>
      <c r="H698" s="21">
        <v>27869.558099999998</v>
      </c>
      <c r="I698" s="22">
        <v>17.63</v>
      </c>
      <c r="J698" s="22">
        <v>9.27</v>
      </c>
      <c r="K698" s="22">
        <v>7.81</v>
      </c>
      <c r="L698" s="22">
        <v>168.15</v>
      </c>
      <c r="M698" s="23" t="s">
        <v>12</v>
      </c>
    </row>
    <row r="699" spans="1:13">
      <c r="A699" s="27" t="s">
        <v>996</v>
      </c>
      <c r="B699" s="28">
        <v>7.2298999999999998</v>
      </c>
      <c r="C699" s="29">
        <v>29105.735799999999</v>
      </c>
      <c r="D699" s="30">
        <v>19339.216899999999</v>
      </c>
      <c r="E699" s="30">
        <v>23281.194200000002</v>
      </c>
      <c r="F699" s="30">
        <v>34388.847199999997</v>
      </c>
      <c r="G699" s="30">
        <v>38324.798300000002</v>
      </c>
      <c r="H699" s="30">
        <v>29248.466700000001</v>
      </c>
      <c r="I699" s="31">
        <v>17.28</v>
      </c>
      <c r="J699" s="31">
        <v>12.02</v>
      </c>
      <c r="K699" s="31">
        <v>7.68</v>
      </c>
      <c r="L699" s="31">
        <v>166.2996</v>
      </c>
      <c r="M699" s="32" t="s">
        <v>12</v>
      </c>
    </row>
    <row r="700" spans="1:13">
      <c r="A700" s="27" t="s">
        <v>1104</v>
      </c>
      <c r="B700" s="28">
        <v>0.80630000000000002</v>
      </c>
      <c r="C700" s="29">
        <v>23146.763999999999</v>
      </c>
      <c r="D700" s="30">
        <v>15239.228499999999</v>
      </c>
      <c r="E700" s="30">
        <v>18488.436300000001</v>
      </c>
      <c r="F700" s="30">
        <v>28497.8141</v>
      </c>
      <c r="G700" s="30">
        <v>32260.986000000001</v>
      </c>
      <c r="H700" s="30">
        <v>23662.620599999998</v>
      </c>
      <c r="I700" s="31">
        <v>18.440000000000001</v>
      </c>
      <c r="J700" s="31">
        <v>8.02</v>
      </c>
      <c r="K700" s="31">
        <v>6.01</v>
      </c>
      <c r="L700" s="31">
        <v>172.08179999999999</v>
      </c>
      <c r="M700" s="32" t="s">
        <v>12</v>
      </c>
    </row>
    <row r="701" spans="1:13">
      <c r="A701" s="27" t="s">
        <v>1105</v>
      </c>
      <c r="B701" s="28">
        <v>1.7585</v>
      </c>
      <c r="C701" s="29">
        <v>25604.206300000002</v>
      </c>
      <c r="D701" s="30">
        <v>20003.189600000002</v>
      </c>
      <c r="E701" s="30">
        <v>22535.258900000001</v>
      </c>
      <c r="F701" s="30">
        <v>29872.865699999998</v>
      </c>
      <c r="G701" s="30">
        <v>33362.238700000002</v>
      </c>
      <c r="H701" s="30">
        <v>26439.196899999999</v>
      </c>
      <c r="I701" s="31">
        <v>16.18</v>
      </c>
      <c r="J701" s="31">
        <v>11.53</v>
      </c>
      <c r="K701" s="31">
        <v>8.42</v>
      </c>
      <c r="L701" s="31">
        <v>171.34690000000001</v>
      </c>
      <c r="M701" s="32" t="s">
        <v>12</v>
      </c>
    </row>
    <row r="702" spans="1:13">
      <c r="A702" s="18" t="s">
        <v>997</v>
      </c>
      <c r="B702" s="19">
        <v>3.9323000000000001</v>
      </c>
      <c r="C702" s="20">
        <v>26184.7893</v>
      </c>
      <c r="D702" s="21">
        <v>15416.8333</v>
      </c>
      <c r="E702" s="21">
        <v>20678.245599999998</v>
      </c>
      <c r="F702" s="21">
        <v>29985.941599999998</v>
      </c>
      <c r="G702" s="21">
        <v>35790.352299999999</v>
      </c>
      <c r="H702" s="21">
        <v>25829.838500000002</v>
      </c>
      <c r="I702" s="22">
        <v>14.54</v>
      </c>
      <c r="J702" s="22">
        <v>9.5</v>
      </c>
      <c r="K702" s="22">
        <v>7.18</v>
      </c>
      <c r="L702" s="22">
        <v>175.45840000000001</v>
      </c>
      <c r="M702" s="23" t="s">
        <v>12</v>
      </c>
    </row>
    <row r="703" spans="1:13">
      <c r="A703" s="27" t="s">
        <v>374</v>
      </c>
      <c r="B703" s="28">
        <v>0.14599999999999999</v>
      </c>
      <c r="C703" s="29">
        <v>30622.145</v>
      </c>
      <c r="D703" s="30">
        <v>22484.744200000001</v>
      </c>
      <c r="E703" s="30">
        <v>24004.911899999999</v>
      </c>
      <c r="F703" s="30">
        <v>39854.859199999999</v>
      </c>
      <c r="G703" s="30">
        <v>42459.8459</v>
      </c>
      <c r="H703" s="30">
        <v>31869.3956</v>
      </c>
      <c r="I703" s="31">
        <v>11.97</v>
      </c>
      <c r="J703" s="31">
        <v>19.16</v>
      </c>
      <c r="K703" s="31">
        <v>7.68</v>
      </c>
      <c r="L703" s="31">
        <v>165.29179999999999</v>
      </c>
      <c r="M703" s="32" t="s">
        <v>12</v>
      </c>
    </row>
    <row r="704" spans="1:13">
      <c r="A704" s="27" t="s">
        <v>998</v>
      </c>
      <c r="B704" s="28">
        <v>2.1438000000000001</v>
      </c>
      <c r="C704" s="29">
        <v>24206.2202</v>
      </c>
      <c r="D704" s="30">
        <v>12747.232900000001</v>
      </c>
      <c r="E704" s="30">
        <v>18462.316999999999</v>
      </c>
      <c r="F704" s="30">
        <v>29857.961299999999</v>
      </c>
      <c r="G704" s="30">
        <v>35621.581899999997</v>
      </c>
      <c r="H704" s="30">
        <v>24420.889200000001</v>
      </c>
      <c r="I704" s="31">
        <v>15.64</v>
      </c>
      <c r="J704" s="31">
        <v>8.93</v>
      </c>
      <c r="K704" s="31">
        <v>7.47</v>
      </c>
      <c r="L704" s="31">
        <v>174.87870000000001</v>
      </c>
      <c r="M704" s="32" t="s">
        <v>11</v>
      </c>
    </row>
    <row r="705" spans="1:13">
      <c r="A705" s="27" t="s">
        <v>375</v>
      </c>
      <c r="B705" s="28">
        <v>0.17510000000000001</v>
      </c>
      <c r="C705" s="29">
        <v>29842.541499999999</v>
      </c>
      <c r="D705" s="30">
        <v>20135.060099999999</v>
      </c>
      <c r="E705" s="30">
        <v>24092.394199999999</v>
      </c>
      <c r="F705" s="30">
        <v>34744.405899999998</v>
      </c>
      <c r="G705" s="30">
        <v>38533.233999999997</v>
      </c>
      <c r="H705" s="30">
        <v>29952.570400000001</v>
      </c>
      <c r="I705" s="31">
        <v>2.65</v>
      </c>
      <c r="J705" s="31">
        <v>16.350000000000001</v>
      </c>
      <c r="K705" s="31">
        <v>7.29</v>
      </c>
      <c r="L705" s="31">
        <v>180.5692</v>
      </c>
      <c r="M705" s="32" t="s">
        <v>14</v>
      </c>
    </row>
    <row r="706" spans="1:13">
      <c r="A706" s="18" t="s">
        <v>703</v>
      </c>
      <c r="B706" s="19">
        <v>3.7433999999999998</v>
      </c>
      <c r="C706" s="20">
        <v>19341.402999999998</v>
      </c>
      <c r="D706" s="21">
        <v>14187.7135</v>
      </c>
      <c r="E706" s="21">
        <v>16483.583900000001</v>
      </c>
      <c r="F706" s="21">
        <v>23857.7173</v>
      </c>
      <c r="G706" s="21">
        <v>27916.8007</v>
      </c>
      <c r="H706" s="21">
        <v>20492.7582</v>
      </c>
      <c r="I706" s="22">
        <v>15.43</v>
      </c>
      <c r="J706" s="22">
        <v>5.92</v>
      </c>
      <c r="K706" s="22">
        <v>7.36</v>
      </c>
      <c r="L706" s="22">
        <v>170.57689999999999</v>
      </c>
      <c r="M706" s="23" t="s">
        <v>12</v>
      </c>
    </row>
    <row r="707" spans="1:13">
      <c r="A707" s="18" t="s">
        <v>376</v>
      </c>
      <c r="B707" s="19">
        <v>18.966100000000001</v>
      </c>
      <c r="C707" s="20">
        <v>24881.377</v>
      </c>
      <c r="D707" s="21">
        <v>16109.019899999999</v>
      </c>
      <c r="E707" s="21">
        <v>20522.177</v>
      </c>
      <c r="F707" s="21">
        <v>30562.071899999999</v>
      </c>
      <c r="G707" s="21">
        <v>37970.969799999999</v>
      </c>
      <c r="H707" s="21">
        <v>26120.494699999999</v>
      </c>
      <c r="I707" s="22">
        <v>15.9</v>
      </c>
      <c r="J707" s="22">
        <v>10.52</v>
      </c>
      <c r="K707" s="22">
        <v>6.78</v>
      </c>
      <c r="L707" s="22">
        <v>169.7595</v>
      </c>
      <c r="M707" s="23" t="s">
        <v>12</v>
      </c>
    </row>
    <row r="708" spans="1:13">
      <c r="A708" s="27" t="s">
        <v>704</v>
      </c>
      <c r="B708" s="28">
        <v>4.9672999999999998</v>
      </c>
      <c r="C708" s="29">
        <v>25038.618699999999</v>
      </c>
      <c r="D708" s="30">
        <v>19041.445500000002</v>
      </c>
      <c r="E708" s="30">
        <v>21811.373</v>
      </c>
      <c r="F708" s="30">
        <v>28537.735700000001</v>
      </c>
      <c r="G708" s="30">
        <v>33404.7454</v>
      </c>
      <c r="H708" s="30">
        <v>25915.1803</v>
      </c>
      <c r="I708" s="31">
        <v>16.760000000000002</v>
      </c>
      <c r="J708" s="31">
        <v>9.57</v>
      </c>
      <c r="K708" s="31">
        <v>6.98</v>
      </c>
      <c r="L708" s="31">
        <v>167.3989</v>
      </c>
      <c r="M708" s="32" t="s">
        <v>12</v>
      </c>
    </row>
    <row r="709" spans="1:13">
      <c r="A709" s="27" t="s">
        <v>793</v>
      </c>
      <c r="B709" s="28">
        <v>0.1061</v>
      </c>
      <c r="C709" s="29">
        <v>20245.149600000001</v>
      </c>
      <c r="D709" s="30">
        <v>16933.283100000001</v>
      </c>
      <c r="E709" s="30">
        <v>18565.583900000001</v>
      </c>
      <c r="F709" s="30">
        <v>23440.084800000001</v>
      </c>
      <c r="G709" s="30">
        <v>29041.176100000001</v>
      </c>
      <c r="H709" s="30">
        <v>21494.884099999999</v>
      </c>
      <c r="I709" s="31">
        <v>17.920000000000002</v>
      </c>
      <c r="J709" s="31">
        <v>5.1100000000000003</v>
      </c>
      <c r="K709" s="31">
        <v>8.42</v>
      </c>
      <c r="L709" s="31">
        <v>177.48419999999999</v>
      </c>
      <c r="M709" s="32" t="s">
        <v>12</v>
      </c>
    </row>
    <row r="710" spans="1:13">
      <c r="A710" s="27" t="s">
        <v>999</v>
      </c>
      <c r="B710" s="28">
        <v>0.25430000000000003</v>
      </c>
      <c r="C710" s="29">
        <v>41951.904699999999</v>
      </c>
      <c r="D710" s="30">
        <v>38514.340100000001</v>
      </c>
      <c r="E710" s="30">
        <v>40144.084699999999</v>
      </c>
      <c r="F710" s="30">
        <v>44108.949399999998</v>
      </c>
      <c r="G710" s="30">
        <v>48179.388299999999</v>
      </c>
      <c r="H710" s="30">
        <v>42228.373599999999</v>
      </c>
      <c r="I710" s="31">
        <v>43.47</v>
      </c>
      <c r="J710" s="31">
        <v>9.8699999999999992</v>
      </c>
      <c r="K710" s="31">
        <v>8.3800000000000008</v>
      </c>
      <c r="L710" s="31">
        <v>170.48599999999999</v>
      </c>
      <c r="M710" s="32" t="s">
        <v>14</v>
      </c>
    </row>
    <row r="711" spans="1:13">
      <c r="A711" s="27" t="s">
        <v>1000</v>
      </c>
      <c r="B711" s="28">
        <v>1.3667</v>
      </c>
      <c r="C711" s="29">
        <v>26992.412400000001</v>
      </c>
      <c r="D711" s="30">
        <v>18919.860199999999</v>
      </c>
      <c r="E711" s="30">
        <v>21594.668099999999</v>
      </c>
      <c r="F711" s="30">
        <v>31397.882300000001</v>
      </c>
      <c r="G711" s="30">
        <v>35126.178</v>
      </c>
      <c r="H711" s="30">
        <v>26853.923500000001</v>
      </c>
      <c r="I711" s="31">
        <v>13.97</v>
      </c>
      <c r="J711" s="31">
        <v>11.84</v>
      </c>
      <c r="K711" s="31">
        <v>6.19</v>
      </c>
      <c r="L711" s="31">
        <v>170.07509999999999</v>
      </c>
      <c r="M711" s="32" t="s">
        <v>12</v>
      </c>
    </row>
    <row r="712" spans="1:13">
      <c r="A712" s="27" t="s">
        <v>1001</v>
      </c>
      <c r="B712" s="28">
        <v>3.2644000000000002</v>
      </c>
      <c r="C712" s="29">
        <v>32022.516299999999</v>
      </c>
      <c r="D712" s="30">
        <v>22093.464899999999</v>
      </c>
      <c r="E712" s="30">
        <v>25602.118299999998</v>
      </c>
      <c r="F712" s="30">
        <v>38941.791100000002</v>
      </c>
      <c r="G712" s="30">
        <v>43750.978199999998</v>
      </c>
      <c r="H712" s="30">
        <v>32458.688999999998</v>
      </c>
      <c r="I712" s="31">
        <v>13.64</v>
      </c>
      <c r="J712" s="31">
        <v>15.47</v>
      </c>
      <c r="K712" s="31">
        <v>7.29</v>
      </c>
      <c r="L712" s="31">
        <v>166.06870000000001</v>
      </c>
      <c r="M712" s="32" t="s">
        <v>12</v>
      </c>
    </row>
    <row r="713" spans="1:13">
      <c r="A713" s="27" t="s">
        <v>852</v>
      </c>
      <c r="B713" s="28">
        <v>3.6070000000000002</v>
      </c>
      <c r="C713" s="29">
        <v>26427.374</v>
      </c>
      <c r="D713" s="30">
        <v>18907.791799999999</v>
      </c>
      <c r="E713" s="30">
        <v>22429.854599999999</v>
      </c>
      <c r="F713" s="30">
        <v>31041.043000000001</v>
      </c>
      <c r="G713" s="30">
        <v>36701.540099999998</v>
      </c>
      <c r="H713" s="30">
        <v>27465.251899999999</v>
      </c>
      <c r="I713" s="31">
        <v>17.04</v>
      </c>
      <c r="J713" s="31">
        <v>13.37</v>
      </c>
      <c r="K713" s="31">
        <v>6.07</v>
      </c>
      <c r="L713" s="31">
        <v>169.98500000000001</v>
      </c>
      <c r="M713" s="32" t="s">
        <v>12</v>
      </c>
    </row>
    <row r="714" spans="1:13">
      <c r="A714" s="18" t="s">
        <v>1106</v>
      </c>
      <c r="B714" s="19">
        <v>38.955100000000002</v>
      </c>
      <c r="C714" s="20">
        <v>23795.9768</v>
      </c>
      <c r="D714" s="21">
        <v>16221.100700000001</v>
      </c>
      <c r="E714" s="21">
        <v>19887.265200000002</v>
      </c>
      <c r="F714" s="21">
        <v>28230.137299999999</v>
      </c>
      <c r="G714" s="21">
        <v>32557.673699999999</v>
      </c>
      <c r="H714" s="21">
        <v>24252.906599999998</v>
      </c>
      <c r="I714" s="22">
        <v>15.34</v>
      </c>
      <c r="J714" s="22">
        <v>8.9</v>
      </c>
      <c r="K714" s="22">
        <v>6.12</v>
      </c>
      <c r="L714" s="22">
        <v>170.70410000000001</v>
      </c>
      <c r="M714" s="23" t="s">
        <v>12</v>
      </c>
    </row>
    <row r="715" spans="1:13">
      <c r="A715" s="18" t="s">
        <v>1107</v>
      </c>
      <c r="B715" s="19">
        <v>38.022199999999998</v>
      </c>
      <c r="C715" s="20">
        <v>20136.221300000001</v>
      </c>
      <c r="D715" s="21">
        <v>14465.1666</v>
      </c>
      <c r="E715" s="21">
        <v>17083.1315</v>
      </c>
      <c r="F715" s="21">
        <v>24545.760699999999</v>
      </c>
      <c r="G715" s="21">
        <v>29537.0697</v>
      </c>
      <c r="H715" s="21">
        <v>21643.830900000001</v>
      </c>
      <c r="I715" s="22">
        <v>15.21</v>
      </c>
      <c r="J715" s="22">
        <v>6.12</v>
      </c>
      <c r="K715" s="22">
        <v>6.84</v>
      </c>
      <c r="L715" s="22">
        <v>170.80600000000001</v>
      </c>
      <c r="M715" s="23" t="s">
        <v>12</v>
      </c>
    </row>
    <row r="716" spans="1:13">
      <c r="A716" s="27" t="s">
        <v>1108</v>
      </c>
      <c r="B716" s="28">
        <v>26.350999999999999</v>
      </c>
      <c r="C716" s="29">
        <v>20609.366900000001</v>
      </c>
      <c r="D716" s="30">
        <v>14562.8578</v>
      </c>
      <c r="E716" s="30">
        <v>17433.524700000002</v>
      </c>
      <c r="F716" s="30">
        <v>25184.027399999999</v>
      </c>
      <c r="G716" s="30">
        <v>30299.058799999999</v>
      </c>
      <c r="H716" s="30">
        <v>22206.615399999999</v>
      </c>
      <c r="I716" s="31">
        <v>15.86</v>
      </c>
      <c r="J716" s="31">
        <v>6.69</v>
      </c>
      <c r="K716" s="31">
        <v>6.81</v>
      </c>
      <c r="L716" s="31">
        <v>170.65549999999999</v>
      </c>
      <c r="M716" s="32" t="s">
        <v>12</v>
      </c>
    </row>
    <row r="717" spans="1:13">
      <c r="A717" s="27" t="s">
        <v>1109</v>
      </c>
      <c r="B717" s="28">
        <v>10.9481</v>
      </c>
      <c r="C717" s="29">
        <v>19216.575000000001</v>
      </c>
      <c r="D717" s="30">
        <v>14159.1108</v>
      </c>
      <c r="E717" s="30">
        <v>16218.0949</v>
      </c>
      <c r="F717" s="30">
        <v>23039.675500000001</v>
      </c>
      <c r="G717" s="30">
        <v>27868.43</v>
      </c>
      <c r="H717" s="30">
        <v>20321.525699999998</v>
      </c>
      <c r="I717" s="31">
        <v>12.66</v>
      </c>
      <c r="J717" s="31">
        <v>5.03</v>
      </c>
      <c r="K717" s="31">
        <v>6.9</v>
      </c>
      <c r="L717" s="31">
        <v>171.6172</v>
      </c>
      <c r="M717" s="32" t="s">
        <v>12</v>
      </c>
    </row>
    <row r="718" spans="1:13">
      <c r="A718" s="18" t="s">
        <v>1110</v>
      </c>
      <c r="B718" s="19">
        <v>59.9803</v>
      </c>
      <c r="C718" s="20">
        <v>21610.222900000001</v>
      </c>
      <c r="D718" s="21">
        <v>14260.8333</v>
      </c>
      <c r="E718" s="21">
        <v>17091.218799999999</v>
      </c>
      <c r="F718" s="21">
        <v>27122.703699999998</v>
      </c>
      <c r="G718" s="21">
        <v>35032.381000000001</v>
      </c>
      <c r="H718" s="21">
        <v>23067.783299999999</v>
      </c>
      <c r="I718" s="22">
        <v>17.170000000000002</v>
      </c>
      <c r="J718" s="22">
        <v>5.49</v>
      </c>
      <c r="K718" s="22">
        <v>6.25</v>
      </c>
      <c r="L718" s="22">
        <v>171.90289999999999</v>
      </c>
      <c r="M718" s="23" t="s">
        <v>12</v>
      </c>
    </row>
    <row r="719" spans="1:13">
      <c r="A719" s="27" t="s">
        <v>1111</v>
      </c>
      <c r="B719" s="28">
        <v>16.2118</v>
      </c>
      <c r="C719" s="29">
        <v>22170.9247</v>
      </c>
      <c r="D719" s="30">
        <v>15084.3074</v>
      </c>
      <c r="E719" s="30">
        <v>18176.189200000001</v>
      </c>
      <c r="F719" s="30">
        <v>26746.526900000001</v>
      </c>
      <c r="G719" s="30">
        <v>31427.887599999998</v>
      </c>
      <c r="H719" s="30">
        <v>23058.528200000001</v>
      </c>
      <c r="I719" s="31">
        <v>13.96</v>
      </c>
      <c r="J719" s="31">
        <v>6.02</v>
      </c>
      <c r="K719" s="31">
        <v>6.8</v>
      </c>
      <c r="L719" s="31">
        <v>172.86930000000001</v>
      </c>
      <c r="M719" s="32" t="s">
        <v>12</v>
      </c>
    </row>
    <row r="720" spans="1:13">
      <c r="A720" s="27" t="s">
        <v>1112</v>
      </c>
      <c r="B720" s="28">
        <v>11.6462</v>
      </c>
      <c r="C720" s="29">
        <v>19752.580999999998</v>
      </c>
      <c r="D720" s="30">
        <v>15084.956200000001</v>
      </c>
      <c r="E720" s="30">
        <v>17023.7775</v>
      </c>
      <c r="F720" s="30">
        <v>23754.403300000002</v>
      </c>
      <c r="G720" s="30">
        <v>27952.895100000002</v>
      </c>
      <c r="H720" s="30">
        <v>20738.130099999998</v>
      </c>
      <c r="I720" s="31">
        <v>18.350000000000001</v>
      </c>
      <c r="J720" s="31">
        <v>4.8</v>
      </c>
      <c r="K720" s="31">
        <v>6.44</v>
      </c>
      <c r="L720" s="31">
        <v>171.167</v>
      </c>
      <c r="M720" s="32" t="s">
        <v>12</v>
      </c>
    </row>
    <row r="721" spans="1:13">
      <c r="A721" s="27" t="s">
        <v>1113</v>
      </c>
      <c r="B721" s="28">
        <v>1.9229000000000001</v>
      </c>
      <c r="C721" s="29">
        <v>26965.222900000001</v>
      </c>
      <c r="D721" s="30">
        <v>21626.1083</v>
      </c>
      <c r="E721" s="30">
        <v>24360.518899999999</v>
      </c>
      <c r="F721" s="30">
        <v>30752.1198</v>
      </c>
      <c r="G721" s="30">
        <v>34986.9015</v>
      </c>
      <c r="H721" s="30">
        <v>27828.8488</v>
      </c>
      <c r="I721" s="31">
        <v>20.52</v>
      </c>
      <c r="J721" s="31">
        <v>13.65</v>
      </c>
      <c r="K721" s="31">
        <v>7.48</v>
      </c>
      <c r="L721" s="31">
        <v>169.10429999999999</v>
      </c>
      <c r="M721" s="32" t="s">
        <v>14</v>
      </c>
    </row>
    <row r="722" spans="1:13">
      <c r="A722" s="27" t="s">
        <v>1114</v>
      </c>
      <c r="B722" s="28">
        <v>22.441400000000002</v>
      </c>
      <c r="C722" s="29">
        <v>22586.3272</v>
      </c>
      <c r="D722" s="30">
        <v>13733.2608</v>
      </c>
      <c r="E722" s="30">
        <v>16939.934099999999</v>
      </c>
      <c r="F722" s="30">
        <v>30481.184300000001</v>
      </c>
      <c r="G722" s="30">
        <v>39550.479099999997</v>
      </c>
      <c r="H722" s="30">
        <v>24579.064600000002</v>
      </c>
      <c r="I722" s="31">
        <v>18.98</v>
      </c>
      <c r="J722" s="31">
        <v>5.77</v>
      </c>
      <c r="K722" s="31">
        <v>5.28</v>
      </c>
      <c r="L722" s="31">
        <v>171.01679999999999</v>
      </c>
      <c r="M722" s="32" t="s">
        <v>12</v>
      </c>
    </row>
    <row r="723" spans="1:13">
      <c r="A723" s="18" t="s">
        <v>1002</v>
      </c>
      <c r="B723" s="19">
        <v>7.1601999999999997</v>
      </c>
      <c r="C723" s="20">
        <v>36733.256300000001</v>
      </c>
      <c r="D723" s="21">
        <v>28323.869600000002</v>
      </c>
      <c r="E723" s="21">
        <v>34155.743199999997</v>
      </c>
      <c r="F723" s="21">
        <v>39921.728499999997</v>
      </c>
      <c r="G723" s="21">
        <v>44402.291100000002</v>
      </c>
      <c r="H723" s="21">
        <v>36790.074399999998</v>
      </c>
      <c r="I723" s="22">
        <v>9.36</v>
      </c>
      <c r="J723" s="22">
        <v>16.440000000000001</v>
      </c>
      <c r="K723" s="22">
        <v>10.38</v>
      </c>
      <c r="L723" s="22">
        <v>169.41829999999999</v>
      </c>
      <c r="M723" s="23" t="s">
        <v>12</v>
      </c>
    </row>
    <row r="724" spans="1:13">
      <c r="A724" s="27" t="s">
        <v>377</v>
      </c>
      <c r="B724" s="28">
        <v>0.16719999999999999</v>
      </c>
      <c r="C724" s="29">
        <v>26310.7104</v>
      </c>
      <c r="D724" s="30">
        <v>23645.456099999999</v>
      </c>
      <c r="E724" s="30">
        <v>25120.533299999999</v>
      </c>
      <c r="F724" s="30">
        <v>27914.539700000001</v>
      </c>
      <c r="G724" s="30">
        <v>30958.264500000001</v>
      </c>
      <c r="H724" s="30">
        <v>26816.967000000001</v>
      </c>
      <c r="I724" s="31">
        <v>13.69</v>
      </c>
      <c r="J724" s="31">
        <v>16.07</v>
      </c>
      <c r="K724" s="31">
        <v>9.66</v>
      </c>
      <c r="L724" s="31">
        <v>161.02510000000001</v>
      </c>
      <c r="M724" s="32" t="s">
        <v>14</v>
      </c>
    </row>
    <row r="725" spans="1:13">
      <c r="A725" s="27" t="s">
        <v>378</v>
      </c>
      <c r="B725" s="28">
        <v>5.6292999999999997</v>
      </c>
      <c r="C725" s="29">
        <v>36967.212800000001</v>
      </c>
      <c r="D725" s="30">
        <v>32551.590899999999</v>
      </c>
      <c r="E725" s="30">
        <v>34929.324399999998</v>
      </c>
      <c r="F725" s="30">
        <v>39587.387900000002</v>
      </c>
      <c r="G725" s="30">
        <v>43009.677600000003</v>
      </c>
      <c r="H725" s="30">
        <v>37443.878400000001</v>
      </c>
      <c r="I725" s="31">
        <v>9.1</v>
      </c>
      <c r="J725" s="31">
        <v>16.79</v>
      </c>
      <c r="K725" s="31">
        <v>10.26</v>
      </c>
      <c r="L725" s="31">
        <v>167.482</v>
      </c>
      <c r="M725" s="32" t="s">
        <v>14</v>
      </c>
    </row>
    <row r="726" spans="1:13">
      <c r="A726" s="27" t="s">
        <v>379</v>
      </c>
      <c r="B726" s="28">
        <v>0.6754</v>
      </c>
      <c r="C726" s="29">
        <v>28499.173999999999</v>
      </c>
      <c r="D726" s="30">
        <v>20041.455999999998</v>
      </c>
      <c r="E726" s="30">
        <v>22415.7382</v>
      </c>
      <c r="F726" s="30">
        <v>32466.936399999999</v>
      </c>
      <c r="G726" s="30">
        <v>37159.318800000001</v>
      </c>
      <c r="H726" s="30">
        <v>28590.013599999998</v>
      </c>
      <c r="I726" s="31">
        <v>13.3</v>
      </c>
      <c r="J726" s="31">
        <v>14.91</v>
      </c>
      <c r="K726" s="31">
        <v>13.67</v>
      </c>
      <c r="L726" s="31">
        <v>166.32210000000001</v>
      </c>
      <c r="M726" s="32" t="s">
        <v>12</v>
      </c>
    </row>
    <row r="727" spans="1:13">
      <c r="A727" s="18" t="s">
        <v>1003</v>
      </c>
      <c r="B727" s="19">
        <v>7.2295999999999996</v>
      </c>
      <c r="C727" s="20">
        <v>26464.194299999999</v>
      </c>
      <c r="D727" s="21">
        <v>21639.441500000001</v>
      </c>
      <c r="E727" s="21">
        <v>24202.770799999998</v>
      </c>
      <c r="F727" s="21">
        <v>29172.835500000001</v>
      </c>
      <c r="G727" s="21">
        <v>32138.840199999999</v>
      </c>
      <c r="H727" s="21">
        <v>26858.975200000001</v>
      </c>
      <c r="I727" s="22">
        <v>9.15</v>
      </c>
      <c r="J727" s="22">
        <v>12.66</v>
      </c>
      <c r="K727" s="22">
        <v>9.61</v>
      </c>
      <c r="L727" s="22">
        <v>165.44649999999999</v>
      </c>
      <c r="M727" s="23" t="s">
        <v>12</v>
      </c>
    </row>
    <row r="728" spans="1:13">
      <c r="A728" s="27" t="s">
        <v>714</v>
      </c>
      <c r="B728" s="28">
        <v>0.251</v>
      </c>
      <c r="C728" s="29">
        <v>28342.838400000001</v>
      </c>
      <c r="D728" s="30">
        <v>22911.821899999999</v>
      </c>
      <c r="E728" s="30">
        <v>23937.9257</v>
      </c>
      <c r="F728" s="30">
        <v>32843.151599999997</v>
      </c>
      <c r="G728" s="30">
        <v>38410.403599999998</v>
      </c>
      <c r="H728" s="30">
        <v>29349.1397</v>
      </c>
      <c r="I728" s="31">
        <v>10.5</v>
      </c>
      <c r="J728" s="31">
        <v>12.17</v>
      </c>
      <c r="K728" s="31">
        <v>10.78</v>
      </c>
      <c r="L728" s="31">
        <v>171.34800000000001</v>
      </c>
      <c r="M728" s="32" t="s">
        <v>12</v>
      </c>
    </row>
    <row r="729" spans="1:13">
      <c r="A729" s="27" t="s">
        <v>380</v>
      </c>
      <c r="B729" s="28">
        <v>2.6587000000000001</v>
      </c>
      <c r="C729" s="29">
        <v>27342.2202</v>
      </c>
      <c r="D729" s="30">
        <v>21550.672500000001</v>
      </c>
      <c r="E729" s="30">
        <v>24835.5183</v>
      </c>
      <c r="F729" s="30">
        <v>29519.0641</v>
      </c>
      <c r="G729" s="30">
        <v>31884.612499999999</v>
      </c>
      <c r="H729" s="30">
        <v>27256.3498</v>
      </c>
      <c r="I729" s="31">
        <v>10.93</v>
      </c>
      <c r="J729" s="31">
        <v>11.68</v>
      </c>
      <c r="K729" s="31">
        <v>9.6300000000000008</v>
      </c>
      <c r="L729" s="31">
        <v>165.85919999999999</v>
      </c>
      <c r="M729" s="32" t="s">
        <v>12</v>
      </c>
    </row>
    <row r="730" spans="1:13">
      <c r="A730" s="27" t="s">
        <v>1</v>
      </c>
      <c r="B730" s="28">
        <v>1.6718999999999999</v>
      </c>
      <c r="C730" s="29">
        <v>26128.084800000001</v>
      </c>
      <c r="D730" s="30">
        <v>23779.963100000001</v>
      </c>
      <c r="E730" s="30">
        <v>24868.201400000002</v>
      </c>
      <c r="F730" s="30">
        <v>27602.673500000001</v>
      </c>
      <c r="G730" s="30">
        <v>29433.817200000001</v>
      </c>
      <c r="H730" s="30">
        <v>26362.826400000002</v>
      </c>
      <c r="I730" s="31">
        <v>4.9400000000000004</v>
      </c>
      <c r="J730" s="31">
        <v>15.69</v>
      </c>
      <c r="K730" s="31">
        <v>9.49</v>
      </c>
      <c r="L730" s="31">
        <v>164.17609999999999</v>
      </c>
      <c r="M730" s="32" t="s">
        <v>14</v>
      </c>
    </row>
    <row r="731" spans="1:13">
      <c r="A731" s="27" t="s">
        <v>1004</v>
      </c>
      <c r="B731" s="28">
        <v>0.77329999999999999</v>
      </c>
      <c r="C731" s="29">
        <v>22934.895100000002</v>
      </c>
      <c r="D731" s="30">
        <v>19329.142899999999</v>
      </c>
      <c r="E731" s="30">
        <v>21275.2228</v>
      </c>
      <c r="F731" s="30">
        <v>24461.050800000001</v>
      </c>
      <c r="G731" s="30">
        <v>25880.946400000001</v>
      </c>
      <c r="H731" s="30">
        <v>22866.579399999999</v>
      </c>
      <c r="I731" s="31">
        <v>4.84</v>
      </c>
      <c r="J731" s="31">
        <v>15.52</v>
      </c>
      <c r="K731" s="31">
        <v>9.49</v>
      </c>
      <c r="L731" s="31">
        <v>166.61510000000001</v>
      </c>
      <c r="M731" s="32" t="s">
        <v>14</v>
      </c>
    </row>
    <row r="732" spans="1:13">
      <c r="A732" s="27" t="s">
        <v>715</v>
      </c>
      <c r="B732" s="28">
        <v>0.55569999999999997</v>
      </c>
      <c r="C732" s="29">
        <v>25795.605</v>
      </c>
      <c r="D732" s="30">
        <v>21126.704900000001</v>
      </c>
      <c r="E732" s="30">
        <v>23090.5766</v>
      </c>
      <c r="F732" s="30">
        <v>27154.138299999999</v>
      </c>
      <c r="G732" s="30">
        <v>28952.524399999998</v>
      </c>
      <c r="H732" s="30">
        <v>25605.6561</v>
      </c>
      <c r="I732" s="31">
        <v>11.63</v>
      </c>
      <c r="J732" s="31">
        <v>11.28</v>
      </c>
      <c r="K732" s="31">
        <v>9.0500000000000007</v>
      </c>
      <c r="L732" s="31">
        <v>163.96979999999999</v>
      </c>
      <c r="M732" s="32" t="s">
        <v>12</v>
      </c>
    </row>
    <row r="733" spans="1:13">
      <c r="A733" s="27" t="s">
        <v>716</v>
      </c>
      <c r="B733" s="28">
        <v>0.2286</v>
      </c>
      <c r="C733" s="29">
        <v>25340.633000000002</v>
      </c>
      <c r="D733" s="30">
        <v>18923.367999999999</v>
      </c>
      <c r="E733" s="30">
        <v>22143.875599999999</v>
      </c>
      <c r="F733" s="30">
        <v>26876.551800000001</v>
      </c>
      <c r="G733" s="30">
        <v>28421.982</v>
      </c>
      <c r="H733" s="30">
        <v>24652.188699999999</v>
      </c>
      <c r="I733" s="31">
        <v>6.47</v>
      </c>
      <c r="J733" s="31">
        <v>13</v>
      </c>
      <c r="K733" s="31">
        <v>8.4600000000000009</v>
      </c>
      <c r="L733" s="31">
        <v>167.006</v>
      </c>
      <c r="M733" s="32" t="s">
        <v>14</v>
      </c>
    </row>
    <row r="734" spans="1:13">
      <c r="A734" s="27" t="s">
        <v>105</v>
      </c>
      <c r="B734" s="28">
        <v>0.3201</v>
      </c>
      <c r="C734" s="29">
        <v>25149.2274</v>
      </c>
      <c r="D734" s="30">
        <v>20854.197199999999</v>
      </c>
      <c r="E734" s="30">
        <v>22712.120200000001</v>
      </c>
      <c r="F734" s="30">
        <v>27672.947400000001</v>
      </c>
      <c r="G734" s="30">
        <v>30762.5406</v>
      </c>
      <c r="H734" s="30">
        <v>25431.782599999999</v>
      </c>
      <c r="I734" s="31">
        <v>12.48</v>
      </c>
      <c r="J734" s="31">
        <v>15.39</v>
      </c>
      <c r="K734" s="31">
        <v>9</v>
      </c>
      <c r="L734" s="31">
        <v>165.66820000000001</v>
      </c>
      <c r="M734" s="32" t="s">
        <v>12</v>
      </c>
    </row>
    <row r="735" spans="1:13">
      <c r="A735" s="27" t="s">
        <v>794</v>
      </c>
      <c r="B735" s="28">
        <v>0.64870000000000005</v>
      </c>
      <c r="C735" s="29">
        <v>31050.944599999999</v>
      </c>
      <c r="D735" s="30">
        <v>27180.715700000001</v>
      </c>
      <c r="E735" s="30">
        <v>29483.939699999999</v>
      </c>
      <c r="F735" s="30">
        <v>32887.448799999998</v>
      </c>
      <c r="G735" s="30">
        <v>34956.542399999998</v>
      </c>
      <c r="H735" s="30">
        <v>30957.099600000001</v>
      </c>
      <c r="I735" s="31">
        <v>11.88</v>
      </c>
      <c r="J735" s="31">
        <v>8.99</v>
      </c>
      <c r="K735" s="31">
        <v>10.77</v>
      </c>
      <c r="L735" s="31">
        <v>163.53700000000001</v>
      </c>
      <c r="M735" s="32" t="s">
        <v>14</v>
      </c>
    </row>
    <row r="736" spans="1:13">
      <c r="A736" s="18" t="s">
        <v>1005</v>
      </c>
      <c r="B736" s="19">
        <v>13.9481</v>
      </c>
      <c r="C736" s="20">
        <v>19151.893100000001</v>
      </c>
      <c r="D736" s="21">
        <v>11017.6271</v>
      </c>
      <c r="E736" s="21">
        <v>13513.1374</v>
      </c>
      <c r="F736" s="21">
        <v>23850.611199999999</v>
      </c>
      <c r="G736" s="21">
        <v>28599.162100000001</v>
      </c>
      <c r="H736" s="21">
        <v>19688.919300000001</v>
      </c>
      <c r="I736" s="22">
        <v>13.98</v>
      </c>
      <c r="J736" s="22">
        <v>2.36</v>
      </c>
      <c r="K736" s="22">
        <v>6.68</v>
      </c>
      <c r="L736" s="22">
        <v>175.44489999999999</v>
      </c>
      <c r="M736" s="23" t="s">
        <v>12</v>
      </c>
    </row>
    <row r="737" spans="1:13">
      <c r="A737" s="27" t="s">
        <v>1006</v>
      </c>
      <c r="B737" s="28">
        <v>11.5769</v>
      </c>
      <c r="C737" s="29">
        <v>20035.38</v>
      </c>
      <c r="D737" s="30">
        <v>11022.877899999999</v>
      </c>
      <c r="E737" s="30">
        <v>14189.4584</v>
      </c>
      <c r="F737" s="30">
        <v>24427.656299999999</v>
      </c>
      <c r="G737" s="30">
        <v>29027.930700000001</v>
      </c>
      <c r="H737" s="30">
        <v>20272.376199999999</v>
      </c>
      <c r="I737" s="31">
        <v>13.74</v>
      </c>
      <c r="J737" s="31">
        <v>2.0699999999999998</v>
      </c>
      <c r="K737" s="31">
        <v>6.59</v>
      </c>
      <c r="L737" s="31">
        <v>175.12110000000001</v>
      </c>
      <c r="M737" s="32" t="s">
        <v>12</v>
      </c>
    </row>
    <row r="738" spans="1:13">
      <c r="A738" s="27" t="s">
        <v>1007</v>
      </c>
      <c r="B738" s="28">
        <v>0.53759999999999997</v>
      </c>
      <c r="C738" s="29">
        <v>21599.6643</v>
      </c>
      <c r="D738" s="30">
        <v>17111.142400000001</v>
      </c>
      <c r="E738" s="30">
        <v>19259.518400000001</v>
      </c>
      <c r="F738" s="30">
        <v>24103.3541</v>
      </c>
      <c r="G738" s="30">
        <v>26765.7942</v>
      </c>
      <c r="H738" s="30">
        <v>21912.4696</v>
      </c>
      <c r="I738" s="31">
        <v>9.7899999999999991</v>
      </c>
      <c r="J738" s="31">
        <v>13.23</v>
      </c>
      <c r="K738" s="31">
        <v>6.11</v>
      </c>
      <c r="L738" s="31">
        <v>183.9263</v>
      </c>
      <c r="M738" s="32" t="s">
        <v>12</v>
      </c>
    </row>
    <row r="739" spans="1:13">
      <c r="A739" s="18" t="s">
        <v>381</v>
      </c>
      <c r="B739" s="19">
        <v>15.7461</v>
      </c>
      <c r="C739" s="20">
        <v>26558.901399999999</v>
      </c>
      <c r="D739" s="21">
        <v>20975.376199999999</v>
      </c>
      <c r="E739" s="21">
        <v>23361.872899999998</v>
      </c>
      <c r="F739" s="21">
        <v>33650.090700000001</v>
      </c>
      <c r="G739" s="21">
        <v>36587.959900000002</v>
      </c>
      <c r="H739" s="21">
        <v>27765.164799999999</v>
      </c>
      <c r="I739" s="22">
        <v>8.8000000000000007</v>
      </c>
      <c r="J739" s="22">
        <v>15.91</v>
      </c>
      <c r="K739" s="22">
        <v>7.54</v>
      </c>
      <c r="L739" s="22">
        <v>188.13480000000001</v>
      </c>
      <c r="M739" s="23" t="s">
        <v>12</v>
      </c>
    </row>
    <row r="740" spans="1:13">
      <c r="A740" s="27" t="s">
        <v>719</v>
      </c>
      <c r="B740" s="28">
        <v>7.2142999999999997</v>
      </c>
      <c r="C740" s="29">
        <v>28257.301100000001</v>
      </c>
      <c r="D740" s="30">
        <v>21891.5491</v>
      </c>
      <c r="E740" s="30">
        <v>23969.375899999999</v>
      </c>
      <c r="F740" s="30">
        <v>35265.638899999998</v>
      </c>
      <c r="G740" s="30">
        <v>37545.171999999999</v>
      </c>
      <c r="H740" s="30">
        <v>29422.301500000001</v>
      </c>
      <c r="I740" s="31">
        <v>8.9600000000000009</v>
      </c>
      <c r="J740" s="31">
        <v>16.77</v>
      </c>
      <c r="K740" s="31">
        <v>7.97</v>
      </c>
      <c r="L740" s="31">
        <v>191.09809999999999</v>
      </c>
      <c r="M740" s="32" t="s">
        <v>12</v>
      </c>
    </row>
    <row r="741" spans="1:13">
      <c r="A741" s="27" t="s">
        <v>720</v>
      </c>
      <c r="B741" s="28">
        <v>3.3489</v>
      </c>
      <c r="C741" s="29">
        <v>25098.897199999999</v>
      </c>
      <c r="D741" s="30">
        <v>21450.5658</v>
      </c>
      <c r="E741" s="30">
        <v>23255.6034</v>
      </c>
      <c r="F741" s="30">
        <v>27258.063399999999</v>
      </c>
      <c r="G741" s="30">
        <v>30378.189699999999</v>
      </c>
      <c r="H741" s="30">
        <v>25614.5026</v>
      </c>
      <c r="I741" s="31">
        <v>8.77</v>
      </c>
      <c r="J741" s="31">
        <v>20.16</v>
      </c>
      <c r="K741" s="31">
        <v>6.14</v>
      </c>
      <c r="L741" s="31">
        <v>190.21899999999999</v>
      </c>
      <c r="M741" s="32" t="s">
        <v>12</v>
      </c>
    </row>
    <row r="742" spans="1:13">
      <c r="A742" s="27" t="s">
        <v>45</v>
      </c>
      <c r="B742" s="28">
        <v>1.2598</v>
      </c>
      <c r="C742" s="29">
        <v>26450.625599999999</v>
      </c>
      <c r="D742" s="30">
        <v>22973.061600000001</v>
      </c>
      <c r="E742" s="30">
        <v>24397.7382</v>
      </c>
      <c r="F742" s="30">
        <v>30349.296600000001</v>
      </c>
      <c r="G742" s="30">
        <v>34514.322099999998</v>
      </c>
      <c r="H742" s="30">
        <v>27720.495900000002</v>
      </c>
      <c r="I742" s="31">
        <v>12.21</v>
      </c>
      <c r="J742" s="31">
        <v>14.42</v>
      </c>
      <c r="K742" s="31">
        <v>7.64</v>
      </c>
      <c r="L742" s="31">
        <v>187.89009999999999</v>
      </c>
      <c r="M742" s="32" t="s">
        <v>12</v>
      </c>
    </row>
    <row r="743" spans="1:13">
      <c r="A743" s="27" t="s">
        <v>382</v>
      </c>
      <c r="B743" s="28">
        <v>2.3041999999999998</v>
      </c>
      <c r="C743" s="29">
        <v>33829.4162</v>
      </c>
      <c r="D743" s="30">
        <v>24832.1947</v>
      </c>
      <c r="E743" s="30">
        <v>29079.074199999999</v>
      </c>
      <c r="F743" s="30">
        <v>35392.750399999997</v>
      </c>
      <c r="G743" s="30">
        <v>37091.111599999997</v>
      </c>
      <c r="H743" s="30">
        <v>32360.913199999999</v>
      </c>
      <c r="I743" s="31">
        <v>9.83</v>
      </c>
      <c r="J743" s="31">
        <v>15.03</v>
      </c>
      <c r="K743" s="31">
        <v>8.33</v>
      </c>
      <c r="L743" s="31">
        <v>184.97399999999999</v>
      </c>
      <c r="M743" s="32" t="s">
        <v>12</v>
      </c>
    </row>
    <row r="744" spans="1:13">
      <c r="A744" s="18" t="s">
        <v>383</v>
      </c>
      <c r="B744" s="19">
        <v>101.9905</v>
      </c>
      <c r="C744" s="20">
        <v>19063.663199999999</v>
      </c>
      <c r="D744" s="21">
        <v>12147.5</v>
      </c>
      <c r="E744" s="21">
        <v>14047.1428</v>
      </c>
      <c r="F744" s="21">
        <v>24789.205300000001</v>
      </c>
      <c r="G744" s="21">
        <v>29877.7562</v>
      </c>
      <c r="H744" s="21">
        <v>20156.722099999999</v>
      </c>
      <c r="I744" s="22">
        <v>17.920000000000002</v>
      </c>
      <c r="J744" s="22">
        <v>2.09</v>
      </c>
      <c r="K744" s="22">
        <v>7.24</v>
      </c>
      <c r="L744" s="22">
        <v>179.19319999999999</v>
      </c>
      <c r="M744" s="23" t="s">
        <v>12</v>
      </c>
    </row>
    <row r="745" spans="1:13">
      <c r="A745" s="27" t="s">
        <v>721</v>
      </c>
      <c r="B745" s="28">
        <v>53.558799999999998</v>
      </c>
      <c r="C745" s="29">
        <v>21235.5566</v>
      </c>
      <c r="D745" s="30">
        <v>12312.7333</v>
      </c>
      <c r="E745" s="30">
        <v>15065.189899999999</v>
      </c>
      <c r="F745" s="30">
        <v>25866.491600000001</v>
      </c>
      <c r="G745" s="30">
        <v>30926.977299999999</v>
      </c>
      <c r="H745" s="30">
        <v>21505.865000000002</v>
      </c>
      <c r="I745" s="31">
        <v>19.489999999999998</v>
      </c>
      <c r="J745" s="31">
        <v>2.2999999999999998</v>
      </c>
      <c r="K745" s="31">
        <v>7.75</v>
      </c>
      <c r="L745" s="31">
        <v>180.58860000000001</v>
      </c>
      <c r="M745" s="32" t="s">
        <v>12</v>
      </c>
    </row>
    <row r="746" spans="1:13">
      <c r="A746" s="27" t="s">
        <v>46</v>
      </c>
      <c r="B746" s="28">
        <v>15.535</v>
      </c>
      <c r="C746" s="29">
        <v>15081.758900000001</v>
      </c>
      <c r="D746" s="30">
        <v>12271.6666</v>
      </c>
      <c r="E746" s="30">
        <v>12981.1666</v>
      </c>
      <c r="F746" s="30">
        <v>19917.806199999999</v>
      </c>
      <c r="G746" s="30">
        <v>27641.732100000001</v>
      </c>
      <c r="H746" s="30">
        <v>17587.300800000001</v>
      </c>
      <c r="I746" s="31">
        <v>14.38</v>
      </c>
      <c r="J746" s="31">
        <v>2.4700000000000002</v>
      </c>
      <c r="K746" s="31">
        <v>6.21</v>
      </c>
      <c r="L746" s="31">
        <v>178.05240000000001</v>
      </c>
      <c r="M746" s="32" t="s">
        <v>12</v>
      </c>
    </row>
    <row r="747" spans="1:13">
      <c r="A747" s="27" t="s">
        <v>1008</v>
      </c>
      <c r="B747" s="28">
        <v>1.2586999999999999</v>
      </c>
      <c r="C747" s="29">
        <v>26328.422200000001</v>
      </c>
      <c r="D747" s="30">
        <v>19237.742399999999</v>
      </c>
      <c r="E747" s="30">
        <v>22639.761900000001</v>
      </c>
      <c r="F747" s="30">
        <v>28543.028600000001</v>
      </c>
      <c r="G747" s="30">
        <v>33139.5357</v>
      </c>
      <c r="H747" s="30">
        <v>26118.118399999999</v>
      </c>
      <c r="I747" s="31">
        <v>22.71</v>
      </c>
      <c r="J747" s="31">
        <v>6.28</v>
      </c>
      <c r="K747" s="31">
        <v>6.85</v>
      </c>
      <c r="L747" s="31">
        <v>188.4229</v>
      </c>
      <c r="M747" s="32" t="s">
        <v>12</v>
      </c>
    </row>
    <row r="748" spans="1:13">
      <c r="A748" s="27" t="s">
        <v>384</v>
      </c>
      <c r="B748" s="28">
        <v>1.9388000000000001</v>
      </c>
      <c r="C748" s="29">
        <v>27017.162100000001</v>
      </c>
      <c r="D748" s="30">
        <v>19154.268100000001</v>
      </c>
      <c r="E748" s="30">
        <v>22812.439600000002</v>
      </c>
      <c r="F748" s="30">
        <v>31182.173699999999</v>
      </c>
      <c r="G748" s="30">
        <v>35320.972800000003</v>
      </c>
      <c r="H748" s="30">
        <v>27225.4539</v>
      </c>
      <c r="I748" s="31">
        <v>16.510000000000002</v>
      </c>
      <c r="J748" s="31">
        <v>6.47</v>
      </c>
      <c r="K748" s="31">
        <v>7.46</v>
      </c>
      <c r="L748" s="31">
        <v>177.5908</v>
      </c>
      <c r="M748" s="32" t="s">
        <v>12</v>
      </c>
    </row>
    <row r="749" spans="1:13">
      <c r="A749" s="18" t="s">
        <v>1009</v>
      </c>
      <c r="B749" s="19">
        <v>15.117599999999999</v>
      </c>
      <c r="C749" s="20">
        <v>21176.9054</v>
      </c>
      <c r="D749" s="21">
        <v>15073.5787</v>
      </c>
      <c r="E749" s="21">
        <v>17680.96</v>
      </c>
      <c r="F749" s="21">
        <v>24319.818299999999</v>
      </c>
      <c r="G749" s="21">
        <v>27085.8603</v>
      </c>
      <c r="H749" s="21">
        <v>21354.6685</v>
      </c>
      <c r="I749" s="22">
        <v>16.059999999999999</v>
      </c>
      <c r="J749" s="22">
        <v>0.55000000000000004</v>
      </c>
      <c r="K749" s="22">
        <v>9.41</v>
      </c>
      <c r="L749" s="22">
        <v>185.6652</v>
      </c>
      <c r="M749" s="23" t="s">
        <v>12</v>
      </c>
    </row>
    <row r="750" spans="1:13">
      <c r="A750" s="27" t="s">
        <v>884</v>
      </c>
      <c r="B750" s="28">
        <v>13.553000000000001</v>
      </c>
      <c r="C750" s="29">
        <v>21000.873100000001</v>
      </c>
      <c r="D750" s="30">
        <v>15073.5787</v>
      </c>
      <c r="E750" s="30">
        <v>17478.2461</v>
      </c>
      <c r="F750" s="30">
        <v>24020.815500000001</v>
      </c>
      <c r="G750" s="30">
        <v>26766.129300000001</v>
      </c>
      <c r="H750" s="30">
        <v>21110.707699999999</v>
      </c>
      <c r="I750" s="31">
        <v>16.7</v>
      </c>
      <c r="J750" s="31">
        <v>0.56999999999999995</v>
      </c>
      <c r="K750" s="31">
        <v>9.44</v>
      </c>
      <c r="L750" s="31">
        <v>186.33779999999999</v>
      </c>
      <c r="M750" s="32" t="s">
        <v>12</v>
      </c>
    </row>
    <row r="751" spans="1:13">
      <c r="A751" s="18" t="s">
        <v>1115</v>
      </c>
      <c r="B751" s="19">
        <v>10.355</v>
      </c>
      <c r="C751" s="20">
        <v>24557.6607</v>
      </c>
      <c r="D751" s="21">
        <v>17743.875</v>
      </c>
      <c r="E751" s="21">
        <v>21095.6397</v>
      </c>
      <c r="F751" s="21">
        <v>28634.919699999999</v>
      </c>
      <c r="G751" s="21">
        <v>34540.771099999998</v>
      </c>
      <c r="H751" s="21">
        <v>25409.3374</v>
      </c>
      <c r="I751" s="22">
        <v>19.89</v>
      </c>
      <c r="J751" s="22">
        <v>4.21</v>
      </c>
      <c r="K751" s="22">
        <v>9.07</v>
      </c>
      <c r="L751" s="22">
        <v>179.2799</v>
      </c>
      <c r="M751" s="23" t="s">
        <v>12</v>
      </c>
    </row>
    <row r="752" spans="1:13">
      <c r="A752" s="27" t="s">
        <v>385</v>
      </c>
      <c r="B752" s="28">
        <v>0.99129999999999996</v>
      </c>
      <c r="C752" s="29">
        <v>27385.947</v>
      </c>
      <c r="D752" s="30">
        <v>21696.369900000002</v>
      </c>
      <c r="E752" s="30">
        <v>24516.609</v>
      </c>
      <c r="F752" s="30">
        <v>30947.357899999999</v>
      </c>
      <c r="G752" s="30">
        <v>37327.424899999998</v>
      </c>
      <c r="H752" s="30">
        <v>28899.1211</v>
      </c>
      <c r="I752" s="31">
        <v>9.9700000000000006</v>
      </c>
      <c r="J752" s="31">
        <v>9.26</v>
      </c>
      <c r="K752" s="31">
        <v>9.6999999999999993</v>
      </c>
      <c r="L752" s="31">
        <v>174.57740000000001</v>
      </c>
      <c r="M752" s="32" t="s">
        <v>12</v>
      </c>
    </row>
    <row r="753" spans="1:13">
      <c r="A753" s="27" t="s">
        <v>1010</v>
      </c>
      <c r="B753" s="28">
        <v>7.9348000000000001</v>
      </c>
      <c r="C753" s="29">
        <v>24218.1296</v>
      </c>
      <c r="D753" s="30">
        <v>17905.105899999999</v>
      </c>
      <c r="E753" s="30">
        <v>21116.223600000001</v>
      </c>
      <c r="F753" s="30">
        <v>28842.4434</v>
      </c>
      <c r="G753" s="30">
        <v>34902.526899999997</v>
      </c>
      <c r="H753" s="30">
        <v>25521.473600000001</v>
      </c>
      <c r="I753" s="31">
        <v>20.46</v>
      </c>
      <c r="J753" s="31">
        <v>3.79</v>
      </c>
      <c r="K753" s="31">
        <v>9.1199999999999992</v>
      </c>
      <c r="L753" s="31">
        <v>178.59229999999999</v>
      </c>
      <c r="M753" s="32" t="s">
        <v>12</v>
      </c>
    </row>
    <row r="754" spans="1:13">
      <c r="A754" s="18" t="s">
        <v>1011</v>
      </c>
      <c r="B754" s="19">
        <v>4.6957000000000004</v>
      </c>
      <c r="C754" s="20">
        <v>22351.5504</v>
      </c>
      <c r="D754" s="21">
        <v>13564.281499999999</v>
      </c>
      <c r="E754" s="21">
        <v>17953.1823</v>
      </c>
      <c r="F754" s="21">
        <v>26809.986499999999</v>
      </c>
      <c r="G754" s="21">
        <v>31606.111199999999</v>
      </c>
      <c r="H754" s="21">
        <v>22823.290300000001</v>
      </c>
      <c r="I754" s="22">
        <v>14.72</v>
      </c>
      <c r="J754" s="22">
        <v>10.38</v>
      </c>
      <c r="K754" s="22">
        <v>7.88</v>
      </c>
      <c r="L754" s="22">
        <v>172.30260000000001</v>
      </c>
      <c r="M754" s="23" t="s">
        <v>12</v>
      </c>
    </row>
    <row r="755" spans="1:13">
      <c r="A755" s="27" t="s">
        <v>106</v>
      </c>
      <c r="B755" s="28">
        <v>2.5265</v>
      </c>
      <c r="C755" s="29">
        <v>22826.7438</v>
      </c>
      <c r="D755" s="30">
        <v>15326.813</v>
      </c>
      <c r="E755" s="30">
        <v>18876.105</v>
      </c>
      <c r="F755" s="30">
        <v>26690.1623</v>
      </c>
      <c r="G755" s="30">
        <v>30541.217000000001</v>
      </c>
      <c r="H755" s="30">
        <v>23190.706399999999</v>
      </c>
      <c r="I755" s="31">
        <v>13.4</v>
      </c>
      <c r="J755" s="31">
        <v>13.85</v>
      </c>
      <c r="K755" s="31">
        <v>7.89</v>
      </c>
      <c r="L755" s="31">
        <v>172.25749999999999</v>
      </c>
      <c r="M755" s="32" t="s">
        <v>12</v>
      </c>
    </row>
    <row r="756" spans="1:13">
      <c r="A756" s="27" t="s">
        <v>386</v>
      </c>
      <c r="B756" s="28">
        <v>1.2894000000000001</v>
      </c>
      <c r="C756" s="29">
        <v>22426.584999999999</v>
      </c>
      <c r="D756" s="30">
        <v>14196.1054</v>
      </c>
      <c r="E756" s="30">
        <v>17562.570500000002</v>
      </c>
      <c r="F756" s="30">
        <v>27895.3858</v>
      </c>
      <c r="G756" s="30">
        <v>32661.7559</v>
      </c>
      <c r="H756" s="30">
        <v>23280.5484</v>
      </c>
      <c r="I756" s="31">
        <v>17.2</v>
      </c>
      <c r="J756" s="31">
        <v>6.2</v>
      </c>
      <c r="K756" s="31">
        <v>8.58</v>
      </c>
      <c r="L756" s="31">
        <v>171.8519</v>
      </c>
      <c r="M756" s="32" t="s">
        <v>12</v>
      </c>
    </row>
    <row r="757" spans="1:13">
      <c r="A757" s="27" t="s">
        <v>1012</v>
      </c>
      <c r="B757" s="28">
        <v>0.10150000000000001</v>
      </c>
      <c r="C757" s="29">
        <v>25950.793300000001</v>
      </c>
      <c r="D757" s="30">
        <v>20776.1679</v>
      </c>
      <c r="E757" s="30">
        <v>22886.087800000001</v>
      </c>
      <c r="F757" s="30">
        <v>29807.3665</v>
      </c>
      <c r="G757" s="30">
        <v>33559.521999999997</v>
      </c>
      <c r="H757" s="30">
        <v>26700.154600000002</v>
      </c>
      <c r="I757" s="31">
        <v>28.39</v>
      </c>
      <c r="J757" s="31">
        <v>6.07</v>
      </c>
      <c r="K757" s="31">
        <v>6.85</v>
      </c>
      <c r="L757" s="31">
        <v>178.9126</v>
      </c>
      <c r="M757" s="32" t="s">
        <v>12</v>
      </c>
    </row>
    <row r="758" spans="1:13">
      <c r="A758" s="18" t="s">
        <v>1116</v>
      </c>
      <c r="B758" s="19">
        <v>65.666499999999999</v>
      </c>
      <c r="C758" s="20">
        <v>22394.9594</v>
      </c>
      <c r="D758" s="21">
        <v>15169.069299999999</v>
      </c>
      <c r="E758" s="21">
        <v>18844.0687</v>
      </c>
      <c r="F758" s="21">
        <v>26805.827700000002</v>
      </c>
      <c r="G758" s="21">
        <v>33217.860800000002</v>
      </c>
      <c r="H758" s="21">
        <v>23400.127899999999</v>
      </c>
      <c r="I758" s="22">
        <v>17.600000000000001</v>
      </c>
      <c r="J758" s="22">
        <v>4.53</v>
      </c>
      <c r="K758" s="22">
        <v>6.77</v>
      </c>
      <c r="L758" s="22">
        <v>172.9468</v>
      </c>
      <c r="M758" s="23" t="s">
        <v>12</v>
      </c>
    </row>
    <row r="759" spans="1:13">
      <c r="A759" s="27" t="s">
        <v>1117</v>
      </c>
      <c r="B759" s="28">
        <v>13.490500000000001</v>
      </c>
      <c r="C759" s="29">
        <v>25911.964400000001</v>
      </c>
      <c r="D759" s="30">
        <v>17909.5759</v>
      </c>
      <c r="E759" s="30">
        <v>20853.260399999999</v>
      </c>
      <c r="F759" s="30">
        <v>35141.032299999999</v>
      </c>
      <c r="G759" s="30">
        <v>39213.835400000004</v>
      </c>
      <c r="H759" s="30">
        <v>27415.123100000001</v>
      </c>
      <c r="I759" s="31">
        <v>19.09</v>
      </c>
      <c r="J759" s="31">
        <v>5.81</v>
      </c>
      <c r="K759" s="31">
        <v>5.99</v>
      </c>
      <c r="L759" s="31">
        <v>171.3777</v>
      </c>
      <c r="M759" s="32" t="s">
        <v>12</v>
      </c>
    </row>
    <row r="760" spans="1:13">
      <c r="A760" s="27" t="s">
        <v>387</v>
      </c>
      <c r="B760" s="28">
        <v>48.4176</v>
      </c>
      <c r="C760" s="29">
        <v>21970.1011</v>
      </c>
      <c r="D760" s="30">
        <v>15125.1664</v>
      </c>
      <c r="E760" s="30">
        <v>18573.183400000002</v>
      </c>
      <c r="F760" s="30">
        <v>25492.202799999999</v>
      </c>
      <c r="G760" s="30">
        <v>29881.902900000001</v>
      </c>
      <c r="H760" s="30">
        <v>22416.760600000001</v>
      </c>
      <c r="I760" s="31">
        <v>17.309999999999999</v>
      </c>
      <c r="J760" s="31">
        <v>4.25</v>
      </c>
      <c r="K760" s="31">
        <v>7.03</v>
      </c>
      <c r="L760" s="31">
        <v>173.39689999999999</v>
      </c>
      <c r="M760" s="32" t="s">
        <v>12</v>
      </c>
    </row>
    <row r="761" spans="1:13">
      <c r="A761" s="18" t="s">
        <v>853</v>
      </c>
      <c r="B761" s="19">
        <v>42.866500000000002</v>
      </c>
      <c r="C761" s="20">
        <v>12111.5</v>
      </c>
      <c r="D761" s="21">
        <v>10048.1666</v>
      </c>
      <c r="E761" s="21">
        <v>10617.493200000001</v>
      </c>
      <c r="F761" s="21">
        <v>14808.058499999999</v>
      </c>
      <c r="G761" s="21">
        <v>18134.6018</v>
      </c>
      <c r="H761" s="21">
        <v>13355.6895</v>
      </c>
      <c r="I761" s="22">
        <v>10.71</v>
      </c>
      <c r="J761" s="22">
        <v>1.33</v>
      </c>
      <c r="K761" s="22">
        <v>6.29</v>
      </c>
      <c r="L761" s="22">
        <v>172.54169999999999</v>
      </c>
      <c r="M761" s="23" t="s">
        <v>12</v>
      </c>
    </row>
    <row r="762" spans="1:13">
      <c r="A762" s="27" t="s">
        <v>388</v>
      </c>
      <c r="B762" s="28">
        <v>6.7721999999999998</v>
      </c>
      <c r="C762" s="29">
        <v>12892.3205</v>
      </c>
      <c r="D762" s="30">
        <v>10176.2909</v>
      </c>
      <c r="E762" s="30">
        <v>11020.002899999999</v>
      </c>
      <c r="F762" s="30">
        <v>15416.683300000001</v>
      </c>
      <c r="G762" s="30">
        <v>18652.286</v>
      </c>
      <c r="H762" s="30">
        <v>13861.067499999999</v>
      </c>
      <c r="I762" s="31">
        <v>10.97</v>
      </c>
      <c r="J762" s="31">
        <v>0.71</v>
      </c>
      <c r="K762" s="31">
        <v>6.35</v>
      </c>
      <c r="L762" s="31">
        <v>170.47059999999999</v>
      </c>
      <c r="M762" s="32" t="s">
        <v>12</v>
      </c>
    </row>
    <row r="763" spans="1:13">
      <c r="A763" s="27" t="s">
        <v>724</v>
      </c>
      <c r="B763" s="28">
        <v>5.1532</v>
      </c>
      <c r="C763" s="29">
        <v>12706.7317</v>
      </c>
      <c r="D763" s="30">
        <v>10221.2431</v>
      </c>
      <c r="E763" s="30">
        <v>10901.336499999999</v>
      </c>
      <c r="F763" s="30">
        <v>15066.8333</v>
      </c>
      <c r="G763" s="30">
        <v>18070.3547</v>
      </c>
      <c r="H763" s="30">
        <v>13651.693300000001</v>
      </c>
      <c r="I763" s="31">
        <v>9.49</v>
      </c>
      <c r="J763" s="31">
        <v>1.68</v>
      </c>
      <c r="K763" s="31">
        <v>6.87</v>
      </c>
      <c r="L763" s="31">
        <v>172.88419999999999</v>
      </c>
      <c r="M763" s="32" t="s">
        <v>12</v>
      </c>
    </row>
    <row r="764" spans="1:13">
      <c r="A764" s="27" t="s">
        <v>1013</v>
      </c>
      <c r="B764" s="28">
        <v>1.0972999999999999</v>
      </c>
      <c r="C764" s="29">
        <v>12617.7107</v>
      </c>
      <c r="D764" s="30">
        <v>10183.0288</v>
      </c>
      <c r="E764" s="30">
        <v>11002.5653</v>
      </c>
      <c r="F764" s="30">
        <v>15194.09</v>
      </c>
      <c r="G764" s="30">
        <v>17424.370599999998</v>
      </c>
      <c r="H764" s="30">
        <v>13304.027400000001</v>
      </c>
      <c r="I764" s="31">
        <v>8.7799999999999994</v>
      </c>
      <c r="J764" s="31">
        <v>1.37</v>
      </c>
      <c r="K764" s="31">
        <v>7.79</v>
      </c>
      <c r="L764" s="31">
        <v>172.62379999999999</v>
      </c>
      <c r="M764" s="32" t="s">
        <v>12</v>
      </c>
    </row>
    <row r="765" spans="1:13">
      <c r="A765" s="27" t="s">
        <v>1014</v>
      </c>
      <c r="B765" s="28">
        <v>0.5978</v>
      </c>
      <c r="C765" s="29">
        <v>13661.979799999999</v>
      </c>
      <c r="D765" s="30">
        <v>10996.121800000001</v>
      </c>
      <c r="E765" s="30">
        <v>12061.0437</v>
      </c>
      <c r="F765" s="30">
        <v>16308.386500000001</v>
      </c>
      <c r="G765" s="30">
        <v>19048.538799999998</v>
      </c>
      <c r="H765" s="30">
        <v>14572.740100000001</v>
      </c>
      <c r="I765" s="31">
        <v>11.61</v>
      </c>
      <c r="J765" s="31">
        <v>5.59</v>
      </c>
      <c r="K765" s="31">
        <v>6.1</v>
      </c>
      <c r="L765" s="31">
        <v>167.93119999999999</v>
      </c>
      <c r="M765" s="32" t="s">
        <v>14</v>
      </c>
    </row>
    <row r="766" spans="1:13">
      <c r="A766" s="27" t="s">
        <v>389</v>
      </c>
      <c r="B766" s="28">
        <v>1.0522</v>
      </c>
      <c r="C766" s="29">
        <v>14346.3408</v>
      </c>
      <c r="D766" s="30">
        <v>9936</v>
      </c>
      <c r="E766" s="30">
        <v>10877.431399999999</v>
      </c>
      <c r="F766" s="30">
        <v>17413.2003</v>
      </c>
      <c r="G766" s="30">
        <v>19175.375400000001</v>
      </c>
      <c r="H766" s="30">
        <v>14531.9259</v>
      </c>
      <c r="I766" s="31">
        <v>7.77</v>
      </c>
      <c r="J766" s="31">
        <v>3.17</v>
      </c>
      <c r="K766" s="31">
        <v>6.99</v>
      </c>
      <c r="L766" s="31">
        <v>172.20529999999999</v>
      </c>
      <c r="M766" s="32" t="s">
        <v>12</v>
      </c>
    </row>
    <row r="767" spans="1:13">
      <c r="A767" s="18" t="s">
        <v>725</v>
      </c>
      <c r="B767" s="19">
        <v>0.80789999999999995</v>
      </c>
      <c r="C767" s="20">
        <v>22983.706699999999</v>
      </c>
      <c r="D767" s="21">
        <v>17334.871299999999</v>
      </c>
      <c r="E767" s="21">
        <v>19952.580000000002</v>
      </c>
      <c r="F767" s="21">
        <v>24877.447800000002</v>
      </c>
      <c r="G767" s="21">
        <v>27864.664199999999</v>
      </c>
      <c r="H767" s="21">
        <v>22808.705099999999</v>
      </c>
      <c r="I767" s="22">
        <v>13.69</v>
      </c>
      <c r="J767" s="22">
        <v>9.34</v>
      </c>
      <c r="K767" s="22">
        <v>9.59</v>
      </c>
      <c r="L767" s="22">
        <v>165.64179999999999</v>
      </c>
      <c r="M767" s="23" t="s">
        <v>12</v>
      </c>
    </row>
    <row r="768" spans="1:13">
      <c r="A768" s="27" t="s">
        <v>726</v>
      </c>
      <c r="B768" s="28">
        <v>0.14180000000000001</v>
      </c>
      <c r="C768" s="29">
        <v>24626.315900000001</v>
      </c>
      <c r="D768" s="30">
        <v>20107.451499999999</v>
      </c>
      <c r="E768" s="30">
        <v>23041.852999999999</v>
      </c>
      <c r="F768" s="30">
        <v>26916.154699999999</v>
      </c>
      <c r="G768" s="30">
        <v>28365.052899999999</v>
      </c>
      <c r="H768" s="30">
        <v>24840.8802</v>
      </c>
      <c r="I768" s="31">
        <v>12.66</v>
      </c>
      <c r="J768" s="31">
        <v>11.94</v>
      </c>
      <c r="K768" s="31">
        <v>7.55</v>
      </c>
      <c r="L768" s="31">
        <v>162.09039999999999</v>
      </c>
      <c r="M768" s="32" t="s">
        <v>14</v>
      </c>
    </row>
    <row r="769" spans="1:13">
      <c r="A769" s="27" t="s">
        <v>1015</v>
      </c>
      <c r="B769" s="28">
        <v>0.18079999999999999</v>
      </c>
      <c r="C769" s="29">
        <v>23972.8334</v>
      </c>
      <c r="D769" s="30">
        <v>19837.694</v>
      </c>
      <c r="E769" s="30">
        <v>22494.455999999998</v>
      </c>
      <c r="F769" s="30">
        <v>24705.7562</v>
      </c>
      <c r="G769" s="30">
        <v>27372.166799999999</v>
      </c>
      <c r="H769" s="30">
        <v>23715.781200000001</v>
      </c>
      <c r="I769" s="31">
        <v>17.010000000000002</v>
      </c>
      <c r="J769" s="31">
        <v>8</v>
      </c>
      <c r="K769" s="31">
        <v>8.4499999999999993</v>
      </c>
      <c r="L769" s="31">
        <v>162.04480000000001</v>
      </c>
      <c r="M769" s="32" t="s">
        <v>14</v>
      </c>
    </row>
    <row r="770" spans="1:13">
      <c r="A770" s="27" t="s">
        <v>854</v>
      </c>
      <c r="B770" s="28">
        <v>0.36799999999999999</v>
      </c>
      <c r="C770" s="29">
        <v>21407.5291</v>
      </c>
      <c r="D770" s="30">
        <v>17099.5376</v>
      </c>
      <c r="E770" s="30">
        <v>18970.380399999998</v>
      </c>
      <c r="F770" s="30">
        <v>24419.3724</v>
      </c>
      <c r="G770" s="30">
        <v>27301.231</v>
      </c>
      <c r="H770" s="30">
        <v>22126.606400000001</v>
      </c>
      <c r="I770" s="31">
        <v>12.1</v>
      </c>
      <c r="J770" s="31">
        <v>9.2100000000000009</v>
      </c>
      <c r="K770" s="31">
        <v>10.32</v>
      </c>
      <c r="L770" s="31">
        <v>168.72329999999999</v>
      </c>
      <c r="M770" s="32" t="s">
        <v>14</v>
      </c>
    </row>
    <row r="771" spans="1:13">
      <c r="A771" s="18" t="s">
        <v>1118</v>
      </c>
      <c r="B771" s="19">
        <v>1.8351</v>
      </c>
      <c r="C771" s="20">
        <v>23683.4205</v>
      </c>
      <c r="D771" s="21">
        <v>16296.5926</v>
      </c>
      <c r="E771" s="21">
        <v>18536.8469</v>
      </c>
      <c r="F771" s="21">
        <v>28202.370200000001</v>
      </c>
      <c r="G771" s="21">
        <v>33653.286500000002</v>
      </c>
      <c r="H771" s="21">
        <v>24236.7323</v>
      </c>
      <c r="I771" s="22">
        <v>22.91</v>
      </c>
      <c r="J771" s="22">
        <v>3.52</v>
      </c>
      <c r="K771" s="22">
        <v>8.0299999999999994</v>
      </c>
      <c r="L771" s="22">
        <v>181.3476</v>
      </c>
      <c r="M771" s="23" t="s">
        <v>12</v>
      </c>
    </row>
    <row r="772" spans="1:13">
      <c r="A772" s="27" t="s">
        <v>1119</v>
      </c>
      <c r="B772" s="28">
        <v>1.1128</v>
      </c>
      <c r="C772" s="29">
        <v>25864.192800000001</v>
      </c>
      <c r="D772" s="30">
        <v>19966.0946</v>
      </c>
      <c r="E772" s="30">
        <v>22387.396199999999</v>
      </c>
      <c r="F772" s="30">
        <v>30063.442299999999</v>
      </c>
      <c r="G772" s="30">
        <v>35517.653700000003</v>
      </c>
      <c r="H772" s="30">
        <v>26414.009900000001</v>
      </c>
      <c r="I772" s="31">
        <v>21.01</v>
      </c>
      <c r="J772" s="31">
        <v>3.88</v>
      </c>
      <c r="K772" s="31">
        <v>8.24</v>
      </c>
      <c r="L772" s="31">
        <v>185.9744</v>
      </c>
      <c r="M772" s="32" t="s">
        <v>12</v>
      </c>
    </row>
    <row r="773" spans="1:13">
      <c r="A773" s="18" t="s">
        <v>885</v>
      </c>
      <c r="B773" s="19">
        <v>7.5480999999999998</v>
      </c>
      <c r="C773" s="20">
        <v>13763.5165</v>
      </c>
      <c r="D773" s="21">
        <v>10022.384</v>
      </c>
      <c r="E773" s="21">
        <v>10286.4393</v>
      </c>
      <c r="F773" s="21">
        <v>18178.741399999999</v>
      </c>
      <c r="G773" s="21">
        <v>22565.538799999998</v>
      </c>
      <c r="H773" s="21">
        <v>14989.233099999999</v>
      </c>
      <c r="I773" s="22">
        <v>15.64</v>
      </c>
      <c r="J773" s="22">
        <v>0.28999999999999998</v>
      </c>
      <c r="K773" s="22">
        <v>7.71</v>
      </c>
      <c r="L773" s="22">
        <v>177.36539999999999</v>
      </c>
      <c r="M773" s="23" t="s">
        <v>13</v>
      </c>
    </row>
    <row r="774" spans="1:13">
      <c r="A774" s="18" t="s">
        <v>390</v>
      </c>
      <c r="B774" s="19">
        <v>6.1866000000000003</v>
      </c>
      <c r="C774" s="20">
        <v>17200.2893</v>
      </c>
      <c r="D774" s="21">
        <v>12073.5314</v>
      </c>
      <c r="E774" s="21">
        <v>14189.3333</v>
      </c>
      <c r="F774" s="21">
        <v>20527.325700000001</v>
      </c>
      <c r="G774" s="21">
        <v>25681.546900000001</v>
      </c>
      <c r="H774" s="21">
        <v>18237.879099999998</v>
      </c>
      <c r="I774" s="22">
        <v>10.78</v>
      </c>
      <c r="J774" s="22">
        <v>4.38</v>
      </c>
      <c r="K774" s="22">
        <v>7.31</v>
      </c>
      <c r="L774" s="22">
        <v>172.17310000000001</v>
      </c>
      <c r="M774" s="23" t="s">
        <v>12</v>
      </c>
    </row>
    <row r="775" spans="1:13">
      <c r="A775" s="18" t="s">
        <v>886</v>
      </c>
      <c r="B775" s="19">
        <v>54.839199999999998</v>
      </c>
      <c r="C775" s="20">
        <v>18123.056700000001</v>
      </c>
      <c r="D775" s="21">
        <v>10949.0769</v>
      </c>
      <c r="E775" s="21">
        <v>14034.244000000001</v>
      </c>
      <c r="F775" s="21">
        <v>22608.812399999999</v>
      </c>
      <c r="G775" s="21">
        <v>27041.679800000002</v>
      </c>
      <c r="H775" s="21">
        <v>18861.704600000001</v>
      </c>
      <c r="I775" s="22">
        <v>14</v>
      </c>
      <c r="J775" s="22">
        <v>4.96</v>
      </c>
      <c r="K775" s="22">
        <v>6.88</v>
      </c>
      <c r="L775" s="22">
        <v>172.18340000000001</v>
      </c>
      <c r="M775" s="23" t="s">
        <v>12</v>
      </c>
    </row>
    <row r="776" spans="1:13">
      <c r="A776" s="27" t="s">
        <v>887</v>
      </c>
      <c r="B776" s="28">
        <v>19.712</v>
      </c>
      <c r="C776" s="29">
        <v>19445.0537</v>
      </c>
      <c r="D776" s="30">
        <v>13106.295099999999</v>
      </c>
      <c r="E776" s="30">
        <v>15712.1666</v>
      </c>
      <c r="F776" s="30">
        <v>23618.959599999998</v>
      </c>
      <c r="G776" s="30">
        <v>28410.625700000001</v>
      </c>
      <c r="H776" s="30">
        <v>20190.085599999999</v>
      </c>
      <c r="I776" s="31">
        <v>14.25</v>
      </c>
      <c r="J776" s="31">
        <v>5.29</v>
      </c>
      <c r="K776" s="31">
        <v>6.99</v>
      </c>
      <c r="L776" s="31">
        <v>172.7552</v>
      </c>
      <c r="M776" s="32" t="s">
        <v>12</v>
      </c>
    </row>
    <row r="777" spans="1:13">
      <c r="A777" s="27" t="s">
        <v>888</v>
      </c>
      <c r="B777" s="28">
        <v>19.335100000000001</v>
      </c>
      <c r="C777" s="29">
        <v>16957.961200000002</v>
      </c>
      <c r="D777" s="30">
        <v>11144.813899999999</v>
      </c>
      <c r="E777" s="30">
        <v>13010.6666</v>
      </c>
      <c r="F777" s="30">
        <v>21153.405299999999</v>
      </c>
      <c r="G777" s="30">
        <v>25328.061399999999</v>
      </c>
      <c r="H777" s="30">
        <v>17825.111799999999</v>
      </c>
      <c r="I777" s="31">
        <v>13.63</v>
      </c>
      <c r="J777" s="31">
        <v>4.78</v>
      </c>
      <c r="K777" s="31">
        <v>7.21</v>
      </c>
      <c r="L777" s="31">
        <v>172.0891</v>
      </c>
      <c r="M777" s="32" t="s">
        <v>12</v>
      </c>
    </row>
    <row r="778" spans="1:13">
      <c r="A778" s="27" t="s">
        <v>733</v>
      </c>
      <c r="B778" s="28">
        <v>4.1292999999999997</v>
      </c>
      <c r="C778" s="29">
        <v>20267.751400000001</v>
      </c>
      <c r="D778" s="30">
        <v>10949.0769</v>
      </c>
      <c r="E778" s="30">
        <v>15069.215200000001</v>
      </c>
      <c r="F778" s="30">
        <v>24589.934600000001</v>
      </c>
      <c r="G778" s="30">
        <v>34533.031600000002</v>
      </c>
      <c r="H778" s="30">
        <v>21247.912</v>
      </c>
      <c r="I778" s="31">
        <v>21.08</v>
      </c>
      <c r="J778" s="31">
        <v>10.08</v>
      </c>
      <c r="K778" s="31">
        <v>6.26</v>
      </c>
      <c r="L778" s="31">
        <v>167.83680000000001</v>
      </c>
      <c r="M778" s="32" t="s">
        <v>12</v>
      </c>
    </row>
    <row r="779" spans="1:13">
      <c r="A779" s="18" t="s">
        <v>889</v>
      </c>
      <c r="B779" s="19">
        <v>25.1447</v>
      </c>
      <c r="C779" s="20">
        <v>18509.688399999999</v>
      </c>
      <c r="D779" s="21">
        <v>12487.0388</v>
      </c>
      <c r="E779" s="21">
        <v>15195.423500000001</v>
      </c>
      <c r="F779" s="21">
        <v>22686.844499999999</v>
      </c>
      <c r="G779" s="21">
        <v>27091.019499999999</v>
      </c>
      <c r="H779" s="21">
        <v>19522.8187</v>
      </c>
      <c r="I779" s="22">
        <v>13.88</v>
      </c>
      <c r="J779" s="22">
        <v>3.92</v>
      </c>
      <c r="K779" s="22">
        <v>7.48</v>
      </c>
      <c r="L779" s="22">
        <v>173.22450000000001</v>
      </c>
      <c r="M779" s="23" t="s">
        <v>12</v>
      </c>
    </row>
    <row r="780" spans="1:13">
      <c r="A780" s="27" t="s">
        <v>391</v>
      </c>
      <c r="B780" s="28">
        <v>12.8507</v>
      </c>
      <c r="C780" s="29">
        <v>19526.582600000002</v>
      </c>
      <c r="D780" s="30">
        <v>13748.961300000001</v>
      </c>
      <c r="E780" s="30">
        <v>15935.6054</v>
      </c>
      <c r="F780" s="30">
        <v>23453.761699999999</v>
      </c>
      <c r="G780" s="30">
        <v>27459.409100000001</v>
      </c>
      <c r="H780" s="30">
        <v>20291.434499999999</v>
      </c>
      <c r="I780" s="31">
        <v>14.95</v>
      </c>
      <c r="J780" s="31">
        <v>4.3099999999999996</v>
      </c>
      <c r="K780" s="31">
        <v>7.49</v>
      </c>
      <c r="L780" s="31">
        <v>174.52369999999999</v>
      </c>
      <c r="M780" s="32" t="s">
        <v>12</v>
      </c>
    </row>
    <row r="781" spans="1:13">
      <c r="A781" s="27" t="s">
        <v>735</v>
      </c>
      <c r="B781" s="28">
        <v>2.1095000000000002</v>
      </c>
      <c r="C781" s="29">
        <v>18600.306199999999</v>
      </c>
      <c r="D781" s="30">
        <v>14007</v>
      </c>
      <c r="E781" s="30">
        <v>16249.3277</v>
      </c>
      <c r="F781" s="30">
        <v>21864.377199999999</v>
      </c>
      <c r="G781" s="30">
        <v>28855.5929</v>
      </c>
      <c r="H781" s="30">
        <v>19992.207900000001</v>
      </c>
      <c r="I781" s="31">
        <v>12.99</v>
      </c>
      <c r="J781" s="31">
        <v>7.11</v>
      </c>
      <c r="K781" s="31">
        <v>8.26</v>
      </c>
      <c r="L781" s="31">
        <v>170.15029999999999</v>
      </c>
      <c r="M781" s="32" t="s">
        <v>12</v>
      </c>
    </row>
    <row r="782" spans="1:13">
      <c r="A782" s="18" t="s">
        <v>392</v>
      </c>
      <c r="B782" s="19">
        <v>0.2296</v>
      </c>
      <c r="C782" s="20">
        <v>14753.698200000001</v>
      </c>
      <c r="D782" s="21">
        <v>10202.5108</v>
      </c>
      <c r="E782" s="21">
        <v>12659.1666</v>
      </c>
      <c r="F782" s="21">
        <v>18147.915000000001</v>
      </c>
      <c r="G782" s="21">
        <v>20002.5062</v>
      </c>
      <c r="H782" s="21">
        <v>15332.0069</v>
      </c>
      <c r="I782" s="22">
        <v>12.84</v>
      </c>
      <c r="J782" s="22">
        <v>2.11</v>
      </c>
      <c r="K782" s="22">
        <v>4.8499999999999996</v>
      </c>
      <c r="L782" s="22">
        <v>172.10419999999999</v>
      </c>
      <c r="M782" s="23" t="s">
        <v>11</v>
      </c>
    </row>
    <row r="783" spans="1:13">
      <c r="A783" s="27" t="s">
        <v>1016</v>
      </c>
      <c r="B783" s="28">
        <v>0.12709999999999999</v>
      </c>
      <c r="C783" s="29">
        <v>17536.1757</v>
      </c>
      <c r="D783" s="30">
        <v>12926.667600000001</v>
      </c>
      <c r="E783" s="30">
        <v>14546.3333</v>
      </c>
      <c r="F783" s="30">
        <v>19281.697400000001</v>
      </c>
      <c r="G783" s="30">
        <v>21703.5154</v>
      </c>
      <c r="H783" s="30">
        <v>17202.607800000002</v>
      </c>
      <c r="I783" s="31">
        <v>13.58</v>
      </c>
      <c r="J783" s="31">
        <v>2.17</v>
      </c>
      <c r="K783" s="31">
        <v>5.28</v>
      </c>
      <c r="L783" s="31">
        <v>172.0162</v>
      </c>
      <c r="M783" s="32" t="s">
        <v>12</v>
      </c>
    </row>
    <row r="784" spans="1:13">
      <c r="A784" s="18" t="s">
        <v>393</v>
      </c>
      <c r="B784" s="19">
        <v>2.9597000000000002</v>
      </c>
      <c r="C784" s="20">
        <v>12465.4265</v>
      </c>
      <c r="D784" s="21">
        <v>10025.422699999999</v>
      </c>
      <c r="E784" s="21">
        <v>11125.7624</v>
      </c>
      <c r="F784" s="21">
        <v>14434.677600000001</v>
      </c>
      <c r="G784" s="21">
        <v>16727.186099999999</v>
      </c>
      <c r="H784" s="21">
        <v>13034.618200000001</v>
      </c>
      <c r="I784" s="22">
        <v>8.34</v>
      </c>
      <c r="J784" s="22">
        <v>3.45</v>
      </c>
      <c r="K784" s="22">
        <v>5.43</v>
      </c>
      <c r="L784" s="22">
        <v>173.5652</v>
      </c>
      <c r="M784" s="23" t="s">
        <v>12</v>
      </c>
    </row>
    <row r="785" spans="1:13">
      <c r="A785" s="18" t="s">
        <v>394</v>
      </c>
      <c r="B785" s="19">
        <v>1.5719000000000001</v>
      </c>
      <c r="C785" s="20">
        <v>18022.882000000001</v>
      </c>
      <c r="D785" s="21">
        <v>10870.272999999999</v>
      </c>
      <c r="E785" s="21">
        <v>15308.681</v>
      </c>
      <c r="F785" s="21">
        <v>21602.281599999998</v>
      </c>
      <c r="G785" s="21">
        <v>25436.406299999999</v>
      </c>
      <c r="H785" s="21">
        <v>18461.287799999998</v>
      </c>
      <c r="I785" s="22">
        <v>9.73</v>
      </c>
      <c r="J785" s="22">
        <v>7.3</v>
      </c>
      <c r="K785" s="22">
        <v>8.16</v>
      </c>
      <c r="L785" s="22">
        <v>176.70189999999999</v>
      </c>
      <c r="M785" s="23" t="s">
        <v>12</v>
      </c>
    </row>
    <row r="786" spans="1:13">
      <c r="A786" s="18" t="s">
        <v>1017</v>
      </c>
      <c r="B786" s="19">
        <v>2.5240999999999998</v>
      </c>
      <c r="C786" s="20">
        <v>16554.342700000001</v>
      </c>
      <c r="D786" s="21">
        <v>10004.6666</v>
      </c>
      <c r="E786" s="21">
        <v>11989.2227</v>
      </c>
      <c r="F786" s="21">
        <v>23075.593000000001</v>
      </c>
      <c r="G786" s="21">
        <v>27337.069100000001</v>
      </c>
      <c r="H786" s="21">
        <v>17649.610400000001</v>
      </c>
      <c r="I786" s="22">
        <v>13.33</v>
      </c>
      <c r="J786" s="22">
        <v>5.82</v>
      </c>
      <c r="K786" s="22">
        <v>7.06</v>
      </c>
      <c r="L786" s="22">
        <v>173.1729</v>
      </c>
      <c r="M786" s="23" t="s">
        <v>12</v>
      </c>
    </row>
    <row r="787" spans="1:13">
      <c r="A787" s="27" t="s">
        <v>1018</v>
      </c>
      <c r="B787" s="28">
        <v>1.0338000000000001</v>
      </c>
      <c r="C787" s="29">
        <v>11999.5</v>
      </c>
      <c r="D787" s="30">
        <v>9900</v>
      </c>
      <c r="E787" s="30">
        <v>10160.662399999999</v>
      </c>
      <c r="F787" s="30">
        <v>15361.281800000001</v>
      </c>
      <c r="G787" s="30">
        <v>18850.2906</v>
      </c>
      <c r="H787" s="30">
        <v>13368.024299999999</v>
      </c>
      <c r="I787" s="31">
        <v>8.8699999999999992</v>
      </c>
      <c r="J787" s="31">
        <v>2.95</v>
      </c>
      <c r="K787" s="31">
        <v>7.85</v>
      </c>
      <c r="L787" s="31">
        <v>171.3631</v>
      </c>
      <c r="M787" s="32" t="s">
        <v>12</v>
      </c>
    </row>
    <row r="788" spans="1:13">
      <c r="A788" s="27" t="s">
        <v>395</v>
      </c>
      <c r="B788" s="28">
        <v>0.57920000000000005</v>
      </c>
      <c r="C788" s="29">
        <v>26128.043300000001</v>
      </c>
      <c r="D788" s="30">
        <v>21448.623899999999</v>
      </c>
      <c r="E788" s="30">
        <v>24092.561099999999</v>
      </c>
      <c r="F788" s="30">
        <v>28594.248800000001</v>
      </c>
      <c r="G788" s="30">
        <v>29725.2114</v>
      </c>
      <c r="H788" s="30">
        <v>26172.792000000001</v>
      </c>
      <c r="I788" s="31">
        <v>18.7</v>
      </c>
      <c r="J788" s="31">
        <v>6.32</v>
      </c>
      <c r="K788" s="31">
        <v>7.94</v>
      </c>
      <c r="L788" s="31">
        <v>164.9623</v>
      </c>
      <c r="M788" s="32" t="s">
        <v>12</v>
      </c>
    </row>
    <row r="789" spans="1:13">
      <c r="A789" s="18" t="s">
        <v>1019</v>
      </c>
      <c r="B789" s="19">
        <v>0.36990000000000001</v>
      </c>
      <c r="C789" s="20">
        <v>14587.6666</v>
      </c>
      <c r="D789" s="21">
        <v>11252.1461</v>
      </c>
      <c r="E789" s="21">
        <v>11309.0666</v>
      </c>
      <c r="F789" s="21">
        <v>17825.782800000001</v>
      </c>
      <c r="G789" s="21">
        <v>21190.956600000001</v>
      </c>
      <c r="H789" s="21">
        <v>15267.9686</v>
      </c>
      <c r="I789" s="22">
        <v>9.68</v>
      </c>
      <c r="J789" s="22">
        <v>3.66</v>
      </c>
      <c r="K789" s="22">
        <v>5.93</v>
      </c>
      <c r="L789" s="22">
        <v>171.28980000000001</v>
      </c>
      <c r="M789" s="23" t="s">
        <v>11</v>
      </c>
    </row>
    <row r="790" spans="1:13">
      <c r="A790" s="18" t="s">
        <v>796</v>
      </c>
      <c r="B790" s="19">
        <v>1.7786999999999999</v>
      </c>
      <c r="C790" s="20">
        <v>15215.5543</v>
      </c>
      <c r="D790" s="21">
        <v>11220.547</v>
      </c>
      <c r="E790" s="21">
        <v>12843.899299999999</v>
      </c>
      <c r="F790" s="21">
        <v>19034.153300000002</v>
      </c>
      <c r="G790" s="21">
        <v>24489.731899999999</v>
      </c>
      <c r="H790" s="21">
        <v>16795.967700000001</v>
      </c>
      <c r="I790" s="22">
        <v>12.01</v>
      </c>
      <c r="J790" s="22">
        <v>1.63</v>
      </c>
      <c r="K790" s="22">
        <v>6.48</v>
      </c>
      <c r="L790" s="22">
        <v>173.5959</v>
      </c>
      <c r="M790" s="23" t="s">
        <v>12</v>
      </c>
    </row>
    <row r="791" spans="1:13">
      <c r="A791" s="18" t="s">
        <v>1020</v>
      </c>
      <c r="B791" s="19">
        <v>0.32640000000000002</v>
      </c>
      <c r="C791" s="20">
        <v>22954.589800000002</v>
      </c>
      <c r="D791" s="21">
        <v>18024.642899999999</v>
      </c>
      <c r="E791" s="21">
        <v>19342.454699999998</v>
      </c>
      <c r="F791" s="21">
        <v>24283.460500000001</v>
      </c>
      <c r="G791" s="21">
        <v>25921.1823</v>
      </c>
      <c r="H791" s="21">
        <v>22683.2742</v>
      </c>
      <c r="I791" s="22">
        <v>19.239999999999998</v>
      </c>
      <c r="J791" s="22">
        <v>4.46</v>
      </c>
      <c r="K791" s="22">
        <v>5.75</v>
      </c>
      <c r="L791" s="22">
        <v>163.67740000000001</v>
      </c>
      <c r="M791" s="23" t="s">
        <v>12</v>
      </c>
    </row>
  </sheetData>
  <mergeCells count="17">
    <mergeCell ref="L5:L7"/>
    <mergeCell ref="A3:C3"/>
    <mergeCell ref="D3:M3"/>
    <mergeCell ref="A4:C4"/>
    <mergeCell ref="D4:L4"/>
    <mergeCell ref="A5:A8"/>
    <mergeCell ref="B5:B7"/>
    <mergeCell ref="C5:C6"/>
    <mergeCell ref="D5:G5"/>
    <mergeCell ref="M5:M8"/>
    <mergeCell ref="D6:D7"/>
    <mergeCell ref="E6:E7"/>
    <mergeCell ref="F6:F7"/>
    <mergeCell ref="G6:G7"/>
    <mergeCell ref="H6:H7"/>
    <mergeCell ref="I6:K6"/>
    <mergeCell ref="H5:K5"/>
  </mergeCells>
  <phoneticPr fontId="0" type="noConversion"/>
  <printOptions horizontalCentered="1"/>
  <pageMargins left="0.51181102362204722" right="0.51181102362204722" top="0.59055118110236227" bottom="0.59055118110236227" header="0.51181102362204722" footer="0.51181102362204722"/>
  <pageSetup paperSize="9" scale="71" fitToHeight="99" pageOrder="overThenDown" orientation="landscape" r:id="rId1"/>
  <headerFooter alignWithMargins="0"/>
  <rowBreaks count="17" manualBreakCount="17">
    <brk id="53" max="12" man="1"/>
    <brk id="97" max="12" man="1"/>
    <brk id="141" max="12" man="1"/>
    <brk id="185" max="12" man="1"/>
    <brk id="229" max="12" man="1"/>
    <brk id="273" max="12" man="1"/>
    <brk id="317" max="12" man="1"/>
    <brk id="361" max="12" man="1"/>
    <brk id="405" max="12" man="1"/>
    <brk id="449" max="12" man="1"/>
    <brk id="493" max="12" man="1"/>
    <brk id="537" max="12" man="1"/>
    <brk id="581" max="12" man="1"/>
    <brk id="625" max="12" man="1"/>
    <brk id="669" max="12" man="1"/>
    <brk id="713" max="12" man="1"/>
    <brk id="757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2.75"/>
  <cols>
    <col min="1" max="1" width="19.33203125" style="39" customWidth="1"/>
    <col min="2" max="2" width="14.1640625" style="44" customWidth="1"/>
    <col min="3" max="3" width="14.5" customWidth="1"/>
  </cols>
  <sheetData>
    <row r="1" spans="1:3">
      <c r="A1" s="40" t="s">
        <v>1121</v>
      </c>
      <c r="B1" s="46" t="s">
        <v>812</v>
      </c>
      <c r="C1" t="s">
        <v>827</v>
      </c>
    </row>
    <row r="2" spans="1:3">
      <c r="A2" s="39">
        <v>0</v>
      </c>
      <c r="B2" s="46">
        <v>0.75</v>
      </c>
      <c r="C2">
        <v>0</v>
      </c>
    </row>
    <row r="3" spans="1:3">
      <c r="A3" s="40" t="s">
        <v>822</v>
      </c>
      <c r="B3" s="46">
        <v>1</v>
      </c>
      <c r="C3">
        <v>1</v>
      </c>
    </row>
    <row r="4" spans="1:3">
      <c r="A4" s="40" t="s">
        <v>823</v>
      </c>
      <c r="B4" s="46">
        <v>1.2</v>
      </c>
      <c r="C4">
        <v>2</v>
      </c>
    </row>
    <row r="5" spans="1:3">
      <c r="A5" s="40" t="s">
        <v>824</v>
      </c>
      <c r="B5" s="46">
        <v>1.5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2.75"/>
  <cols>
    <col min="1" max="1" width="12.33203125" customWidth="1"/>
    <col min="2" max="2" width="8.83203125" style="44"/>
  </cols>
  <sheetData>
    <row r="1" spans="1:3">
      <c r="A1" s="41" t="s">
        <v>825</v>
      </c>
      <c r="B1" s="46" t="s">
        <v>812</v>
      </c>
      <c r="C1" t="s">
        <v>827</v>
      </c>
    </row>
    <row r="2" spans="1:3">
      <c r="A2" s="41" t="s">
        <v>826</v>
      </c>
      <c r="B2" s="46">
        <v>1.3</v>
      </c>
      <c r="C2">
        <v>3</v>
      </c>
    </row>
    <row r="3" spans="1:3">
      <c r="A3" s="41" t="s">
        <v>1128</v>
      </c>
      <c r="B3" s="46">
        <v>1</v>
      </c>
      <c r="C3">
        <v>1</v>
      </c>
    </row>
    <row r="4" spans="1:3">
      <c r="A4" s="41" t="s">
        <v>1127</v>
      </c>
      <c r="B4" s="46">
        <v>0.9</v>
      </c>
      <c r="C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3"/>
  <sheetViews>
    <sheetView topLeftCell="A25" workbookViewId="0">
      <selection activeCell="B1" sqref="B1:H1"/>
    </sheetView>
  </sheetViews>
  <sheetFormatPr defaultColWidth="8.1640625" defaultRowHeight="12.75"/>
  <cols>
    <col min="1" max="1" width="78.6640625" style="35" bestFit="1" customWidth="1"/>
    <col min="2" max="2" width="18.33203125" style="35" customWidth="1"/>
    <col min="3" max="3" width="15.83203125" style="35" customWidth="1"/>
    <col min="4" max="7" width="10.33203125" style="37" customWidth="1"/>
    <col min="8" max="8" width="10.33203125" style="38" customWidth="1"/>
    <col min="9" max="12" width="10.1640625" style="38" customWidth="1"/>
    <col min="13" max="16384" width="8.1640625" style="11"/>
  </cols>
  <sheetData>
    <row r="1" spans="1:12" s="12" customFormat="1" ht="26.25" thickBot="1">
      <c r="A1" s="15" t="s">
        <v>808</v>
      </c>
      <c r="B1" s="16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  <c r="I1" s="16" t="s">
        <v>805</v>
      </c>
      <c r="J1" s="16" t="s">
        <v>806</v>
      </c>
      <c r="K1" s="16" t="s">
        <v>807</v>
      </c>
      <c r="L1" s="16" t="s">
        <v>797</v>
      </c>
    </row>
    <row r="2" spans="1:12" s="24" customFormat="1" ht="13.5" customHeight="1">
      <c r="A2" s="18" t="s">
        <v>396</v>
      </c>
      <c r="B2" s="19">
        <v>9.6786999999999992</v>
      </c>
      <c r="C2" s="20">
        <v>50791.0988</v>
      </c>
      <c r="D2" s="21">
        <v>19983.6037</v>
      </c>
      <c r="E2" s="21">
        <v>29886.6417</v>
      </c>
      <c r="F2" s="21">
        <v>104059.1329</v>
      </c>
      <c r="G2" s="21">
        <v>223018.2585</v>
      </c>
      <c r="H2" s="21">
        <v>99313.461299999995</v>
      </c>
      <c r="I2" s="22">
        <v>27.81</v>
      </c>
      <c r="J2" s="22">
        <v>0.78</v>
      </c>
      <c r="K2" s="22">
        <v>5.55</v>
      </c>
      <c r="L2" s="22">
        <v>171.63820000000001</v>
      </c>
    </row>
    <row r="3" spans="1:12" s="24" customFormat="1" ht="13.5" customHeight="1">
      <c r="A3" s="27" t="s">
        <v>397</v>
      </c>
      <c r="B3" s="28">
        <v>1.4570000000000001</v>
      </c>
      <c r="C3" s="29">
        <v>139384.50769999999</v>
      </c>
      <c r="D3" s="30">
        <v>45406.168400000002</v>
      </c>
      <c r="E3" s="30">
        <v>78513.869699999996</v>
      </c>
      <c r="F3" s="30">
        <v>257334.78169999999</v>
      </c>
      <c r="G3" s="30">
        <v>479034.34860000003</v>
      </c>
      <c r="H3" s="30">
        <v>205006.78769999999</v>
      </c>
      <c r="I3" s="31">
        <v>29.2</v>
      </c>
      <c r="J3" s="31">
        <v>1.38</v>
      </c>
      <c r="K3" s="31">
        <v>6.03</v>
      </c>
      <c r="L3" s="31">
        <v>170.5146</v>
      </c>
    </row>
    <row r="4" spans="1:12" s="24" customFormat="1" ht="13.5" customHeight="1">
      <c r="A4" s="27" t="s">
        <v>107</v>
      </c>
      <c r="B4" s="28">
        <v>3.8944000000000001</v>
      </c>
      <c r="C4" s="29">
        <v>60907.656600000002</v>
      </c>
      <c r="D4" s="30">
        <v>22852.593799999999</v>
      </c>
      <c r="E4" s="30">
        <v>35857.953699999998</v>
      </c>
      <c r="F4" s="30">
        <v>105036.51609999999</v>
      </c>
      <c r="G4" s="30">
        <v>204651.8162</v>
      </c>
      <c r="H4" s="30">
        <v>100692.0098</v>
      </c>
      <c r="I4" s="31">
        <v>28.55</v>
      </c>
      <c r="J4" s="31">
        <v>0.61</v>
      </c>
      <c r="K4" s="31">
        <v>5.3</v>
      </c>
      <c r="L4" s="31">
        <v>171.71809999999999</v>
      </c>
    </row>
    <row r="5" spans="1:12" s="24" customFormat="1" ht="13.5" customHeight="1">
      <c r="A5" s="27" t="s">
        <v>398</v>
      </c>
      <c r="B5" s="28">
        <v>1.7107000000000001</v>
      </c>
      <c r="C5" s="29">
        <v>37469.577899999997</v>
      </c>
      <c r="D5" s="30">
        <v>23135.582200000001</v>
      </c>
      <c r="E5" s="30">
        <v>27594.555199999999</v>
      </c>
      <c r="F5" s="30">
        <v>52145.944900000002</v>
      </c>
      <c r="G5" s="30">
        <v>72820.706999999995</v>
      </c>
      <c r="H5" s="30">
        <v>47094.165099999998</v>
      </c>
      <c r="I5" s="31">
        <v>21.2</v>
      </c>
      <c r="J5" s="31">
        <v>0.36</v>
      </c>
      <c r="K5" s="31">
        <v>4.74</v>
      </c>
      <c r="L5" s="31">
        <v>172.3648</v>
      </c>
    </row>
    <row r="6" spans="1:12" s="24" customFormat="1" ht="13.5" customHeight="1">
      <c r="A6" s="18" t="s">
        <v>585</v>
      </c>
      <c r="B6" s="19">
        <v>8.2103999999999999</v>
      </c>
      <c r="C6" s="20">
        <v>61428.400800000003</v>
      </c>
      <c r="D6" s="21">
        <v>27814.8413</v>
      </c>
      <c r="E6" s="21">
        <v>37731.458100000003</v>
      </c>
      <c r="F6" s="21">
        <v>103263.6517</v>
      </c>
      <c r="G6" s="21">
        <v>175571.9215</v>
      </c>
      <c r="H6" s="21">
        <v>87311.053499999995</v>
      </c>
      <c r="I6" s="22">
        <v>23.79</v>
      </c>
      <c r="J6" s="22">
        <v>0.99</v>
      </c>
      <c r="K6" s="22">
        <v>6</v>
      </c>
      <c r="L6" s="22">
        <v>171.20750000000001</v>
      </c>
    </row>
    <row r="7" spans="1:12" s="24" customFormat="1" ht="13.5" customHeight="1">
      <c r="A7" s="27" t="s">
        <v>586</v>
      </c>
      <c r="B7" s="28">
        <v>2.8483000000000001</v>
      </c>
      <c r="C7" s="29">
        <v>78222.2353</v>
      </c>
      <c r="D7" s="30">
        <v>26941.1492</v>
      </c>
      <c r="E7" s="30">
        <v>44450.327400000002</v>
      </c>
      <c r="F7" s="30">
        <v>132955.5325</v>
      </c>
      <c r="G7" s="30">
        <v>220655.342</v>
      </c>
      <c r="H7" s="30">
        <v>108358.6075</v>
      </c>
      <c r="I7" s="31">
        <v>25.88</v>
      </c>
      <c r="J7" s="31">
        <v>0.57999999999999996</v>
      </c>
      <c r="K7" s="31">
        <v>6.29</v>
      </c>
      <c r="L7" s="31">
        <v>170.4641</v>
      </c>
    </row>
    <row r="8" spans="1:12" s="24" customFormat="1" ht="13.5" customHeight="1">
      <c r="A8" s="27" t="s">
        <v>108</v>
      </c>
      <c r="B8" s="28">
        <v>2.7585000000000002</v>
      </c>
      <c r="C8" s="29">
        <v>52220.5242</v>
      </c>
      <c r="D8" s="30">
        <v>19964.218799999999</v>
      </c>
      <c r="E8" s="30">
        <v>35309.5337</v>
      </c>
      <c r="F8" s="30">
        <v>88750.847599999994</v>
      </c>
      <c r="G8" s="30">
        <v>133647.73980000001</v>
      </c>
      <c r="H8" s="30">
        <v>69827.524300000005</v>
      </c>
      <c r="I8" s="31">
        <v>21.1</v>
      </c>
      <c r="J8" s="31">
        <v>1.53</v>
      </c>
      <c r="K8" s="31">
        <v>6.11</v>
      </c>
      <c r="L8" s="31">
        <v>171.02510000000001</v>
      </c>
    </row>
    <row r="9" spans="1:12" s="24" customFormat="1" ht="13.5" customHeight="1">
      <c r="A9" s="27" t="s">
        <v>742</v>
      </c>
      <c r="B9" s="28">
        <v>1.4778</v>
      </c>
      <c r="C9" s="29">
        <v>61101.267500000002</v>
      </c>
      <c r="D9" s="30">
        <v>30702.544600000001</v>
      </c>
      <c r="E9" s="30">
        <v>38143.955699999999</v>
      </c>
      <c r="F9" s="30">
        <v>96120.825599999996</v>
      </c>
      <c r="G9" s="30">
        <v>143878.33110000001</v>
      </c>
      <c r="H9" s="30">
        <v>78350.0576</v>
      </c>
      <c r="I9" s="31">
        <v>21.67</v>
      </c>
      <c r="J9" s="31">
        <v>1.21</v>
      </c>
      <c r="K9" s="31">
        <v>5.67</v>
      </c>
      <c r="L9" s="31">
        <v>170.99969999999999</v>
      </c>
    </row>
    <row r="10" spans="1:12" s="24" customFormat="1" ht="13.5" customHeight="1">
      <c r="A10" s="18" t="s">
        <v>399</v>
      </c>
      <c r="B10" s="19">
        <v>2.3338999999999999</v>
      </c>
      <c r="C10" s="20">
        <v>70830.6826</v>
      </c>
      <c r="D10" s="21">
        <v>31377.879199999999</v>
      </c>
      <c r="E10" s="21">
        <v>45432.698100000001</v>
      </c>
      <c r="F10" s="21">
        <v>103850.6326</v>
      </c>
      <c r="G10" s="21">
        <v>169879.27679999999</v>
      </c>
      <c r="H10" s="21">
        <v>90690.735799999995</v>
      </c>
      <c r="I10" s="22">
        <v>21.71</v>
      </c>
      <c r="J10" s="22">
        <v>1.51</v>
      </c>
      <c r="K10" s="22">
        <v>6.13</v>
      </c>
      <c r="L10" s="22">
        <v>170.3982</v>
      </c>
    </row>
    <row r="11" spans="1:12" s="24" customFormat="1" ht="13.5" customHeight="1">
      <c r="A11" s="27" t="s">
        <v>587</v>
      </c>
      <c r="B11" s="28">
        <v>0.5978</v>
      </c>
      <c r="C11" s="29">
        <v>94280.529200000004</v>
      </c>
      <c r="D11" s="30">
        <v>39937.232000000004</v>
      </c>
      <c r="E11" s="30">
        <v>59671.661899999999</v>
      </c>
      <c r="F11" s="30">
        <v>134677.63310000001</v>
      </c>
      <c r="G11" s="30">
        <v>218116.7193</v>
      </c>
      <c r="H11" s="30">
        <v>121843.6691</v>
      </c>
      <c r="I11" s="31">
        <v>24.62</v>
      </c>
      <c r="J11" s="31">
        <v>1.46</v>
      </c>
      <c r="K11" s="31">
        <v>6.08</v>
      </c>
      <c r="L11" s="31">
        <v>169.69499999999999</v>
      </c>
    </row>
    <row r="12" spans="1:12" s="24" customFormat="1" ht="13.5" customHeight="1">
      <c r="A12" s="27" t="s">
        <v>109</v>
      </c>
      <c r="B12" s="28">
        <v>1.0994999999999999</v>
      </c>
      <c r="C12" s="29">
        <v>63753.477299999999</v>
      </c>
      <c r="D12" s="30">
        <v>36418.6535</v>
      </c>
      <c r="E12" s="30">
        <v>45380.789700000001</v>
      </c>
      <c r="F12" s="30">
        <v>94196.664099999995</v>
      </c>
      <c r="G12" s="30">
        <v>145624.52849999999</v>
      </c>
      <c r="H12" s="30">
        <v>79406.936799999996</v>
      </c>
      <c r="I12" s="31">
        <v>19.899999999999999</v>
      </c>
      <c r="J12" s="31">
        <v>1.38</v>
      </c>
      <c r="K12" s="31">
        <v>6.27</v>
      </c>
      <c r="L12" s="31">
        <v>170.23480000000001</v>
      </c>
    </row>
    <row r="13" spans="1:12" s="24" customFormat="1" ht="13.5" customHeight="1">
      <c r="A13" s="18" t="s">
        <v>400</v>
      </c>
      <c r="B13" s="19">
        <v>7.0189000000000004</v>
      </c>
      <c r="C13" s="20">
        <v>51198.327799999999</v>
      </c>
      <c r="D13" s="21">
        <v>24338.8874</v>
      </c>
      <c r="E13" s="21">
        <v>34749.2814</v>
      </c>
      <c r="F13" s="21">
        <v>80138.956999999995</v>
      </c>
      <c r="G13" s="21">
        <v>122706.442</v>
      </c>
      <c r="H13" s="21">
        <v>67390.973400000003</v>
      </c>
      <c r="I13" s="22">
        <v>23.52</v>
      </c>
      <c r="J13" s="22">
        <v>1.71</v>
      </c>
      <c r="K13" s="22">
        <v>6.06</v>
      </c>
      <c r="L13" s="22">
        <v>170.6934</v>
      </c>
    </row>
    <row r="14" spans="1:12" s="24" customFormat="1" ht="13.5" customHeight="1">
      <c r="A14" s="27" t="s">
        <v>110</v>
      </c>
      <c r="B14" s="28">
        <v>0.39329999999999998</v>
      </c>
      <c r="C14" s="29">
        <v>51579.870499999997</v>
      </c>
      <c r="D14" s="30">
        <v>28077.4565</v>
      </c>
      <c r="E14" s="30">
        <v>34150.2569</v>
      </c>
      <c r="F14" s="30">
        <v>75529.611000000004</v>
      </c>
      <c r="G14" s="30">
        <v>113256.6489</v>
      </c>
      <c r="H14" s="30">
        <v>63187.887499999997</v>
      </c>
      <c r="I14" s="31">
        <v>23.55</v>
      </c>
      <c r="J14" s="31">
        <v>2.62</v>
      </c>
      <c r="K14" s="31">
        <v>5.99</v>
      </c>
      <c r="L14" s="31">
        <v>169.29239999999999</v>
      </c>
    </row>
    <row r="15" spans="1:12" s="24" customFormat="1" ht="13.5" customHeight="1">
      <c r="A15" s="27" t="s">
        <v>743</v>
      </c>
      <c r="B15" s="28">
        <v>0.55510000000000004</v>
      </c>
      <c r="C15" s="29">
        <v>29716.499100000001</v>
      </c>
      <c r="D15" s="30">
        <v>16921.856100000001</v>
      </c>
      <c r="E15" s="30">
        <v>22314.322800000002</v>
      </c>
      <c r="F15" s="30">
        <v>39926.590499999998</v>
      </c>
      <c r="G15" s="30">
        <v>53836.307699999998</v>
      </c>
      <c r="H15" s="30">
        <v>33592.2016</v>
      </c>
      <c r="I15" s="31">
        <v>24.07</v>
      </c>
      <c r="J15" s="31">
        <v>2.2599999999999998</v>
      </c>
      <c r="K15" s="31">
        <v>4.75</v>
      </c>
      <c r="L15" s="31">
        <v>172.95099999999999</v>
      </c>
    </row>
    <row r="16" spans="1:12" s="24" customFormat="1" ht="13.5" customHeight="1">
      <c r="A16" s="27" t="s">
        <v>401</v>
      </c>
      <c r="B16" s="28">
        <v>0.1492</v>
      </c>
      <c r="C16" s="29">
        <v>66773.643700000001</v>
      </c>
      <c r="D16" s="30">
        <v>38543.253299999997</v>
      </c>
      <c r="E16" s="30">
        <v>44620.424700000003</v>
      </c>
      <c r="F16" s="30">
        <v>99226.969899999996</v>
      </c>
      <c r="G16" s="30">
        <v>140608.3486</v>
      </c>
      <c r="H16" s="30">
        <v>85703.332200000004</v>
      </c>
      <c r="I16" s="31">
        <v>20.18</v>
      </c>
      <c r="J16" s="31">
        <v>1.85</v>
      </c>
      <c r="K16" s="31">
        <v>5.89</v>
      </c>
      <c r="L16" s="31">
        <v>168.6849</v>
      </c>
    </row>
    <row r="17" spans="1:12" s="24" customFormat="1" ht="13.5" customHeight="1">
      <c r="A17" s="27" t="s">
        <v>402</v>
      </c>
      <c r="B17" s="28">
        <v>2.7246000000000001</v>
      </c>
      <c r="C17" s="29">
        <v>59653.908199999998</v>
      </c>
      <c r="D17" s="30">
        <v>30608.457999999999</v>
      </c>
      <c r="E17" s="30">
        <v>40888.312100000003</v>
      </c>
      <c r="F17" s="30">
        <v>90466.978300000002</v>
      </c>
      <c r="G17" s="30">
        <v>130195.33199999999</v>
      </c>
      <c r="H17" s="30">
        <v>77475.056899999996</v>
      </c>
      <c r="I17" s="31">
        <v>22.92</v>
      </c>
      <c r="J17" s="31">
        <v>2.29</v>
      </c>
      <c r="K17" s="31">
        <v>6.93</v>
      </c>
      <c r="L17" s="31">
        <v>170.47900000000001</v>
      </c>
    </row>
    <row r="18" spans="1:12" s="24" customFormat="1" ht="13.5" customHeight="1">
      <c r="A18" s="18" t="s">
        <v>403</v>
      </c>
      <c r="B18" s="19">
        <v>17.118099999999998</v>
      </c>
      <c r="C18" s="20">
        <v>50456.832799999996</v>
      </c>
      <c r="D18" s="21">
        <v>17774.916499999999</v>
      </c>
      <c r="E18" s="21">
        <v>27752.3416</v>
      </c>
      <c r="F18" s="21">
        <v>90618.262900000002</v>
      </c>
      <c r="G18" s="21">
        <v>155856.38260000001</v>
      </c>
      <c r="H18" s="21">
        <v>74048.851500000004</v>
      </c>
      <c r="I18" s="22">
        <v>24.65</v>
      </c>
      <c r="J18" s="22">
        <v>1.1599999999999999</v>
      </c>
      <c r="K18" s="22">
        <v>5.9</v>
      </c>
      <c r="L18" s="22">
        <v>171.7808</v>
      </c>
    </row>
    <row r="19" spans="1:12" s="24" customFormat="1" ht="13.5" customHeight="1">
      <c r="A19" s="27" t="s">
        <v>588</v>
      </c>
      <c r="B19" s="28">
        <v>2.6968000000000001</v>
      </c>
      <c r="C19" s="29">
        <v>72093.611000000004</v>
      </c>
      <c r="D19" s="30">
        <v>30527.11</v>
      </c>
      <c r="E19" s="30">
        <v>44294.700900000003</v>
      </c>
      <c r="F19" s="30">
        <v>127017.4816</v>
      </c>
      <c r="G19" s="30">
        <v>211369.15710000001</v>
      </c>
      <c r="H19" s="30">
        <v>102805.7352</v>
      </c>
      <c r="I19" s="31">
        <v>25.64</v>
      </c>
      <c r="J19" s="31">
        <v>0.62</v>
      </c>
      <c r="K19" s="31">
        <v>5.92</v>
      </c>
      <c r="L19" s="31">
        <v>170.50550000000001</v>
      </c>
    </row>
    <row r="20" spans="1:12" s="24" customFormat="1" ht="13.5" customHeight="1">
      <c r="A20" s="27" t="s">
        <v>111</v>
      </c>
      <c r="B20" s="28">
        <v>7.5159000000000002</v>
      </c>
      <c r="C20" s="29">
        <v>54643.141499999998</v>
      </c>
      <c r="D20" s="30">
        <v>23654.9702</v>
      </c>
      <c r="E20" s="30">
        <v>35298.039799999999</v>
      </c>
      <c r="F20" s="30">
        <v>93409.627399999998</v>
      </c>
      <c r="G20" s="30">
        <v>142856.14550000001</v>
      </c>
      <c r="H20" s="30">
        <v>77359.698699999994</v>
      </c>
      <c r="I20" s="31">
        <v>25.46</v>
      </c>
      <c r="J20" s="31">
        <v>1.58</v>
      </c>
      <c r="K20" s="31">
        <v>6.03</v>
      </c>
      <c r="L20" s="31">
        <v>171.6549</v>
      </c>
    </row>
    <row r="21" spans="1:12" s="24" customFormat="1" ht="13.5" customHeight="1">
      <c r="A21" s="27" t="s">
        <v>112</v>
      </c>
      <c r="B21" s="28">
        <v>2.0204</v>
      </c>
      <c r="C21" s="29">
        <v>44878.044500000004</v>
      </c>
      <c r="D21" s="30">
        <v>10800.0916</v>
      </c>
      <c r="E21" s="30">
        <v>25370.882399999999</v>
      </c>
      <c r="F21" s="30">
        <v>91407.573600000003</v>
      </c>
      <c r="G21" s="30">
        <v>162995.69099999999</v>
      </c>
      <c r="H21" s="30">
        <v>74670.453500000003</v>
      </c>
      <c r="I21" s="31">
        <v>19.98</v>
      </c>
      <c r="J21" s="31">
        <v>1.48</v>
      </c>
      <c r="K21" s="31">
        <v>5.27</v>
      </c>
      <c r="L21" s="31">
        <v>172.1849</v>
      </c>
    </row>
    <row r="22" spans="1:12" s="24" customFormat="1" ht="13.5" customHeight="1">
      <c r="A22" s="18" t="s">
        <v>113</v>
      </c>
      <c r="B22" s="19">
        <v>0.1971</v>
      </c>
      <c r="C22" s="20">
        <v>82202.827999999994</v>
      </c>
      <c r="D22" s="21">
        <v>38248.635999999999</v>
      </c>
      <c r="E22" s="21">
        <v>51254.554600000003</v>
      </c>
      <c r="F22" s="21">
        <v>135795.48699999999</v>
      </c>
      <c r="G22" s="21">
        <v>218968.13260000001</v>
      </c>
      <c r="H22" s="21">
        <v>108677.16740000001</v>
      </c>
      <c r="I22" s="22">
        <v>25.83</v>
      </c>
      <c r="J22" s="22">
        <v>2.29</v>
      </c>
      <c r="K22" s="22">
        <v>5.9</v>
      </c>
      <c r="L22" s="22">
        <v>169.42099999999999</v>
      </c>
    </row>
    <row r="23" spans="1:12" s="24" customFormat="1" ht="13.5" customHeight="1">
      <c r="A23" s="27" t="s">
        <v>114</v>
      </c>
      <c r="B23" s="28">
        <v>0.1125</v>
      </c>
      <c r="C23" s="29">
        <v>88742.857199999999</v>
      </c>
      <c r="D23" s="30">
        <v>38248.635999999999</v>
      </c>
      <c r="E23" s="30">
        <v>51610.124400000001</v>
      </c>
      <c r="F23" s="30">
        <v>143710.53820000001</v>
      </c>
      <c r="G23" s="30">
        <v>220055.93669999999</v>
      </c>
      <c r="H23" s="30">
        <v>114397.70940000001</v>
      </c>
      <c r="I23" s="31">
        <v>25.81</v>
      </c>
      <c r="J23" s="31">
        <v>2.75</v>
      </c>
      <c r="K23" s="31">
        <v>6.53</v>
      </c>
      <c r="L23" s="31">
        <v>169.41829999999999</v>
      </c>
    </row>
    <row r="24" spans="1:12" s="24" customFormat="1" ht="13.5" customHeight="1">
      <c r="A24" s="18" t="s">
        <v>404</v>
      </c>
      <c r="B24" s="19">
        <v>4.0735999999999999</v>
      </c>
      <c r="C24" s="20">
        <v>66985.673500000004</v>
      </c>
      <c r="D24" s="21">
        <v>34807.143199999999</v>
      </c>
      <c r="E24" s="21">
        <v>46662.760300000002</v>
      </c>
      <c r="F24" s="21">
        <v>88971.409299999999</v>
      </c>
      <c r="G24" s="21">
        <v>135275.0227</v>
      </c>
      <c r="H24" s="21">
        <v>79812.602100000004</v>
      </c>
      <c r="I24" s="22">
        <v>22.98</v>
      </c>
      <c r="J24" s="22">
        <v>1.1299999999999999</v>
      </c>
      <c r="K24" s="22">
        <v>5.75</v>
      </c>
      <c r="L24" s="22">
        <v>169.96940000000001</v>
      </c>
    </row>
    <row r="25" spans="1:12" s="24" customFormat="1" ht="13.5" customHeight="1">
      <c r="A25" s="27" t="s">
        <v>589</v>
      </c>
      <c r="B25" s="28">
        <v>0.29949999999999999</v>
      </c>
      <c r="C25" s="29">
        <v>104631.77929999999</v>
      </c>
      <c r="D25" s="30">
        <v>46300.423000000003</v>
      </c>
      <c r="E25" s="30">
        <v>69523.766300000003</v>
      </c>
      <c r="F25" s="30">
        <v>159747.67069999999</v>
      </c>
      <c r="G25" s="30">
        <v>228186.14259999999</v>
      </c>
      <c r="H25" s="30">
        <v>126282.5356</v>
      </c>
      <c r="I25" s="31">
        <v>21.35</v>
      </c>
      <c r="J25" s="31">
        <v>1.03</v>
      </c>
      <c r="K25" s="31">
        <v>5.24</v>
      </c>
      <c r="L25" s="31">
        <v>169.82939999999999</v>
      </c>
    </row>
    <row r="26" spans="1:12" s="24" customFormat="1" ht="13.5" customHeight="1">
      <c r="A26" s="27" t="s">
        <v>115</v>
      </c>
      <c r="B26" s="28">
        <v>2.0146999999999999</v>
      </c>
      <c r="C26" s="29">
        <v>62054.138200000001</v>
      </c>
      <c r="D26" s="30">
        <v>34807.143199999999</v>
      </c>
      <c r="E26" s="30">
        <v>45342.746099999997</v>
      </c>
      <c r="F26" s="30">
        <v>87213.865000000005</v>
      </c>
      <c r="G26" s="30">
        <v>129915.60799999999</v>
      </c>
      <c r="H26" s="30">
        <v>75500.042199999996</v>
      </c>
      <c r="I26" s="31">
        <v>20.39</v>
      </c>
      <c r="J26" s="31">
        <v>1.29</v>
      </c>
      <c r="K26" s="31">
        <v>5.6</v>
      </c>
      <c r="L26" s="31">
        <v>169.3184</v>
      </c>
    </row>
    <row r="27" spans="1:12" s="24" customFormat="1" ht="13.5" customHeight="1">
      <c r="A27" s="18" t="s">
        <v>590</v>
      </c>
      <c r="B27" s="19">
        <v>2.8115000000000001</v>
      </c>
      <c r="C27" s="20">
        <v>36873.909699999997</v>
      </c>
      <c r="D27" s="21">
        <v>24249.082900000001</v>
      </c>
      <c r="E27" s="21">
        <v>28260.892899999999</v>
      </c>
      <c r="F27" s="21">
        <v>49426.1901</v>
      </c>
      <c r="G27" s="21">
        <v>63622.957999999999</v>
      </c>
      <c r="H27" s="21">
        <v>42061.79</v>
      </c>
      <c r="I27" s="22">
        <v>20.29</v>
      </c>
      <c r="J27" s="22">
        <v>0.74</v>
      </c>
      <c r="K27" s="22">
        <v>6.92</v>
      </c>
      <c r="L27" s="22">
        <v>172.3477</v>
      </c>
    </row>
    <row r="28" spans="1:12" s="24" customFormat="1" ht="13.5" customHeight="1">
      <c r="A28" s="27" t="s">
        <v>591</v>
      </c>
      <c r="B28" s="28">
        <v>0.25609999999999999</v>
      </c>
      <c r="C28" s="29">
        <v>51837.353199999998</v>
      </c>
      <c r="D28" s="30">
        <v>39776.229599999999</v>
      </c>
      <c r="E28" s="30">
        <v>45797.6682</v>
      </c>
      <c r="F28" s="30">
        <v>64444.704100000003</v>
      </c>
      <c r="G28" s="30">
        <v>96086.953399999999</v>
      </c>
      <c r="H28" s="30">
        <v>61547.3341</v>
      </c>
      <c r="I28" s="31">
        <v>27.85</v>
      </c>
      <c r="J28" s="31">
        <v>0.15</v>
      </c>
      <c r="K28" s="31">
        <v>6.48</v>
      </c>
      <c r="L28" s="31">
        <v>172.25380000000001</v>
      </c>
    </row>
    <row r="29" spans="1:12" s="24" customFormat="1" ht="13.5" customHeight="1">
      <c r="A29" s="27" t="s">
        <v>592</v>
      </c>
      <c r="B29" s="28">
        <v>1.2473000000000001</v>
      </c>
      <c r="C29" s="29">
        <v>29778.930100000001</v>
      </c>
      <c r="D29" s="30">
        <v>14658.718699999999</v>
      </c>
      <c r="E29" s="30">
        <v>24328.781900000002</v>
      </c>
      <c r="F29" s="30">
        <v>39330.190900000001</v>
      </c>
      <c r="G29" s="30">
        <v>47652.153899999998</v>
      </c>
      <c r="H29" s="30">
        <v>33433.681799999998</v>
      </c>
      <c r="I29" s="31">
        <v>14.8</v>
      </c>
      <c r="J29" s="31">
        <v>0.32</v>
      </c>
      <c r="K29" s="31">
        <v>7.23</v>
      </c>
      <c r="L29" s="31">
        <v>174.1164</v>
      </c>
    </row>
    <row r="30" spans="1:12" s="24" customFormat="1" ht="13.5" customHeight="1">
      <c r="A30" s="27" t="s">
        <v>116</v>
      </c>
      <c r="B30" s="28">
        <v>0.18290000000000001</v>
      </c>
      <c r="C30" s="29">
        <v>55355.899700000002</v>
      </c>
      <c r="D30" s="30">
        <v>36283.223599999998</v>
      </c>
      <c r="E30" s="30">
        <v>43139.019200000002</v>
      </c>
      <c r="F30" s="30">
        <v>61445.678999999996</v>
      </c>
      <c r="G30" s="30">
        <v>79474.165999999997</v>
      </c>
      <c r="H30" s="30">
        <v>57577.195</v>
      </c>
      <c r="I30" s="31">
        <v>26.22</v>
      </c>
      <c r="J30" s="31">
        <v>1.6</v>
      </c>
      <c r="K30" s="31">
        <v>6.59</v>
      </c>
      <c r="L30" s="31">
        <v>172.6268</v>
      </c>
    </row>
    <row r="31" spans="1:12" s="24" customFormat="1" ht="13.5" customHeight="1">
      <c r="A31" s="27" t="s">
        <v>744</v>
      </c>
      <c r="B31" s="28">
        <v>0.30180000000000001</v>
      </c>
      <c r="C31" s="29">
        <v>49929.274400000002</v>
      </c>
      <c r="D31" s="30">
        <v>36663.3433</v>
      </c>
      <c r="E31" s="30">
        <v>44971.430899999999</v>
      </c>
      <c r="F31" s="30">
        <v>59774.110699999997</v>
      </c>
      <c r="G31" s="30">
        <v>86751.506099999999</v>
      </c>
      <c r="H31" s="30">
        <v>57905.625200000002</v>
      </c>
      <c r="I31" s="31">
        <v>23.26</v>
      </c>
      <c r="J31" s="31">
        <v>1.43</v>
      </c>
      <c r="K31" s="31">
        <v>6.02</v>
      </c>
      <c r="L31" s="31">
        <v>164.61869999999999</v>
      </c>
    </row>
    <row r="32" spans="1:12" s="24" customFormat="1" ht="13.5" customHeight="1">
      <c r="A32" s="18" t="s">
        <v>593</v>
      </c>
      <c r="B32" s="19">
        <v>19.807099999999998</v>
      </c>
      <c r="C32" s="20">
        <v>51764.508099999999</v>
      </c>
      <c r="D32" s="21">
        <v>19974.4944</v>
      </c>
      <c r="E32" s="21">
        <v>32460.842799999999</v>
      </c>
      <c r="F32" s="21">
        <v>79836.298999999999</v>
      </c>
      <c r="G32" s="21">
        <v>128472.8155</v>
      </c>
      <c r="H32" s="21">
        <v>68648.699699999997</v>
      </c>
      <c r="I32" s="22">
        <v>24.22</v>
      </c>
      <c r="J32" s="22">
        <v>1.46</v>
      </c>
      <c r="K32" s="22">
        <v>5.52</v>
      </c>
      <c r="L32" s="22">
        <v>170.31870000000001</v>
      </c>
    </row>
    <row r="33" spans="1:12" s="24" customFormat="1" ht="13.5" customHeight="1">
      <c r="A33" s="27" t="s">
        <v>594</v>
      </c>
      <c r="B33" s="28">
        <v>5.8920000000000003</v>
      </c>
      <c r="C33" s="29">
        <v>72239.919200000004</v>
      </c>
      <c r="D33" s="30">
        <v>27853.198700000001</v>
      </c>
      <c r="E33" s="30">
        <v>51935.6198</v>
      </c>
      <c r="F33" s="30">
        <v>112391.1492</v>
      </c>
      <c r="G33" s="30">
        <v>197147.64629999999</v>
      </c>
      <c r="H33" s="30">
        <v>99426.059099999999</v>
      </c>
      <c r="I33" s="31">
        <v>29.84</v>
      </c>
      <c r="J33" s="31">
        <v>0.91</v>
      </c>
      <c r="K33" s="31">
        <v>4.84</v>
      </c>
      <c r="L33" s="31">
        <v>169.077</v>
      </c>
    </row>
    <row r="34" spans="1:12" s="24" customFormat="1" ht="13.5" customHeight="1">
      <c r="A34" s="27" t="s">
        <v>117</v>
      </c>
      <c r="B34" s="28">
        <v>10.728199999999999</v>
      </c>
      <c r="C34" s="29">
        <v>42986.638200000001</v>
      </c>
      <c r="D34" s="30">
        <v>20318.514200000001</v>
      </c>
      <c r="E34" s="30">
        <v>30769.478899999998</v>
      </c>
      <c r="F34" s="30">
        <v>68845.346399999995</v>
      </c>
      <c r="G34" s="30">
        <v>99838.785600000003</v>
      </c>
      <c r="H34" s="30">
        <v>54308.090199999999</v>
      </c>
      <c r="I34" s="31">
        <v>19.34</v>
      </c>
      <c r="J34" s="31">
        <v>1.08</v>
      </c>
      <c r="K34" s="31">
        <v>6.11</v>
      </c>
      <c r="L34" s="31">
        <v>171.1371</v>
      </c>
    </row>
    <row r="35" spans="1:12" s="24" customFormat="1" ht="13.5" customHeight="1">
      <c r="A35" s="27" t="s">
        <v>118</v>
      </c>
      <c r="B35" s="28">
        <v>1.4897</v>
      </c>
      <c r="C35" s="29">
        <v>68547.318799999994</v>
      </c>
      <c r="D35" s="30">
        <v>37983.111400000002</v>
      </c>
      <c r="E35" s="30">
        <v>45597.762600000002</v>
      </c>
      <c r="F35" s="30">
        <v>94221.432100000005</v>
      </c>
      <c r="G35" s="30">
        <v>140869.74110000001</v>
      </c>
      <c r="H35" s="30">
        <v>81550.556500000006</v>
      </c>
      <c r="I35" s="31">
        <v>24.03</v>
      </c>
      <c r="J35" s="31">
        <v>5.91</v>
      </c>
      <c r="K35" s="31">
        <v>5.98</v>
      </c>
      <c r="L35" s="31">
        <v>164.5282</v>
      </c>
    </row>
    <row r="36" spans="1:12" s="24" customFormat="1" ht="13.5" customHeight="1">
      <c r="A36" s="27" t="s">
        <v>745</v>
      </c>
      <c r="B36" s="28">
        <v>0.21110000000000001</v>
      </c>
      <c r="C36" s="29">
        <v>48332.121400000004</v>
      </c>
      <c r="D36" s="30">
        <v>36074.143900000003</v>
      </c>
      <c r="E36" s="30">
        <v>41912.060299999997</v>
      </c>
      <c r="F36" s="30">
        <v>59829.594499999999</v>
      </c>
      <c r="G36" s="30">
        <v>74337.434699999998</v>
      </c>
      <c r="H36" s="30">
        <v>53109.149599999997</v>
      </c>
      <c r="I36" s="31">
        <v>25.88</v>
      </c>
      <c r="J36" s="31">
        <v>3</v>
      </c>
      <c r="K36" s="31">
        <v>5.59</v>
      </c>
      <c r="L36" s="31">
        <v>162.7433</v>
      </c>
    </row>
    <row r="37" spans="1:12" s="24" customFormat="1" ht="13.5" customHeight="1">
      <c r="A37" s="18" t="s">
        <v>595</v>
      </c>
      <c r="B37" s="19">
        <v>0.32379999999999998</v>
      </c>
      <c r="C37" s="20">
        <v>61186.690300000002</v>
      </c>
      <c r="D37" s="21">
        <v>40277.482499999998</v>
      </c>
      <c r="E37" s="21">
        <v>48217.6005</v>
      </c>
      <c r="F37" s="21">
        <v>97067.121899999998</v>
      </c>
      <c r="G37" s="21">
        <v>136951.04070000001</v>
      </c>
      <c r="H37" s="21">
        <v>87680.080199999997</v>
      </c>
      <c r="I37" s="22">
        <v>29.15</v>
      </c>
      <c r="J37" s="22">
        <v>2.41</v>
      </c>
      <c r="K37" s="22">
        <v>8.32</v>
      </c>
      <c r="L37" s="22">
        <v>165.65690000000001</v>
      </c>
    </row>
    <row r="38" spans="1:12" s="24" customFormat="1" ht="13.5" customHeight="1">
      <c r="A38" s="27" t="s">
        <v>596</v>
      </c>
      <c r="B38" s="28">
        <v>0.26500000000000001</v>
      </c>
      <c r="C38" s="29">
        <v>58166.631699999998</v>
      </c>
      <c r="D38" s="30">
        <v>39601.356699999997</v>
      </c>
      <c r="E38" s="30">
        <v>46656.647299999997</v>
      </c>
      <c r="F38" s="30">
        <v>85014.333700000003</v>
      </c>
      <c r="G38" s="30">
        <v>111608.00049999999</v>
      </c>
      <c r="H38" s="30">
        <v>71630.194900000002</v>
      </c>
      <c r="I38" s="31">
        <v>21.79</v>
      </c>
      <c r="J38" s="31">
        <v>3.33</v>
      </c>
      <c r="K38" s="31">
        <v>8.43</v>
      </c>
      <c r="L38" s="31">
        <v>165.82550000000001</v>
      </c>
    </row>
    <row r="39" spans="1:12" s="24" customFormat="1" ht="13.5" customHeight="1">
      <c r="A39" s="18" t="s">
        <v>597</v>
      </c>
      <c r="B39" s="19">
        <v>9.9750999999999994</v>
      </c>
      <c r="C39" s="20">
        <v>37410.627</v>
      </c>
      <c r="D39" s="21">
        <v>17296.863000000001</v>
      </c>
      <c r="E39" s="21">
        <v>25777.907500000001</v>
      </c>
      <c r="F39" s="21">
        <v>51624.849099999999</v>
      </c>
      <c r="G39" s="21">
        <v>82776.741599999994</v>
      </c>
      <c r="H39" s="21">
        <v>46400.381800000003</v>
      </c>
      <c r="I39" s="22">
        <v>24</v>
      </c>
      <c r="J39" s="22">
        <v>1.24</v>
      </c>
      <c r="K39" s="22">
        <v>6.75</v>
      </c>
      <c r="L39" s="22">
        <v>173.7817</v>
      </c>
    </row>
    <row r="40" spans="1:12" s="24" customFormat="1" ht="13.5" customHeight="1">
      <c r="A40" s="27" t="s">
        <v>119</v>
      </c>
      <c r="B40" s="28">
        <v>0.68159999999999998</v>
      </c>
      <c r="C40" s="29">
        <v>58402.337299999999</v>
      </c>
      <c r="D40" s="30">
        <v>31719.6417</v>
      </c>
      <c r="E40" s="30">
        <v>41090.653700000003</v>
      </c>
      <c r="F40" s="30">
        <v>75291.613599999997</v>
      </c>
      <c r="G40" s="30">
        <v>122204.588</v>
      </c>
      <c r="H40" s="30">
        <v>69732.0579</v>
      </c>
      <c r="I40" s="31">
        <v>24.42</v>
      </c>
      <c r="J40" s="31">
        <v>3.41</v>
      </c>
      <c r="K40" s="31">
        <v>6.32</v>
      </c>
      <c r="L40" s="31">
        <v>173.3682</v>
      </c>
    </row>
    <row r="41" spans="1:12" s="24" customFormat="1" ht="13.5" customHeight="1">
      <c r="A41" s="27" t="s">
        <v>120</v>
      </c>
      <c r="B41" s="28">
        <v>4.2442000000000002</v>
      </c>
      <c r="C41" s="29">
        <v>37125.333500000001</v>
      </c>
      <c r="D41" s="30">
        <v>17202.742300000002</v>
      </c>
      <c r="E41" s="30">
        <v>22846.335299999999</v>
      </c>
      <c r="F41" s="30">
        <v>52204.820099999997</v>
      </c>
      <c r="G41" s="30">
        <v>78467.918600000005</v>
      </c>
      <c r="H41" s="30">
        <v>42364.226699999999</v>
      </c>
      <c r="I41" s="31">
        <v>21.61</v>
      </c>
      <c r="J41" s="31">
        <v>0.87</v>
      </c>
      <c r="K41" s="31">
        <v>7.33</v>
      </c>
      <c r="L41" s="31">
        <v>174.9195</v>
      </c>
    </row>
    <row r="42" spans="1:12" s="24" customFormat="1" ht="13.5" customHeight="1">
      <c r="A42" s="18" t="s">
        <v>598</v>
      </c>
      <c r="B42" s="19">
        <v>9.2713999999999999</v>
      </c>
      <c r="C42" s="20">
        <v>46752.219700000001</v>
      </c>
      <c r="D42" s="21">
        <v>23053.308099999998</v>
      </c>
      <c r="E42" s="21">
        <v>33013.120799999997</v>
      </c>
      <c r="F42" s="21">
        <v>70250.8508</v>
      </c>
      <c r="G42" s="21">
        <v>109971.1094</v>
      </c>
      <c r="H42" s="21">
        <v>60045.9666</v>
      </c>
      <c r="I42" s="22">
        <v>20.399999999999999</v>
      </c>
      <c r="J42" s="22">
        <v>1.47</v>
      </c>
      <c r="K42" s="22">
        <v>7.23</v>
      </c>
      <c r="L42" s="22">
        <v>170.2072</v>
      </c>
    </row>
    <row r="43" spans="1:12" s="24" customFormat="1" ht="13.5" customHeight="1">
      <c r="A43" s="27" t="s">
        <v>121</v>
      </c>
      <c r="B43" s="28">
        <v>1.8561000000000001</v>
      </c>
      <c r="C43" s="29">
        <v>53766.2785</v>
      </c>
      <c r="D43" s="30">
        <v>27206.368399999999</v>
      </c>
      <c r="E43" s="30">
        <v>37197.912700000001</v>
      </c>
      <c r="F43" s="30">
        <v>89850.660699999993</v>
      </c>
      <c r="G43" s="30">
        <v>137149.595</v>
      </c>
      <c r="H43" s="30">
        <v>73446.575800000006</v>
      </c>
      <c r="I43" s="31">
        <v>22.68</v>
      </c>
      <c r="J43" s="31">
        <v>1.73</v>
      </c>
      <c r="K43" s="31">
        <v>6.35</v>
      </c>
      <c r="L43" s="31">
        <v>170.15530000000001</v>
      </c>
    </row>
    <row r="44" spans="1:12" s="24" customFormat="1" ht="13.5" customHeight="1">
      <c r="A44" s="27" t="s">
        <v>122</v>
      </c>
      <c r="B44" s="28">
        <v>1.1611</v>
      </c>
      <c r="C44" s="29">
        <v>38223.686900000001</v>
      </c>
      <c r="D44" s="30">
        <v>22912.0854</v>
      </c>
      <c r="E44" s="30">
        <v>29930.591799999998</v>
      </c>
      <c r="F44" s="30">
        <v>51474.802900000002</v>
      </c>
      <c r="G44" s="30">
        <v>79559.679600000003</v>
      </c>
      <c r="H44" s="30">
        <v>47229.680200000003</v>
      </c>
      <c r="I44" s="31">
        <v>18.78</v>
      </c>
      <c r="J44" s="31">
        <v>1.63</v>
      </c>
      <c r="K44" s="31">
        <v>6.81</v>
      </c>
      <c r="L44" s="31">
        <v>172.5891</v>
      </c>
    </row>
    <row r="45" spans="1:12" s="24" customFormat="1" ht="13.5" customHeight="1">
      <c r="A45" s="27" t="s">
        <v>123</v>
      </c>
      <c r="B45" s="28">
        <v>3.4876999999999998</v>
      </c>
      <c r="C45" s="29">
        <v>46086.378799999999</v>
      </c>
      <c r="D45" s="30">
        <v>18140.118399999999</v>
      </c>
      <c r="E45" s="30">
        <v>31774.0036</v>
      </c>
      <c r="F45" s="30">
        <v>65412.450299999997</v>
      </c>
      <c r="G45" s="30">
        <v>95146.8033</v>
      </c>
      <c r="H45" s="30">
        <v>55900.957000000002</v>
      </c>
      <c r="I45" s="31">
        <v>19.71</v>
      </c>
      <c r="J45" s="31">
        <v>1.73</v>
      </c>
      <c r="K45" s="31">
        <v>7.98</v>
      </c>
      <c r="L45" s="31">
        <v>168.31620000000001</v>
      </c>
    </row>
    <row r="46" spans="1:12" s="24" customFormat="1" ht="13.5" customHeight="1">
      <c r="A46" s="27" t="s">
        <v>405</v>
      </c>
      <c r="B46" s="28">
        <v>0.20730000000000001</v>
      </c>
      <c r="C46" s="29">
        <v>63948.091200000003</v>
      </c>
      <c r="D46" s="30">
        <v>41600.550300000003</v>
      </c>
      <c r="E46" s="30">
        <v>50928.732199999999</v>
      </c>
      <c r="F46" s="30">
        <v>83148.256200000003</v>
      </c>
      <c r="G46" s="30">
        <v>97706.706600000005</v>
      </c>
      <c r="H46" s="30">
        <v>74382.5481</v>
      </c>
      <c r="I46" s="31">
        <v>39.85</v>
      </c>
      <c r="J46" s="31">
        <v>0.34</v>
      </c>
      <c r="K46" s="31">
        <v>6.23</v>
      </c>
      <c r="L46" s="31">
        <v>163.06870000000001</v>
      </c>
    </row>
    <row r="47" spans="1:12" s="24" customFormat="1" ht="13.5" customHeight="1">
      <c r="A47" s="27" t="s">
        <v>124</v>
      </c>
      <c r="B47" s="28">
        <v>1.0980000000000001</v>
      </c>
      <c r="C47" s="29">
        <v>64643.8776</v>
      </c>
      <c r="D47" s="30">
        <v>30825.725999999999</v>
      </c>
      <c r="E47" s="30">
        <v>41440.147700000001</v>
      </c>
      <c r="F47" s="30">
        <v>95611.593699999998</v>
      </c>
      <c r="G47" s="30">
        <v>135973.9351</v>
      </c>
      <c r="H47" s="30">
        <v>77139.435400000002</v>
      </c>
      <c r="I47" s="31">
        <v>17.46</v>
      </c>
      <c r="J47" s="31">
        <v>1.26</v>
      </c>
      <c r="K47" s="31">
        <v>6.42</v>
      </c>
      <c r="L47" s="31">
        <v>171.4271</v>
      </c>
    </row>
    <row r="48" spans="1:12" s="24" customFormat="1" ht="13.5" customHeight="1">
      <c r="A48" s="18" t="s">
        <v>125</v>
      </c>
      <c r="B48" s="19">
        <v>5.9653999999999998</v>
      </c>
      <c r="C48" s="20">
        <v>61505.179400000001</v>
      </c>
      <c r="D48" s="21">
        <v>14649.9143</v>
      </c>
      <c r="E48" s="21">
        <v>33687.295599999998</v>
      </c>
      <c r="F48" s="21">
        <v>102356.4103</v>
      </c>
      <c r="G48" s="21">
        <v>162858.0025</v>
      </c>
      <c r="H48" s="21">
        <v>79965.900899999993</v>
      </c>
      <c r="I48" s="22">
        <v>20.54</v>
      </c>
      <c r="J48" s="22">
        <v>2.77</v>
      </c>
      <c r="K48" s="22">
        <v>5.57</v>
      </c>
      <c r="L48" s="22">
        <v>172.398</v>
      </c>
    </row>
    <row r="49" spans="1:12" s="24" customFormat="1" ht="13.5" customHeight="1">
      <c r="A49" s="27" t="s">
        <v>599</v>
      </c>
      <c r="B49" s="28">
        <v>0.26269999999999999</v>
      </c>
      <c r="C49" s="29">
        <v>97764.463499999998</v>
      </c>
      <c r="D49" s="30">
        <v>53083.3534</v>
      </c>
      <c r="E49" s="30">
        <v>61745.292500000003</v>
      </c>
      <c r="F49" s="30">
        <v>148973.79389999999</v>
      </c>
      <c r="G49" s="30">
        <v>252785.78659999999</v>
      </c>
      <c r="H49" s="30">
        <v>125043.43580000001</v>
      </c>
      <c r="I49" s="31">
        <v>21.15</v>
      </c>
      <c r="J49" s="31">
        <v>2.63</v>
      </c>
      <c r="K49" s="31">
        <v>5.19</v>
      </c>
      <c r="L49" s="31">
        <v>172.18199999999999</v>
      </c>
    </row>
    <row r="50" spans="1:12" s="24" customFormat="1" ht="13.5" customHeight="1">
      <c r="A50" s="27" t="s">
        <v>126</v>
      </c>
      <c r="B50" s="28">
        <v>3.7130000000000001</v>
      </c>
      <c r="C50" s="29">
        <v>71593.868000000002</v>
      </c>
      <c r="D50" s="30">
        <v>27731.779600000002</v>
      </c>
      <c r="E50" s="30">
        <v>46456.798000000003</v>
      </c>
      <c r="F50" s="30">
        <v>111598.9304</v>
      </c>
      <c r="G50" s="30">
        <v>170018.6036</v>
      </c>
      <c r="H50" s="30">
        <v>90443.553899999999</v>
      </c>
      <c r="I50" s="31">
        <v>19.45</v>
      </c>
      <c r="J50" s="31">
        <v>2.72</v>
      </c>
      <c r="K50" s="31">
        <v>5.96</v>
      </c>
      <c r="L50" s="31">
        <v>172.64769999999999</v>
      </c>
    </row>
    <row r="51" spans="1:12" s="24" customFormat="1" ht="13.5" customHeight="1">
      <c r="A51" s="27" t="s">
        <v>127</v>
      </c>
      <c r="B51" s="28">
        <v>0.1484</v>
      </c>
      <c r="C51" s="29">
        <v>76805.0144</v>
      </c>
      <c r="D51" s="30">
        <v>49101.483699999997</v>
      </c>
      <c r="E51" s="30">
        <v>60125.141799999998</v>
      </c>
      <c r="F51" s="30">
        <v>115473.52740000001</v>
      </c>
      <c r="G51" s="30">
        <v>198348.95910000001</v>
      </c>
      <c r="H51" s="30">
        <v>103511.2884</v>
      </c>
      <c r="I51" s="31">
        <v>20.43</v>
      </c>
      <c r="J51" s="31">
        <v>3.65</v>
      </c>
      <c r="K51" s="31">
        <v>5.72</v>
      </c>
      <c r="L51" s="31">
        <v>172.49879999999999</v>
      </c>
    </row>
    <row r="52" spans="1:12" s="24" customFormat="1" ht="13.5" customHeight="1">
      <c r="A52" s="18" t="s">
        <v>128</v>
      </c>
      <c r="B52" s="19">
        <v>2.0072000000000001</v>
      </c>
      <c r="C52" s="20">
        <v>58117.093500000003</v>
      </c>
      <c r="D52" s="21">
        <v>30395.4349</v>
      </c>
      <c r="E52" s="21">
        <v>37003.413200000003</v>
      </c>
      <c r="F52" s="21">
        <v>87881.594299999997</v>
      </c>
      <c r="G52" s="21">
        <v>121897.459</v>
      </c>
      <c r="H52" s="21">
        <v>66892.3171</v>
      </c>
      <c r="I52" s="22">
        <v>15.49</v>
      </c>
      <c r="J52" s="22">
        <v>7.63</v>
      </c>
      <c r="K52" s="22">
        <v>7.15</v>
      </c>
      <c r="L52" s="22">
        <v>175.97300000000001</v>
      </c>
    </row>
    <row r="53" spans="1:12" s="24" customFormat="1" ht="13.5" customHeight="1">
      <c r="A53" s="27" t="s">
        <v>129</v>
      </c>
      <c r="B53" s="28">
        <v>0.81410000000000005</v>
      </c>
      <c r="C53" s="29">
        <v>90071.111799999999</v>
      </c>
      <c r="D53" s="30">
        <v>60605.739000000001</v>
      </c>
      <c r="E53" s="30">
        <v>72432.429999999993</v>
      </c>
      <c r="F53" s="30">
        <v>113470.1756</v>
      </c>
      <c r="G53" s="30">
        <v>134493.29130000001</v>
      </c>
      <c r="H53" s="30">
        <v>95054.236600000004</v>
      </c>
      <c r="I53" s="31">
        <v>14.78</v>
      </c>
      <c r="J53" s="31">
        <v>9.57</v>
      </c>
      <c r="K53" s="31">
        <v>6.77</v>
      </c>
      <c r="L53" s="31">
        <v>178.2834</v>
      </c>
    </row>
    <row r="54" spans="1:12" s="24" customFormat="1" ht="13.5" customHeight="1">
      <c r="A54" s="27" t="s">
        <v>130</v>
      </c>
      <c r="B54" s="28">
        <v>0.10349999999999999</v>
      </c>
      <c r="C54" s="29">
        <v>40565.2399</v>
      </c>
      <c r="D54" s="30">
        <v>29274.250599999999</v>
      </c>
      <c r="E54" s="30">
        <v>32147.700400000002</v>
      </c>
      <c r="F54" s="30">
        <v>51760.002399999998</v>
      </c>
      <c r="G54" s="30">
        <v>76520.258100000006</v>
      </c>
      <c r="H54" s="30">
        <v>46877.916799999999</v>
      </c>
      <c r="I54" s="31">
        <v>17.29</v>
      </c>
      <c r="J54" s="31">
        <v>2.29</v>
      </c>
      <c r="K54" s="31">
        <v>6.96</v>
      </c>
      <c r="L54" s="31">
        <v>172.26849999999999</v>
      </c>
    </row>
    <row r="55" spans="1:12" s="24" customFormat="1" ht="13.5" customHeight="1">
      <c r="A55" s="27" t="s">
        <v>131</v>
      </c>
      <c r="B55" s="28">
        <v>0.47360000000000002</v>
      </c>
      <c r="C55" s="29">
        <v>35578.582399999999</v>
      </c>
      <c r="D55" s="30">
        <v>27829.9935</v>
      </c>
      <c r="E55" s="30">
        <v>31299.797399999999</v>
      </c>
      <c r="F55" s="30">
        <v>40537.309300000001</v>
      </c>
      <c r="G55" s="30">
        <v>44750.109799999998</v>
      </c>
      <c r="H55" s="30">
        <v>36174.715400000001</v>
      </c>
      <c r="I55" s="31">
        <v>13.16</v>
      </c>
      <c r="J55" s="31">
        <v>8.94</v>
      </c>
      <c r="K55" s="31">
        <v>7.07</v>
      </c>
      <c r="L55" s="31">
        <v>175.07669999999999</v>
      </c>
    </row>
    <row r="56" spans="1:12" s="24" customFormat="1" ht="13.5" customHeight="1">
      <c r="A56" s="27" t="s">
        <v>406</v>
      </c>
      <c r="B56" s="28">
        <v>0.10249999999999999</v>
      </c>
      <c r="C56" s="29">
        <v>41116.762199999997</v>
      </c>
      <c r="D56" s="30">
        <v>28646.132399999999</v>
      </c>
      <c r="E56" s="30">
        <v>33182.018799999998</v>
      </c>
      <c r="F56" s="30">
        <v>80830.867400000003</v>
      </c>
      <c r="G56" s="30">
        <v>141335.26430000001</v>
      </c>
      <c r="H56" s="30">
        <v>61650.741300000002</v>
      </c>
      <c r="I56" s="31">
        <v>30.69</v>
      </c>
      <c r="J56" s="31">
        <v>6.01</v>
      </c>
      <c r="K56" s="31">
        <v>5.79</v>
      </c>
      <c r="L56" s="31">
        <v>177.34780000000001</v>
      </c>
    </row>
    <row r="57" spans="1:12" s="24" customFormat="1" ht="13.5" customHeight="1">
      <c r="A57" s="18" t="s">
        <v>600</v>
      </c>
      <c r="B57" s="19">
        <v>0.83420000000000005</v>
      </c>
      <c r="C57" s="20">
        <v>43269.959300000002</v>
      </c>
      <c r="D57" s="21">
        <v>26540.796200000001</v>
      </c>
      <c r="E57" s="21">
        <v>33639.477099999996</v>
      </c>
      <c r="F57" s="21">
        <v>57825.6005</v>
      </c>
      <c r="G57" s="21">
        <v>86645.422200000001</v>
      </c>
      <c r="H57" s="21">
        <v>51620.366099999999</v>
      </c>
      <c r="I57" s="22">
        <v>24.09</v>
      </c>
      <c r="J57" s="22">
        <v>4.7</v>
      </c>
      <c r="K57" s="22">
        <v>6.13</v>
      </c>
      <c r="L57" s="22">
        <v>173.47290000000001</v>
      </c>
    </row>
    <row r="58" spans="1:12" s="24" customFormat="1" ht="13.5" customHeight="1">
      <c r="A58" s="27" t="s">
        <v>407</v>
      </c>
      <c r="B58" s="28">
        <v>0.4919</v>
      </c>
      <c r="C58" s="29">
        <v>50307.291599999997</v>
      </c>
      <c r="D58" s="30">
        <v>33639.477099999996</v>
      </c>
      <c r="E58" s="30">
        <v>39966.3799</v>
      </c>
      <c r="F58" s="30">
        <v>70866.290200000003</v>
      </c>
      <c r="G58" s="30">
        <v>96310.783800000005</v>
      </c>
      <c r="H58" s="30">
        <v>59655.772599999997</v>
      </c>
      <c r="I58" s="31">
        <v>27.67</v>
      </c>
      <c r="J58" s="31">
        <v>6.43</v>
      </c>
      <c r="K58" s="31">
        <v>6.28</v>
      </c>
      <c r="L58" s="31">
        <v>173.54169999999999</v>
      </c>
    </row>
    <row r="59" spans="1:12" s="24" customFormat="1" ht="13.5" customHeight="1">
      <c r="A59" s="18" t="s">
        <v>132</v>
      </c>
      <c r="B59" s="19">
        <v>4.4927999999999999</v>
      </c>
      <c r="C59" s="20">
        <v>81896.871400000004</v>
      </c>
      <c r="D59" s="21">
        <v>32028.818500000001</v>
      </c>
      <c r="E59" s="21">
        <v>53117.063999999998</v>
      </c>
      <c r="F59" s="21">
        <v>153213.5791</v>
      </c>
      <c r="G59" s="21">
        <v>247268.14730000001</v>
      </c>
      <c r="H59" s="21">
        <v>121861.36900000001</v>
      </c>
      <c r="I59" s="22">
        <v>32.46</v>
      </c>
      <c r="J59" s="22">
        <v>3.06</v>
      </c>
      <c r="K59" s="22">
        <v>6.11</v>
      </c>
      <c r="L59" s="22">
        <v>172.4941</v>
      </c>
    </row>
    <row r="60" spans="1:12" s="24" customFormat="1" ht="13.5" customHeight="1">
      <c r="A60" s="27" t="s">
        <v>133</v>
      </c>
      <c r="B60" s="28">
        <v>3.0061</v>
      </c>
      <c r="C60" s="29">
        <v>90899.244000000006</v>
      </c>
      <c r="D60" s="30">
        <v>39468.417399999998</v>
      </c>
      <c r="E60" s="30">
        <v>56882.945500000002</v>
      </c>
      <c r="F60" s="30">
        <v>169736.97</v>
      </c>
      <c r="G60" s="30">
        <v>273117.58669999999</v>
      </c>
      <c r="H60" s="30">
        <v>133681.53539999999</v>
      </c>
      <c r="I60" s="31">
        <v>32.36</v>
      </c>
      <c r="J60" s="31">
        <v>2.94</v>
      </c>
      <c r="K60" s="31">
        <v>6.18</v>
      </c>
      <c r="L60" s="31">
        <v>172.35429999999999</v>
      </c>
    </row>
    <row r="61" spans="1:12" s="24" customFormat="1" ht="13.5" customHeight="1">
      <c r="A61" s="27" t="s">
        <v>134</v>
      </c>
      <c r="B61" s="28">
        <v>1.1063000000000001</v>
      </c>
      <c r="C61" s="29">
        <v>63357.1302</v>
      </c>
      <c r="D61" s="30">
        <v>19441.566500000001</v>
      </c>
      <c r="E61" s="30">
        <v>46981.360399999998</v>
      </c>
      <c r="F61" s="30">
        <v>105257.5474</v>
      </c>
      <c r="G61" s="30">
        <v>166359.64780000001</v>
      </c>
      <c r="H61" s="30">
        <v>88429.292400000006</v>
      </c>
      <c r="I61" s="31">
        <v>33.409999999999997</v>
      </c>
      <c r="J61" s="31">
        <v>5.0199999999999996</v>
      </c>
      <c r="K61" s="31">
        <v>6.47</v>
      </c>
      <c r="L61" s="31">
        <v>172.73490000000001</v>
      </c>
    </row>
    <row r="62" spans="1:12" s="24" customFormat="1" ht="13.5" customHeight="1">
      <c r="A62" s="18" t="s">
        <v>135</v>
      </c>
      <c r="B62" s="19">
        <v>1.1353</v>
      </c>
      <c r="C62" s="20">
        <v>42550.941299999999</v>
      </c>
      <c r="D62" s="21">
        <v>17993.0946</v>
      </c>
      <c r="E62" s="21">
        <v>24728.041499999999</v>
      </c>
      <c r="F62" s="21">
        <v>63372.3292</v>
      </c>
      <c r="G62" s="21">
        <v>104297.67049999999</v>
      </c>
      <c r="H62" s="21">
        <v>58739.293400000002</v>
      </c>
      <c r="I62" s="22">
        <v>24.66</v>
      </c>
      <c r="J62" s="22">
        <v>2.1800000000000002</v>
      </c>
      <c r="K62" s="22">
        <v>6.44</v>
      </c>
      <c r="L62" s="22">
        <v>170.8783</v>
      </c>
    </row>
    <row r="63" spans="1:12" s="24" customFormat="1" ht="13.5" customHeight="1">
      <c r="A63" s="27" t="s">
        <v>136</v>
      </c>
      <c r="B63" s="28">
        <v>0.2392</v>
      </c>
      <c r="C63" s="29">
        <v>25183.113799999999</v>
      </c>
      <c r="D63" s="30">
        <v>15239.6224</v>
      </c>
      <c r="E63" s="30">
        <v>19765.390200000002</v>
      </c>
      <c r="F63" s="30">
        <v>34587.308199999999</v>
      </c>
      <c r="G63" s="30">
        <v>49120.657899999998</v>
      </c>
      <c r="H63" s="30">
        <v>30778.955300000001</v>
      </c>
      <c r="I63" s="31">
        <v>23.25</v>
      </c>
      <c r="J63" s="31">
        <v>1.0900000000000001</v>
      </c>
      <c r="K63" s="31">
        <v>4.9000000000000004</v>
      </c>
      <c r="L63" s="31">
        <v>172.53890000000001</v>
      </c>
    </row>
    <row r="64" spans="1:12" s="24" customFormat="1" ht="13.5" customHeight="1">
      <c r="A64" s="27" t="s">
        <v>137</v>
      </c>
      <c r="B64" s="28">
        <v>0.1079</v>
      </c>
      <c r="C64" s="29">
        <v>104297.67049999999</v>
      </c>
      <c r="D64" s="30">
        <v>46079.411099999998</v>
      </c>
      <c r="E64" s="30">
        <v>73052.302599999995</v>
      </c>
      <c r="F64" s="30">
        <v>178226.3841</v>
      </c>
      <c r="G64" s="30">
        <v>386768.24219999998</v>
      </c>
      <c r="H64" s="30">
        <v>161868.9284</v>
      </c>
      <c r="I64" s="31">
        <v>33.5</v>
      </c>
      <c r="J64" s="31">
        <v>2.02</v>
      </c>
      <c r="K64" s="31">
        <v>5.94</v>
      </c>
      <c r="L64" s="31">
        <v>169.5085</v>
      </c>
    </row>
    <row r="65" spans="1:12" s="24" customFormat="1" ht="13.5" customHeight="1">
      <c r="A65" s="18" t="s">
        <v>138</v>
      </c>
      <c r="B65" s="19">
        <v>0.4652</v>
      </c>
      <c r="C65" s="20">
        <v>33416.745000000003</v>
      </c>
      <c r="D65" s="21">
        <v>20122.204000000002</v>
      </c>
      <c r="E65" s="21">
        <v>27165.476600000002</v>
      </c>
      <c r="F65" s="21">
        <v>47838.621800000001</v>
      </c>
      <c r="G65" s="21">
        <v>64870.254500000003</v>
      </c>
      <c r="H65" s="21">
        <v>40292.884100000003</v>
      </c>
      <c r="I65" s="22">
        <v>14.82</v>
      </c>
      <c r="J65" s="22">
        <v>1.62</v>
      </c>
      <c r="K65" s="22">
        <v>7.94</v>
      </c>
      <c r="L65" s="22">
        <v>173.03479999999999</v>
      </c>
    </row>
    <row r="66" spans="1:12" s="24" customFormat="1" ht="13.5" customHeight="1">
      <c r="A66" s="27" t="s">
        <v>139</v>
      </c>
      <c r="B66" s="28">
        <v>0.22900000000000001</v>
      </c>
      <c r="C66" s="29">
        <v>37718.5121</v>
      </c>
      <c r="D66" s="30">
        <v>22216.769</v>
      </c>
      <c r="E66" s="30">
        <v>27400.868299999998</v>
      </c>
      <c r="F66" s="30">
        <v>55455.143600000003</v>
      </c>
      <c r="G66" s="30">
        <v>86802.567599999995</v>
      </c>
      <c r="H66" s="30">
        <v>48006.809600000001</v>
      </c>
      <c r="I66" s="31">
        <v>18.920000000000002</v>
      </c>
      <c r="J66" s="31">
        <v>0.77</v>
      </c>
      <c r="K66" s="31">
        <v>7.47</v>
      </c>
      <c r="L66" s="31">
        <v>172.51560000000001</v>
      </c>
    </row>
    <row r="67" spans="1:12" s="24" customFormat="1" ht="13.5" customHeight="1">
      <c r="A67" s="18" t="s">
        <v>601</v>
      </c>
      <c r="B67" s="19">
        <v>16.2043</v>
      </c>
      <c r="C67" s="20">
        <v>27983.3253</v>
      </c>
      <c r="D67" s="21">
        <v>11933.700500000001</v>
      </c>
      <c r="E67" s="21">
        <v>19596.9395</v>
      </c>
      <c r="F67" s="21">
        <v>45895.4035</v>
      </c>
      <c r="G67" s="21">
        <v>70764.738200000007</v>
      </c>
      <c r="H67" s="21">
        <v>39072.531199999998</v>
      </c>
      <c r="I67" s="22">
        <v>18.93</v>
      </c>
      <c r="J67" s="22">
        <v>2.2799999999999998</v>
      </c>
      <c r="K67" s="22">
        <v>6.93</v>
      </c>
      <c r="L67" s="22">
        <v>173.477</v>
      </c>
    </row>
    <row r="68" spans="1:12" s="24" customFormat="1" ht="13.5" customHeight="1">
      <c r="A68" s="27" t="s">
        <v>602</v>
      </c>
      <c r="B68" s="28">
        <v>8.4014000000000006</v>
      </c>
      <c r="C68" s="29">
        <v>27422.137200000001</v>
      </c>
      <c r="D68" s="30">
        <v>15154.231400000001</v>
      </c>
      <c r="E68" s="30">
        <v>21990.333900000001</v>
      </c>
      <c r="F68" s="30">
        <v>41515.211900000002</v>
      </c>
      <c r="G68" s="30">
        <v>68069.275899999993</v>
      </c>
      <c r="H68" s="30">
        <v>37823.853199999998</v>
      </c>
      <c r="I68" s="31">
        <v>20.170000000000002</v>
      </c>
      <c r="J68" s="31">
        <v>3.93</v>
      </c>
      <c r="K68" s="31">
        <v>7.03</v>
      </c>
      <c r="L68" s="31">
        <v>173.61879999999999</v>
      </c>
    </row>
    <row r="69" spans="1:12" s="24" customFormat="1" ht="13.5" customHeight="1">
      <c r="A69" s="27" t="s">
        <v>603</v>
      </c>
      <c r="B69" s="28">
        <v>3.6688999999999998</v>
      </c>
      <c r="C69" s="29">
        <v>34573.528599999998</v>
      </c>
      <c r="D69" s="30">
        <v>11668.2538</v>
      </c>
      <c r="E69" s="30">
        <v>19596.9395</v>
      </c>
      <c r="F69" s="30">
        <v>65775.889899999995</v>
      </c>
      <c r="G69" s="30">
        <v>114778.04730000001</v>
      </c>
      <c r="H69" s="30">
        <v>50920.5749</v>
      </c>
      <c r="I69" s="31">
        <v>18.11</v>
      </c>
      <c r="J69" s="31">
        <v>1.03</v>
      </c>
      <c r="K69" s="31">
        <v>7.22</v>
      </c>
      <c r="L69" s="31">
        <v>172.7996</v>
      </c>
    </row>
    <row r="70" spans="1:12" s="24" customFormat="1" ht="13.5" customHeight="1">
      <c r="A70" s="27" t="s">
        <v>408</v>
      </c>
      <c r="B70" s="28">
        <v>0.13009999999999999</v>
      </c>
      <c r="C70" s="29">
        <v>57141.035600000003</v>
      </c>
      <c r="D70" s="30">
        <v>30703.317299999999</v>
      </c>
      <c r="E70" s="30">
        <v>40465.652399999999</v>
      </c>
      <c r="F70" s="30">
        <v>82745.183300000004</v>
      </c>
      <c r="G70" s="30">
        <v>128136.1643</v>
      </c>
      <c r="H70" s="30">
        <v>76222.576499999996</v>
      </c>
      <c r="I70" s="31">
        <v>41.03</v>
      </c>
      <c r="J70" s="31">
        <v>3.07</v>
      </c>
      <c r="K70" s="31">
        <v>4.87</v>
      </c>
      <c r="L70" s="31">
        <v>173.0761</v>
      </c>
    </row>
    <row r="71" spans="1:12" s="24" customFormat="1" ht="13.5" customHeight="1">
      <c r="A71" s="27" t="s">
        <v>140</v>
      </c>
      <c r="B71" s="28">
        <v>0.1797</v>
      </c>
      <c r="C71" s="29">
        <v>65793.251099999994</v>
      </c>
      <c r="D71" s="30">
        <v>39300.231299999999</v>
      </c>
      <c r="E71" s="30">
        <v>47288.627699999997</v>
      </c>
      <c r="F71" s="30">
        <v>90664.022599999997</v>
      </c>
      <c r="G71" s="30">
        <v>122174.5193</v>
      </c>
      <c r="H71" s="30">
        <v>80914.275500000003</v>
      </c>
      <c r="I71" s="31">
        <v>18.03</v>
      </c>
      <c r="J71" s="31">
        <v>4.32</v>
      </c>
      <c r="K71" s="31">
        <v>7.52</v>
      </c>
      <c r="L71" s="31">
        <v>173.12289999999999</v>
      </c>
    </row>
    <row r="72" spans="1:12" s="24" customFormat="1" ht="13.5" customHeight="1">
      <c r="A72" s="18" t="s">
        <v>409</v>
      </c>
      <c r="B72" s="19">
        <v>6.8742000000000001</v>
      </c>
      <c r="C72" s="20">
        <v>27044.580399999999</v>
      </c>
      <c r="D72" s="21">
        <v>11964.5219</v>
      </c>
      <c r="E72" s="21">
        <v>21716.279699999999</v>
      </c>
      <c r="F72" s="21">
        <v>36631.506000000001</v>
      </c>
      <c r="G72" s="21">
        <v>56277.499400000001</v>
      </c>
      <c r="H72" s="21">
        <v>32896.054100000001</v>
      </c>
      <c r="I72" s="22">
        <v>13.45</v>
      </c>
      <c r="J72" s="22">
        <v>0.27</v>
      </c>
      <c r="K72" s="22">
        <v>7.17</v>
      </c>
      <c r="L72" s="22">
        <v>177.4281</v>
      </c>
    </row>
    <row r="73" spans="1:12" s="24" customFormat="1" ht="13.5" customHeight="1">
      <c r="A73" s="27" t="s">
        <v>410</v>
      </c>
      <c r="B73" s="28">
        <v>1.1860999999999999</v>
      </c>
      <c r="C73" s="29">
        <v>26979.812699999999</v>
      </c>
      <c r="D73" s="30">
        <v>12124.1666</v>
      </c>
      <c r="E73" s="30">
        <v>25392.766100000001</v>
      </c>
      <c r="F73" s="30">
        <v>30061.675500000001</v>
      </c>
      <c r="G73" s="30">
        <v>42861.669600000001</v>
      </c>
      <c r="H73" s="30">
        <v>29545.250599999999</v>
      </c>
      <c r="I73" s="31">
        <v>12.24</v>
      </c>
      <c r="J73" s="31">
        <v>0.5</v>
      </c>
      <c r="K73" s="31">
        <v>7.71</v>
      </c>
      <c r="L73" s="31">
        <v>176.7081</v>
      </c>
    </row>
    <row r="74" spans="1:12" s="24" customFormat="1" ht="13.5" customHeight="1">
      <c r="A74" s="27" t="s">
        <v>141</v>
      </c>
      <c r="B74" s="28">
        <v>3.3565</v>
      </c>
      <c r="C74" s="29">
        <v>27044.580399999999</v>
      </c>
      <c r="D74" s="30">
        <v>11909.492200000001</v>
      </c>
      <c r="E74" s="30">
        <v>22997.947499999998</v>
      </c>
      <c r="F74" s="30">
        <v>32785.5556</v>
      </c>
      <c r="G74" s="30">
        <v>45299.837399999997</v>
      </c>
      <c r="H74" s="30">
        <v>29772.100699999999</v>
      </c>
      <c r="I74" s="31">
        <v>15.18</v>
      </c>
      <c r="J74" s="31">
        <v>0.04</v>
      </c>
      <c r="K74" s="31">
        <v>6.54</v>
      </c>
      <c r="L74" s="31">
        <v>180.77260000000001</v>
      </c>
    </row>
    <row r="75" spans="1:12" s="24" customFormat="1" ht="13.5" customHeight="1">
      <c r="A75" s="18" t="s">
        <v>48</v>
      </c>
      <c r="B75" s="19">
        <v>2.8553000000000002</v>
      </c>
      <c r="C75" s="20">
        <v>43059.066400000003</v>
      </c>
      <c r="D75" s="21">
        <v>26981.170999999998</v>
      </c>
      <c r="E75" s="21">
        <v>33236.2765</v>
      </c>
      <c r="F75" s="21">
        <v>55318.439400000003</v>
      </c>
      <c r="G75" s="21">
        <v>71162.123099999997</v>
      </c>
      <c r="H75" s="21">
        <v>47193.364300000001</v>
      </c>
      <c r="I75" s="22">
        <v>19.079999999999998</v>
      </c>
      <c r="J75" s="22">
        <v>1.1299999999999999</v>
      </c>
      <c r="K75" s="22">
        <v>5.85</v>
      </c>
      <c r="L75" s="22">
        <v>171.73310000000001</v>
      </c>
    </row>
    <row r="76" spans="1:12" s="24" customFormat="1" ht="13.5" customHeight="1">
      <c r="A76" s="27" t="s">
        <v>604</v>
      </c>
      <c r="B76" s="28">
        <v>2.3592</v>
      </c>
      <c r="C76" s="29">
        <v>42662.743900000001</v>
      </c>
      <c r="D76" s="30">
        <v>26723.827799999999</v>
      </c>
      <c r="E76" s="30">
        <v>32834.770799999998</v>
      </c>
      <c r="F76" s="30">
        <v>54404.101000000002</v>
      </c>
      <c r="G76" s="30">
        <v>69680.378599999996</v>
      </c>
      <c r="H76" s="30">
        <v>46372.6</v>
      </c>
      <c r="I76" s="31">
        <v>19.489999999999998</v>
      </c>
      <c r="J76" s="31">
        <v>1.21</v>
      </c>
      <c r="K76" s="31">
        <v>5.86</v>
      </c>
      <c r="L76" s="31">
        <v>171.8329</v>
      </c>
    </row>
    <row r="77" spans="1:12" s="24" customFormat="1" ht="13.5" customHeight="1">
      <c r="A77" s="27" t="s">
        <v>142</v>
      </c>
      <c r="B77" s="28">
        <v>0.29060000000000002</v>
      </c>
      <c r="C77" s="29">
        <v>46415.728499999997</v>
      </c>
      <c r="D77" s="30">
        <v>29996.920699999999</v>
      </c>
      <c r="E77" s="30">
        <v>35912.869200000001</v>
      </c>
      <c r="F77" s="30">
        <v>63193.661200000002</v>
      </c>
      <c r="G77" s="30">
        <v>86566.974300000002</v>
      </c>
      <c r="H77" s="30">
        <v>54307.900099999999</v>
      </c>
      <c r="I77" s="31">
        <v>17.809999999999999</v>
      </c>
      <c r="J77" s="31">
        <v>0.74</v>
      </c>
      <c r="K77" s="31">
        <v>6.13</v>
      </c>
      <c r="L77" s="31">
        <v>171.2492</v>
      </c>
    </row>
    <row r="78" spans="1:12" s="24" customFormat="1" ht="13.5" customHeight="1">
      <c r="A78" s="18" t="s">
        <v>605</v>
      </c>
      <c r="B78" s="19">
        <v>2.8134999999999999</v>
      </c>
      <c r="C78" s="20">
        <v>30055.609499999999</v>
      </c>
      <c r="D78" s="21">
        <v>19685.874400000001</v>
      </c>
      <c r="E78" s="21">
        <v>22886.785100000001</v>
      </c>
      <c r="F78" s="21">
        <v>40198.408900000002</v>
      </c>
      <c r="G78" s="21">
        <v>55901.624300000003</v>
      </c>
      <c r="H78" s="21">
        <v>34624.583599999998</v>
      </c>
      <c r="I78" s="22">
        <v>17.68</v>
      </c>
      <c r="J78" s="22">
        <v>2.2799999999999998</v>
      </c>
      <c r="K78" s="22">
        <v>6.04</v>
      </c>
      <c r="L78" s="22">
        <v>169.03389999999999</v>
      </c>
    </row>
    <row r="79" spans="1:12" s="24" customFormat="1" ht="13.5" customHeight="1">
      <c r="A79" s="27" t="s">
        <v>606</v>
      </c>
      <c r="B79" s="28">
        <v>1.0882000000000001</v>
      </c>
      <c r="C79" s="29">
        <v>36019.33</v>
      </c>
      <c r="D79" s="30">
        <v>20829.606400000001</v>
      </c>
      <c r="E79" s="30">
        <v>26756.526300000001</v>
      </c>
      <c r="F79" s="30">
        <v>48206.617200000001</v>
      </c>
      <c r="G79" s="30">
        <v>63433.581200000001</v>
      </c>
      <c r="H79" s="30">
        <v>40421.059099999999</v>
      </c>
      <c r="I79" s="31">
        <v>23.97</v>
      </c>
      <c r="J79" s="31">
        <v>4.0599999999999996</v>
      </c>
      <c r="K79" s="31">
        <v>5.93</v>
      </c>
      <c r="L79" s="31">
        <v>170.84700000000001</v>
      </c>
    </row>
    <row r="80" spans="1:12" s="24" customFormat="1" ht="13.5" customHeight="1">
      <c r="A80" s="27" t="s">
        <v>16</v>
      </c>
      <c r="B80" s="28">
        <v>0.11749999999999999</v>
      </c>
      <c r="C80" s="29">
        <v>27018.886600000002</v>
      </c>
      <c r="D80" s="30">
        <v>19556.478200000001</v>
      </c>
      <c r="E80" s="30">
        <v>22912.744999999999</v>
      </c>
      <c r="F80" s="30">
        <v>32948.816800000001</v>
      </c>
      <c r="G80" s="30">
        <v>40109.789599999996</v>
      </c>
      <c r="H80" s="30">
        <v>29173.738700000002</v>
      </c>
      <c r="I80" s="31">
        <v>22.94</v>
      </c>
      <c r="J80" s="31">
        <v>1.34</v>
      </c>
      <c r="K80" s="31">
        <v>6.26</v>
      </c>
      <c r="L80" s="31">
        <v>172.39940000000001</v>
      </c>
    </row>
    <row r="81" spans="1:12" s="24" customFormat="1" ht="13.5" customHeight="1">
      <c r="A81" s="27" t="s">
        <v>143</v>
      </c>
      <c r="B81" s="28">
        <v>0.30020000000000002</v>
      </c>
      <c r="C81" s="29">
        <v>33078.450599999996</v>
      </c>
      <c r="D81" s="30">
        <v>20584.377499999999</v>
      </c>
      <c r="E81" s="30">
        <v>26464.347399999999</v>
      </c>
      <c r="F81" s="30">
        <v>41572.556100000002</v>
      </c>
      <c r="G81" s="30">
        <v>55596.076999999997</v>
      </c>
      <c r="H81" s="30">
        <v>35269.316899999998</v>
      </c>
      <c r="I81" s="31">
        <v>11.85</v>
      </c>
      <c r="J81" s="31">
        <v>0.8</v>
      </c>
      <c r="K81" s="31">
        <v>6.42</v>
      </c>
      <c r="L81" s="31">
        <v>171.8801</v>
      </c>
    </row>
    <row r="82" spans="1:12" s="24" customFormat="1" ht="13.5" customHeight="1">
      <c r="A82" s="27" t="s">
        <v>607</v>
      </c>
      <c r="B82" s="28">
        <v>0.68059999999999998</v>
      </c>
      <c r="C82" s="29">
        <v>31459.184799999999</v>
      </c>
      <c r="D82" s="30">
        <v>23436.6708</v>
      </c>
      <c r="E82" s="30">
        <v>27085.207900000001</v>
      </c>
      <c r="F82" s="30">
        <v>36657.505899999996</v>
      </c>
      <c r="G82" s="30">
        <v>43139.829299999998</v>
      </c>
      <c r="H82" s="30">
        <v>32832.090600000003</v>
      </c>
      <c r="I82" s="31">
        <v>7.83</v>
      </c>
      <c r="J82" s="31">
        <v>7.0000000000000007E-2</v>
      </c>
      <c r="K82" s="31">
        <v>7.27</v>
      </c>
      <c r="L82" s="31">
        <v>173.2818</v>
      </c>
    </row>
    <row r="83" spans="1:12" s="24" customFormat="1" ht="13.5" customHeight="1">
      <c r="A83" s="18" t="s">
        <v>49</v>
      </c>
      <c r="B83" s="19">
        <v>0.52600000000000002</v>
      </c>
      <c r="C83" s="20">
        <v>44241.409</v>
      </c>
      <c r="D83" s="21">
        <v>26884.286</v>
      </c>
      <c r="E83" s="21">
        <v>32967.807399999998</v>
      </c>
      <c r="F83" s="21">
        <v>60670.774100000002</v>
      </c>
      <c r="G83" s="21">
        <v>80077.199399999998</v>
      </c>
      <c r="H83" s="21">
        <v>50553.642</v>
      </c>
      <c r="I83" s="22">
        <v>16.11</v>
      </c>
      <c r="J83" s="22">
        <v>0.81</v>
      </c>
      <c r="K83" s="22">
        <v>5.62</v>
      </c>
      <c r="L83" s="22">
        <v>172.1859</v>
      </c>
    </row>
    <row r="84" spans="1:12" s="24" customFormat="1" ht="13.5" customHeight="1">
      <c r="A84" s="27" t="s">
        <v>50</v>
      </c>
      <c r="B84" s="28">
        <v>0.19070000000000001</v>
      </c>
      <c r="C84" s="29">
        <v>42544.616300000002</v>
      </c>
      <c r="D84" s="30">
        <v>28120.340700000001</v>
      </c>
      <c r="E84" s="30">
        <v>33399.9787</v>
      </c>
      <c r="F84" s="30">
        <v>57621.789400000001</v>
      </c>
      <c r="G84" s="30">
        <v>75335.963699999993</v>
      </c>
      <c r="H84" s="30">
        <v>48249.429400000001</v>
      </c>
      <c r="I84" s="31">
        <v>16.47</v>
      </c>
      <c r="J84" s="31">
        <v>0.42</v>
      </c>
      <c r="K84" s="31">
        <v>4.84</v>
      </c>
      <c r="L84" s="31">
        <v>172.85300000000001</v>
      </c>
    </row>
    <row r="85" spans="1:12" s="24" customFormat="1" ht="13.5" customHeight="1">
      <c r="A85" s="27" t="s">
        <v>51</v>
      </c>
      <c r="B85" s="28">
        <v>0.1527</v>
      </c>
      <c r="C85" s="29">
        <v>41674.444799999997</v>
      </c>
      <c r="D85" s="30">
        <v>25282.076700000001</v>
      </c>
      <c r="E85" s="30">
        <v>30654.571400000001</v>
      </c>
      <c r="F85" s="30">
        <v>58575.1538</v>
      </c>
      <c r="G85" s="30">
        <v>78949.847899999993</v>
      </c>
      <c r="H85" s="30">
        <v>46824.280700000003</v>
      </c>
      <c r="I85" s="31">
        <v>13.38</v>
      </c>
      <c r="J85" s="31">
        <v>1.85</v>
      </c>
      <c r="K85" s="31">
        <v>6.22</v>
      </c>
      <c r="L85" s="31">
        <v>171.02180000000001</v>
      </c>
    </row>
    <row r="86" spans="1:12" s="24" customFormat="1" ht="13.5" customHeight="1">
      <c r="A86" s="27" t="s">
        <v>52</v>
      </c>
      <c r="B86" s="28">
        <v>0.1263</v>
      </c>
      <c r="C86" s="29">
        <v>57168.3243</v>
      </c>
      <c r="D86" s="30">
        <v>35101.715400000001</v>
      </c>
      <c r="E86" s="30">
        <v>44755.651599999997</v>
      </c>
      <c r="F86" s="30">
        <v>73176.432499999995</v>
      </c>
      <c r="G86" s="30">
        <v>103219.2401</v>
      </c>
      <c r="H86" s="30">
        <v>64865.990899999997</v>
      </c>
      <c r="I86" s="31">
        <v>19.079999999999998</v>
      </c>
      <c r="J86" s="31">
        <v>0.35</v>
      </c>
      <c r="K86" s="31">
        <v>5.64</v>
      </c>
      <c r="L86" s="31">
        <v>172.8912</v>
      </c>
    </row>
    <row r="87" spans="1:12" s="24" customFormat="1" ht="13.5" customHeight="1">
      <c r="A87" s="18" t="s">
        <v>144</v>
      </c>
      <c r="B87" s="19">
        <v>4.6197999999999997</v>
      </c>
      <c r="C87" s="20">
        <v>34818.051800000001</v>
      </c>
      <c r="D87" s="21">
        <v>21986.960500000001</v>
      </c>
      <c r="E87" s="21">
        <v>26272.830300000001</v>
      </c>
      <c r="F87" s="21">
        <v>48676.182399999998</v>
      </c>
      <c r="G87" s="21">
        <v>74688.087100000004</v>
      </c>
      <c r="H87" s="21">
        <v>44933.346899999997</v>
      </c>
      <c r="I87" s="22">
        <v>15.2</v>
      </c>
      <c r="J87" s="22">
        <v>0.9</v>
      </c>
      <c r="K87" s="22">
        <v>6.84</v>
      </c>
      <c r="L87" s="22">
        <v>172.9539</v>
      </c>
    </row>
    <row r="88" spans="1:12" s="24" customFormat="1" ht="13.5" customHeight="1">
      <c r="A88" s="27" t="s">
        <v>53</v>
      </c>
      <c r="B88" s="28">
        <v>1.1618999999999999</v>
      </c>
      <c r="C88" s="29">
        <v>30766.723000000002</v>
      </c>
      <c r="D88" s="30">
        <v>19222.5262</v>
      </c>
      <c r="E88" s="30">
        <v>23620.387500000001</v>
      </c>
      <c r="F88" s="30">
        <v>41138.199399999998</v>
      </c>
      <c r="G88" s="30">
        <v>54878.150699999998</v>
      </c>
      <c r="H88" s="30">
        <v>34789.195599999999</v>
      </c>
      <c r="I88" s="31">
        <v>12.49</v>
      </c>
      <c r="J88" s="31">
        <v>1.0900000000000001</v>
      </c>
      <c r="K88" s="31">
        <v>6.29</v>
      </c>
      <c r="L88" s="31">
        <v>173.3389</v>
      </c>
    </row>
    <row r="89" spans="1:12" s="24" customFormat="1" ht="13.5" customHeight="1">
      <c r="A89" s="27" t="s">
        <v>54</v>
      </c>
      <c r="B89" s="28">
        <v>0.22689999999999999</v>
      </c>
      <c r="C89" s="29">
        <v>36694.902600000001</v>
      </c>
      <c r="D89" s="30">
        <v>21817.4074</v>
      </c>
      <c r="E89" s="30">
        <v>28256.537799999998</v>
      </c>
      <c r="F89" s="30">
        <v>50293.544399999999</v>
      </c>
      <c r="G89" s="30">
        <v>63542.266300000003</v>
      </c>
      <c r="H89" s="30">
        <v>41830.195500000002</v>
      </c>
      <c r="I89" s="31">
        <v>13.77</v>
      </c>
      <c r="J89" s="31">
        <v>0.04</v>
      </c>
      <c r="K89" s="31">
        <v>4.99</v>
      </c>
      <c r="L89" s="31">
        <v>173.22579999999999</v>
      </c>
    </row>
    <row r="90" spans="1:12" s="24" customFormat="1" ht="13.5" customHeight="1">
      <c r="A90" s="27" t="s">
        <v>17</v>
      </c>
      <c r="B90" s="28">
        <v>0.39989999999999998</v>
      </c>
      <c r="C90" s="29">
        <v>33859.155500000001</v>
      </c>
      <c r="D90" s="30">
        <v>22625.4588</v>
      </c>
      <c r="E90" s="30">
        <v>27129.8668</v>
      </c>
      <c r="F90" s="30">
        <v>45463.0429</v>
      </c>
      <c r="G90" s="30">
        <v>60829.183400000002</v>
      </c>
      <c r="H90" s="30">
        <v>39274.559000000001</v>
      </c>
      <c r="I90" s="31">
        <v>10.63</v>
      </c>
      <c r="J90" s="31">
        <v>1.82</v>
      </c>
      <c r="K90" s="31">
        <v>5.01</v>
      </c>
      <c r="L90" s="31">
        <v>173.2133</v>
      </c>
    </row>
    <row r="91" spans="1:12" s="24" customFormat="1" ht="13.5" customHeight="1">
      <c r="A91" s="27" t="s">
        <v>55</v>
      </c>
      <c r="B91" s="28">
        <v>0.1978</v>
      </c>
      <c r="C91" s="29">
        <v>50914.360099999998</v>
      </c>
      <c r="D91" s="30">
        <v>30250.405500000001</v>
      </c>
      <c r="E91" s="30">
        <v>40774.667200000004</v>
      </c>
      <c r="F91" s="30">
        <v>64472.596899999997</v>
      </c>
      <c r="G91" s="30">
        <v>93722.884900000005</v>
      </c>
      <c r="H91" s="30">
        <v>56834.307000000001</v>
      </c>
      <c r="I91" s="31">
        <v>20.100000000000001</v>
      </c>
      <c r="J91" s="31">
        <v>1.61</v>
      </c>
      <c r="K91" s="31">
        <v>7.05</v>
      </c>
      <c r="L91" s="31">
        <v>166.27250000000001</v>
      </c>
    </row>
    <row r="92" spans="1:12" s="24" customFormat="1" ht="13.5" customHeight="1">
      <c r="A92" s="18" t="s">
        <v>608</v>
      </c>
      <c r="B92" s="19">
        <v>3.1604999999999999</v>
      </c>
      <c r="C92" s="20">
        <v>30540.140200000002</v>
      </c>
      <c r="D92" s="21">
        <v>19425.6142</v>
      </c>
      <c r="E92" s="21">
        <v>27119.3282</v>
      </c>
      <c r="F92" s="21">
        <v>35643.271699999998</v>
      </c>
      <c r="G92" s="21">
        <v>43760.387999999999</v>
      </c>
      <c r="H92" s="21">
        <v>33422.521500000003</v>
      </c>
      <c r="I92" s="22">
        <v>17.559999999999999</v>
      </c>
      <c r="J92" s="22">
        <v>0.43</v>
      </c>
      <c r="K92" s="22">
        <v>7.37</v>
      </c>
      <c r="L92" s="22">
        <v>172.6454</v>
      </c>
    </row>
    <row r="93" spans="1:12" s="24" customFormat="1" ht="13.5" customHeight="1">
      <c r="A93" s="27" t="s">
        <v>56</v>
      </c>
      <c r="B93" s="28">
        <v>0.1691</v>
      </c>
      <c r="C93" s="29">
        <v>30948.0101</v>
      </c>
      <c r="D93" s="30">
        <v>20050.279500000001</v>
      </c>
      <c r="E93" s="30">
        <v>24837.3446</v>
      </c>
      <c r="F93" s="30">
        <v>35253.162100000001</v>
      </c>
      <c r="G93" s="30">
        <v>48893.071900000003</v>
      </c>
      <c r="H93" s="30">
        <v>33266.4041</v>
      </c>
      <c r="I93" s="31">
        <v>12.15</v>
      </c>
      <c r="J93" s="31">
        <v>0.65</v>
      </c>
      <c r="K93" s="31">
        <v>6.53</v>
      </c>
      <c r="L93" s="31">
        <v>172.21260000000001</v>
      </c>
    </row>
    <row r="94" spans="1:12" s="24" customFormat="1" ht="13.5" customHeight="1">
      <c r="A94" s="27" t="s">
        <v>145</v>
      </c>
      <c r="B94" s="28">
        <v>1.3241000000000001</v>
      </c>
      <c r="C94" s="29">
        <v>31098.758900000001</v>
      </c>
      <c r="D94" s="30">
        <v>26671.979500000001</v>
      </c>
      <c r="E94" s="30">
        <v>28727.671600000001</v>
      </c>
      <c r="F94" s="30">
        <v>33225.171300000002</v>
      </c>
      <c r="G94" s="30">
        <v>36325.321799999998</v>
      </c>
      <c r="H94" s="30">
        <v>31494.654200000001</v>
      </c>
      <c r="I94" s="31">
        <v>13.44</v>
      </c>
      <c r="J94" s="31">
        <v>0.52</v>
      </c>
      <c r="K94" s="31">
        <v>6.59</v>
      </c>
      <c r="L94" s="31">
        <v>172.99789999999999</v>
      </c>
    </row>
    <row r="95" spans="1:12" s="24" customFormat="1" ht="13.5" customHeight="1">
      <c r="A95" s="27" t="s">
        <v>146</v>
      </c>
      <c r="B95" s="28">
        <v>0.22850000000000001</v>
      </c>
      <c r="C95" s="29">
        <v>39488.611100000002</v>
      </c>
      <c r="D95" s="30">
        <v>27952.810600000001</v>
      </c>
      <c r="E95" s="30">
        <v>31870.162899999999</v>
      </c>
      <c r="F95" s="30">
        <v>43783.557200000003</v>
      </c>
      <c r="G95" s="30">
        <v>48271.1967</v>
      </c>
      <c r="H95" s="30">
        <v>39008.668100000003</v>
      </c>
      <c r="I95" s="31">
        <v>22.1</v>
      </c>
      <c r="J95" s="31">
        <v>0.49</v>
      </c>
      <c r="K95" s="31">
        <v>6.28</v>
      </c>
      <c r="L95" s="31">
        <v>164.49449999999999</v>
      </c>
    </row>
    <row r="96" spans="1:12" s="24" customFormat="1" ht="13.5" customHeight="1">
      <c r="A96" s="18" t="s">
        <v>411</v>
      </c>
      <c r="B96" s="19">
        <v>12.6997</v>
      </c>
      <c r="C96" s="20">
        <v>37906.070399999997</v>
      </c>
      <c r="D96" s="21">
        <v>25055.687000000002</v>
      </c>
      <c r="E96" s="21">
        <v>30741.704600000001</v>
      </c>
      <c r="F96" s="21">
        <v>50863.315000000002</v>
      </c>
      <c r="G96" s="21">
        <v>72098.488500000007</v>
      </c>
      <c r="H96" s="21">
        <v>45826.1086</v>
      </c>
      <c r="I96" s="22">
        <v>15.01</v>
      </c>
      <c r="J96" s="22">
        <v>1.9</v>
      </c>
      <c r="K96" s="22">
        <v>6.75</v>
      </c>
      <c r="L96" s="22">
        <v>169.64109999999999</v>
      </c>
    </row>
    <row r="97" spans="1:12" s="24" customFormat="1" ht="13.5" customHeight="1">
      <c r="A97" s="27" t="s">
        <v>412</v>
      </c>
      <c r="B97" s="28">
        <v>1.6657999999999999</v>
      </c>
      <c r="C97" s="29">
        <v>47027.6149</v>
      </c>
      <c r="D97" s="30">
        <v>27962.7415</v>
      </c>
      <c r="E97" s="30">
        <v>35148.414199999999</v>
      </c>
      <c r="F97" s="30">
        <v>61329.739600000001</v>
      </c>
      <c r="G97" s="30">
        <v>88817.155100000004</v>
      </c>
      <c r="H97" s="30">
        <v>54068.952299999997</v>
      </c>
      <c r="I97" s="31">
        <v>15.61</v>
      </c>
      <c r="J97" s="31">
        <v>3.36</v>
      </c>
      <c r="K97" s="31">
        <v>6.75</v>
      </c>
      <c r="L97" s="31">
        <v>169.35429999999999</v>
      </c>
    </row>
    <row r="98" spans="1:12" s="24" customFormat="1" ht="13.5" customHeight="1">
      <c r="A98" s="27" t="s">
        <v>147</v>
      </c>
      <c r="B98" s="28">
        <v>1.6576</v>
      </c>
      <c r="C98" s="29">
        <v>40074.122100000001</v>
      </c>
      <c r="D98" s="30">
        <v>24332.8727</v>
      </c>
      <c r="E98" s="30">
        <v>30901.637999999999</v>
      </c>
      <c r="F98" s="30">
        <v>55480.773999999998</v>
      </c>
      <c r="G98" s="30">
        <v>82819.763699999996</v>
      </c>
      <c r="H98" s="30">
        <v>48754.476999999999</v>
      </c>
      <c r="I98" s="31">
        <v>16.760000000000002</v>
      </c>
      <c r="J98" s="31">
        <v>1.1299999999999999</v>
      </c>
      <c r="K98" s="31">
        <v>5.9</v>
      </c>
      <c r="L98" s="31">
        <v>169.7747</v>
      </c>
    </row>
    <row r="99" spans="1:12" s="24" customFormat="1" ht="13.5" customHeight="1">
      <c r="A99" s="27" t="s">
        <v>57</v>
      </c>
      <c r="B99" s="28">
        <v>2.9062000000000001</v>
      </c>
      <c r="C99" s="29">
        <v>34551.764499999997</v>
      </c>
      <c r="D99" s="30">
        <v>23643.133000000002</v>
      </c>
      <c r="E99" s="30">
        <v>27415.571800000002</v>
      </c>
      <c r="F99" s="30">
        <v>45663.309300000001</v>
      </c>
      <c r="G99" s="30">
        <v>61179.745999999999</v>
      </c>
      <c r="H99" s="30">
        <v>40210.2111</v>
      </c>
      <c r="I99" s="31">
        <v>14.65</v>
      </c>
      <c r="J99" s="31">
        <v>1.94</v>
      </c>
      <c r="K99" s="31">
        <v>6.75</v>
      </c>
      <c r="L99" s="31">
        <v>172.33099999999999</v>
      </c>
    </row>
    <row r="100" spans="1:12" s="24" customFormat="1" ht="13.5" customHeight="1">
      <c r="A100" s="27" t="s">
        <v>58</v>
      </c>
      <c r="B100" s="28">
        <v>4.1321000000000003</v>
      </c>
      <c r="C100" s="29">
        <v>35185.233200000002</v>
      </c>
      <c r="D100" s="30">
        <v>21607.6011</v>
      </c>
      <c r="E100" s="30">
        <v>31061.248599999999</v>
      </c>
      <c r="F100" s="30">
        <v>40552.497199999998</v>
      </c>
      <c r="G100" s="30">
        <v>48617.254300000001</v>
      </c>
      <c r="H100" s="30">
        <v>36579.559399999998</v>
      </c>
      <c r="I100" s="31">
        <v>13</v>
      </c>
      <c r="J100" s="31">
        <v>1.53</v>
      </c>
      <c r="K100" s="31">
        <v>8.35</v>
      </c>
      <c r="L100" s="31">
        <v>166.45609999999999</v>
      </c>
    </row>
    <row r="101" spans="1:12" s="24" customFormat="1" ht="13.5" customHeight="1">
      <c r="A101" s="27" t="s">
        <v>746</v>
      </c>
      <c r="B101" s="28">
        <v>0.10630000000000001</v>
      </c>
      <c r="C101" s="29">
        <v>45388.219799999999</v>
      </c>
      <c r="D101" s="30">
        <v>32048.819200000002</v>
      </c>
      <c r="E101" s="30">
        <v>43177.078099999999</v>
      </c>
      <c r="F101" s="30">
        <v>67203.119399999996</v>
      </c>
      <c r="G101" s="30">
        <v>91533.232099999994</v>
      </c>
      <c r="H101" s="30">
        <v>57208.400800000003</v>
      </c>
      <c r="I101" s="31">
        <v>19.93</v>
      </c>
      <c r="J101" s="31">
        <v>3.39</v>
      </c>
      <c r="K101" s="31">
        <v>6.38</v>
      </c>
      <c r="L101" s="31">
        <v>169.59229999999999</v>
      </c>
    </row>
    <row r="102" spans="1:12" s="24" customFormat="1" ht="13.5" customHeight="1">
      <c r="A102" s="18" t="s">
        <v>413</v>
      </c>
      <c r="B102" s="19">
        <v>11.2202</v>
      </c>
      <c r="C102" s="20">
        <v>31091.046399999999</v>
      </c>
      <c r="D102" s="21">
        <v>19021.718499999999</v>
      </c>
      <c r="E102" s="21">
        <v>24667.015200000002</v>
      </c>
      <c r="F102" s="21">
        <v>44197.104800000001</v>
      </c>
      <c r="G102" s="21">
        <v>62556.943299999999</v>
      </c>
      <c r="H102" s="21">
        <v>37576.156600000002</v>
      </c>
      <c r="I102" s="22">
        <v>18.29</v>
      </c>
      <c r="J102" s="22">
        <v>1.3</v>
      </c>
      <c r="K102" s="22">
        <v>6.93</v>
      </c>
      <c r="L102" s="22">
        <v>172.84880000000001</v>
      </c>
    </row>
    <row r="103" spans="1:12" s="24" customFormat="1" ht="13.5" customHeight="1">
      <c r="A103" s="27" t="s">
        <v>414</v>
      </c>
      <c r="B103" s="28">
        <v>0.17069999999999999</v>
      </c>
      <c r="C103" s="29">
        <v>40562.777300000002</v>
      </c>
      <c r="D103" s="30">
        <v>21623.6554</v>
      </c>
      <c r="E103" s="30">
        <v>28896.669399999999</v>
      </c>
      <c r="F103" s="30">
        <v>49166.077299999997</v>
      </c>
      <c r="G103" s="30">
        <v>57319.044800000003</v>
      </c>
      <c r="H103" s="30">
        <v>42065.788200000003</v>
      </c>
      <c r="I103" s="31">
        <v>14.27</v>
      </c>
      <c r="J103" s="31">
        <v>1.18</v>
      </c>
      <c r="K103" s="31">
        <v>7.16</v>
      </c>
      <c r="L103" s="31">
        <v>171.8289</v>
      </c>
    </row>
    <row r="104" spans="1:12" s="24" customFormat="1" ht="13.5" customHeight="1">
      <c r="A104" s="27" t="s">
        <v>415</v>
      </c>
      <c r="B104" s="28">
        <v>0.1734</v>
      </c>
      <c r="C104" s="29">
        <v>45958.189400000003</v>
      </c>
      <c r="D104" s="30">
        <v>29810.091199999999</v>
      </c>
      <c r="E104" s="30">
        <v>35107.883399999999</v>
      </c>
      <c r="F104" s="30">
        <v>53564.846899999997</v>
      </c>
      <c r="G104" s="30">
        <v>64678.296499999997</v>
      </c>
      <c r="H104" s="30">
        <v>46659.6852</v>
      </c>
      <c r="I104" s="31">
        <v>26.14</v>
      </c>
      <c r="J104" s="31">
        <v>2.12</v>
      </c>
      <c r="K104" s="31">
        <v>6.58</v>
      </c>
      <c r="L104" s="31">
        <v>175.27770000000001</v>
      </c>
    </row>
    <row r="105" spans="1:12" s="24" customFormat="1" ht="13.5" customHeight="1">
      <c r="A105" s="27" t="s">
        <v>416</v>
      </c>
      <c r="B105" s="28">
        <v>1.2764</v>
      </c>
      <c r="C105" s="29">
        <v>39706.989099999999</v>
      </c>
      <c r="D105" s="30">
        <v>22950.179800000002</v>
      </c>
      <c r="E105" s="30">
        <v>26987.965899999999</v>
      </c>
      <c r="F105" s="30">
        <v>57076.847600000001</v>
      </c>
      <c r="G105" s="30">
        <v>79754.662299999996</v>
      </c>
      <c r="H105" s="30">
        <v>47611.356699999997</v>
      </c>
      <c r="I105" s="31">
        <v>25.7</v>
      </c>
      <c r="J105" s="31">
        <v>1.56</v>
      </c>
      <c r="K105" s="31">
        <v>6.71</v>
      </c>
      <c r="L105" s="31">
        <v>173.78129999999999</v>
      </c>
    </row>
    <row r="106" spans="1:12" s="24" customFormat="1" ht="13.5" customHeight="1">
      <c r="A106" s="27" t="s">
        <v>609</v>
      </c>
      <c r="B106" s="28">
        <v>1.6385000000000001</v>
      </c>
      <c r="C106" s="29">
        <v>40208.4349</v>
      </c>
      <c r="D106" s="30">
        <v>27963.438399999999</v>
      </c>
      <c r="E106" s="30">
        <v>30938.0056</v>
      </c>
      <c r="F106" s="30">
        <v>54214.198400000001</v>
      </c>
      <c r="G106" s="30">
        <v>65070.912400000001</v>
      </c>
      <c r="H106" s="30">
        <v>43970.616900000001</v>
      </c>
      <c r="I106" s="31">
        <v>17.36</v>
      </c>
      <c r="J106" s="31">
        <v>3.1</v>
      </c>
      <c r="K106" s="31">
        <v>8.36</v>
      </c>
      <c r="L106" s="31">
        <v>171.39769999999999</v>
      </c>
    </row>
    <row r="107" spans="1:12" s="24" customFormat="1" ht="13.5" customHeight="1">
      <c r="A107" s="27" t="s">
        <v>417</v>
      </c>
      <c r="B107" s="28">
        <v>0.14280000000000001</v>
      </c>
      <c r="C107" s="29">
        <v>40390.779199999997</v>
      </c>
      <c r="D107" s="30">
        <v>28564.3933</v>
      </c>
      <c r="E107" s="30">
        <v>30890.997299999999</v>
      </c>
      <c r="F107" s="30">
        <v>57769.435599999997</v>
      </c>
      <c r="G107" s="30">
        <v>80843.986300000004</v>
      </c>
      <c r="H107" s="30">
        <v>47725.699000000001</v>
      </c>
      <c r="I107" s="31">
        <v>22.13</v>
      </c>
      <c r="J107" s="31">
        <v>0.93</v>
      </c>
      <c r="K107" s="31">
        <v>6.65</v>
      </c>
      <c r="L107" s="31">
        <v>173.17429999999999</v>
      </c>
    </row>
    <row r="108" spans="1:12" s="24" customFormat="1" ht="13.5" customHeight="1">
      <c r="A108" s="18" t="s">
        <v>418</v>
      </c>
      <c r="B108" s="19">
        <v>18.3428</v>
      </c>
      <c r="C108" s="20">
        <v>43122.520799999998</v>
      </c>
      <c r="D108" s="21">
        <v>25729.5416</v>
      </c>
      <c r="E108" s="21">
        <v>33281.620600000002</v>
      </c>
      <c r="F108" s="21">
        <v>56378.944799999997</v>
      </c>
      <c r="G108" s="21">
        <v>65385.136299999998</v>
      </c>
      <c r="H108" s="21">
        <v>45941.8128</v>
      </c>
      <c r="I108" s="22">
        <v>17.04</v>
      </c>
      <c r="J108" s="22">
        <v>1.63</v>
      </c>
      <c r="K108" s="22">
        <v>5.64</v>
      </c>
      <c r="L108" s="22">
        <v>170.0077</v>
      </c>
    </row>
    <row r="109" spans="1:12" s="24" customFormat="1" ht="13.5" customHeight="1">
      <c r="A109" s="27" t="s">
        <v>419</v>
      </c>
      <c r="B109" s="28">
        <v>1.9945999999999999</v>
      </c>
      <c r="C109" s="29">
        <v>44915.763500000001</v>
      </c>
      <c r="D109" s="30">
        <v>31012.908299999999</v>
      </c>
      <c r="E109" s="30">
        <v>35058.462699999996</v>
      </c>
      <c r="F109" s="30">
        <v>55406.3678</v>
      </c>
      <c r="G109" s="30">
        <v>65970.051600000006</v>
      </c>
      <c r="H109" s="30">
        <v>48546.0962</v>
      </c>
      <c r="I109" s="31">
        <v>16.14</v>
      </c>
      <c r="J109" s="31">
        <v>1.54</v>
      </c>
      <c r="K109" s="31">
        <v>5.68</v>
      </c>
      <c r="L109" s="31">
        <v>169.48560000000001</v>
      </c>
    </row>
    <row r="110" spans="1:12" s="24" customFormat="1" ht="13.5" customHeight="1">
      <c r="A110" s="27" t="s">
        <v>420</v>
      </c>
      <c r="B110" s="28">
        <v>6.9288999999999996</v>
      </c>
      <c r="C110" s="29">
        <v>41144.421999999999</v>
      </c>
      <c r="D110" s="30">
        <v>26752.807799999999</v>
      </c>
      <c r="E110" s="30">
        <v>32747.659199999998</v>
      </c>
      <c r="F110" s="30">
        <v>51783.959499999997</v>
      </c>
      <c r="G110" s="30">
        <v>62381.889000000003</v>
      </c>
      <c r="H110" s="30">
        <v>44057.734799999998</v>
      </c>
      <c r="I110" s="31">
        <v>15.36</v>
      </c>
      <c r="J110" s="31">
        <v>1.32</v>
      </c>
      <c r="K110" s="31">
        <v>5.63</v>
      </c>
      <c r="L110" s="31">
        <v>169.94990000000001</v>
      </c>
    </row>
    <row r="111" spans="1:12" s="24" customFormat="1" ht="13.5" customHeight="1">
      <c r="A111" s="27" t="s">
        <v>421</v>
      </c>
      <c r="B111" s="28">
        <v>1.7948999999999999</v>
      </c>
      <c r="C111" s="29">
        <v>42028.724600000001</v>
      </c>
      <c r="D111" s="30">
        <v>27382.610100000002</v>
      </c>
      <c r="E111" s="30">
        <v>33549.675600000002</v>
      </c>
      <c r="F111" s="30">
        <v>53924.709000000003</v>
      </c>
      <c r="G111" s="30">
        <v>67867.496400000004</v>
      </c>
      <c r="H111" s="30">
        <v>45799.208899999998</v>
      </c>
      <c r="I111" s="31">
        <v>16.75</v>
      </c>
      <c r="J111" s="31">
        <v>2.11</v>
      </c>
      <c r="K111" s="31">
        <v>5.67</v>
      </c>
      <c r="L111" s="31">
        <v>170.96199999999999</v>
      </c>
    </row>
    <row r="112" spans="1:12" s="24" customFormat="1" ht="13.5" customHeight="1">
      <c r="A112" s="27" t="s">
        <v>422</v>
      </c>
      <c r="B112" s="28">
        <v>0.28220000000000001</v>
      </c>
      <c r="C112" s="29">
        <v>52322.481099999997</v>
      </c>
      <c r="D112" s="30">
        <v>33431.980799999998</v>
      </c>
      <c r="E112" s="30">
        <v>41993.217199999999</v>
      </c>
      <c r="F112" s="30">
        <v>68772.1878</v>
      </c>
      <c r="G112" s="30">
        <v>88877.9038</v>
      </c>
      <c r="H112" s="30">
        <v>58257.267399999997</v>
      </c>
      <c r="I112" s="31">
        <v>15.91</v>
      </c>
      <c r="J112" s="31">
        <v>2.48</v>
      </c>
      <c r="K112" s="31">
        <v>6.82</v>
      </c>
      <c r="L112" s="31">
        <v>169.46520000000001</v>
      </c>
    </row>
    <row r="113" spans="1:12" s="24" customFormat="1" ht="13.5" customHeight="1">
      <c r="A113" s="27" t="s">
        <v>423</v>
      </c>
      <c r="B113" s="28">
        <v>0.96960000000000002</v>
      </c>
      <c r="C113" s="29">
        <v>41851.018700000001</v>
      </c>
      <c r="D113" s="30">
        <v>27285.288799999998</v>
      </c>
      <c r="E113" s="30">
        <v>33843.945599999999</v>
      </c>
      <c r="F113" s="30">
        <v>53747.679400000001</v>
      </c>
      <c r="G113" s="30">
        <v>70864.431200000006</v>
      </c>
      <c r="H113" s="30">
        <v>46365.659200000002</v>
      </c>
      <c r="I113" s="31">
        <v>14.73</v>
      </c>
      <c r="J113" s="31">
        <v>3.35</v>
      </c>
      <c r="K113" s="31">
        <v>5.96</v>
      </c>
      <c r="L113" s="31">
        <v>171.3349</v>
      </c>
    </row>
    <row r="114" spans="1:12" s="24" customFormat="1" ht="13.5" customHeight="1">
      <c r="A114" s="27" t="s">
        <v>424</v>
      </c>
      <c r="B114" s="28">
        <v>1.1375999999999999</v>
      </c>
      <c r="C114" s="29">
        <v>45522.631600000001</v>
      </c>
      <c r="D114" s="30">
        <v>21564.134999999998</v>
      </c>
      <c r="E114" s="30">
        <v>33461.877099999998</v>
      </c>
      <c r="F114" s="30">
        <v>53052.357799999998</v>
      </c>
      <c r="G114" s="30">
        <v>65929.715800000005</v>
      </c>
      <c r="H114" s="30">
        <v>45713.3249</v>
      </c>
      <c r="I114" s="31">
        <v>14.05</v>
      </c>
      <c r="J114" s="31">
        <v>2.88</v>
      </c>
      <c r="K114" s="31">
        <v>6.17</v>
      </c>
      <c r="L114" s="31">
        <v>173.1857</v>
      </c>
    </row>
    <row r="115" spans="1:12" s="24" customFormat="1" ht="13.5" customHeight="1">
      <c r="A115" s="27" t="s">
        <v>425</v>
      </c>
      <c r="B115" s="28">
        <v>2.4727999999999999</v>
      </c>
      <c r="C115" s="29">
        <v>58142.308599999997</v>
      </c>
      <c r="D115" s="30">
        <v>40027.968699999998</v>
      </c>
      <c r="E115" s="30">
        <v>54911.137699999999</v>
      </c>
      <c r="F115" s="30">
        <v>61530.575100000002</v>
      </c>
      <c r="G115" s="30">
        <v>66638.039399999994</v>
      </c>
      <c r="H115" s="30">
        <v>57424.607400000001</v>
      </c>
      <c r="I115" s="31">
        <v>17.13</v>
      </c>
      <c r="J115" s="31">
        <v>1.85</v>
      </c>
      <c r="K115" s="31">
        <v>4.7</v>
      </c>
      <c r="L115" s="31">
        <v>166.4323</v>
      </c>
    </row>
    <row r="116" spans="1:12" s="24" customFormat="1" ht="13.5" customHeight="1">
      <c r="A116" s="18" t="s">
        <v>426</v>
      </c>
      <c r="B116" s="19">
        <v>3.8441999999999998</v>
      </c>
      <c r="C116" s="20">
        <v>40404.177799999998</v>
      </c>
      <c r="D116" s="21">
        <v>25289.3478</v>
      </c>
      <c r="E116" s="21">
        <v>29692.124299999999</v>
      </c>
      <c r="F116" s="21">
        <v>56083.5726</v>
      </c>
      <c r="G116" s="21">
        <v>69274.756500000003</v>
      </c>
      <c r="H116" s="21">
        <v>45613.855199999998</v>
      </c>
      <c r="I116" s="22">
        <v>15.4</v>
      </c>
      <c r="J116" s="22">
        <v>1.35</v>
      </c>
      <c r="K116" s="22">
        <v>6.08</v>
      </c>
      <c r="L116" s="22">
        <v>169.02629999999999</v>
      </c>
    </row>
    <row r="117" spans="1:12" s="24" customFormat="1" ht="13.5" customHeight="1">
      <c r="A117" s="27" t="s">
        <v>427</v>
      </c>
      <c r="B117" s="28">
        <v>0.49180000000000001</v>
      </c>
      <c r="C117" s="29">
        <v>42005.873200000002</v>
      </c>
      <c r="D117" s="30">
        <v>24731.255399999998</v>
      </c>
      <c r="E117" s="30">
        <v>30176.6384</v>
      </c>
      <c r="F117" s="30">
        <v>54901.5</v>
      </c>
      <c r="G117" s="30">
        <v>70850.228300000002</v>
      </c>
      <c r="H117" s="30">
        <v>47325.710800000001</v>
      </c>
      <c r="I117" s="31">
        <v>19.28</v>
      </c>
      <c r="J117" s="31">
        <v>2.15</v>
      </c>
      <c r="K117" s="31">
        <v>6.2</v>
      </c>
      <c r="L117" s="31">
        <v>166.22059999999999</v>
      </c>
    </row>
    <row r="118" spans="1:12" s="24" customFormat="1" ht="13.5" customHeight="1">
      <c r="A118" s="27" t="s">
        <v>428</v>
      </c>
      <c r="B118" s="28">
        <v>0.97289999999999999</v>
      </c>
      <c r="C118" s="29">
        <v>39805.504000000001</v>
      </c>
      <c r="D118" s="30">
        <v>26667.066500000001</v>
      </c>
      <c r="E118" s="30">
        <v>32078.826099999998</v>
      </c>
      <c r="F118" s="30">
        <v>47768.576000000001</v>
      </c>
      <c r="G118" s="30">
        <v>59040.834199999998</v>
      </c>
      <c r="H118" s="30">
        <v>42103.459000000003</v>
      </c>
      <c r="I118" s="31">
        <v>16.170000000000002</v>
      </c>
      <c r="J118" s="31">
        <v>1.34</v>
      </c>
      <c r="K118" s="31">
        <v>5.75</v>
      </c>
      <c r="L118" s="31">
        <v>167.62530000000001</v>
      </c>
    </row>
    <row r="119" spans="1:12" s="24" customFormat="1" ht="13.5" customHeight="1">
      <c r="A119" s="27" t="s">
        <v>429</v>
      </c>
      <c r="B119" s="28">
        <v>0.72040000000000004</v>
      </c>
      <c r="C119" s="29">
        <v>45146.610200000003</v>
      </c>
      <c r="D119" s="30">
        <v>30419.794000000002</v>
      </c>
      <c r="E119" s="30">
        <v>36617.586199999998</v>
      </c>
      <c r="F119" s="30">
        <v>58361.101600000002</v>
      </c>
      <c r="G119" s="30">
        <v>78361.221300000005</v>
      </c>
      <c r="H119" s="30">
        <v>51132.395199999999</v>
      </c>
      <c r="I119" s="31">
        <v>18.11</v>
      </c>
      <c r="J119" s="31">
        <v>0.84</v>
      </c>
      <c r="K119" s="31">
        <v>5.72</v>
      </c>
      <c r="L119" s="31">
        <v>169.65710000000001</v>
      </c>
    </row>
    <row r="120" spans="1:12" s="24" customFormat="1" ht="13.5" customHeight="1">
      <c r="A120" s="27" t="s">
        <v>430</v>
      </c>
      <c r="B120" s="28">
        <v>0.23039999999999999</v>
      </c>
      <c r="C120" s="29">
        <v>46215.043799999999</v>
      </c>
      <c r="D120" s="30">
        <v>30129.968099999998</v>
      </c>
      <c r="E120" s="30">
        <v>40527.817499999997</v>
      </c>
      <c r="F120" s="30">
        <v>67542.405700000003</v>
      </c>
      <c r="G120" s="30">
        <v>91023.274600000004</v>
      </c>
      <c r="H120" s="30">
        <v>55209.578200000004</v>
      </c>
      <c r="I120" s="31">
        <v>21.1</v>
      </c>
      <c r="J120" s="31">
        <v>3.94</v>
      </c>
      <c r="K120" s="31">
        <v>5.66</v>
      </c>
      <c r="L120" s="31">
        <v>169.1421</v>
      </c>
    </row>
    <row r="121" spans="1:12" s="24" customFormat="1" ht="13.5" customHeight="1">
      <c r="A121" s="18" t="s">
        <v>431</v>
      </c>
      <c r="B121" s="19">
        <v>0.58160000000000001</v>
      </c>
      <c r="C121" s="20">
        <v>41608.5821</v>
      </c>
      <c r="D121" s="21">
        <v>27077.123500000002</v>
      </c>
      <c r="E121" s="21">
        <v>34271.916799999999</v>
      </c>
      <c r="F121" s="21">
        <v>52281.055899999999</v>
      </c>
      <c r="G121" s="21">
        <v>71459.198199999999</v>
      </c>
      <c r="H121" s="21">
        <v>45718.112800000003</v>
      </c>
      <c r="I121" s="22">
        <v>16.78</v>
      </c>
      <c r="J121" s="22">
        <v>4.21</v>
      </c>
      <c r="K121" s="22">
        <v>6.38</v>
      </c>
      <c r="L121" s="22">
        <v>165.75800000000001</v>
      </c>
    </row>
    <row r="122" spans="1:12" s="24" customFormat="1" ht="13.5" customHeight="1">
      <c r="A122" s="27" t="s">
        <v>432</v>
      </c>
      <c r="B122" s="28">
        <v>0.14599999999999999</v>
      </c>
      <c r="C122" s="29">
        <v>37055.587899999999</v>
      </c>
      <c r="D122" s="30">
        <v>19192.953399999999</v>
      </c>
      <c r="E122" s="30">
        <v>23850.4519</v>
      </c>
      <c r="F122" s="30">
        <v>45122.216500000002</v>
      </c>
      <c r="G122" s="30">
        <v>60147.807000000001</v>
      </c>
      <c r="H122" s="30">
        <v>37657.637900000002</v>
      </c>
      <c r="I122" s="31">
        <v>5.63</v>
      </c>
      <c r="J122" s="31">
        <v>1.1399999999999999</v>
      </c>
      <c r="K122" s="31">
        <v>4.13</v>
      </c>
      <c r="L122" s="31">
        <v>170.6849</v>
      </c>
    </row>
    <row r="123" spans="1:12" s="24" customFormat="1" ht="13.5" customHeight="1">
      <c r="A123" s="27" t="s">
        <v>433</v>
      </c>
      <c r="B123" s="28">
        <v>0.1777</v>
      </c>
      <c r="C123" s="29">
        <v>44293.080499999996</v>
      </c>
      <c r="D123" s="30">
        <v>30706.679800000002</v>
      </c>
      <c r="E123" s="30">
        <v>36196.638299999999</v>
      </c>
      <c r="F123" s="30">
        <v>52440.523999999998</v>
      </c>
      <c r="G123" s="30">
        <v>60794.371200000001</v>
      </c>
      <c r="H123" s="30">
        <v>46641.640299999999</v>
      </c>
      <c r="I123" s="31">
        <v>18.57</v>
      </c>
      <c r="J123" s="31">
        <v>6.38</v>
      </c>
      <c r="K123" s="31">
        <v>6.16</v>
      </c>
      <c r="L123" s="31">
        <v>162.73830000000001</v>
      </c>
    </row>
    <row r="124" spans="1:12" s="24" customFormat="1" ht="13.5" customHeight="1">
      <c r="A124" s="18" t="s">
        <v>610</v>
      </c>
      <c r="B124" s="19">
        <v>4.6839000000000004</v>
      </c>
      <c r="C124" s="20">
        <v>37119.868699999999</v>
      </c>
      <c r="D124" s="21">
        <v>24168.701700000001</v>
      </c>
      <c r="E124" s="21">
        <v>30460.6351</v>
      </c>
      <c r="F124" s="21">
        <v>52455.3799</v>
      </c>
      <c r="G124" s="21">
        <v>70058.8986</v>
      </c>
      <c r="H124" s="21">
        <v>44193.538099999998</v>
      </c>
      <c r="I124" s="22">
        <v>14.38</v>
      </c>
      <c r="J124" s="22">
        <v>1.61</v>
      </c>
      <c r="K124" s="22">
        <v>6.49</v>
      </c>
      <c r="L124" s="22">
        <v>170.12379999999999</v>
      </c>
    </row>
    <row r="125" spans="1:12" s="24" customFormat="1" ht="13.5" customHeight="1">
      <c r="A125" s="27" t="s">
        <v>434</v>
      </c>
      <c r="B125" s="28">
        <v>0.62919999999999998</v>
      </c>
      <c r="C125" s="29">
        <v>51919.157599999999</v>
      </c>
      <c r="D125" s="30">
        <v>31766.5926</v>
      </c>
      <c r="E125" s="30">
        <v>37268.5386</v>
      </c>
      <c r="F125" s="30">
        <v>65613.146399999998</v>
      </c>
      <c r="G125" s="30">
        <v>81849.397899999996</v>
      </c>
      <c r="H125" s="30">
        <v>55020.618399999999</v>
      </c>
      <c r="I125" s="31">
        <v>6.82</v>
      </c>
      <c r="J125" s="31">
        <v>0.99</v>
      </c>
      <c r="K125" s="31">
        <v>6.65</v>
      </c>
      <c r="L125" s="31">
        <v>170.6601</v>
      </c>
    </row>
    <row r="126" spans="1:12" s="24" customFormat="1" ht="13.5" customHeight="1">
      <c r="A126" s="27" t="s">
        <v>435</v>
      </c>
      <c r="B126" s="28">
        <v>0.28050000000000003</v>
      </c>
      <c r="C126" s="29">
        <v>47398.115700000002</v>
      </c>
      <c r="D126" s="30">
        <v>31240.456699999999</v>
      </c>
      <c r="E126" s="30">
        <v>40544.489099999999</v>
      </c>
      <c r="F126" s="30">
        <v>56469.860399999998</v>
      </c>
      <c r="G126" s="30">
        <v>66494.921400000007</v>
      </c>
      <c r="H126" s="30">
        <v>50672.852899999998</v>
      </c>
      <c r="I126" s="31">
        <v>10.29</v>
      </c>
      <c r="J126" s="31">
        <v>0.85</v>
      </c>
      <c r="K126" s="31">
        <v>6.24</v>
      </c>
      <c r="L126" s="31">
        <v>169.78309999999999</v>
      </c>
    </row>
    <row r="127" spans="1:12" s="24" customFormat="1" ht="13.5" customHeight="1">
      <c r="A127" s="27" t="s">
        <v>436</v>
      </c>
      <c r="B127" s="28">
        <v>0.33410000000000001</v>
      </c>
      <c r="C127" s="29">
        <v>39433.271800000002</v>
      </c>
      <c r="D127" s="30">
        <v>29047.9764</v>
      </c>
      <c r="E127" s="30">
        <v>31853.925800000001</v>
      </c>
      <c r="F127" s="30">
        <v>51487.561099999999</v>
      </c>
      <c r="G127" s="30">
        <v>69323.428100000005</v>
      </c>
      <c r="H127" s="30">
        <v>47049.227700000003</v>
      </c>
      <c r="I127" s="31">
        <v>16.84</v>
      </c>
      <c r="J127" s="31">
        <v>1.24</v>
      </c>
      <c r="K127" s="31">
        <v>6.47</v>
      </c>
      <c r="L127" s="31">
        <v>170.4965</v>
      </c>
    </row>
    <row r="128" spans="1:12" s="24" customFormat="1" ht="13.5" customHeight="1">
      <c r="A128" s="27" t="s">
        <v>437</v>
      </c>
      <c r="B128" s="28">
        <v>0.11020000000000001</v>
      </c>
      <c r="C128" s="29">
        <v>39222.1204</v>
      </c>
      <c r="D128" s="30">
        <v>28196.7045</v>
      </c>
      <c r="E128" s="30">
        <v>31892.381000000001</v>
      </c>
      <c r="F128" s="30">
        <v>60765.627099999998</v>
      </c>
      <c r="G128" s="30">
        <v>95568.794500000004</v>
      </c>
      <c r="H128" s="30">
        <v>53673.897799999999</v>
      </c>
      <c r="I128" s="31">
        <v>17.57</v>
      </c>
      <c r="J128" s="31">
        <v>4.8600000000000003</v>
      </c>
      <c r="K128" s="31">
        <v>5.04</v>
      </c>
      <c r="L128" s="31">
        <v>170.0728</v>
      </c>
    </row>
    <row r="129" spans="1:12" s="24" customFormat="1" ht="13.5" customHeight="1">
      <c r="A129" s="27" t="s">
        <v>438</v>
      </c>
      <c r="B129" s="28">
        <v>0.33650000000000002</v>
      </c>
      <c r="C129" s="29">
        <v>39490.467100000002</v>
      </c>
      <c r="D129" s="30">
        <v>23554.338500000002</v>
      </c>
      <c r="E129" s="30">
        <v>32135.8001</v>
      </c>
      <c r="F129" s="30">
        <v>49914.971599999997</v>
      </c>
      <c r="G129" s="30">
        <v>62744.909500000002</v>
      </c>
      <c r="H129" s="30">
        <v>43277.1751</v>
      </c>
      <c r="I129" s="31">
        <v>11.48</v>
      </c>
      <c r="J129" s="31">
        <v>1.43</v>
      </c>
      <c r="K129" s="31">
        <v>6.42</v>
      </c>
      <c r="L129" s="31">
        <v>170.11089999999999</v>
      </c>
    </row>
    <row r="130" spans="1:12" s="24" customFormat="1" ht="13.5" customHeight="1">
      <c r="A130" s="27" t="s">
        <v>439</v>
      </c>
      <c r="B130" s="28">
        <v>0.15890000000000001</v>
      </c>
      <c r="C130" s="29">
        <v>51006.663099999998</v>
      </c>
      <c r="D130" s="30">
        <v>36160.747100000001</v>
      </c>
      <c r="E130" s="30">
        <v>42616.635999999999</v>
      </c>
      <c r="F130" s="30">
        <v>60664.177499999998</v>
      </c>
      <c r="G130" s="30">
        <v>77615.228199999998</v>
      </c>
      <c r="H130" s="30">
        <v>53924.4735</v>
      </c>
      <c r="I130" s="31">
        <v>13.08</v>
      </c>
      <c r="J130" s="31">
        <v>1.84</v>
      </c>
      <c r="K130" s="31">
        <v>7.5</v>
      </c>
      <c r="L130" s="31">
        <v>170.01079999999999</v>
      </c>
    </row>
    <row r="131" spans="1:12" s="24" customFormat="1" ht="13.5" customHeight="1">
      <c r="A131" s="27" t="s">
        <v>440</v>
      </c>
      <c r="B131" s="28">
        <v>0.50609999999999999</v>
      </c>
      <c r="C131" s="29">
        <v>39053.6129</v>
      </c>
      <c r="D131" s="30">
        <v>27375.713599999999</v>
      </c>
      <c r="E131" s="30">
        <v>30545.691999999999</v>
      </c>
      <c r="F131" s="30">
        <v>50887.476000000002</v>
      </c>
      <c r="G131" s="30">
        <v>68054.812399999995</v>
      </c>
      <c r="H131" s="30">
        <v>45285.127399999998</v>
      </c>
      <c r="I131" s="31">
        <v>16.25</v>
      </c>
      <c r="J131" s="31">
        <v>1.98</v>
      </c>
      <c r="K131" s="31">
        <v>6.21</v>
      </c>
      <c r="L131" s="31">
        <v>169.48439999999999</v>
      </c>
    </row>
    <row r="132" spans="1:12" s="24" customFormat="1" ht="13.5" customHeight="1">
      <c r="A132" s="27" t="s">
        <v>148</v>
      </c>
      <c r="B132" s="28">
        <v>0.76060000000000005</v>
      </c>
      <c r="C132" s="29">
        <v>40573.936800000003</v>
      </c>
      <c r="D132" s="30">
        <v>24127.1067</v>
      </c>
      <c r="E132" s="30">
        <v>28987.6993</v>
      </c>
      <c r="F132" s="30">
        <v>56727.931600000004</v>
      </c>
      <c r="G132" s="30">
        <v>74078.3557</v>
      </c>
      <c r="H132" s="30">
        <v>46346.898999999998</v>
      </c>
      <c r="I132" s="31">
        <v>17.420000000000002</v>
      </c>
      <c r="J132" s="31">
        <v>3.44</v>
      </c>
      <c r="K132" s="31">
        <v>6.31</v>
      </c>
      <c r="L132" s="31">
        <v>170.33410000000001</v>
      </c>
    </row>
    <row r="133" spans="1:12" s="24" customFormat="1" ht="13.5" customHeight="1">
      <c r="A133" s="18" t="s">
        <v>441</v>
      </c>
      <c r="B133" s="19">
        <v>8.9639000000000006</v>
      </c>
      <c r="C133" s="20">
        <v>41441.429400000001</v>
      </c>
      <c r="D133" s="21">
        <v>25260.024399999998</v>
      </c>
      <c r="E133" s="21">
        <v>31141.609700000001</v>
      </c>
      <c r="F133" s="21">
        <v>55097.606800000001</v>
      </c>
      <c r="G133" s="21">
        <v>75007.451700000005</v>
      </c>
      <c r="H133" s="21">
        <v>46879.713600000003</v>
      </c>
      <c r="I133" s="22">
        <v>15.94</v>
      </c>
      <c r="J133" s="22">
        <v>3.75</v>
      </c>
      <c r="K133" s="22">
        <v>6.7</v>
      </c>
      <c r="L133" s="22">
        <v>169.61760000000001</v>
      </c>
    </row>
    <row r="134" spans="1:12" s="24" customFormat="1" ht="13.5" customHeight="1">
      <c r="A134" s="27" t="s">
        <v>442</v>
      </c>
      <c r="B134" s="28">
        <v>0.85609999999999997</v>
      </c>
      <c r="C134" s="29">
        <v>39425.783300000003</v>
      </c>
      <c r="D134" s="30">
        <v>26872.663100000002</v>
      </c>
      <c r="E134" s="30">
        <v>28548.997200000002</v>
      </c>
      <c r="F134" s="30">
        <v>50248.334900000002</v>
      </c>
      <c r="G134" s="30">
        <v>66605.068199999994</v>
      </c>
      <c r="H134" s="30">
        <v>44333.696900000003</v>
      </c>
      <c r="I134" s="31">
        <v>11.44</v>
      </c>
      <c r="J134" s="31">
        <v>0.7</v>
      </c>
      <c r="K134" s="31">
        <v>6.05</v>
      </c>
      <c r="L134" s="31">
        <v>170.79810000000001</v>
      </c>
    </row>
    <row r="135" spans="1:12" s="24" customFormat="1" ht="13.5" customHeight="1">
      <c r="A135" s="27" t="s">
        <v>443</v>
      </c>
      <c r="B135" s="28">
        <v>2.8458000000000001</v>
      </c>
      <c r="C135" s="29">
        <v>37771.648099999999</v>
      </c>
      <c r="D135" s="30">
        <v>26556.450400000002</v>
      </c>
      <c r="E135" s="30">
        <v>32181.128700000001</v>
      </c>
      <c r="F135" s="30">
        <v>48538.688800000004</v>
      </c>
      <c r="G135" s="30">
        <v>61052.206200000001</v>
      </c>
      <c r="H135" s="30">
        <v>42136.606800000001</v>
      </c>
      <c r="I135" s="31">
        <v>11.98</v>
      </c>
      <c r="J135" s="31">
        <v>2.2000000000000002</v>
      </c>
      <c r="K135" s="31">
        <v>7.14</v>
      </c>
      <c r="L135" s="31">
        <v>170.64420000000001</v>
      </c>
    </row>
    <row r="136" spans="1:12" s="24" customFormat="1" ht="13.5" customHeight="1">
      <c r="A136" s="27" t="s">
        <v>444</v>
      </c>
      <c r="B136" s="28">
        <v>0.22489999999999999</v>
      </c>
      <c r="C136" s="29">
        <v>44729.990299999998</v>
      </c>
      <c r="D136" s="30">
        <v>25691.5854</v>
      </c>
      <c r="E136" s="30">
        <v>34290.421999999999</v>
      </c>
      <c r="F136" s="30">
        <v>52604.508399999999</v>
      </c>
      <c r="G136" s="30">
        <v>71165.060299999997</v>
      </c>
      <c r="H136" s="30">
        <v>46474.546799999996</v>
      </c>
      <c r="I136" s="31">
        <v>13.39</v>
      </c>
      <c r="J136" s="31">
        <v>2.85</v>
      </c>
      <c r="K136" s="31">
        <v>5.85</v>
      </c>
      <c r="L136" s="31">
        <v>171.8211</v>
      </c>
    </row>
    <row r="137" spans="1:12" s="24" customFormat="1" ht="13.5" customHeight="1">
      <c r="A137" s="27" t="s">
        <v>445</v>
      </c>
      <c r="B137" s="28">
        <v>0.13819999999999999</v>
      </c>
      <c r="C137" s="29">
        <v>59606.057800000002</v>
      </c>
      <c r="D137" s="30">
        <v>37755.071199999998</v>
      </c>
      <c r="E137" s="30">
        <v>45133.176200000002</v>
      </c>
      <c r="F137" s="30">
        <v>77843.2641</v>
      </c>
      <c r="G137" s="30">
        <v>108165.7524</v>
      </c>
      <c r="H137" s="30">
        <v>66988.711299999995</v>
      </c>
      <c r="I137" s="31">
        <v>19.55</v>
      </c>
      <c r="J137" s="31">
        <v>2.19</v>
      </c>
      <c r="K137" s="31">
        <v>5.98</v>
      </c>
      <c r="L137" s="31">
        <v>168.82249999999999</v>
      </c>
    </row>
    <row r="138" spans="1:12" s="24" customFormat="1" ht="13.5" customHeight="1">
      <c r="A138" s="27" t="s">
        <v>446</v>
      </c>
      <c r="B138" s="28">
        <v>0.224</v>
      </c>
      <c r="C138" s="29">
        <v>45705.2258</v>
      </c>
      <c r="D138" s="30">
        <v>26743.5926</v>
      </c>
      <c r="E138" s="30">
        <v>36087.7065</v>
      </c>
      <c r="F138" s="30">
        <v>52143.0844</v>
      </c>
      <c r="G138" s="30">
        <v>70445.027199999997</v>
      </c>
      <c r="H138" s="30">
        <v>46813.2984</v>
      </c>
      <c r="I138" s="31">
        <v>11.31</v>
      </c>
      <c r="J138" s="31">
        <v>2.2200000000000002</v>
      </c>
      <c r="K138" s="31">
        <v>9.14</v>
      </c>
      <c r="L138" s="31">
        <v>167.38419999999999</v>
      </c>
    </row>
    <row r="139" spans="1:12" s="24" customFormat="1" ht="13.5" customHeight="1">
      <c r="A139" s="27" t="s">
        <v>447</v>
      </c>
      <c r="B139" s="28">
        <v>0.72599999999999998</v>
      </c>
      <c r="C139" s="29">
        <v>38449.485099999998</v>
      </c>
      <c r="D139" s="30">
        <v>25260.024399999998</v>
      </c>
      <c r="E139" s="30">
        <v>31363.117399999999</v>
      </c>
      <c r="F139" s="30">
        <v>59374.388599999998</v>
      </c>
      <c r="G139" s="30">
        <v>81680.668699999995</v>
      </c>
      <c r="H139" s="30">
        <v>47503.608099999998</v>
      </c>
      <c r="I139" s="31">
        <v>16.75</v>
      </c>
      <c r="J139" s="31">
        <v>2.85</v>
      </c>
      <c r="K139" s="31">
        <v>6.63</v>
      </c>
      <c r="L139" s="31">
        <v>170.00450000000001</v>
      </c>
    </row>
    <row r="140" spans="1:12" s="24" customFormat="1" ht="13.5" customHeight="1">
      <c r="A140" s="27" t="s">
        <v>448</v>
      </c>
      <c r="B140" s="28">
        <v>0.52149999999999996</v>
      </c>
      <c r="C140" s="29">
        <v>78475.369200000001</v>
      </c>
      <c r="D140" s="30">
        <v>53497.575400000002</v>
      </c>
      <c r="E140" s="30">
        <v>67771.328800000003</v>
      </c>
      <c r="F140" s="30">
        <v>93734.182799999995</v>
      </c>
      <c r="G140" s="30">
        <v>114281.42</v>
      </c>
      <c r="H140" s="30">
        <v>81951.948199999999</v>
      </c>
      <c r="I140" s="31">
        <v>16.239999999999998</v>
      </c>
      <c r="J140" s="31">
        <v>12.9</v>
      </c>
      <c r="K140" s="31">
        <v>5.68</v>
      </c>
      <c r="L140" s="31">
        <v>160.95079999999999</v>
      </c>
    </row>
    <row r="141" spans="1:12" s="24" customFormat="1" ht="13.5" customHeight="1">
      <c r="A141" s="27" t="s">
        <v>449</v>
      </c>
      <c r="B141" s="28">
        <v>0.4919</v>
      </c>
      <c r="C141" s="29">
        <v>54410.818700000003</v>
      </c>
      <c r="D141" s="30">
        <v>38905.415999999997</v>
      </c>
      <c r="E141" s="30">
        <v>46398.212099999997</v>
      </c>
      <c r="F141" s="30">
        <v>62927.438199999997</v>
      </c>
      <c r="G141" s="30">
        <v>82859.117299999998</v>
      </c>
      <c r="H141" s="30">
        <v>57886.609299999996</v>
      </c>
      <c r="I141" s="31">
        <v>22.13</v>
      </c>
      <c r="J141" s="31">
        <v>6.04</v>
      </c>
      <c r="K141" s="31">
        <v>6.7</v>
      </c>
      <c r="L141" s="31">
        <v>162.1763</v>
      </c>
    </row>
    <row r="142" spans="1:12" s="24" customFormat="1" ht="13.5" customHeight="1">
      <c r="A142" s="27" t="s">
        <v>450</v>
      </c>
      <c r="B142" s="28">
        <v>0.63290000000000002</v>
      </c>
      <c r="C142" s="29">
        <v>51446.689100000003</v>
      </c>
      <c r="D142" s="30">
        <v>40490.410000000003</v>
      </c>
      <c r="E142" s="30">
        <v>46266.4329</v>
      </c>
      <c r="F142" s="30">
        <v>58885.208299999998</v>
      </c>
      <c r="G142" s="30">
        <v>74626.363200000007</v>
      </c>
      <c r="H142" s="30">
        <v>55801.766199999998</v>
      </c>
      <c r="I142" s="31">
        <v>17.45</v>
      </c>
      <c r="J142" s="31">
        <v>10.25</v>
      </c>
      <c r="K142" s="31">
        <v>5.78</v>
      </c>
      <c r="L142" s="31">
        <v>167.3981</v>
      </c>
    </row>
    <row r="143" spans="1:12" s="24" customFormat="1" ht="13.5" customHeight="1">
      <c r="A143" s="18" t="s">
        <v>451</v>
      </c>
      <c r="B143" s="19">
        <v>3.702</v>
      </c>
      <c r="C143" s="20">
        <v>41955.0046</v>
      </c>
      <c r="D143" s="21">
        <v>28403.241300000002</v>
      </c>
      <c r="E143" s="21">
        <v>33393.792699999998</v>
      </c>
      <c r="F143" s="21">
        <v>52433.029399999999</v>
      </c>
      <c r="G143" s="21">
        <v>65169.342400000001</v>
      </c>
      <c r="H143" s="21">
        <v>45942.338199999998</v>
      </c>
      <c r="I143" s="22">
        <v>13.46</v>
      </c>
      <c r="J143" s="22">
        <v>1.17</v>
      </c>
      <c r="K143" s="22">
        <v>6.44</v>
      </c>
      <c r="L143" s="22">
        <v>173.23699999999999</v>
      </c>
    </row>
    <row r="144" spans="1:12" s="24" customFormat="1" ht="13.5" customHeight="1">
      <c r="A144" s="27" t="s">
        <v>452</v>
      </c>
      <c r="B144" s="28">
        <v>1.097</v>
      </c>
      <c r="C144" s="29">
        <v>45802.651100000003</v>
      </c>
      <c r="D144" s="30">
        <v>32406.609199999999</v>
      </c>
      <c r="E144" s="30">
        <v>39105.1895</v>
      </c>
      <c r="F144" s="30">
        <v>56509.076500000003</v>
      </c>
      <c r="G144" s="30">
        <v>72687.312099999996</v>
      </c>
      <c r="H144" s="30">
        <v>50298.825799999999</v>
      </c>
      <c r="I144" s="31">
        <v>13.02</v>
      </c>
      <c r="J144" s="31">
        <v>0.91</v>
      </c>
      <c r="K144" s="31">
        <v>5.94</v>
      </c>
      <c r="L144" s="31">
        <v>169.279</v>
      </c>
    </row>
    <row r="145" spans="1:12" s="24" customFormat="1" ht="13.5" customHeight="1">
      <c r="A145" s="27" t="s">
        <v>453</v>
      </c>
      <c r="B145" s="28">
        <v>0.46289999999999998</v>
      </c>
      <c r="C145" s="29">
        <v>43092.851799999997</v>
      </c>
      <c r="D145" s="30">
        <v>25264.986799999999</v>
      </c>
      <c r="E145" s="30">
        <v>31858.4156</v>
      </c>
      <c r="F145" s="30">
        <v>53225.552000000003</v>
      </c>
      <c r="G145" s="30">
        <v>65350.136200000001</v>
      </c>
      <c r="H145" s="30">
        <v>45316.773500000003</v>
      </c>
      <c r="I145" s="31">
        <v>21.34</v>
      </c>
      <c r="J145" s="31">
        <v>0.9</v>
      </c>
      <c r="K145" s="31">
        <v>5.43</v>
      </c>
      <c r="L145" s="31">
        <v>170.52459999999999</v>
      </c>
    </row>
    <row r="146" spans="1:12" s="24" customFormat="1" ht="13.5" customHeight="1">
      <c r="A146" s="27" t="s">
        <v>454</v>
      </c>
      <c r="B146" s="28">
        <v>0.19750000000000001</v>
      </c>
      <c r="C146" s="29">
        <v>34548.9211</v>
      </c>
      <c r="D146" s="30">
        <v>25874.279699999999</v>
      </c>
      <c r="E146" s="30">
        <v>28781.280599999998</v>
      </c>
      <c r="F146" s="30">
        <v>44297.476699999999</v>
      </c>
      <c r="G146" s="30">
        <v>57405.107900000003</v>
      </c>
      <c r="H146" s="30">
        <v>38872.063999999998</v>
      </c>
      <c r="I146" s="31">
        <v>7.78</v>
      </c>
      <c r="J146" s="31">
        <v>2.46</v>
      </c>
      <c r="K146" s="31">
        <v>6.07</v>
      </c>
      <c r="L146" s="31">
        <v>173.80099999999999</v>
      </c>
    </row>
    <row r="147" spans="1:12" s="24" customFormat="1" ht="13.5" customHeight="1">
      <c r="A147" s="27" t="s">
        <v>455</v>
      </c>
      <c r="B147" s="28">
        <v>0.18720000000000001</v>
      </c>
      <c r="C147" s="29">
        <v>40992.923799999997</v>
      </c>
      <c r="D147" s="30">
        <v>32300.2438</v>
      </c>
      <c r="E147" s="30">
        <v>35929.567900000002</v>
      </c>
      <c r="F147" s="30">
        <v>48015.098599999998</v>
      </c>
      <c r="G147" s="30">
        <v>61289.614500000003</v>
      </c>
      <c r="H147" s="30">
        <v>45315.932399999998</v>
      </c>
      <c r="I147" s="31">
        <v>19.420000000000002</v>
      </c>
      <c r="J147" s="31">
        <v>0.51</v>
      </c>
      <c r="K147" s="31">
        <v>5.41</v>
      </c>
      <c r="L147" s="31">
        <v>164.74</v>
      </c>
    </row>
    <row r="148" spans="1:12" s="24" customFormat="1" ht="13.5" customHeight="1">
      <c r="A148" s="18" t="s">
        <v>611</v>
      </c>
      <c r="B148" s="19">
        <v>1.0605</v>
      </c>
      <c r="C148" s="20">
        <v>44240.9637</v>
      </c>
      <c r="D148" s="21">
        <v>30738.9166</v>
      </c>
      <c r="E148" s="21">
        <v>37387.550499999998</v>
      </c>
      <c r="F148" s="21">
        <v>79658.279500000004</v>
      </c>
      <c r="G148" s="21">
        <v>109605.12149999999</v>
      </c>
      <c r="H148" s="21">
        <v>59162.461000000003</v>
      </c>
      <c r="I148" s="22">
        <v>15.09</v>
      </c>
      <c r="J148" s="22">
        <v>4.4000000000000004</v>
      </c>
      <c r="K148" s="22">
        <v>5.63</v>
      </c>
      <c r="L148" s="22">
        <v>172.5282</v>
      </c>
    </row>
    <row r="149" spans="1:12" s="24" customFormat="1" ht="13.5" customHeight="1">
      <c r="A149" s="27" t="s">
        <v>456</v>
      </c>
      <c r="B149" s="28">
        <v>0.23280000000000001</v>
      </c>
      <c r="C149" s="29">
        <v>97988.402700000006</v>
      </c>
      <c r="D149" s="30">
        <v>59914.600299999998</v>
      </c>
      <c r="E149" s="30">
        <v>77892.329599999997</v>
      </c>
      <c r="F149" s="30">
        <v>115225.4163</v>
      </c>
      <c r="G149" s="30">
        <v>139821.0655</v>
      </c>
      <c r="H149" s="30">
        <v>98913.665699999998</v>
      </c>
      <c r="I149" s="31">
        <v>21</v>
      </c>
      <c r="J149" s="31">
        <v>7.03</v>
      </c>
      <c r="K149" s="31">
        <v>4.8899999999999997</v>
      </c>
      <c r="L149" s="31">
        <v>174.52549999999999</v>
      </c>
    </row>
    <row r="150" spans="1:12" s="24" customFormat="1" ht="13.5" customHeight="1">
      <c r="A150" s="27" t="s">
        <v>457</v>
      </c>
      <c r="B150" s="28">
        <v>0.1449</v>
      </c>
      <c r="C150" s="29">
        <v>38636.270299999996</v>
      </c>
      <c r="D150" s="30">
        <v>34781.560400000002</v>
      </c>
      <c r="E150" s="30">
        <v>36184.863299999997</v>
      </c>
      <c r="F150" s="30">
        <v>44555.167699999998</v>
      </c>
      <c r="G150" s="30">
        <v>59862.891900000002</v>
      </c>
      <c r="H150" s="30">
        <v>44912.128900000003</v>
      </c>
      <c r="I150" s="31">
        <v>5.0999999999999996</v>
      </c>
      <c r="J150" s="31">
        <v>0.6</v>
      </c>
      <c r="K150" s="31">
        <v>6.76</v>
      </c>
      <c r="L150" s="31">
        <v>171.9786</v>
      </c>
    </row>
    <row r="151" spans="1:12" s="24" customFormat="1" ht="13.5" customHeight="1">
      <c r="A151" s="27" t="s">
        <v>458</v>
      </c>
      <c r="B151" s="28">
        <v>0.24110000000000001</v>
      </c>
      <c r="C151" s="29">
        <v>40086.172899999998</v>
      </c>
      <c r="D151" s="30">
        <v>29514.008000000002</v>
      </c>
      <c r="E151" s="30">
        <v>32526.094700000001</v>
      </c>
      <c r="F151" s="30">
        <v>50237.152499999997</v>
      </c>
      <c r="G151" s="30">
        <v>73452.231899999999</v>
      </c>
      <c r="H151" s="30">
        <v>44233.503599999996</v>
      </c>
      <c r="I151" s="31">
        <v>8.6999999999999993</v>
      </c>
      <c r="J151" s="31">
        <v>4.1500000000000004</v>
      </c>
      <c r="K151" s="31">
        <v>7.38</v>
      </c>
      <c r="L151" s="31">
        <v>169.31209999999999</v>
      </c>
    </row>
    <row r="152" spans="1:12" s="24" customFormat="1" ht="13.5" customHeight="1">
      <c r="A152" s="27" t="s">
        <v>149</v>
      </c>
      <c r="B152" s="28">
        <v>0.24030000000000001</v>
      </c>
      <c r="C152" s="29">
        <v>37536.9493</v>
      </c>
      <c r="D152" s="30">
        <v>22205.126499999998</v>
      </c>
      <c r="E152" s="30">
        <v>26686.818500000001</v>
      </c>
      <c r="F152" s="30">
        <v>53155.044500000004</v>
      </c>
      <c r="G152" s="30">
        <v>77397.449699999997</v>
      </c>
      <c r="H152" s="30">
        <v>44403.5213</v>
      </c>
      <c r="I152" s="31">
        <v>18.190000000000001</v>
      </c>
      <c r="J152" s="31">
        <v>2.68</v>
      </c>
      <c r="K152" s="31">
        <v>5.36</v>
      </c>
      <c r="L152" s="31">
        <v>171.5762</v>
      </c>
    </row>
    <row r="153" spans="1:12" s="24" customFormat="1" ht="13.5" customHeight="1">
      <c r="A153" s="18" t="s">
        <v>150</v>
      </c>
      <c r="B153" s="19">
        <v>2.2416999999999998</v>
      </c>
      <c r="C153" s="20">
        <v>23683.426800000001</v>
      </c>
      <c r="D153" s="21">
        <v>14781.4107</v>
      </c>
      <c r="E153" s="21">
        <v>16349.3557</v>
      </c>
      <c r="F153" s="21">
        <v>28564.088199999998</v>
      </c>
      <c r="G153" s="21">
        <v>46493.917699999998</v>
      </c>
      <c r="H153" s="21">
        <v>27290.42</v>
      </c>
      <c r="I153" s="22">
        <v>9.5</v>
      </c>
      <c r="J153" s="22">
        <v>1.17</v>
      </c>
      <c r="K153" s="22">
        <v>8.18</v>
      </c>
      <c r="L153" s="22">
        <v>176.12819999999999</v>
      </c>
    </row>
    <row r="154" spans="1:12" s="24" customFormat="1" ht="13.5" customHeight="1">
      <c r="A154" s="18" t="s">
        <v>59</v>
      </c>
      <c r="B154" s="19">
        <v>11.914999999999999</v>
      </c>
      <c r="C154" s="20">
        <v>45292.2961</v>
      </c>
      <c r="D154" s="21">
        <v>17640.5003</v>
      </c>
      <c r="E154" s="21">
        <v>28167.785</v>
      </c>
      <c r="F154" s="21">
        <v>61715.557399999998</v>
      </c>
      <c r="G154" s="21">
        <v>83744.929799999998</v>
      </c>
      <c r="H154" s="21">
        <v>49261.445800000001</v>
      </c>
      <c r="I154" s="22">
        <v>16.850000000000001</v>
      </c>
      <c r="J154" s="22">
        <v>7.44</v>
      </c>
      <c r="K154" s="22">
        <v>6.42</v>
      </c>
      <c r="L154" s="22">
        <v>178.184</v>
      </c>
    </row>
    <row r="155" spans="1:12" s="24" customFormat="1" ht="13.5" customHeight="1">
      <c r="A155" s="27" t="s">
        <v>151</v>
      </c>
      <c r="B155" s="28">
        <v>2.0116999999999998</v>
      </c>
      <c r="C155" s="29">
        <v>57347.144099999998</v>
      </c>
      <c r="D155" s="30">
        <v>25170.4323</v>
      </c>
      <c r="E155" s="30">
        <v>43457.7333</v>
      </c>
      <c r="F155" s="30">
        <v>75191.628299999997</v>
      </c>
      <c r="G155" s="30">
        <v>96873.9663</v>
      </c>
      <c r="H155" s="30">
        <v>60779.8747</v>
      </c>
      <c r="I155" s="31">
        <v>15.46</v>
      </c>
      <c r="J155" s="31">
        <v>8.9</v>
      </c>
      <c r="K155" s="31">
        <v>6.43</v>
      </c>
      <c r="L155" s="31">
        <v>180.1585</v>
      </c>
    </row>
    <row r="156" spans="1:12" s="24" customFormat="1" ht="13.5" customHeight="1">
      <c r="A156" s="27" t="s">
        <v>459</v>
      </c>
      <c r="B156" s="28">
        <v>0.63690000000000002</v>
      </c>
      <c r="C156" s="29">
        <v>61475.287499999999</v>
      </c>
      <c r="D156" s="30">
        <v>40824.522799999999</v>
      </c>
      <c r="E156" s="30">
        <v>48905.871299999999</v>
      </c>
      <c r="F156" s="30">
        <v>83976.534499999994</v>
      </c>
      <c r="G156" s="30">
        <v>102012.0468</v>
      </c>
      <c r="H156" s="30">
        <v>67713.098800000007</v>
      </c>
      <c r="I156" s="31">
        <v>14.45</v>
      </c>
      <c r="J156" s="31">
        <v>13.58</v>
      </c>
      <c r="K156" s="31">
        <v>5.65</v>
      </c>
      <c r="L156" s="31">
        <v>184.74879999999999</v>
      </c>
    </row>
    <row r="157" spans="1:12" s="24" customFormat="1" ht="13.5" customHeight="1">
      <c r="A157" s="27" t="s">
        <v>60</v>
      </c>
      <c r="B157" s="28">
        <v>0.1817</v>
      </c>
      <c r="C157" s="29">
        <v>54889.7284</v>
      </c>
      <c r="D157" s="30">
        <v>35936.584799999997</v>
      </c>
      <c r="E157" s="30">
        <v>44534.5173</v>
      </c>
      <c r="F157" s="30">
        <v>70035.269</v>
      </c>
      <c r="G157" s="30">
        <v>88974.5337</v>
      </c>
      <c r="H157" s="30">
        <v>59685.440999999999</v>
      </c>
      <c r="I157" s="31">
        <v>15.73</v>
      </c>
      <c r="J157" s="31">
        <v>11.41</v>
      </c>
      <c r="K157" s="31">
        <v>6.33</v>
      </c>
      <c r="L157" s="31">
        <v>183.86349999999999</v>
      </c>
    </row>
    <row r="158" spans="1:12" s="24" customFormat="1" ht="13.5" customHeight="1">
      <c r="A158" s="27" t="s">
        <v>460</v>
      </c>
      <c r="B158" s="28">
        <v>0.2631</v>
      </c>
      <c r="C158" s="29">
        <v>64203.562899999997</v>
      </c>
      <c r="D158" s="30">
        <v>43487.851300000002</v>
      </c>
      <c r="E158" s="30">
        <v>52640.23</v>
      </c>
      <c r="F158" s="30">
        <v>84027.316800000001</v>
      </c>
      <c r="G158" s="30">
        <v>101553.762</v>
      </c>
      <c r="H158" s="30">
        <v>69102.506999999998</v>
      </c>
      <c r="I158" s="31">
        <v>14.19</v>
      </c>
      <c r="J158" s="31">
        <v>12.89</v>
      </c>
      <c r="K158" s="31">
        <v>5.92</v>
      </c>
      <c r="L158" s="31">
        <v>185.29759999999999</v>
      </c>
    </row>
    <row r="159" spans="1:12" s="24" customFormat="1" ht="13.5" customHeight="1">
      <c r="A159" s="27" t="s">
        <v>461</v>
      </c>
      <c r="B159" s="28">
        <v>0.2021</v>
      </c>
      <c r="C159" s="29">
        <v>61549.388099999996</v>
      </c>
      <c r="D159" s="30">
        <v>41572.758399999999</v>
      </c>
      <c r="E159" s="30">
        <v>47303.903400000003</v>
      </c>
      <c r="F159" s="30">
        <v>79272.425900000002</v>
      </c>
      <c r="G159" s="30">
        <v>99876.415299999993</v>
      </c>
      <c r="H159" s="30">
        <v>67920.366299999994</v>
      </c>
      <c r="I159" s="31">
        <v>15.08</v>
      </c>
      <c r="J159" s="31">
        <v>11.28</v>
      </c>
      <c r="K159" s="31">
        <v>7</v>
      </c>
      <c r="L159" s="31">
        <v>185.7893</v>
      </c>
    </row>
    <row r="160" spans="1:12" s="24" customFormat="1" ht="13.5" customHeight="1">
      <c r="A160" s="27" t="s">
        <v>612</v>
      </c>
      <c r="B160" s="28">
        <v>2.0851999999999999</v>
      </c>
      <c r="C160" s="29">
        <v>40267.258000000002</v>
      </c>
      <c r="D160" s="30">
        <v>28046.5965</v>
      </c>
      <c r="E160" s="30">
        <v>31909.192800000001</v>
      </c>
      <c r="F160" s="30">
        <v>52379.3537</v>
      </c>
      <c r="G160" s="30">
        <v>65908.503599999996</v>
      </c>
      <c r="H160" s="30">
        <v>44607.286999999997</v>
      </c>
      <c r="I160" s="31">
        <v>14.12</v>
      </c>
      <c r="J160" s="31">
        <v>10.98</v>
      </c>
      <c r="K160" s="31">
        <v>6.41</v>
      </c>
      <c r="L160" s="31">
        <v>189.17070000000001</v>
      </c>
    </row>
    <row r="161" spans="1:12" s="24" customFormat="1" ht="13.5" customHeight="1">
      <c r="A161" s="27" t="s">
        <v>152</v>
      </c>
      <c r="B161" s="28">
        <v>1.4978</v>
      </c>
      <c r="C161" s="29">
        <v>53868.589899999999</v>
      </c>
      <c r="D161" s="30">
        <v>37718.798000000003</v>
      </c>
      <c r="E161" s="30">
        <v>45375.181799999998</v>
      </c>
      <c r="F161" s="30">
        <v>68675.982600000003</v>
      </c>
      <c r="G161" s="30">
        <v>84408.280100000004</v>
      </c>
      <c r="H161" s="30">
        <v>58835.377999999997</v>
      </c>
      <c r="I161" s="31">
        <v>13.42</v>
      </c>
      <c r="J161" s="31">
        <v>9.2899999999999991</v>
      </c>
      <c r="K161" s="31">
        <v>6.33</v>
      </c>
      <c r="L161" s="31">
        <v>173.8347</v>
      </c>
    </row>
    <row r="162" spans="1:12" s="24" customFormat="1" ht="13.5" customHeight="1">
      <c r="A162" s="18" t="s">
        <v>153</v>
      </c>
      <c r="B162" s="19">
        <v>7.5331999999999999</v>
      </c>
      <c r="C162" s="20">
        <v>29423.717799999999</v>
      </c>
      <c r="D162" s="21">
        <v>21902.532899999998</v>
      </c>
      <c r="E162" s="21">
        <v>25615.058000000001</v>
      </c>
      <c r="F162" s="21">
        <v>33276.965100000001</v>
      </c>
      <c r="G162" s="21">
        <v>38198.210700000003</v>
      </c>
      <c r="H162" s="21">
        <v>30164.912899999999</v>
      </c>
      <c r="I162" s="22">
        <v>10.49</v>
      </c>
      <c r="J162" s="22">
        <v>12.08</v>
      </c>
      <c r="K162" s="22">
        <v>6.45</v>
      </c>
      <c r="L162" s="22">
        <v>171.37299999999999</v>
      </c>
    </row>
    <row r="163" spans="1:12" s="24" customFormat="1" ht="13.5" customHeight="1">
      <c r="A163" s="27" t="s">
        <v>613</v>
      </c>
      <c r="B163" s="28">
        <v>1.2012</v>
      </c>
      <c r="C163" s="29">
        <v>30892.427299999999</v>
      </c>
      <c r="D163" s="30">
        <v>25560.6096</v>
      </c>
      <c r="E163" s="30">
        <v>28157.063200000001</v>
      </c>
      <c r="F163" s="30">
        <v>35145.634700000002</v>
      </c>
      <c r="G163" s="30">
        <v>41169.279900000001</v>
      </c>
      <c r="H163" s="30">
        <v>32669.513999999999</v>
      </c>
      <c r="I163" s="31">
        <v>12.33</v>
      </c>
      <c r="J163" s="31">
        <v>8</v>
      </c>
      <c r="K163" s="31">
        <v>6.74</v>
      </c>
      <c r="L163" s="31">
        <v>175.26570000000001</v>
      </c>
    </row>
    <row r="164" spans="1:12" s="24" customFormat="1" ht="13.5" customHeight="1">
      <c r="A164" s="27" t="s">
        <v>614</v>
      </c>
      <c r="B164" s="28">
        <v>2.1741999999999999</v>
      </c>
      <c r="C164" s="29">
        <v>31507.942299999999</v>
      </c>
      <c r="D164" s="30">
        <v>25884.451300000001</v>
      </c>
      <c r="E164" s="30">
        <v>28360.5576</v>
      </c>
      <c r="F164" s="30">
        <v>35021.481299999999</v>
      </c>
      <c r="G164" s="30">
        <v>39956.6345</v>
      </c>
      <c r="H164" s="30">
        <v>32559.133699999998</v>
      </c>
      <c r="I164" s="31">
        <v>10.7</v>
      </c>
      <c r="J164" s="31">
        <v>15.62</v>
      </c>
      <c r="K164" s="31">
        <v>6.62</v>
      </c>
      <c r="L164" s="31">
        <v>170.78389999999999</v>
      </c>
    </row>
    <row r="165" spans="1:12" s="24" customFormat="1" ht="13.5" customHeight="1">
      <c r="A165" s="27" t="s">
        <v>154</v>
      </c>
      <c r="B165" s="28">
        <v>0.44319999999999998</v>
      </c>
      <c r="C165" s="29">
        <v>30494.046900000001</v>
      </c>
      <c r="D165" s="30">
        <v>24737.059300000001</v>
      </c>
      <c r="E165" s="30">
        <v>26983.342700000001</v>
      </c>
      <c r="F165" s="30">
        <v>35212.172899999998</v>
      </c>
      <c r="G165" s="30">
        <v>42128.990899999997</v>
      </c>
      <c r="H165" s="30">
        <v>32975.766799999998</v>
      </c>
      <c r="I165" s="31">
        <v>9.19</v>
      </c>
      <c r="J165" s="31">
        <v>14.69</v>
      </c>
      <c r="K165" s="31">
        <v>5.6</v>
      </c>
      <c r="L165" s="31">
        <v>175.99850000000001</v>
      </c>
    </row>
    <row r="166" spans="1:12" s="24" customFormat="1" ht="13.5" customHeight="1">
      <c r="A166" s="27" t="s">
        <v>18</v>
      </c>
      <c r="B166" s="28">
        <v>0.89300000000000002</v>
      </c>
      <c r="C166" s="29">
        <v>28494.760399999999</v>
      </c>
      <c r="D166" s="30">
        <v>23695.482100000001</v>
      </c>
      <c r="E166" s="30">
        <v>25494.352699999999</v>
      </c>
      <c r="F166" s="30">
        <v>31510.944200000002</v>
      </c>
      <c r="G166" s="30">
        <v>34661.637499999997</v>
      </c>
      <c r="H166" s="30">
        <v>28832.656999999999</v>
      </c>
      <c r="I166" s="31">
        <v>6.28</v>
      </c>
      <c r="J166" s="31">
        <v>14.9</v>
      </c>
      <c r="K166" s="31">
        <v>6.37</v>
      </c>
      <c r="L166" s="31">
        <v>167.68899999999999</v>
      </c>
    </row>
    <row r="167" spans="1:12" s="24" customFormat="1" ht="13.5" customHeight="1">
      <c r="A167" s="27" t="s">
        <v>155</v>
      </c>
      <c r="B167" s="28">
        <v>0.31929999999999997</v>
      </c>
      <c r="C167" s="29">
        <v>27930.091499999999</v>
      </c>
      <c r="D167" s="30">
        <v>21957.272400000002</v>
      </c>
      <c r="E167" s="30">
        <v>24419.7065</v>
      </c>
      <c r="F167" s="30">
        <v>32123.862499999999</v>
      </c>
      <c r="G167" s="30">
        <v>36507.408799999997</v>
      </c>
      <c r="H167" s="30">
        <v>28998.284800000001</v>
      </c>
      <c r="I167" s="31">
        <v>10.9</v>
      </c>
      <c r="J167" s="31">
        <v>12.46</v>
      </c>
      <c r="K167" s="31">
        <v>6.3</v>
      </c>
      <c r="L167" s="31">
        <v>169.92429999999999</v>
      </c>
    </row>
    <row r="168" spans="1:12" s="24" customFormat="1" ht="13.5" customHeight="1">
      <c r="A168" s="27" t="s">
        <v>156</v>
      </c>
      <c r="B168" s="28">
        <v>1.4186000000000001</v>
      </c>
      <c r="C168" s="29">
        <v>26902.327799999999</v>
      </c>
      <c r="D168" s="30">
        <v>20784.327300000001</v>
      </c>
      <c r="E168" s="30">
        <v>22942.779200000001</v>
      </c>
      <c r="F168" s="30">
        <v>30472.577700000002</v>
      </c>
      <c r="G168" s="30">
        <v>34097.607100000001</v>
      </c>
      <c r="H168" s="30">
        <v>27350.763500000001</v>
      </c>
      <c r="I168" s="31">
        <v>13.5</v>
      </c>
      <c r="J168" s="31">
        <v>10.210000000000001</v>
      </c>
      <c r="K168" s="31">
        <v>6.07</v>
      </c>
      <c r="L168" s="31">
        <v>169.928</v>
      </c>
    </row>
    <row r="169" spans="1:12" s="24" customFormat="1" ht="13.5" customHeight="1">
      <c r="A169" s="18" t="s">
        <v>19</v>
      </c>
      <c r="B169" s="19">
        <v>5.0585000000000004</v>
      </c>
      <c r="C169" s="20">
        <v>39832.529600000002</v>
      </c>
      <c r="D169" s="21">
        <v>23055.379300000001</v>
      </c>
      <c r="E169" s="21">
        <v>28913.730800000001</v>
      </c>
      <c r="F169" s="21">
        <v>48711.535300000003</v>
      </c>
      <c r="G169" s="21">
        <v>57752.749199999998</v>
      </c>
      <c r="H169" s="21">
        <v>40500.190900000001</v>
      </c>
      <c r="I169" s="22">
        <v>17.489999999999998</v>
      </c>
      <c r="J169" s="22">
        <v>1.46</v>
      </c>
      <c r="K169" s="22">
        <v>7.01</v>
      </c>
      <c r="L169" s="22">
        <v>175.6977</v>
      </c>
    </row>
    <row r="170" spans="1:12" s="24" customFormat="1" ht="13.5" customHeight="1">
      <c r="A170" s="27" t="s">
        <v>20</v>
      </c>
      <c r="B170" s="28">
        <v>0.9667</v>
      </c>
      <c r="C170" s="29">
        <v>43932.3914</v>
      </c>
      <c r="D170" s="30">
        <v>34943.156900000002</v>
      </c>
      <c r="E170" s="30">
        <v>39251.340600000003</v>
      </c>
      <c r="F170" s="30">
        <v>49557.410600000003</v>
      </c>
      <c r="G170" s="30">
        <v>55738.320399999997</v>
      </c>
      <c r="H170" s="30">
        <v>44935.058299999997</v>
      </c>
      <c r="I170" s="31">
        <v>23.3</v>
      </c>
      <c r="J170" s="31">
        <v>1.68</v>
      </c>
      <c r="K170" s="31">
        <v>7.02</v>
      </c>
      <c r="L170" s="31">
        <v>175.84010000000001</v>
      </c>
    </row>
    <row r="171" spans="1:12" s="24" customFormat="1" ht="13.5" customHeight="1">
      <c r="A171" s="27" t="s">
        <v>157</v>
      </c>
      <c r="B171" s="28">
        <v>3.1398999999999999</v>
      </c>
      <c r="C171" s="29">
        <v>37723.276100000003</v>
      </c>
      <c r="D171" s="30">
        <v>19923.5674</v>
      </c>
      <c r="E171" s="30">
        <v>25429.2677</v>
      </c>
      <c r="F171" s="30">
        <v>47754.325400000002</v>
      </c>
      <c r="G171" s="30">
        <v>59990.984700000001</v>
      </c>
      <c r="H171" s="30">
        <v>38748.3122</v>
      </c>
      <c r="I171" s="31">
        <v>14.82</v>
      </c>
      <c r="J171" s="31">
        <v>1.42</v>
      </c>
      <c r="K171" s="31">
        <v>7.23</v>
      </c>
      <c r="L171" s="31">
        <v>175.06489999999999</v>
      </c>
    </row>
    <row r="172" spans="1:12" s="24" customFormat="1" ht="13.5" customHeight="1">
      <c r="A172" s="27" t="s">
        <v>158</v>
      </c>
      <c r="B172" s="28">
        <v>0.20039999999999999</v>
      </c>
      <c r="C172" s="29">
        <v>24451.501400000001</v>
      </c>
      <c r="D172" s="30">
        <v>20277.536400000001</v>
      </c>
      <c r="E172" s="30">
        <v>22552.672699999999</v>
      </c>
      <c r="F172" s="30">
        <v>26777.809499999999</v>
      </c>
      <c r="G172" s="30">
        <v>28458.372500000001</v>
      </c>
      <c r="H172" s="30">
        <v>24737.9143</v>
      </c>
      <c r="I172" s="31">
        <v>8.15</v>
      </c>
      <c r="J172" s="31">
        <v>3.04</v>
      </c>
      <c r="K172" s="31">
        <v>6.51</v>
      </c>
      <c r="L172" s="31">
        <v>172.49709999999999</v>
      </c>
    </row>
    <row r="173" spans="1:12" s="24" customFormat="1" ht="13.5" customHeight="1">
      <c r="A173" s="18" t="s">
        <v>462</v>
      </c>
      <c r="B173" s="19">
        <v>0.2303</v>
      </c>
      <c r="C173" s="20">
        <v>23294.142199999998</v>
      </c>
      <c r="D173" s="21">
        <v>17658.183700000001</v>
      </c>
      <c r="E173" s="21">
        <v>19587.2281</v>
      </c>
      <c r="F173" s="21">
        <v>26913.992699999999</v>
      </c>
      <c r="G173" s="21">
        <v>30684.026999999998</v>
      </c>
      <c r="H173" s="21">
        <v>24117.999199999998</v>
      </c>
      <c r="I173" s="22">
        <v>10</v>
      </c>
      <c r="J173" s="22">
        <v>5.92</v>
      </c>
      <c r="K173" s="22">
        <v>6.49</v>
      </c>
      <c r="L173" s="22">
        <v>174.7303</v>
      </c>
    </row>
    <row r="174" spans="1:12" s="24" customFormat="1" ht="13.5" customHeight="1">
      <c r="A174" s="18" t="s">
        <v>463</v>
      </c>
      <c r="B174" s="19">
        <v>18.393999999999998</v>
      </c>
      <c r="C174" s="20">
        <v>34220.217700000001</v>
      </c>
      <c r="D174" s="21">
        <v>22665.534800000001</v>
      </c>
      <c r="E174" s="21">
        <v>27415.565699999999</v>
      </c>
      <c r="F174" s="21">
        <v>46196.857300000003</v>
      </c>
      <c r="G174" s="21">
        <v>64052.587699999996</v>
      </c>
      <c r="H174" s="21">
        <v>40384.394899999999</v>
      </c>
      <c r="I174" s="22">
        <v>26.61</v>
      </c>
      <c r="J174" s="22">
        <v>4.2</v>
      </c>
      <c r="K174" s="22">
        <v>6.64</v>
      </c>
      <c r="L174" s="22">
        <v>173.1138</v>
      </c>
    </row>
    <row r="175" spans="1:12" s="24" customFormat="1" ht="13.5" customHeight="1">
      <c r="A175" s="27" t="s">
        <v>615</v>
      </c>
      <c r="B175" s="28">
        <v>1.3310999999999999</v>
      </c>
      <c r="C175" s="29">
        <v>31433.904699999999</v>
      </c>
      <c r="D175" s="30">
        <v>20115.4584</v>
      </c>
      <c r="E175" s="30">
        <v>25007.420300000002</v>
      </c>
      <c r="F175" s="30">
        <v>40098.538</v>
      </c>
      <c r="G175" s="30">
        <v>50733.338600000003</v>
      </c>
      <c r="H175" s="30">
        <v>34392.355799999998</v>
      </c>
      <c r="I175" s="31">
        <v>25.07</v>
      </c>
      <c r="J175" s="31">
        <v>1</v>
      </c>
      <c r="K175" s="31">
        <v>5.69</v>
      </c>
      <c r="L175" s="31">
        <v>173.42570000000001</v>
      </c>
    </row>
    <row r="176" spans="1:12" s="24" customFormat="1" ht="13.5" customHeight="1">
      <c r="A176" s="27" t="s">
        <v>464</v>
      </c>
      <c r="B176" s="28">
        <v>1.9732000000000001</v>
      </c>
      <c r="C176" s="29">
        <v>55219.446100000001</v>
      </c>
      <c r="D176" s="30">
        <v>33627.671799999996</v>
      </c>
      <c r="E176" s="30">
        <v>41869.681799999998</v>
      </c>
      <c r="F176" s="30">
        <v>77234.796600000001</v>
      </c>
      <c r="G176" s="30">
        <v>106807.7632</v>
      </c>
      <c r="H176" s="30">
        <v>65212.630799999999</v>
      </c>
      <c r="I176" s="31">
        <v>30.77</v>
      </c>
      <c r="J176" s="31">
        <v>6.16</v>
      </c>
      <c r="K176" s="31">
        <v>7.69</v>
      </c>
      <c r="L176" s="31">
        <v>173.26140000000001</v>
      </c>
    </row>
    <row r="177" spans="1:12" s="24" customFormat="1" ht="13.5" customHeight="1">
      <c r="A177" s="27" t="s">
        <v>465</v>
      </c>
      <c r="B177" s="28">
        <v>3.8973</v>
      </c>
      <c r="C177" s="29">
        <v>44138.632700000002</v>
      </c>
      <c r="D177" s="30">
        <v>29776.419000000002</v>
      </c>
      <c r="E177" s="30">
        <v>34939.078999999998</v>
      </c>
      <c r="F177" s="30">
        <v>57692.4398</v>
      </c>
      <c r="G177" s="30">
        <v>76550.281000000003</v>
      </c>
      <c r="H177" s="30">
        <v>49823.575599999996</v>
      </c>
      <c r="I177" s="31">
        <v>28.96</v>
      </c>
      <c r="J177" s="31">
        <v>5.08</v>
      </c>
      <c r="K177" s="31">
        <v>6.71</v>
      </c>
      <c r="L177" s="31">
        <v>173.2679</v>
      </c>
    </row>
    <row r="178" spans="1:12" s="24" customFormat="1" ht="13.5" customHeight="1">
      <c r="A178" s="27" t="s">
        <v>466</v>
      </c>
      <c r="B178" s="28">
        <v>8.7357999999999993</v>
      </c>
      <c r="C178" s="29">
        <v>31787.3213</v>
      </c>
      <c r="D178" s="30">
        <v>22993.570599999999</v>
      </c>
      <c r="E178" s="30">
        <v>26595.987099999998</v>
      </c>
      <c r="F178" s="30">
        <v>39603.078399999999</v>
      </c>
      <c r="G178" s="30">
        <v>50813.034399999997</v>
      </c>
      <c r="H178" s="30">
        <v>34941.872499999998</v>
      </c>
      <c r="I178" s="31">
        <v>25.6</v>
      </c>
      <c r="J178" s="31">
        <v>3.77</v>
      </c>
      <c r="K178" s="31">
        <v>6.3</v>
      </c>
      <c r="L178" s="31">
        <v>173.36709999999999</v>
      </c>
    </row>
    <row r="179" spans="1:12" s="24" customFormat="1" ht="13.5" customHeight="1">
      <c r="A179" s="27" t="s">
        <v>467</v>
      </c>
      <c r="B179" s="28">
        <v>1.3706</v>
      </c>
      <c r="C179" s="29">
        <v>25216.411100000001</v>
      </c>
      <c r="D179" s="30">
        <v>18792.231400000001</v>
      </c>
      <c r="E179" s="30">
        <v>21527.485400000001</v>
      </c>
      <c r="F179" s="30">
        <v>30683.595600000001</v>
      </c>
      <c r="G179" s="30">
        <v>37309.769399999997</v>
      </c>
      <c r="H179" s="30">
        <v>27301.7464</v>
      </c>
      <c r="I179" s="31">
        <v>22.18</v>
      </c>
      <c r="J179" s="31">
        <v>2.4700000000000002</v>
      </c>
      <c r="K179" s="31">
        <v>5.79</v>
      </c>
      <c r="L179" s="31">
        <v>173.54040000000001</v>
      </c>
    </row>
    <row r="180" spans="1:12" s="24" customFormat="1" ht="13.5" customHeight="1">
      <c r="A180" s="27" t="s">
        <v>468</v>
      </c>
      <c r="B180" s="28">
        <v>0.64759999999999995</v>
      </c>
      <c r="C180" s="29">
        <v>27598.903300000002</v>
      </c>
      <c r="D180" s="30">
        <v>18810.835500000001</v>
      </c>
      <c r="E180" s="30">
        <v>22926.1623</v>
      </c>
      <c r="F180" s="30">
        <v>33490.241199999997</v>
      </c>
      <c r="G180" s="30">
        <v>41769.310400000002</v>
      </c>
      <c r="H180" s="30">
        <v>29310.796699999999</v>
      </c>
      <c r="I180" s="31">
        <v>20.58</v>
      </c>
      <c r="J180" s="31">
        <v>2.17</v>
      </c>
      <c r="K180" s="31">
        <v>5.94</v>
      </c>
      <c r="L180" s="31">
        <v>173.4384</v>
      </c>
    </row>
    <row r="181" spans="1:12" s="24" customFormat="1" ht="13.5" customHeight="1">
      <c r="A181" s="27" t="s">
        <v>616</v>
      </c>
      <c r="B181" s="28">
        <v>0.17879999999999999</v>
      </c>
      <c r="C181" s="29">
        <v>28678.667099999999</v>
      </c>
      <c r="D181" s="30">
        <v>21436.258600000001</v>
      </c>
      <c r="E181" s="30">
        <v>24969.297500000001</v>
      </c>
      <c r="F181" s="30">
        <v>32308.022499999999</v>
      </c>
      <c r="G181" s="30">
        <v>36239.263500000001</v>
      </c>
      <c r="H181" s="30">
        <v>28817.2592</v>
      </c>
      <c r="I181" s="31">
        <v>5.29</v>
      </c>
      <c r="J181" s="31">
        <v>7.85</v>
      </c>
      <c r="K181" s="31">
        <v>1.92</v>
      </c>
      <c r="L181" s="31">
        <v>168.9716</v>
      </c>
    </row>
    <row r="182" spans="1:12" s="24" customFormat="1" ht="13.5" customHeight="1">
      <c r="A182" s="18" t="s">
        <v>747</v>
      </c>
      <c r="B182" s="19">
        <v>15.866099999999999</v>
      </c>
      <c r="C182" s="20">
        <v>36529.542099999999</v>
      </c>
      <c r="D182" s="21">
        <v>20795.134699999999</v>
      </c>
      <c r="E182" s="21">
        <v>27188.043900000001</v>
      </c>
      <c r="F182" s="21">
        <v>54661.740599999997</v>
      </c>
      <c r="G182" s="21">
        <v>80506.168399999995</v>
      </c>
      <c r="H182" s="21">
        <v>46538.772599999997</v>
      </c>
      <c r="I182" s="22">
        <v>16.09</v>
      </c>
      <c r="J182" s="22">
        <v>0.93</v>
      </c>
      <c r="K182" s="22">
        <v>5.94</v>
      </c>
      <c r="L182" s="22">
        <v>171.59710000000001</v>
      </c>
    </row>
    <row r="183" spans="1:12" s="24" customFormat="1" ht="13.5" customHeight="1">
      <c r="A183" s="27" t="s">
        <v>748</v>
      </c>
      <c r="B183" s="28">
        <v>6.2774999999999999</v>
      </c>
      <c r="C183" s="29">
        <v>34542.499300000003</v>
      </c>
      <c r="D183" s="30">
        <v>20795.134699999999</v>
      </c>
      <c r="E183" s="30">
        <v>26407.562000000002</v>
      </c>
      <c r="F183" s="30">
        <v>50596.838400000001</v>
      </c>
      <c r="G183" s="30">
        <v>71733.135599999994</v>
      </c>
      <c r="H183" s="30">
        <v>42647.400699999998</v>
      </c>
      <c r="I183" s="31">
        <v>16.71</v>
      </c>
      <c r="J183" s="31">
        <v>0.48</v>
      </c>
      <c r="K183" s="31">
        <v>6.04</v>
      </c>
      <c r="L183" s="31">
        <v>170.57509999999999</v>
      </c>
    </row>
    <row r="184" spans="1:12" s="24" customFormat="1" ht="13.5" customHeight="1">
      <c r="A184" s="27" t="s">
        <v>749</v>
      </c>
      <c r="B184" s="28">
        <v>1.1914</v>
      </c>
      <c r="C184" s="29">
        <v>51873.349600000001</v>
      </c>
      <c r="D184" s="30">
        <v>31498.697899999999</v>
      </c>
      <c r="E184" s="30">
        <v>38872.4758</v>
      </c>
      <c r="F184" s="30">
        <v>75199.620599999995</v>
      </c>
      <c r="G184" s="30">
        <v>107291.7763</v>
      </c>
      <c r="H184" s="30">
        <v>62176.703399999999</v>
      </c>
      <c r="I184" s="31">
        <v>13.4</v>
      </c>
      <c r="J184" s="31">
        <v>1.28</v>
      </c>
      <c r="K184" s="31">
        <v>4.78</v>
      </c>
      <c r="L184" s="31">
        <v>175.12270000000001</v>
      </c>
    </row>
    <row r="185" spans="1:12" s="24" customFormat="1" ht="13.5" customHeight="1">
      <c r="A185" s="27" t="s">
        <v>159</v>
      </c>
      <c r="B185" s="28">
        <v>1.0588</v>
      </c>
      <c r="C185" s="29">
        <v>44878.106699999997</v>
      </c>
      <c r="D185" s="30">
        <v>27951.340400000001</v>
      </c>
      <c r="E185" s="30">
        <v>33755.336499999998</v>
      </c>
      <c r="F185" s="30">
        <v>63247.266199999998</v>
      </c>
      <c r="G185" s="30">
        <v>94641.236900000004</v>
      </c>
      <c r="H185" s="30">
        <v>55196.599199999997</v>
      </c>
      <c r="I185" s="31">
        <v>16.95</v>
      </c>
      <c r="J185" s="31">
        <v>1.22</v>
      </c>
      <c r="K185" s="31">
        <v>6.37</v>
      </c>
      <c r="L185" s="31">
        <v>170.2568</v>
      </c>
    </row>
    <row r="186" spans="1:12" s="24" customFormat="1" ht="13.5" customHeight="1">
      <c r="A186" s="27" t="s">
        <v>750</v>
      </c>
      <c r="B186" s="28">
        <v>0.40460000000000002</v>
      </c>
      <c r="C186" s="29">
        <v>42920.805099999998</v>
      </c>
      <c r="D186" s="30">
        <v>29154.622599999999</v>
      </c>
      <c r="E186" s="30">
        <v>33332.004200000003</v>
      </c>
      <c r="F186" s="30">
        <v>58946.100299999998</v>
      </c>
      <c r="G186" s="30">
        <v>78090.545100000003</v>
      </c>
      <c r="H186" s="30">
        <v>49242.764900000002</v>
      </c>
      <c r="I186" s="31">
        <v>16.21</v>
      </c>
      <c r="J186" s="31">
        <v>2.0499999999999998</v>
      </c>
      <c r="K186" s="31">
        <v>6.5</v>
      </c>
      <c r="L186" s="31">
        <v>168.55719999999999</v>
      </c>
    </row>
    <row r="187" spans="1:12" s="24" customFormat="1" ht="13.5" customHeight="1">
      <c r="A187" s="27" t="s">
        <v>82</v>
      </c>
      <c r="B187" s="28">
        <v>0.74129999999999996</v>
      </c>
      <c r="C187" s="29">
        <v>44281.9732</v>
      </c>
      <c r="D187" s="30">
        <v>27544.1531</v>
      </c>
      <c r="E187" s="30">
        <v>30890.659899999999</v>
      </c>
      <c r="F187" s="30">
        <v>61337.658600000002</v>
      </c>
      <c r="G187" s="30">
        <v>81308.671300000002</v>
      </c>
      <c r="H187" s="30">
        <v>50276.2474</v>
      </c>
      <c r="I187" s="31">
        <v>18.75</v>
      </c>
      <c r="J187" s="31">
        <v>0.98</v>
      </c>
      <c r="K187" s="31">
        <v>6.2</v>
      </c>
      <c r="L187" s="31">
        <v>171.6404</v>
      </c>
    </row>
    <row r="188" spans="1:12" s="24" customFormat="1" ht="13.5" customHeight="1">
      <c r="A188" s="27" t="s">
        <v>737</v>
      </c>
      <c r="B188" s="28">
        <v>0.54179999999999995</v>
      </c>
      <c r="C188" s="29">
        <v>62313.569799999997</v>
      </c>
      <c r="D188" s="30">
        <v>33550.557500000003</v>
      </c>
      <c r="E188" s="30">
        <v>42868.727599999998</v>
      </c>
      <c r="F188" s="30">
        <v>96107.617299999998</v>
      </c>
      <c r="G188" s="30">
        <v>134087.98319999999</v>
      </c>
      <c r="H188" s="30">
        <v>79802.753800000006</v>
      </c>
      <c r="I188" s="31">
        <v>10.4</v>
      </c>
      <c r="J188" s="31">
        <v>1.25</v>
      </c>
      <c r="K188" s="31">
        <v>6.35</v>
      </c>
      <c r="L188" s="31">
        <v>170.44900000000001</v>
      </c>
    </row>
    <row r="189" spans="1:12" s="24" customFormat="1" ht="13.5" customHeight="1">
      <c r="A189" s="27" t="s">
        <v>751</v>
      </c>
      <c r="B189" s="28">
        <v>2.9102999999999999</v>
      </c>
      <c r="C189" s="29">
        <v>37861.571900000003</v>
      </c>
      <c r="D189" s="30">
        <v>24412.686699999998</v>
      </c>
      <c r="E189" s="30">
        <v>28269.352699999999</v>
      </c>
      <c r="F189" s="30">
        <v>57286.242700000003</v>
      </c>
      <c r="G189" s="30">
        <v>83964.792000000001</v>
      </c>
      <c r="H189" s="30">
        <v>51031.979700000004</v>
      </c>
      <c r="I189" s="31">
        <v>18.82</v>
      </c>
      <c r="J189" s="31">
        <v>1.69</v>
      </c>
      <c r="K189" s="31">
        <v>6.22</v>
      </c>
      <c r="L189" s="31">
        <v>172.0258</v>
      </c>
    </row>
    <row r="190" spans="1:12" s="24" customFormat="1" ht="13.5" customHeight="1">
      <c r="A190" s="18" t="s">
        <v>160</v>
      </c>
      <c r="B190" s="19">
        <v>5.5140000000000002</v>
      </c>
      <c r="C190" s="20">
        <v>48496.732300000003</v>
      </c>
      <c r="D190" s="21">
        <v>29737.2464</v>
      </c>
      <c r="E190" s="21">
        <v>36899.134899999997</v>
      </c>
      <c r="F190" s="21">
        <v>78710.984599999996</v>
      </c>
      <c r="G190" s="21">
        <v>134429.91500000001</v>
      </c>
      <c r="H190" s="21">
        <v>70691.358600000007</v>
      </c>
      <c r="I190" s="22">
        <v>30.23</v>
      </c>
      <c r="J190" s="22">
        <v>1.21</v>
      </c>
      <c r="K190" s="22">
        <v>6.46</v>
      </c>
      <c r="L190" s="22">
        <v>172.75810000000001</v>
      </c>
    </row>
    <row r="191" spans="1:12" s="24" customFormat="1" ht="13.5" customHeight="1">
      <c r="A191" s="27" t="s">
        <v>161</v>
      </c>
      <c r="B191" s="28">
        <v>1.6377999999999999</v>
      </c>
      <c r="C191" s="29">
        <v>64629.384100000003</v>
      </c>
      <c r="D191" s="30">
        <v>34760.270299999996</v>
      </c>
      <c r="E191" s="30">
        <v>44654.519200000002</v>
      </c>
      <c r="F191" s="30">
        <v>102650.1398</v>
      </c>
      <c r="G191" s="30">
        <v>146655.41140000001</v>
      </c>
      <c r="H191" s="30">
        <v>81699.132700000002</v>
      </c>
      <c r="I191" s="31">
        <v>28.84</v>
      </c>
      <c r="J191" s="31">
        <v>2.0499999999999998</v>
      </c>
      <c r="K191" s="31">
        <v>6.52</v>
      </c>
      <c r="L191" s="31">
        <v>173.0712</v>
      </c>
    </row>
    <row r="192" spans="1:12" s="24" customFormat="1" ht="13.5" customHeight="1">
      <c r="A192" s="27" t="s">
        <v>162</v>
      </c>
      <c r="B192" s="28">
        <v>0.23749999999999999</v>
      </c>
      <c r="C192" s="29">
        <v>59589.531300000002</v>
      </c>
      <c r="D192" s="30">
        <v>32607.716899999999</v>
      </c>
      <c r="E192" s="30">
        <v>42458.313199999997</v>
      </c>
      <c r="F192" s="30">
        <v>102277.03599999999</v>
      </c>
      <c r="G192" s="30">
        <v>137935.36439999999</v>
      </c>
      <c r="H192" s="30">
        <v>79550.883499999996</v>
      </c>
      <c r="I192" s="31">
        <v>30.73</v>
      </c>
      <c r="J192" s="31">
        <v>4.41</v>
      </c>
      <c r="K192" s="31">
        <v>6.05</v>
      </c>
      <c r="L192" s="31">
        <v>172.1506</v>
      </c>
    </row>
    <row r="193" spans="1:12" s="24" customFormat="1" ht="13.5" customHeight="1">
      <c r="A193" s="27" t="s">
        <v>163</v>
      </c>
      <c r="B193" s="28">
        <v>2.1856</v>
      </c>
      <c r="C193" s="29">
        <v>45121.721700000002</v>
      </c>
      <c r="D193" s="30">
        <v>32916.481299999999</v>
      </c>
      <c r="E193" s="30">
        <v>38266.020900000003</v>
      </c>
      <c r="F193" s="30">
        <v>65010.904499999997</v>
      </c>
      <c r="G193" s="30">
        <v>128076.94899999999</v>
      </c>
      <c r="H193" s="30">
        <v>69410.6152</v>
      </c>
      <c r="I193" s="31">
        <v>31.67</v>
      </c>
      <c r="J193" s="31">
        <v>0.66</v>
      </c>
      <c r="K193" s="31">
        <v>6.53</v>
      </c>
      <c r="L193" s="31">
        <v>173.5095</v>
      </c>
    </row>
    <row r="194" spans="1:12" s="24" customFormat="1" ht="13.5" customHeight="1">
      <c r="A194" s="27" t="s">
        <v>164</v>
      </c>
      <c r="B194" s="28">
        <v>0.53949999999999998</v>
      </c>
      <c r="C194" s="29">
        <v>52862.9424</v>
      </c>
      <c r="D194" s="30">
        <v>27657.420300000002</v>
      </c>
      <c r="E194" s="30">
        <v>34802.246500000001</v>
      </c>
      <c r="F194" s="30">
        <v>76885.600900000005</v>
      </c>
      <c r="G194" s="30">
        <v>112346.171</v>
      </c>
      <c r="H194" s="30">
        <v>63282.025399999999</v>
      </c>
      <c r="I194" s="31">
        <v>14.36</v>
      </c>
      <c r="J194" s="31">
        <v>0.05</v>
      </c>
      <c r="K194" s="31">
        <v>7.12</v>
      </c>
      <c r="L194" s="31">
        <v>169.31</v>
      </c>
    </row>
    <row r="195" spans="1:12" s="24" customFormat="1" ht="13.5" customHeight="1">
      <c r="A195" s="27" t="s">
        <v>165</v>
      </c>
      <c r="B195" s="28">
        <v>0.2671</v>
      </c>
      <c r="C195" s="29">
        <v>42154.7641</v>
      </c>
      <c r="D195" s="30">
        <v>26189.0134</v>
      </c>
      <c r="E195" s="30">
        <v>30029.742900000001</v>
      </c>
      <c r="F195" s="30">
        <v>81527.938500000004</v>
      </c>
      <c r="G195" s="30">
        <v>158345.7139</v>
      </c>
      <c r="H195" s="30">
        <v>73476.514899999995</v>
      </c>
      <c r="I195" s="31">
        <v>36.79</v>
      </c>
      <c r="J195" s="31">
        <v>0.28000000000000003</v>
      </c>
      <c r="K195" s="31">
        <v>5.79</v>
      </c>
      <c r="L195" s="31">
        <v>172.87180000000001</v>
      </c>
    </row>
    <row r="196" spans="1:12" s="24" customFormat="1" ht="13.5" customHeight="1">
      <c r="A196" s="18" t="s">
        <v>617</v>
      </c>
      <c r="B196" s="19">
        <v>10.054</v>
      </c>
      <c r="C196" s="20">
        <v>45816.234499999999</v>
      </c>
      <c r="D196" s="21">
        <v>25711.0952</v>
      </c>
      <c r="E196" s="21">
        <v>33321.457600000002</v>
      </c>
      <c r="F196" s="21">
        <v>64979.292999999998</v>
      </c>
      <c r="G196" s="21">
        <v>96974.754100000006</v>
      </c>
      <c r="H196" s="21">
        <v>56297.014900000002</v>
      </c>
      <c r="I196" s="22">
        <v>19.13</v>
      </c>
      <c r="J196" s="22">
        <v>1.87</v>
      </c>
      <c r="K196" s="22">
        <v>6.67</v>
      </c>
      <c r="L196" s="22">
        <v>172.6688</v>
      </c>
    </row>
    <row r="197" spans="1:12" s="24" customFormat="1" ht="13.5" customHeight="1">
      <c r="A197" s="27" t="s">
        <v>166</v>
      </c>
      <c r="B197" s="28">
        <v>0.69530000000000003</v>
      </c>
      <c r="C197" s="29">
        <v>63343.755100000002</v>
      </c>
      <c r="D197" s="30">
        <v>33366.091099999998</v>
      </c>
      <c r="E197" s="30">
        <v>44376.529399999999</v>
      </c>
      <c r="F197" s="30">
        <v>95837.225200000001</v>
      </c>
      <c r="G197" s="30">
        <v>157989.726</v>
      </c>
      <c r="H197" s="30">
        <v>82387.088300000003</v>
      </c>
      <c r="I197" s="31">
        <v>23.49</v>
      </c>
      <c r="J197" s="31">
        <v>0.22</v>
      </c>
      <c r="K197" s="31">
        <v>6.42</v>
      </c>
      <c r="L197" s="31">
        <v>172.67439999999999</v>
      </c>
    </row>
    <row r="198" spans="1:12" s="24" customFormat="1" ht="13.5" customHeight="1">
      <c r="A198" s="27" t="s">
        <v>618</v>
      </c>
      <c r="B198" s="28">
        <v>0.48399999999999999</v>
      </c>
      <c r="C198" s="29">
        <v>48303.132400000002</v>
      </c>
      <c r="D198" s="30">
        <v>29114.9362</v>
      </c>
      <c r="E198" s="30">
        <v>36936.026299999998</v>
      </c>
      <c r="F198" s="30">
        <v>68321.233800000002</v>
      </c>
      <c r="G198" s="30">
        <v>101498.5052</v>
      </c>
      <c r="H198" s="30">
        <v>62665.891499999998</v>
      </c>
      <c r="I198" s="31">
        <v>24.88</v>
      </c>
      <c r="J198" s="31">
        <v>7.0000000000000007E-2</v>
      </c>
      <c r="K198" s="31">
        <v>6.64</v>
      </c>
      <c r="L198" s="31">
        <v>173.07929999999999</v>
      </c>
    </row>
    <row r="199" spans="1:12" s="24" customFormat="1" ht="13.5" customHeight="1">
      <c r="A199" s="27" t="s">
        <v>469</v>
      </c>
      <c r="B199" s="28">
        <v>0.94899999999999995</v>
      </c>
      <c r="C199" s="29">
        <v>35814.900900000001</v>
      </c>
      <c r="D199" s="30">
        <v>25951.540700000001</v>
      </c>
      <c r="E199" s="30">
        <v>29818.580699999999</v>
      </c>
      <c r="F199" s="30">
        <v>43390.856399999997</v>
      </c>
      <c r="G199" s="30">
        <v>50108.272100000002</v>
      </c>
      <c r="H199" s="30">
        <v>37556.264900000002</v>
      </c>
      <c r="I199" s="31">
        <v>27.04</v>
      </c>
      <c r="J199" s="31">
        <v>0.2</v>
      </c>
      <c r="K199" s="31">
        <v>6.95</v>
      </c>
      <c r="L199" s="31">
        <v>173.35509999999999</v>
      </c>
    </row>
    <row r="200" spans="1:12" s="24" customFormat="1" ht="13.5" customHeight="1">
      <c r="A200" s="27" t="s">
        <v>167</v>
      </c>
      <c r="B200" s="28">
        <v>0.49380000000000002</v>
      </c>
      <c r="C200" s="29">
        <v>53191.153599999998</v>
      </c>
      <c r="D200" s="30">
        <v>28532.101600000002</v>
      </c>
      <c r="E200" s="30">
        <v>36184.425900000002</v>
      </c>
      <c r="F200" s="30">
        <v>75037.105599999995</v>
      </c>
      <c r="G200" s="30">
        <v>100712.1312</v>
      </c>
      <c r="H200" s="30">
        <v>59983.818899999998</v>
      </c>
      <c r="I200" s="31">
        <v>15.86</v>
      </c>
      <c r="J200" s="31">
        <v>3.33</v>
      </c>
      <c r="K200" s="31">
        <v>6.6</v>
      </c>
      <c r="L200" s="31">
        <v>172.89660000000001</v>
      </c>
    </row>
    <row r="201" spans="1:12" s="24" customFormat="1" ht="13.5" customHeight="1">
      <c r="A201" s="27" t="s">
        <v>752</v>
      </c>
      <c r="B201" s="28">
        <v>1.377</v>
      </c>
      <c r="C201" s="29">
        <v>46407.575900000003</v>
      </c>
      <c r="D201" s="30">
        <v>30703.925200000001</v>
      </c>
      <c r="E201" s="30">
        <v>38238.608399999997</v>
      </c>
      <c r="F201" s="30">
        <v>58383.594100000002</v>
      </c>
      <c r="G201" s="30">
        <v>87017.094599999997</v>
      </c>
      <c r="H201" s="30">
        <v>54156.078699999998</v>
      </c>
      <c r="I201" s="31">
        <v>17.37</v>
      </c>
      <c r="J201" s="31">
        <v>0.39</v>
      </c>
      <c r="K201" s="31">
        <v>6.65</v>
      </c>
      <c r="L201" s="31">
        <v>173.00389999999999</v>
      </c>
    </row>
    <row r="202" spans="1:12" s="24" customFormat="1" ht="13.5" customHeight="1">
      <c r="A202" s="27" t="s">
        <v>168</v>
      </c>
      <c r="B202" s="28">
        <v>1.6981999999999999</v>
      </c>
      <c r="C202" s="29">
        <v>47300.627699999997</v>
      </c>
      <c r="D202" s="30">
        <v>27077.0118</v>
      </c>
      <c r="E202" s="30">
        <v>35014.981699999997</v>
      </c>
      <c r="F202" s="30">
        <v>67734.265100000004</v>
      </c>
      <c r="G202" s="30">
        <v>104200.6972</v>
      </c>
      <c r="H202" s="30">
        <v>57556.991399999999</v>
      </c>
      <c r="I202" s="31">
        <v>15.66</v>
      </c>
      <c r="J202" s="31">
        <v>1.18</v>
      </c>
      <c r="K202" s="31">
        <v>6.99</v>
      </c>
      <c r="L202" s="31">
        <v>171.96850000000001</v>
      </c>
    </row>
    <row r="203" spans="1:12" s="24" customFormat="1" ht="13.5" customHeight="1">
      <c r="A203" s="27" t="s">
        <v>619</v>
      </c>
      <c r="B203" s="28">
        <v>3.8216000000000001</v>
      </c>
      <c r="C203" s="29">
        <v>46121.064299999998</v>
      </c>
      <c r="D203" s="30">
        <v>25335.696199999998</v>
      </c>
      <c r="E203" s="30">
        <v>32198.380399999998</v>
      </c>
      <c r="F203" s="30">
        <v>66282.175300000003</v>
      </c>
      <c r="G203" s="30">
        <v>100631.0009</v>
      </c>
      <c r="H203" s="30">
        <v>57628.128900000003</v>
      </c>
      <c r="I203" s="31">
        <v>19.100000000000001</v>
      </c>
      <c r="J203" s="31">
        <v>3.48</v>
      </c>
      <c r="K203" s="31">
        <v>6.53</v>
      </c>
      <c r="L203" s="31">
        <v>172.47290000000001</v>
      </c>
    </row>
    <row r="204" spans="1:12" s="24" customFormat="1" ht="13.5" customHeight="1">
      <c r="A204" s="18" t="s">
        <v>169</v>
      </c>
      <c r="B204" s="19">
        <v>10.0921</v>
      </c>
      <c r="C204" s="20">
        <v>38015.909500000002</v>
      </c>
      <c r="D204" s="21">
        <v>17192.450099999998</v>
      </c>
      <c r="E204" s="21">
        <v>26217.575400000002</v>
      </c>
      <c r="F204" s="21">
        <v>60002.049500000001</v>
      </c>
      <c r="G204" s="21">
        <v>93295.423500000004</v>
      </c>
      <c r="H204" s="21">
        <v>49894.859199999999</v>
      </c>
      <c r="I204" s="22">
        <v>18.73</v>
      </c>
      <c r="J204" s="22">
        <v>2.25</v>
      </c>
      <c r="K204" s="22">
        <v>6.29</v>
      </c>
      <c r="L204" s="22">
        <v>172.14169999999999</v>
      </c>
    </row>
    <row r="205" spans="1:12" s="24" customFormat="1" ht="13.5" customHeight="1">
      <c r="A205" s="27" t="s">
        <v>83</v>
      </c>
      <c r="B205" s="28">
        <v>0.38500000000000001</v>
      </c>
      <c r="C205" s="29">
        <v>43896.471700000002</v>
      </c>
      <c r="D205" s="30">
        <v>22278.791499999999</v>
      </c>
      <c r="E205" s="30">
        <v>33087.167099999999</v>
      </c>
      <c r="F205" s="30">
        <v>66434.512600000002</v>
      </c>
      <c r="G205" s="30">
        <v>87184.478099999993</v>
      </c>
      <c r="H205" s="30">
        <v>52799.426700000004</v>
      </c>
      <c r="I205" s="31">
        <v>18.48</v>
      </c>
      <c r="J205" s="31">
        <v>2.77</v>
      </c>
      <c r="K205" s="31">
        <v>6.47</v>
      </c>
      <c r="L205" s="31">
        <v>170.0067</v>
      </c>
    </row>
    <row r="206" spans="1:12" s="24" customFormat="1" ht="13.5" customHeight="1">
      <c r="A206" s="27" t="s">
        <v>61</v>
      </c>
      <c r="B206" s="28">
        <v>0.46500000000000002</v>
      </c>
      <c r="C206" s="29">
        <v>65125.1178</v>
      </c>
      <c r="D206" s="30">
        <v>31826.067200000001</v>
      </c>
      <c r="E206" s="30">
        <v>44703.007400000002</v>
      </c>
      <c r="F206" s="30">
        <v>91202.836899999995</v>
      </c>
      <c r="G206" s="30">
        <v>130361.82460000001</v>
      </c>
      <c r="H206" s="30">
        <v>78828.416899999997</v>
      </c>
      <c r="I206" s="31">
        <v>15.61</v>
      </c>
      <c r="J206" s="31">
        <v>3.56</v>
      </c>
      <c r="K206" s="31">
        <v>6.08</v>
      </c>
      <c r="L206" s="31">
        <v>170.0669</v>
      </c>
    </row>
    <row r="207" spans="1:12" s="24" customFormat="1" ht="13.5" customHeight="1">
      <c r="A207" s="27" t="s">
        <v>170</v>
      </c>
      <c r="B207" s="28">
        <v>2.5110999999999999</v>
      </c>
      <c r="C207" s="29">
        <v>37825.551899999999</v>
      </c>
      <c r="D207" s="30">
        <v>17452.768899999999</v>
      </c>
      <c r="E207" s="30">
        <v>27831.312099999999</v>
      </c>
      <c r="F207" s="30">
        <v>64758.616600000001</v>
      </c>
      <c r="G207" s="30">
        <v>98287.113500000007</v>
      </c>
      <c r="H207" s="30">
        <v>52005.8292</v>
      </c>
      <c r="I207" s="31">
        <v>18.73</v>
      </c>
      <c r="J207" s="31">
        <v>3.13</v>
      </c>
      <c r="K207" s="31">
        <v>6.28</v>
      </c>
      <c r="L207" s="31">
        <v>171.53139999999999</v>
      </c>
    </row>
    <row r="208" spans="1:12" s="24" customFormat="1" ht="13.5" customHeight="1">
      <c r="A208" s="27" t="s">
        <v>171</v>
      </c>
      <c r="B208" s="28">
        <v>0.3916</v>
      </c>
      <c r="C208" s="29">
        <v>44096.268199999999</v>
      </c>
      <c r="D208" s="30">
        <v>10740.085499999999</v>
      </c>
      <c r="E208" s="30">
        <v>27873.135999999999</v>
      </c>
      <c r="F208" s="30">
        <v>78506.213699999993</v>
      </c>
      <c r="G208" s="30">
        <v>119201.12519999999</v>
      </c>
      <c r="H208" s="30">
        <v>57800.3681</v>
      </c>
      <c r="I208" s="31">
        <v>24.87</v>
      </c>
      <c r="J208" s="31">
        <v>1.43</v>
      </c>
      <c r="K208" s="31">
        <v>6.84</v>
      </c>
      <c r="L208" s="31">
        <v>170.29130000000001</v>
      </c>
    </row>
    <row r="209" spans="1:12" s="24" customFormat="1" ht="13.5" customHeight="1">
      <c r="A209" s="27" t="s">
        <v>172</v>
      </c>
      <c r="B209" s="28">
        <v>0.81299999999999994</v>
      </c>
      <c r="C209" s="29">
        <v>38213.571199999998</v>
      </c>
      <c r="D209" s="30">
        <v>24529.6194</v>
      </c>
      <c r="E209" s="30">
        <v>30430.171200000001</v>
      </c>
      <c r="F209" s="30">
        <v>46144.399100000002</v>
      </c>
      <c r="G209" s="30">
        <v>56320.234499999999</v>
      </c>
      <c r="H209" s="30">
        <v>39990.856200000002</v>
      </c>
      <c r="I209" s="31">
        <v>31.71</v>
      </c>
      <c r="J209" s="31">
        <v>2.38</v>
      </c>
      <c r="K209" s="31">
        <v>6.69</v>
      </c>
      <c r="L209" s="31">
        <v>173.215</v>
      </c>
    </row>
    <row r="210" spans="1:12" s="24" customFormat="1" ht="13.5" customHeight="1">
      <c r="A210" s="18" t="s">
        <v>173</v>
      </c>
      <c r="B210" s="19">
        <v>3.2263000000000002</v>
      </c>
      <c r="C210" s="20">
        <v>41027.585800000001</v>
      </c>
      <c r="D210" s="21">
        <v>26214.6528</v>
      </c>
      <c r="E210" s="21">
        <v>32144.9342</v>
      </c>
      <c r="F210" s="21">
        <v>56400.890099999997</v>
      </c>
      <c r="G210" s="21">
        <v>81058.521800000002</v>
      </c>
      <c r="H210" s="21">
        <v>50336.710500000001</v>
      </c>
      <c r="I210" s="22">
        <v>16.510000000000002</v>
      </c>
      <c r="J210" s="22">
        <v>1.69</v>
      </c>
      <c r="K210" s="22">
        <v>6.31</v>
      </c>
      <c r="L210" s="22">
        <v>170.90180000000001</v>
      </c>
    </row>
    <row r="211" spans="1:12" s="24" customFormat="1" ht="13.5" customHeight="1">
      <c r="A211" s="18" t="s">
        <v>620</v>
      </c>
      <c r="B211" s="19">
        <v>0.77139999999999997</v>
      </c>
      <c r="C211" s="20">
        <v>45304.649299999997</v>
      </c>
      <c r="D211" s="21">
        <v>29525.9899</v>
      </c>
      <c r="E211" s="21">
        <v>35165.521699999998</v>
      </c>
      <c r="F211" s="21">
        <v>66075.42</v>
      </c>
      <c r="G211" s="21">
        <v>88317.598299999998</v>
      </c>
      <c r="H211" s="21">
        <v>54269.733899999999</v>
      </c>
      <c r="I211" s="22">
        <v>17.78</v>
      </c>
      <c r="J211" s="22">
        <v>3.82</v>
      </c>
      <c r="K211" s="22">
        <v>6.1</v>
      </c>
      <c r="L211" s="22">
        <v>170.23169999999999</v>
      </c>
    </row>
    <row r="212" spans="1:12" s="24" customFormat="1" ht="13.5" customHeight="1">
      <c r="A212" s="18" t="s">
        <v>62</v>
      </c>
      <c r="B212" s="19">
        <v>12.768700000000001</v>
      </c>
      <c r="C212" s="20">
        <v>37676.453999999998</v>
      </c>
      <c r="D212" s="21">
        <v>20486.291099999999</v>
      </c>
      <c r="E212" s="21">
        <v>26968.866399999999</v>
      </c>
      <c r="F212" s="21">
        <v>55388.358999999997</v>
      </c>
      <c r="G212" s="21">
        <v>85284.88</v>
      </c>
      <c r="H212" s="21">
        <v>48717.630400000002</v>
      </c>
      <c r="I212" s="22">
        <v>17.14</v>
      </c>
      <c r="J212" s="22">
        <v>0.92</v>
      </c>
      <c r="K212" s="22">
        <v>6.81</v>
      </c>
      <c r="L212" s="22">
        <v>171.80410000000001</v>
      </c>
    </row>
    <row r="213" spans="1:12" s="24" customFormat="1" ht="13.5" customHeight="1">
      <c r="A213" s="27" t="s">
        <v>63</v>
      </c>
      <c r="B213" s="28">
        <v>7.4625000000000004</v>
      </c>
      <c r="C213" s="29">
        <v>40680.018100000001</v>
      </c>
      <c r="D213" s="30">
        <v>22679.487499999999</v>
      </c>
      <c r="E213" s="30">
        <v>29904.777099999999</v>
      </c>
      <c r="F213" s="30">
        <v>60663.079400000002</v>
      </c>
      <c r="G213" s="30">
        <v>95035.317200000005</v>
      </c>
      <c r="H213" s="30">
        <v>53375.474300000002</v>
      </c>
      <c r="I213" s="31">
        <v>18.09</v>
      </c>
      <c r="J213" s="31">
        <v>1.25</v>
      </c>
      <c r="K213" s="31">
        <v>6.28</v>
      </c>
      <c r="L213" s="31">
        <v>171.1842</v>
      </c>
    </row>
    <row r="214" spans="1:12" s="24" customFormat="1" ht="13.5" customHeight="1">
      <c r="A214" s="27" t="s">
        <v>64</v>
      </c>
      <c r="B214" s="28">
        <v>1.2537</v>
      </c>
      <c r="C214" s="29">
        <v>31623.148300000001</v>
      </c>
      <c r="D214" s="30">
        <v>18968.222399999999</v>
      </c>
      <c r="E214" s="30">
        <v>21719.313099999999</v>
      </c>
      <c r="F214" s="30">
        <v>45821.590600000003</v>
      </c>
      <c r="G214" s="30">
        <v>65432.398399999998</v>
      </c>
      <c r="H214" s="30">
        <v>39176.785400000001</v>
      </c>
      <c r="I214" s="31">
        <v>20.28</v>
      </c>
      <c r="J214" s="31">
        <v>1.1200000000000001</v>
      </c>
      <c r="K214" s="31">
        <v>6.35</v>
      </c>
      <c r="L214" s="31">
        <v>172.12960000000001</v>
      </c>
    </row>
    <row r="215" spans="1:12" s="24" customFormat="1" ht="13.5" customHeight="1">
      <c r="A215" s="27" t="s">
        <v>470</v>
      </c>
      <c r="B215" s="28">
        <v>1.4286000000000001</v>
      </c>
      <c r="C215" s="29">
        <v>55165.269</v>
      </c>
      <c r="D215" s="30">
        <v>26341.8187</v>
      </c>
      <c r="E215" s="30">
        <v>38638.785000000003</v>
      </c>
      <c r="F215" s="30">
        <v>85595.395399999994</v>
      </c>
      <c r="G215" s="30">
        <v>126402.0336</v>
      </c>
      <c r="H215" s="30">
        <v>67056.817299999995</v>
      </c>
      <c r="I215" s="31">
        <v>18.8</v>
      </c>
      <c r="J215" s="31">
        <v>0.94</v>
      </c>
      <c r="K215" s="31">
        <v>6.17</v>
      </c>
      <c r="L215" s="31">
        <v>171.08930000000001</v>
      </c>
    </row>
    <row r="216" spans="1:12" s="24" customFormat="1" ht="13.5" customHeight="1">
      <c r="A216" s="27" t="s">
        <v>84</v>
      </c>
      <c r="B216" s="28">
        <v>1.6248</v>
      </c>
      <c r="C216" s="29">
        <v>36535.240400000002</v>
      </c>
      <c r="D216" s="30">
        <v>21935.0255</v>
      </c>
      <c r="E216" s="30">
        <v>26085.615399999999</v>
      </c>
      <c r="F216" s="30">
        <v>52302.529799999997</v>
      </c>
      <c r="G216" s="30">
        <v>68090.198900000003</v>
      </c>
      <c r="H216" s="30">
        <v>44044.3819</v>
      </c>
      <c r="I216" s="31">
        <v>18.09</v>
      </c>
      <c r="J216" s="31">
        <v>0.18</v>
      </c>
      <c r="K216" s="31">
        <v>7.34</v>
      </c>
      <c r="L216" s="31">
        <v>171.36410000000001</v>
      </c>
    </row>
    <row r="217" spans="1:12" s="24" customFormat="1" ht="13.5" customHeight="1">
      <c r="A217" s="18" t="s">
        <v>174</v>
      </c>
      <c r="B217" s="19">
        <v>2.7117</v>
      </c>
      <c r="C217" s="20">
        <v>55135.523300000001</v>
      </c>
      <c r="D217" s="21">
        <v>30523.193599999999</v>
      </c>
      <c r="E217" s="21">
        <v>36626.982100000001</v>
      </c>
      <c r="F217" s="21">
        <v>87018.960200000001</v>
      </c>
      <c r="G217" s="21">
        <v>146373.345</v>
      </c>
      <c r="H217" s="21">
        <v>76641.368600000002</v>
      </c>
      <c r="I217" s="22">
        <v>21.29</v>
      </c>
      <c r="J217" s="22">
        <v>4.22</v>
      </c>
      <c r="K217" s="22">
        <v>6.65</v>
      </c>
      <c r="L217" s="22">
        <v>175.0085</v>
      </c>
    </row>
    <row r="218" spans="1:12" s="24" customFormat="1" ht="13.5" customHeight="1">
      <c r="A218" s="18" t="s">
        <v>175</v>
      </c>
      <c r="B218" s="19">
        <v>6.8817000000000004</v>
      </c>
      <c r="C218" s="20">
        <v>56412.423199999997</v>
      </c>
      <c r="D218" s="21">
        <v>30249.652300000002</v>
      </c>
      <c r="E218" s="21">
        <v>40703.238400000002</v>
      </c>
      <c r="F218" s="21">
        <v>82815.4133</v>
      </c>
      <c r="G218" s="21">
        <v>112600.09910000001</v>
      </c>
      <c r="H218" s="21">
        <v>66171.382199999993</v>
      </c>
      <c r="I218" s="22">
        <v>16.96</v>
      </c>
      <c r="J218" s="22">
        <v>3.68</v>
      </c>
      <c r="K218" s="22">
        <v>5.83</v>
      </c>
      <c r="L218" s="22">
        <v>172.07640000000001</v>
      </c>
    </row>
    <row r="219" spans="1:12" s="24" customFormat="1" ht="13.5" customHeight="1">
      <c r="A219" s="18" t="s">
        <v>471</v>
      </c>
      <c r="B219" s="19">
        <v>7.9382999999999999</v>
      </c>
      <c r="C219" s="20">
        <v>50833.232799999998</v>
      </c>
      <c r="D219" s="21">
        <v>30080.629499999999</v>
      </c>
      <c r="E219" s="21">
        <v>38577.041299999997</v>
      </c>
      <c r="F219" s="21">
        <v>74423.409499999994</v>
      </c>
      <c r="G219" s="21">
        <v>102818.2637</v>
      </c>
      <c r="H219" s="21">
        <v>60630.400999999998</v>
      </c>
      <c r="I219" s="22">
        <v>12.73</v>
      </c>
      <c r="J219" s="22">
        <v>1.48</v>
      </c>
      <c r="K219" s="22">
        <v>6.01</v>
      </c>
      <c r="L219" s="22">
        <v>173.73150000000001</v>
      </c>
    </row>
    <row r="220" spans="1:12" s="24" customFormat="1" ht="13.5" customHeight="1">
      <c r="A220" s="18" t="s">
        <v>472</v>
      </c>
      <c r="B220" s="19">
        <v>15.502000000000001</v>
      </c>
      <c r="C220" s="20">
        <v>45010.498500000002</v>
      </c>
      <c r="D220" s="21">
        <v>26129.1309</v>
      </c>
      <c r="E220" s="21">
        <v>33830.720800000003</v>
      </c>
      <c r="F220" s="21">
        <v>62789.669199999997</v>
      </c>
      <c r="G220" s="21">
        <v>85113.085200000001</v>
      </c>
      <c r="H220" s="21">
        <v>52491.626700000001</v>
      </c>
      <c r="I220" s="22">
        <v>16.190000000000001</v>
      </c>
      <c r="J220" s="22">
        <v>3.13</v>
      </c>
      <c r="K220" s="22">
        <v>6.02</v>
      </c>
      <c r="L220" s="22">
        <v>173.54759999999999</v>
      </c>
    </row>
    <row r="221" spans="1:12" s="24" customFormat="1" ht="13.5" customHeight="1">
      <c r="A221" s="18" t="s">
        <v>176</v>
      </c>
      <c r="B221" s="19">
        <v>2.1021999999999998</v>
      </c>
      <c r="C221" s="20">
        <v>48985.3531</v>
      </c>
      <c r="D221" s="21">
        <v>27672.418600000001</v>
      </c>
      <c r="E221" s="21">
        <v>35210.899599999997</v>
      </c>
      <c r="F221" s="21">
        <v>72466.831300000005</v>
      </c>
      <c r="G221" s="21">
        <v>101310.84940000001</v>
      </c>
      <c r="H221" s="21">
        <v>59656.973599999998</v>
      </c>
      <c r="I221" s="22">
        <v>11.47</v>
      </c>
      <c r="J221" s="22">
        <v>3.37</v>
      </c>
      <c r="K221" s="22">
        <v>6.29</v>
      </c>
      <c r="L221" s="22">
        <v>172.52</v>
      </c>
    </row>
    <row r="222" spans="1:12" s="24" customFormat="1" ht="13.5" customHeight="1">
      <c r="A222" s="18" t="s">
        <v>177</v>
      </c>
      <c r="B222" s="19">
        <v>1.4843</v>
      </c>
      <c r="C222" s="20">
        <v>43938.731200000002</v>
      </c>
      <c r="D222" s="21">
        <v>18994.2228</v>
      </c>
      <c r="E222" s="21">
        <v>30039.478800000001</v>
      </c>
      <c r="F222" s="21">
        <v>65293.603199999998</v>
      </c>
      <c r="G222" s="21">
        <v>96147.878800000006</v>
      </c>
      <c r="H222" s="21">
        <v>51857.882299999997</v>
      </c>
      <c r="I222" s="22">
        <v>16.170000000000002</v>
      </c>
      <c r="J222" s="22">
        <v>3.59</v>
      </c>
      <c r="K222" s="22">
        <v>6.44</v>
      </c>
      <c r="L222" s="22">
        <v>173.4545</v>
      </c>
    </row>
    <row r="223" spans="1:12" s="24" customFormat="1" ht="13.5" customHeight="1">
      <c r="A223" s="18" t="s">
        <v>473</v>
      </c>
      <c r="B223" s="19">
        <v>10.2867</v>
      </c>
      <c r="C223" s="20">
        <v>44739.106</v>
      </c>
      <c r="D223" s="21">
        <v>26276.066699999999</v>
      </c>
      <c r="E223" s="21">
        <v>33925.7091</v>
      </c>
      <c r="F223" s="21">
        <v>63559.880299999997</v>
      </c>
      <c r="G223" s="21">
        <v>82300.228900000002</v>
      </c>
      <c r="H223" s="21">
        <v>51252.305</v>
      </c>
      <c r="I223" s="22">
        <v>13.31</v>
      </c>
      <c r="J223" s="22">
        <v>4.54</v>
      </c>
      <c r="K223" s="22">
        <v>6.01</v>
      </c>
      <c r="L223" s="22">
        <v>175.29560000000001</v>
      </c>
    </row>
    <row r="224" spans="1:12" s="24" customFormat="1" ht="13.5" customHeight="1">
      <c r="A224" s="18" t="s">
        <v>621</v>
      </c>
      <c r="B224" s="19">
        <v>1.0044</v>
      </c>
      <c r="C224" s="20">
        <v>52629.535400000001</v>
      </c>
      <c r="D224" s="21">
        <v>29462.811699999998</v>
      </c>
      <c r="E224" s="21">
        <v>38084.636299999998</v>
      </c>
      <c r="F224" s="21">
        <v>77307.940300000002</v>
      </c>
      <c r="G224" s="21">
        <v>95571.767999999996</v>
      </c>
      <c r="H224" s="21">
        <v>59955.1564</v>
      </c>
      <c r="I224" s="22">
        <v>15.57</v>
      </c>
      <c r="J224" s="22">
        <v>4.3499999999999996</v>
      </c>
      <c r="K224" s="22">
        <v>5.79</v>
      </c>
      <c r="L224" s="22">
        <v>171.96850000000001</v>
      </c>
    </row>
    <row r="225" spans="1:12" s="24" customFormat="1" ht="13.5" customHeight="1">
      <c r="A225" s="18" t="s">
        <v>178</v>
      </c>
      <c r="B225" s="19">
        <v>0.36270000000000002</v>
      </c>
      <c r="C225" s="20">
        <v>59774.666899999997</v>
      </c>
      <c r="D225" s="21">
        <v>36988.319900000002</v>
      </c>
      <c r="E225" s="21">
        <v>45265.883500000004</v>
      </c>
      <c r="F225" s="21">
        <v>79388.580300000001</v>
      </c>
      <c r="G225" s="21">
        <v>110228.87910000001</v>
      </c>
      <c r="H225" s="21">
        <v>67814.786300000007</v>
      </c>
      <c r="I225" s="22">
        <v>14.17</v>
      </c>
      <c r="J225" s="22">
        <v>3.05</v>
      </c>
      <c r="K225" s="22">
        <v>5.4</v>
      </c>
      <c r="L225" s="22">
        <v>171.89680000000001</v>
      </c>
    </row>
    <row r="226" spans="1:12" s="24" customFormat="1" ht="13.5" customHeight="1">
      <c r="A226" s="18" t="s">
        <v>179</v>
      </c>
      <c r="B226" s="19">
        <v>2.7139000000000002</v>
      </c>
      <c r="C226" s="20">
        <v>16377.326800000001</v>
      </c>
      <c r="D226" s="21">
        <v>9939.1540000000005</v>
      </c>
      <c r="E226" s="21">
        <v>10542.8614</v>
      </c>
      <c r="F226" s="21">
        <v>22530.866900000001</v>
      </c>
      <c r="G226" s="21">
        <v>35020.289100000002</v>
      </c>
      <c r="H226" s="21">
        <v>20016.976299999998</v>
      </c>
      <c r="I226" s="22">
        <v>2.29</v>
      </c>
      <c r="J226" s="22">
        <v>0</v>
      </c>
      <c r="K226" s="22">
        <v>6.69</v>
      </c>
      <c r="L226" s="22">
        <v>174.41050000000001</v>
      </c>
    </row>
    <row r="227" spans="1:12" s="24" customFormat="1" ht="13.5" customHeight="1">
      <c r="A227" s="18" t="s">
        <v>180</v>
      </c>
      <c r="B227" s="19">
        <v>2.7054</v>
      </c>
      <c r="C227" s="20">
        <v>47534.135499999997</v>
      </c>
      <c r="D227" s="21">
        <v>25855.7304</v>
      </c>
      <c r="E227" s="21">
        <v>32916.402600000001</v>
      </c>
      <c r="F227" s="21">
        <v>69902.348599999998</v>
      </c>
      <c r="G227" s="21">
        <v>101454.6971</v>
      </c>
      <c r="H227" s="21">
        <v>59267.9591</v>
      </c>
      <c r="I227" s="22">
        <v>18.690000000000001</v>
      </c>
      <c r="J227" s="22">
        <v>1.63</v>
      </c>
      <c r="K227" s="22">
        <v>6.85</v>
      </c>
      <c r="L227" s="22">
        <v>170.81739999999999</v>
      </c>
    </row>
    <row r="228" spans="1:12" s="24" customFormat="1" ht="13.5" customHeight="1">
      <c r="A228" s="27" t="s">
        <v>181</v>
      </c>
      <c r="B228" s="28">
        <v>2.3113000000000001</v>
      </c>
      <c r="C228" s="29">
        <v>50587.259599999998</v>
      </c>
      <c r="D228" s="30">
        <v>32916.402600000001</v>
      </c>
      <c r="E228" s="30">
        <v>36676.5</v>
      </c>
      <c r="F228" s="30">
        <v>72534.508499999996</v>
      </c>
      <c r="G228" s="30">
        <v>106365.3285</v>
      </c>
      <c r="H228" s="30">
        <v>62632.531799999997</v>
      </c>
      <c r="I228" s="31">
        <v>18.02</v>
      </c>
      <c r="J228" s="31">
        <v>1.74</v>
      </c>
      <c r="K228" s="31">
        <v>6.56</v>
      </c>
      <c r="L228" s="31">
        <v>170.21289999999999</v>
      </c>
    </row>
    <row r="229" spans="1:12" s="24" customFormat="1" ht="13.5" customHeight="1">
      <c r="A229" s="18" t="s">
        <v>65</v>
      </c>
      <c r="B229" s="19">
        <v>4.7553999999999998</v>
      </c>
      <c r="C229" s="20">
        <v>41943.712</v>
      </c>
      <c r="D229" s="21">
        <v>22105.145700000001</v>
      </c>
      <c r="E229" s="21">
        <v>30550.366399999999</v>
      </c>
      <c r="F229" s="21">
        <v>58360.817499999997</v>
      </c>
      <c r="G229" s="21">
        <v>80036.909599999999</v>
      </c>
      <c r="H229" s="21">
        <v>49875.822899999999</v>
      </c>
      <c r="I229" s="22">
        <v>18.82</v>
      </c>
      <c r="J229" s="22">
        <v>2.4500000000000002</v>
      </c>
      <c r="K229" s="22">
        <v>6.56</v>
      </c>
      <c r="L229" s="22">
        <v>168.78399999999999</v>
      </c>
    </row>
    <row r="230" spans="1:12" s="24" customFormat="1" ht="13.5" customHeight="1">
      <c r="A230" s="27" t="s">
        <v>182</v>
      </c>
      <c r="B230" s="28">
        <v>0.16139999999999999</v>
      </c>
      <c r="C230" s="29">
        <v>56706.944000000003</v>
      </c>
      <c r="D230" s="30">
        <v>24257.374599999999</v>
      </c>
      <c r="E230" s="30">
        <v>38111.862300000001</v>
      </c>
      <c r="F230" s="30">
        <v>72931.580199999997</v>
      </c>
      <c r="G230" s="30">
        <v>94381.268299999996</v>
      </c>
      <c r="H230" s="30">
        <v>59797.704400000002</v>
      </c>
      <c r="I230" s="31">
        <v>18.3</v>
      </c>
      <c r="J230" s="31">
        <v>3.35</v>
      </c>
      <c r="K230" s="31">
        <v>6.79</v>
      </c>
      <c r="L230" s="31">
        <v>169.58359999999999</v>
      </c>
    </row>
    <row r="231" spans="1:12" s="24" customFormat="1" ht="13.5" customHeight="1">
      <c r="A231" s="27" t="s">
        <v>66</v>
      </c>
      <c r="B231" s="28">
        <v>4.5334000000000003</v>
      </c>
      <c r="C231" s="29">
        <v>41727.2739</v>
      </c>
      <c r="D231" s="30">
        <v>22105.145700000001</v>
      </c>
      <c r="E231" s="30">
        <v>30176.109799999998</v>
      </c>
      <c r="F231" s="30">
        <v>57301.784899999999</v>
      </c>
      <c r="G231" s="30">
        <v>77843.901400000002</v>
      </c>
      <c r="H231" s="30">
        <v>49385.993300000002</v>
      </c>
      <c r="I231" s="31">
        <v>18.84</v>
      </c>
      <c r="J231" s="31">
        <v>2.4300000000000002</v>
      </c>
      <c r="K231" s="31">
        <v>6.57</v>
      </c>
      <c r="L231" s="31">
        <v>168.87260000000001</v>
      </c>
    </row>
    <row r="232" spans="1:12" s="24" customFormat="1" ht="13.5" customHeight="1">
      <c r="A232" s="18" t="s">
        <v>474</v>
      </c>
      <c r="B232" s="19">
        <v>0.19600000000000001</v>
      </c>
      <c r="C232" s="20">
        <v>30559.716700000001</v>
      </c>
      <c r="D232" s="21">
        <v>19308.915700000001</v>
      </c>
      <c r="E232" s="21">
        <v>23896.6885</v>
      </c>
      <c r="F232" s="21">
        <v>40540.574800000002</v>
      </c>
      <c r="G232" s="21">
        <v>54326.538399999998</v>
      </c>
      <c r="H232" s="21">
        <v>34326.5481</v>
      </c>
      <c r="I232" s="22">
        <v>6.04</v>
      </c>
      <c r="J232" s="22">
        <v>0.53</v>
      </c>
      <c r="K232" s="22">
        <v>4.9400000000000004</v>
      </c>
      <c r="L232" s="22">
        <v>174.46629999999999</v>
      </c>
    </row>
    <row r="233" spans="1:12" s="24" customFormat="1" ht="13.5" customHeight="1">
      <c r="A233" s="18" t="s">
        <v>183</v>
      </c>
      <c r="B233" s="19">
        <v>1.2650999999999999</v>
      </c>
      <c r="C233" s="20">
        <v>22468.972300000001</v>
      </c>
      <c r="D233" s="21">
        <v>15834.249</v>
      </c>
      <c r="E233" s="21">
        <v>19186.225200000001</v>
      </c>
      <c r="F233" s="21">
        <v>28689.831600000001</v>
      </c>
      <c r="G233" s="21">
        <v>33157.8649</v>
      </c>
      <c r="H233" s="21">
        <v>24094.653600000001</v>
      </c>
      <c r="I233" s="22">
        <v>6.27</v>
      </c>
      <c r="J233" s="22">
        <v>1.3</v>
      </c>
      <c r="K233" s="22">
        <v>6.36</v>
      </c>
      <c r="L233" s="22">
        <v>173.25210000000001</v>
      </c>
    </row>
    <row r="234" spans="1:12" s="24" customFormat="1" ht="13.5" customHeight="1">
      <c r="A234" s="27" t="s">
        <v>622</v>
      </c>
      <c r="B234" s="28">
        <v>0.1421</v>
      </c>
      <c r="C234" s="29">
        <v>23802.447199999999</v>
      </c>
      <c r="D234" s="30">
        <v>17875.010600000001</v>
      </c>
      <c r="E234" s="30">
        <v>20147.996299999999</v>
      </c>
      <c r="F234" s="30">
        <v>29922.2222</v>
      </c>
      <c r="G234" s="30">
        <v>32319.429599999999</v>
      </c>
      <c r="H234" s="30">
        <v>25290.4391</v>
      </c>
      <c r="I234" s="31">
        <v>9.3800000000000008</v>
      </c>
      <c r="J234" s="31">
        <v>1</v>
      </c>
      <c r="K234" s="31">
        <v>5.43</v>
      </c>
      <c r="L234" s="31">
        <v>173.14580000000001</v>
      </c>
    </row>
    <row r="235" spans="1:12" s="24" customFormat="1" ht="13.5" customHeight="1">
      <c r="A235" s="18" t="s">
        <v>475</v>
      </c>
      <c r="B235" s="19">
        <v>1.5972999999999999</v>
      </c>
      <c r="C235" s="20">
        <v>20531.448400000001</v>
      </c>
      <c r="D235" s="21">
        <v>14218.605799999999</v>
      </c>
      <c r="E235" s="21">
        <v>17457.379700000001</v>
      </c>
      <c r="F235" s="21">
        <v>25332.838199999998</v>
      </c>
      <c r="G235" s="21">
        <v>30739.626</v>
      </c>
      <c r="H235" s="21">
        <v>21971.042300000001</v>
      </c>
      <c r="I235" s="22">
        <v>12.77</v>
      </c>
      <c r="J235" s="22">
        <v>4.2699999999999996</v>
      </c>
      <c r="K235" s="22">
        <v>3.78</v>
      </c>
      <c r="L235" s="22">
        <v>173.3366</v>
      </c>
    </row>
    <row r="236" spans="1:12" s="24" customFormat="1" ht="13.5" customHeight="1">
      <c r="A236" s="18" t="s">
        <v>184</v>
      </c>
      <c r="B236" s="19">
        <v>4.8230000000000004</v>
      </c>
      <c r="C236" s="20">
        <v>27995.6607</v>
      </c>
      <c r="D236" s="21">
        <v>14625.5648</v>
      </c>
      <c r="E236" s="21">
        <v>19995.225999999999</v>
      </c>
      <c r="F236" s="21">
        <v>37378.064400000003</v>
      </c>
      <c r="G236" s="21">
        <v>49715.450199999999</v>
      </c>
      <c r="H236" s="21">
        <v>31601.481599999999</v>
      </c>
      <c r="I236" s="22">
        <v>7.16</v>
      </c>
      <c r="J236" s="22">
        <v>3.87</v>
      </c>
      <c r="K236" s="22">
        <v>6.43</v>
      </c>
      <c r="L236" s="22">
        <v>172.50309999999999</v>
      </c>
    </row>
    <row r="237" spans="1:12" s="24" customFormat="1" ht="13.5" customHeight="1">
      <c r="A237" s="27" t="s">
        <v>67</v>
      </c>
      <c r="B237" s="28">
        <v>0.72060000000000002</v>
      </c>
      <c r="C237" s="29">
        <v>40878.944199999998</v>
      </c>
      <c r="D237" s="30">
        <v>20876.877799999998</v>
      </c>
      <c r="E237" s="30">
        <v>29303.627700000001</v>
      </c>
      <c r="F237" s="30">
        <v>51044.859700000001</v>
      </c>
      <c r="G237" s="30">
        <v>68432.600300000006</v>
      </c>
      <c r="H237" s="30">
        <v>45072.254200000003</v>
      </c>
      <c r="I237" s="31">
        <v>8.2899999999999991</v>
      </c>
      <c r="J237" s="31">
        <v>2.93</v>
      </c>
      <c r="K237" s="31">
        <v>6.29</v>
      </c>
      <c r="L237" s="31">
        <v>173.2364</v>
      </c>
    </row>
    <row r="238" spans="1:12" s="24" customFormat="1" ht="13.5" customHeight="1">
      <c r="A238" s="27" t="s">
        <v>623</v>
      </c>
      <c r="B238" s="28">
        <v>2.9813999999999998</v>
      </c>
      <c r="C238" s="29">
        <v>24927.762999999999</v>
      </c>
      <c r="D238" s="30">
        <v>14179.1122</v>
      </c>
      <c r="E238" s="30">
        <v>15000</v>
      </c>
      <c r="F238" s="30">
        <v>34298.194900000002</v>
      </c>
      <c r="G238" s="30">
        <v>42710.008199999997</v>
      </c>
      <c r="H238" s="30">
        <v>27420.627</v>
      </c>
      <c r="I238" s="31">
        <v>6.47</v>
      </c>
      <c r="J238" s="31">
        <v>3.26</v>
      </c>
      <c r="K238" s="31">
        <v>6.22</v>
      </c>
      <c r="L238" s="31">
        <v>171.7182</v>
      </c>
    </row>
    <row r="239" spans="1:12" s="24" customFormat="1" ht="13.5" customHeight="1">
      <c r="A239" s="27" t="s">
        <v>185</v>
      </c>
      <c r="B239" s="28">
        <v>0.21659999999999999</v>
      </c>
      <c r="C239" s="29">
        <v>36270.426500000001</v>
      </c>
      <c r="D239" s="30">
        <v>24233.1525</v>
      </c>
      <c r="E239" s="30">
        <v>29036.434399999998</v>
      </c>
      <c r="F239" s="30">
        <v>48579.337099999997</v>
      </c>
      <c r="G239" s="30">
        <v>62959.008000000002</v>
      </c>
      <c r="H239" s="30">
        <v>42247.390599999999</v>
      </c>
      <c r="I239" s="31">
        <v>11.39</v>
      </c>
      <c r="J239" s="31">
        <v>18.75</v>
      </c>
      <c r="K239" s="31">
        <v>6.27</v>
      </c>
      <c r="L239" s="31">
        <v>173.35769999999999</v>
      </c>
    </row>
    <row r="240" spans="1:12" s="24" customFormat="1" ht="13.5" customHeight="1">
      <c r="A240" s="27" t="s">
        <v>186</v>
      </c>
      <c r="B240" s="28">
        <v>0.1865</v>
      </c>
      <c r="C240" s="29">
        <v>33441.585299999999</v>
      </c>
      <c r="D240" s="30">
        <v>19756.524300000001</v>
      </c>
      <c r="E240" s="30">
        <v>25973.7379</v>
      </c>
      <c r="F240" s="30">
        <v>47025.084699999999</v>
      </c>
      <c r="G240" s="30">
        <v>75483.604000000007</v>
      </c>
      <c r="H240" s="30">
        <v>43182.416299999997</v>
      </c>
      <c r="I240" s="31">
        <v>4.16</v>
      </c>
      <c r="J240" s="31">
        <v>4.53</v>
      </c>
      <c r="K240" s="31">
        <v>5.58</v>
      </c>
      <c r="L240" s="31">
        <v>171.72280000000001</v>
      </c>
    </row>
    <row r="241" spans="1:12" s="24" customFormat="1" ht="13.5" customHeight="1">
      <c r="A241" s="18" t="s">
        <v>187</v>
      </c>
      <c r="B241" s="19">
        <v>0.85980000000000001</v>
      </c>
      <c r="C241" s="20">
        <v>32780.485399999998</v>
      </c>
      <c r="D241" s="21">
        <v>10320.042799999999</v>
      </c>
      <c r="E241" s="21">
        <v>13182.914699999999</v>
      </c>
      <c r="F241" s="21">
        <v>44353.436800000003</v>
      </c>
      <c r="G241" s="21">
        <v>61097.032099999997</v>
      </c>
      <c r="H241" s="21">
        <v>35322.696400000001</v>
      </c>
      <c r="I241" s="22">
        <v>7.68</v>
      </c>
      <c r="J241" s="22">
        <v>2.96</v>
      </c>
      <c r="K241" s="22">
        <v>6.04</v>
      </c>
      <c r="L241" s="22">
        <v>179.5127</v>
      </c>
    </row>
    <row r="242" spans="1:12" s="24" customFormat="1" ht="13.5" customHeight="1">
      <c r="A242" s="27" t="s">
        <v>68</v>
      </c>
      <c r="B242" s="28">
        <v>0.16800000000000001</v>
      </c>
      <c r="C242" s="29">
        <v>40262.090499999998</v>
      </c>
      <c r="D242" s="30">
        <v>31592.942899999998</v>
      </c>
      <c r="E242" s="30">
        <v>34752.149899999997</v>
      </c>
      <c r="F242" s="30">
        <v>47938.756999999998</v>
      </c>
      <c r="G242" s="30">
        <v>61236.473599999998</v>
      </c>
      <c r="H242" s="30">
        <v>43730.8603</v>
      </c>
      <c r="I242" s="31">
        <v>5.28</v>
      </c>
      <c r="J242" s="31">
        <v>5.61</v>
      </c>
      <c r="K242" s="31">
        <v>7.26</v>
      </c>
      <c r="L242" s="31">
        <v>172.7372</v>
      </c>
    </row>
    <row r="243" spans="1:12" s="24" customFormat="1" ht="13.5" customHeight="1">
      <c r="A243" s="27" t="s">
        <v>188</v>
      </c>
      <c r="B243" s="28">
        <v>0.1095</v>
      </c>
      <c r="C243" s="29">
        <v>41482.338900000002</v>
      </c>
      <c r="D243" s="30">
        <v>28998.820299999999</v>
      </c>
      <c r="E243" s="30">
        <v>34250.885699999999</v>
      </c>
      <c r="F243" s="30">
        <v>55185.755899999996</v>
      </c>
      <c r="G243" s="30">
        <v>89913.297900000005</v>
      </c>
      <c r="H243" s="30">
        <v>51410.707499999997</v>
      </c>
      <c r="I243" s="31">
        <v>7.6</v>
      </c>
      <c r="J243" s="31">
        <v>2.15</v>
      </c>
      <c r="K243" s="31">
        <v>5.62</v>
      </c>
      <c r="L243" s="31">
        <v>173.08070000000001</v>
      </c>
    </row>
    <row r="244" spans="1:12" s="24" customFormat="1" ht="13.5" customHeight="1">
      <c r="A244" s="18" t="s">
        <v>189</v>
      </c>
      <c r="B244" s="19">
        <v>0.13850000000000001</v>
      </c>
      <c r="C244" s="20">
        <v>39242.355799999998</v>
      </c>
      <c r="D244" s="21">
        <v>29215.4624</v>
      </c>
      <c r="E244" s="21">
        <v>31522.832699999999</v>
      </c>
      <c r="F244" s="21">
        <v>51207.186000000002</v>
      </c>
      <c r="G244" s="21">
        <v>70660.743100000007</v>
      </c>
      <c r="H244" s="21">
        <v>46435.440999999999</v>
      </c>
      <c r="I244" s="22">
        <v>10.59</v>
      </c>
      <c r="J244" s="22">
        <v>6.93</v>
      </c>
      <c r="K244" s="22">
        <v>6.77</v>
      </c>
      <c r="L244" s="22">
        <v>172.17310000000001</v>
      </c>
    </row>
    <row r="245" spans="1:12" s="24" customFormat="1" ht="13.5" customHeight="1">
      <c r="A245" s="18" t="s">
        <v>624</v>
      </c>
      <c r="B245" s="19">
        <v>2.3144999999999998</v>
      </c>
      <c r="C245" s="20">
        <v>28706.201000000001</v>
      </c>
      <c r="D245" s="21">
        <v>20123.1607</v>
      </c>
      <c r="E245" s="21">
        <v>23700.222699999998</v>
      </c>
      <c r="F245" s="21">
        <v>36052.953500000003</v>
      </c>
      <c r="G245" s="21">
        <v>45365.067300000002</v>
      </c>
      <c r="H245" s="21">
        <v>31465.2539</v>
      </c>
      <c r="I245" s="22">
        <v>15.37</v>
      </c>
      <c r="J245" s="22">
        <v>3.43</v>
      </c>
      <c r="K245" s="22">
        <v>6.28</v>
      </c>
      <c r="L245" s="22">
        <v>170.2277</v>
      </c>
    </row>
    <row r="246" spans="1:12" s="24" customFormat="1" ht="13.5" customHeight="1">
      <c r="A246" s="27" t="s">
        <v>21</v>
      </c>
      <c r="B246" s="28">
        <v>0.2009</v>
      </c>
      <c r="C246" s="29">
        <v>29782.751100000001</v>
      </c>
      <c r="D246" s="30">
        <v>20187.820100000001</v>
      </c>
      <c r="E246" s="30">
        <v>24492.912499999999</v>
      </c>
      <c r="F246" s="30">
        <v>34832.442499999997</v>
      </c>
      <c r="G246" s="30">
        <v>41362.589999999997</v>
      </c>
      <c r="H246" s="30">
        <v>31674.323499999999</v>
      </c>
      <c r="I246" s="31">
        <v>6.16</v>
      </c>
      <c r="J246" s="31">
        <v>4.2699999999999996</v>
      </c>
      <c r="K246" s="31">
        <v>6.02</v>
      </c>
      <c r="L246" s="31">
        <v>174.15969999999999</v>
      </c>
    </row>
    <row r="247" spans="1:12" s="24" customFormat="1" ht="13.5" customHeight="1">
      <c r="A247" s="27" t="s">
        <v>22</v>
      </c>
      <c r="B247" s="28">
        <v>0.2051</v>
      </c>
      <c r="C247" s="29">
        <v>30233.266199999998</v>
      </c>
      <c r="D247" s="30">
        <v>20413.081900000001</v>
      </c>
      <c r="E247" s="30">
        <v>24008.7003</v>
      </c>
      <c r="F247" s="30">
        <v>36908.3102</v>
      </c>
      <c r="G247" s="30">
        <v>44946.840700000001</v>
      </c>
      <c r="H247" s="30">
        <v>32769.810400000002</v>
      </c>
      <c r="I247" s="31">
        <v>11.78</v>
      </c>
      <c r="J247" s="31">
        <v>1.0900000000000001</v>
      </c>
      <c r="K247" s="31">
        <v>6.28</v>
      </c>
      <c r="L247" s="31">
        <v>170.77269999999999</v>
      </c>
    </row>
    <row r="248" spans="1:12" s="24" customFormat="1" ht="13.5" customHeight="1">
      <c r="A248" s="27" t="s">
        <v>23</v>
      </c>
      <c r="B248" s="28">
        <v>0.77659999999999996</v>
      </c>
      <c r="C248" s="29">
        <v>31106.566699999999</v>
      </c>
      <c r="D248" s="30">
        <v>21612.9558</v>
      </c>
      <c r="E248" s="30">
        <v>25324.0308</v>
      </c>
      <c r="F248" s="30">
        <v>38508.422200000001</v>
      </c>
      <c r="G248" s="30">
        <v>48140.219799999999</v>
      </c>
      <c r="H248" s="30">
        <v>33485.672599999998</v>
      </c>
      <c r="I248" s="31">
        <v>18.739999999999998</v>
      </c>
      <c r="J248" s="31">
        <v>3.43</v>
      </c>
      <c r="K248" s="31">
        <v>5.94</v>
      </c>
      <c r="L248" s="31">
        <v>169.94589999999999</v>
      </c>
    </row>
    <row r="249" spans="1:12" s="24" customFormat="1" ht="13.5" customHeight="1">
      <c r="A249" s="27" t="s">
        <v>625</v>
      </c>
      <c r="B249" s="28">
        <v>0.4244</v>
      </c>
      <c r="C249" s="29">
        <v>28562.775799999999</v>
      </c>
      <c r="D249" s="30">
        <v>19181.321400000001</v>
      </c>
      <c r="E249" s="30">
        <v>22800.723399999999</v>
      </c>
      <c r="F249" s="30">
        <v>37307.089500000002</v>
      </c>
      <c r="G249" s="30">
        <v>47309.996800000001</v>
      </c>
      <c r="H249" s="30">
        <v>31647.784800000001</v>
      </c>
      <c r="I249" s="31">
        <v>20.59</v>
      </c>
      <c r="J249" s="31">
        <v>4.67</v>
      </c>
      <c r="K249" s="31">
        <v>6.33</v>
      </c>
      <c r="L249" s="31">
        <v>170.21629999999999</v>
      </c>
    </row>
    <row r="250" spans="1:12" s="24" customFormat="1" ht="13.5" customHeight="1">
      <c r="A250" s="18" t="s">
        <v>190</v>
      </c>
      <c r="B250" s="19">
        <v>25.186499999999999</v>
      </c>
      <c r="C250" s="20">
        <v>25518.8806</v>
      </c>
      <c r="D250" s="21">
        <v>13137.503699999999</v>
      </c>
      <c r="E250" s="21">
        <v>18930.405599999998</v>
      </c>
      <c r="F250" s="21">
        <v>33532.2814</v>
      </c>
      <c r="G250" s="21">
        <v>43798.169800000003</v>
      </c>
      <c r="H250" s="21">
        <v>27954.9614</v>
      </c>
      <c r="I250" s="22">
        <v>15.24</v>
      </c>
      <c r="J250" s="22">
        <v>1.47</v>
      </c>
      <c r="K250" s="22">
        <v>6.98</v>
      </c>
      <c r="L250" s="22">
        <v>172.98310000000001</v>
      </c>
    </row>
    <row r="251" spans="1:12" s="24" customFormat="1" ht="13.5" customHeight="1">
      <c r="A251" s="27" t="s">
        <v>191</v>
      </c>
      <c r="B251" s="28">
        <v>3.7382</v>
      </c>
      <c r="C251" s="29">
        <v>25420.772799999999</v>
      </c>
      <c r="D251" s="30">
        <v>15301.575199999999</v>
      </c>
      <c r="E251" s="30">
        <v>20051.962500000001</v>
      </c>
      <c r="F251" s="30">
        <v>32530.569200000002</v>
      </c>
      <c r="G251" s="30">
        <v>43798.169800000003</v>
      </c>
      <c r="H251" s="30">
        <v>26920.587500000001</v>
      </c>
      <c r="I251" s="31">
        <v>18.760000000000002</v>
      </c>
      <c r="J251" s="31">
        <v>0.26</v>
      </c>
      <c r="K251" s="31">
        <v>9.08</v>
      </c>
      <c r="L251" s="31">
        <v>171.8486</v>
      </c>
    </row>
    <row r="252" spans="1:12" s="24" customFormat="1" ht="13.5" customHeight="1">
      <c r="A252" s="27" t="s">
        <v>476</v>
      </c>
      <c r="B252" s="28">
        <v>4.3002000000000002</v>
      </c>
      <c r="C252" s="29">
        <v>32120.137599999998</v>
      </c>
      <c r="D252" s="30">
        <v>18930.405599999998</v>
      </c>
      <c r="E252" s="30">
        <v>24380.2837</v>
      </c>
      <c r="F252" s="30">
        <v>41303.124600000003</v>
      </c>
      <c r="G252" s="30">
        <v>51148.528599999998</v>
      </c>
      <c r="H252" s="30">
        <v>34507.095500000003</v>
      </c>
      <c r="I252" s="31">
        <v>15.44</v>
      </c>
      <c r="J252" s="31">
        <v>2.11</v>
      </c>
      <c r="K252" s="31">
        <v>6.21</v>
      </c>
      <c r="L252" s="31">
        <v>171.05850000000001</v>
      </c>
    </row>
    <row r="253" spans="1:12" s="24" customFormat="1" ht="13.5" customHeight="1">
      <c r="A253" s="27" t="s">
        <v>192</v>
      </c>
      <c r="B253" s="28">
        <v>0.39479999999999998</v>
      </c>
      <c r="C253" s="29">
        <v>30517.484799999998</v>
      </c>
      <c r="D253" s="30">
        <v>20572.491399999999</v>
      </c>
      <c r="E253" s="30">
        <v>23903.9414</v>
      </c>
      <c r="F253" s="30">
        <v>38522.544000000002</v>
      </c>
      <c r="G253" s="30">
        <v>48104.560400000002</v>
      </c>
      <c r="H253" s="30">
        <v>33289.495199999998</v>
      </c>
      <c r="I253" s="31">
        <v>18.38</v>
      </c>
      <c r="J253" s="31">
        <v>1.75</v>
      </c>
      <c r="K253" s="31">
        <v>6.33</v>
      </c>
      <c r="L253" s="31">
        <v>172.39449999999999</v>
      </c>
    </row>
    <row r="254" spans="1:12" s="24" customFormat="1" ht="13.5" customHeight="1">
      <c r="A254" s="27" t="s">
        <v>193</v>
      </c>
      <c r="B254" s="28">
        <v>4.7758000000000003</v>
      </c>
      <c r="C254" s="29">
        <v>29823.6741</v>
      </c>
      <c r="D254" s="30">
        <v>19278.2732</v>
      </c>
      <c r="E254" s="30">
        <v>23046.2978</v>
      </c>
      <c r="F254" s="30">
        <v>36853.924700000003</v>
      </c>
      <c r="G254" s="30">
        <v>44628.748599999999</v>
      </c>
      <c r="H254" s="30">
        <v>30808.740099999999</v>
      </c>
      <c r="I254" s="31">
        <v>16.32</v>
      </c>
      <c r="J254" s="31">
        <v>1.67</v>
      </c>
      <c r="K254" s="31">
        <v>7</v>
      </c>
      <c r="L254" s="31">
        <v>175.0265</v>
      </c>
    </row>
    <row r="255" spans="1:12" s="24" customFormat="1" ht="13.5" customHeight="1">
      <c r="A255" s="27" t="s">
        <v>477</v>
      </c>
      <c r="B255" s="28">
        <v>0.19139999999999999</v>
      </c>
      <c r="C255" s="29">
        <v>34846.1607</v>
      </c>
      <c r="D255" s="30">
        <v>22817.0985</v>
      </c>
      <c r="E255" s="30">
        <v>27957.4463</v>
      </c>
      <c r="F255" s="30">
        <v>44191.3868</v>
      </c>
      <c r="G255" s="30">
        <v>50823.728300000002</v>
      </c>
      <c r="H255" s="30">
        <v>36295.886299999998</v>
      </c>
      <c r="I255" s="31">
        <v>9.16</v>
      </c>
      <c r="J255" s="31">
        <v>2.69</v>
      </c>
      <c r="K255" s="31">
        <v>8.44</v>
      </c>
      <c r="L255" s="31">
        <v>173.48150000000001</v>
      </c>
    </row>
    <row r="256" spans="1:12" s="24" customFormat="1" ht="13.5" customHeight="1">
      <c r="A256" s="27" t="s">
        <v>194</v>
      </c>
      <c r="B256" s="28">
        <v>0.1419</v>
      </c>
      <c r="C256" s="29">
        <v>32310.786499999998</v>
      </c>
      <c r="D256" s="30">
        <v>21046.659100000001</v>
      </c>
      <c r="E256" s="30">
        <v>27334.2988</v>
      </c>
      <c r="F256" s="30">
        <v>37164.838300000003</v>
      </c>
      <c r="G256" s="30">
        <v>43327.787199999999</v>
      </c>
      <c r="H256" s="30">
        <v>32693.355299999999</v>
      </c>
      <c r="I256" s="31">
        <v>12.39</v>
      </c>
      <c r="J256" s="31">
        <v>9.77</v>
      </c>
      <c r="K256" s="31">
        <v>6.74</v>
      </c>
      <c r="L256" s="31">
        <v>166.84299999999999</v>
      </c>
    </row>
    <row r="257" spans="1:12" s="24" customFormat="1" ht="13.5" customHeight="1">
      <c r="A257" s="27" t="s">
        <v>195</v>
      </c>
      <c r="B257" s="28">
        <v>1.1831</v>
      </c>
      <c r="C257" s="29">
        <v>31625.756099999999</v>
      </c>
      <c r="D257" s="30">
        <v>22719.3567</v>
      </c>
      <c r="E257" s="30">
        <v>25225.079099999999</v>
      </c>
      <c r="F257" s="30">
        <v>38036.255899999996</v>
      </c>
      <c r="G257" s="30">
        <v>51204.944600000003</v>
      </c>
      <c r="H257" s="30">
        <v>34222.194100000001</v>
      </c>
      <c r="I257" s="31">
        <v>14.37</v>
      </c>
      <c r="J257" s="31">
        <v>5.19</v>
      </c>
      <c r="K257" s="31">
        <v>5.26</v>
      </c>
      <c r="L257" s="31">
        <v>172.58170000000001</v>
      </c>
    </row>
    <row r="258" spans="1:12" s="24" customFormat="1" ht="13.5" customHeight="1">
      <c r="A258" s="18" t="s">
        <v>24</v>
      </c>
      <c r="B258" s="19">
        <v>18.085799999999999</v>
      </c>
      <c r="C258" s="20">
        <v>33282.0452</v>
      </c>
      <c r="D258" s="21">
        <v>19321.3508</v>
      </c>
      <c r="E258" s="21">
        <v>24420.089899999999</v>
      </c>
      <c r="F258" s="21">
        <v>44194.395100000002</v>
      </c>
      <c r="G258" s="21">
        <v>54551.9179</v>
      </c>
      <c r="H258" s="21">
        <v>35765.059300000001</v>
      </c>
      <c r="I258" s="22">
        <v>17.149999999999999</v>
      </c>
      <c r="J258" s="22">
        <v>4.88</v>
      </c>
      <c r="K258" s="22">
        <v>6.58</v>
      </c>
      <c r="L258" s="22">
        <v>170.45679999999999</v>
      </c>
    </row>
    <row r="259" spans="1:12" s="24" customFormat="1" ht="13.5" customHeight="1">
      <c r="A259" s="27" t="s">
        <v>478</v>
      </c>
      <c r="B259" s="28">
        <v>0.33</v>
      </c>
      <c r="C259" s="29">
        <v>38743.302900000002</v>
      </c>
      <c r="D259" s="30">
        <v>29185.882900000001</v>
      </c>
      <c r="E259" s="30">
        <v>36062.6443</v>
      </c>
      <c r="F259" s="30">
        <v>48285.8</v>
      </c>
      <c r="G259" s="30">
        <v>55133.312400000003</v>
      </c>
      <c r="H259" s="30">
        <v>41339.873</v>
      </c>
      <c r="I259" s="31">
        <v>17.34</v>
      </c>
      <c r="J259" s="31">
        <v>3.74</v>
      </c>
      <c r="K259" s="31">
        <v>5.19</v>
      </c>
      <c r="L259" s="31">
        <v>167.54679999999999</v>
      </c>
    </row>
    <row r="260" spans="1:12" s="24" customFormat="1" ht="13.5" customHeight="1">
      <c r="A260" s="27" t="s">
        <v>69</v>
      </c>
      <c r="B260" s="28">
        <v>1.3082</v>
      </c>
      <c r="C260" s="29">
        <v>31321.422900000001</v>
      </c>
      <c r="D260" s="30">
        <v>20557.516</v>
      </c>
      <c r="E260" s="30">
        <v>22119.808300000001</v>
      </c>
      <c r="F260" s="30">
        <v>39184.539100000002</v>
      </c>
      <c r="G260" s="30">
        <v>44503.2503</v>
      </c>
      <c r="H260" s="30">
        <v>32787.977299999999</v>
      </c>
      <c r="I260" s="31">
        <v>11.78</v>
      </c>
      <c r="J260" s="31">
        <v>1.5</v>
      </c>
      <c r="K260" s="31">
        <v>6.66</v>
      </c>
      <c r="L260" s="31">
        <v>170.6138</v>
      </c>
    </row>
    <row r="261" spans="1:12" s="24" customFormat="1" ht="13.5" customHeight="1">
      <c r="A261" s="27" t="s">
        <v>70</v>
      </c>
      <c r="B261" s="28">
        <v>1.0578000000000001</v>
      </c>
      <c r="C261" s="29">
        <v>37942.671399999999</v>
      </c>
      <c r="D261" s="30">
        <v>25123.508999999998</v>
      </c>
      <c r="E261" s="30">
        <v>30485.810300000001</v>
      </c>
      <c r="F261" s="30">
        <v>45673.302799999998</v>
      </c>
      <c r="G261" s="30">
        <v>50098.789599999996</v>
      </c>
      <c r="H261" s="30">
        <v>38727.885399999999</v>
      </c>
      <c r="I261" s="31">
        <v>14.46</v>
      </c>
      <c r="J261" s="31">
        <v>5.37</v>
      </c>
      <c r="K261" s="31">
        <v>6.64</v>
      </c>
      <c r="L261" s="31">
        <v>167.05369999999999</v>
      </c>
    </row>
    <row r="262" spans="1:12" s="24" customFormat="1" ht="13.5" customHeight="1">
      <c r="A262" s="27" t="s">
        <v>479</v>
      </c>
      <c r="B262" s="28">
        <v>0.67510000000000003</v>
      </c>
      <c r="C262" s="29">
        <v>37875.071799999998</v>
      </c>
      <c r="D262" s="30">
        <v>20913.1024</v>
      </c>
      <c r="E262" s="30">
        <v>26841.838400000001</v>
      </c>
      <c r="F262" s="30">
        <v>50297.496099999997</v>
      </c>
      <c r="G262" s="30">
        <v>61127.042999999998</v>
      </c>
      <c r="H262" s="30">
        <v>40565.298600000002</v>
      </c>
      <c r="I262" s="31">
        <v>15.94</v>
      </c>
      <c r="J262" s="31">
        <v>6.26</v>
      </c>
      <c r="K262" s="31">
        <v>5.9</v>
      </c>
      <c r="L262" s="31">
        <v>170.3417</v>
      </c>
    </row>
    <row r="263" spans="1:12" s="24" customFormat="1" ht="13.5" customHeight="1">
      <c r="A263" s="27" t="s">
        <v>26</v>
      </c>
      <c r="B263" s="28">
        <v>1.4382999999999999</v>
      </c>
      <c r="C263" s="29">
        <v>29677.422900000001</v>
      </c>
      <c r="D263" s="30">
        <v>20053.2644</v>
      </c>
      <c r="E263" s="30">
        <v>24527.044900000001</v>
      </c>
      <c r="F263" s="30">
        <v>38794.569199999998</v>
      </c>
      <c r="G263" s="30">
        <v>49210.851600000002</v>
      </c>
      <c r="H263" s="30">
        <v>33170.107600000003</v>
      </c>
      <c r="I263" s="31">
        <v>14.79</v>
      </c>
      <c r="J263" s="31">
        <v>2.02</v>
      </c>
      <c r="K263" s="31">
        <v>7.18</v>
      </c>
      <c r="L263" s="31">
        <v>170.20949999999999</v>
      </c>
    </row>
    <row r="264" spans="1:12" s="24" customFormat="1" ht="13.5" customHeight="1">
      <c r="A264" s="27" t="s">
        <v>196</v>
      </c>
      <c r="B264" s="28">
        <v>3.6044</v>
      </c>
      <c r="C264" s="29">
        <v>35424.415399999998</v>
      </c>
      <c r="D264" s="30">
        <v>21685.456900000001</v>
      </c>
      <c r="E264" s="30">
        <v>26110.7811</v>
      </c>
      <c r="F264" s="30">
        <v>48388.320800000001</v>
      </c>
      <c r="G264" s="30">
        <v>58332.124600000003</v>
      </c>
      <c r="H264" s="30">
        <v>38571.604700000004</v>
      </c>
      <c r="I264" s="31">
        <v>14.03</v>
      </c>
      <c r="J264" s="31">
        <v>7.99</v>
      </c>
      <c r="K264" s="31">
        <v>6.47</v>
      </c>
      <c r="L264" s="31">
        <v>170.0222</v>
      </c>
    </row>
    <row r="265" spans="1:12" s="24" customFormat="1" ht="13.5" customHeight="1">
      <c r="A265" s="27" t="s">
        <v>41</v>
      </c>
      <c r="B265" s="28">
        <v>1.1651</v>
      </c>
      <c r="C265" s="29">
        <v>36084.402000000002</v>
      </c>
      <c r="D265" s="30">
        <v>22925.3446</v>
      </c>
      <c r="E265" s="30">
        <v>25934.556499999999</v>
      </c>
      <c r="F265" s="30">
        <v>49700.8534</v>
      </c>
      <c r="G265" s="30">
        <v>62881.517699999997</v>
      </c>
      <c r="H265" s="30">
        <v>39818.943599999999</v>
      </c>
      <c r="I265" s="31">
        <v>15.24</v>
      </c>
      <c r="J265" s="31">
        <v>11.38</v>
      </c>
      <c r="K265" s="31">
        <v>5.83</v>
      </c>
      <c r="L265" s="31">
        <v>169.58430000000001</v>
      </c>
    </row>
    <row r="266" spans="1:12" s="24" customFormat="1" ht="13.5" customHeight="1">
      <c r="A266" s="27" t="s">
        <v>197</v>
      </c>
      <c r="B266" s="28">
        <v>0.42499999999999999</v>
      </c>
      <c r="C266" s="29">
        <v>32469.896100000002</v>
      </c>
      <c r="D266" s="30">
        <v>23489.415400000002</v>
      </c>
      <c r="E266" s="30">
        <v>26298.758699999998</v>
      </c>
      <c r="F266" s="30">
        <v>45509.861499999999</v>
      </c>
      <c r="G266" s="30">
        <v>53160.5239</v>
      </c>
      <c r="H266" s="30">
        <v>37271.342700000001</v>
      </c>
      <c r="I266" s="31">
        <v>13.84</v>
      </c>
      <c r="J266" s="31">
        <v>5.33</v>
      </c>
      <c r="K266" s="31">
        <v>7.32</v>
      </c>
      <c r="L266" s="31">
        <v>169.74969999999999</v>
      </c>
    </row>
    <row r="267" spans="1:12" s="24" customFormat="1" ht="13.5" customHeight="1">
      <c r="A267" s="27" t="s">
        <v>198</v>
      </c>
      <c r="B267" s="28">
        <v>2.464</v>
      </c>
      <c r="C267" s="29">
        <v>40445.296300000002</v>
      </c>
      <c r="D267" s="30">
        <v>25366.088800000001</v>
      </c>
      <c r="E267" s="30">
        <v>31462.704300000001</v>
      </c>
      <c r="F267" s="30">
        <v>47481.514600000002</v>
      </c>
      <c r="G267" s="30">
        <v>54876.438999999998</v>
      </c>
      <c r="H267" s="30">
        <v>40966.850400000003</v>
      </c>
      <c r="I267" s="31">
        <v>17.600000000000001</v>
      </c>
      <c r="J267" s="31">
        <v>6.9</v>
      </c>
      <c r="K267" s="31">
        <v>7.04</v>
      </c>
      <c r="L267" s="31">
        <v>166.7433</v>
      </c>
    </row>
    <row r="268" spans="1:12" s="24" customFormat="1" ht="13.5" customHeight="1">
      <c r="A268" s="18" t="s">
        <v>27</v>
      </c>
      <c r="B268" s="19">
        <v>7.9911000000000003</v>
      </c>
      <c r="C268" s="20">
        <v>33159.867599999998</v>
      </c>
      <c r="D268" s="21">
        <v>19993.9558</v>
      </c>
      <c r="E268" s="21">
        <v>26410.856800000001</v>
      </c>
      <c r="F268" s="21">
        <v>43707.885199999997</v>
      </c>
      <c r="G268" s="21">
        <v>55298.337099999997</v>
      </c>
      <c r="H268" s="21">
        <v>36807.4974</v>
      </c>
      <c r="I268" s="22">
        <v>17.399999999999999</v>
      </c>
      <c r="J268" s="22">
        <v>2.2200000000000002</v>
      </c>
      <c r="K268" s="22">
        <v>6.34</v>
      </c>
      <c r="L268" s="22">
        <v>172.66759999999999</v>
      </c>
    </row>
    <row r="269" spans="1:12" s="24" customFormat="1" ht="13.5" customHeight="1">
      <c r="A269" s="27" t="s">
        <v>480</v>
      </c>
      <c r="B269" s="28">
        <v>0.22770000000000001</v>
      </c>
      <c r="C269" s="29">
        <v>31964.053</v>
      </c>
      <c r="D269" s="30">
        <v>25296.6306</v>
      </c>
      <c r="E269" s="30">
        <v>29460.380700000002</v>
      </c>
      <c r="F269" s="30">
        <v>37851.1976</v>
      </c>
      <c r="G269" s="30">
        <v>50704.222099999999</v>
      </c>
      <c r="H269" s="30">
        <v>35768.067300000002</v>
      </c>
      <c r="I269" s="31">
        <v>11.13</v>
      </c>
      <c r="J269" s="31">
        <v>1.07</v>
      </c>
      <c r="K269" s="31">
        <v>5.14</v>
      </c>
      <c r="L269" s="31">
        <v>171.85429999999999</v>
      </c>
    </row>
    <row r="270" spans="1:12" s="24" customFormat="1" ht="13.5" customHeight="1">
      <c r="A270" s="27" t="s">
        <v>71</v>
      </c>
      <c r="B270" s="28">
        <v>0.38640000000000002</v>
      </c>
      <c r="C270" s="29">
        <v>35713.950799999999</v>
      </c>
      <c r="D270" s="30">
        <v>26183.477500000001</v>
      </c>
      <c r="E270" s="30">
        <v>30537.257600000001</v>
      </c>
      <c r="F270" s="30">
        <v>42770.335400000004</v>
      </c>
      <c r="G270" s="30">
        <v>55901.624300000003</v>
      </c>
      <c r="H270" s="30">
        <v>38225.729800000001</v>
      </c>
      <c r="I270" s="31">
        <v>12.14</v>
      </c>
      <c r="J270" s="31">
        <v>2.34</v>
      </c>
      <c r="K270" s="31">
        <v>6.29</v>
      </c>
      <c r="L270" s="31">
        <v>168.2722</v>
      </c>
    </row>
    <row r="271" spans="1:12" s="24" customFormat="1" ht="13.5" customHeight="1">
      <c r="A271" s="27" t="s">
        <v>72</v>
      </c>
      <c r="B271" s="28">
        <v>0.37690000000000001</v>
      </c>
      <c r="C271" s="29">
        <v>41160.315699999999</v>
      </c>
      <c r="D271" s="30">
        <v>27923.925200000001</v>
      </c>
      <c r="E271" s="30">
        <v>34091.400600000001</v>
      </c>
      <c r="F271" s="30">
        <v>50800.5674</v>
      </c>
      <c r="G271" s="30">
        <v>66676.252099999998</v>
      </c>
      <c r="H271" s="30">
        <v>44914.621099999997</v>
      </c>
      <c r="I271" s="31">
        <v>14.24</v>
      </c>
      <c r="J271" s="31">
        <v>1.54</v>
      </c>
      <c r="K271" s="31">
        <v>6.16</v>
      </c>
      <c r="L271" s="31">
        <v>170.65219999999999</v>
      </c>
    </row>
    <row r="272" spans="1:12" s="24" customFormat="1" ht="13.5" customHeight="1">
      <c r="A272" s="27" t="s">
        <v>29</v>
      </c>
      <c r="B272" s="28">
        <v>0.66259999999999997</v>
      </c>
      <c r="C272" s="29">
        <v>29544.865600000001</v>
      </c>
      <c r="D272" s="30">
        <v>17612.818899999998</v>
      </c>
      <c r="E272" s="30">
        <v>21119.606</v>
      </c>
      <c r="F272" s="30">
        <v>36694.5798</v>
      </c>
      <c r="G272" s="30">
        <v>44347.356</v>
      </c>
      <c r="H272" s="30">
        <v>30270.810799999999</v>
      </c>
      <c r="I272" s="31">
        <v>16.23</v>
      </c>
      <c r="J272" s="31">
        <v>3.89</v>
      </c>
      <c r="K272" s="31">
        <v>6.4</v>
      </c>
      <c r="L272" s="31">
        <v>171.4579</v>
      </c>
    </row>
    <row r="273" spans="1:12" s="24" customFormat="1" ht="13.5" customHeight="1">
      <c r="A273" s="27" t="s">
        <v>199</v>
      </c>
      <c r="B273" s="28">
        <v>3.0907</v>
      </c>
      <c r="C273" s="29">
        <v>35645.131500000003</v>
      </c>
      <c r="D273" s="30">
        <v>23415.8606</v>
      </c>
      <c r="E273" s="30">
        <v>28868.700400000002</v>
      </c>
      <c r="F273" s="30">
        <v>46336.445299999999</v>
      </c>
      <c r="G273" s="30">
        <v>62289.231599999999</v>
      </c>
      <c r="H273" s="30">
        <v>40682.328099999999</v>
      </c>
      <c r="I273" s="31">
        <v>19.649999999999999</v>
      </c>
      <c r="J273" s="31">
        <v>3.55</v>
      </c>
      <c r="K273" s="31">
        <v>6.34</v>
      </c>
      <c r="L273" s="31">
        <v>172.7063</v>
      </c>
    </row>
    <row r="274" spans="1:12" s="24" customFormat="1" ht="13.5" customHeight="1">
      <c r="A274" s="27" t="s">
        <v>42</v>
      </c>
      <c r="B274" s="28">
        <v>0.11650000000000001</v>
      </c>
      <c r="C274" s="29">
        <v>27391.3649</v>
      </c>
      <c r="D274" s="30">
        <v>13617.192300000001</v>
      </c>
      <c r="E274" s="30">
        <v>20462.473900000001</v>
      </c>
      <c r="F274" s="30">
        <v>40825.193800000001</v>
      </c>
      <c r="G274" s="30">
        <v>50214.930699999997</v>
      </c>
      <c r="H274" s="30">
        <v>30134.312900000001</v>
      </c>
      <c r="I274" s="31">
        <v>12.16</v>
      </c>
      <c r="J274" s="31">
        <v>4.47</v>
      </c>
      <c r="K274" s="31">
        <v>6.72</v>
      </c>
      <c r="L274" s="31">
        <v>167.9333</v>
      </c>
    </row>
    <row r="275" spans="1:12" s="24" customFormat="1" ht="13.5" customHeight="1">
      <c r="A275" s="18" t="s">
        <v>200</v>
      </c>
      <c r="B275" s="19">
        <v>47.149900000000002</v>
      </c>
      <c r="C275" s="20">
        <v>30533.787</v>
      </c>
      <c r="D275" s="21">
        <v>18790.659</v>
      </c>
      <c r="E275" s="21">
        <v>24334.085299999999</v>
      </c>
      <c r="F275" s="21">
        <v>39121.008999999998</v>
      </c>
      <c r="G275" s="21">
        <v>51022.404000000002</v>
      </c>
      <c r="H275" s="21">
        <v>33201.022799999999</v>
      </c>
      <c r="I275" s="22">
        <v>16.62</v>
      </c>
      <c r="J275" s="22">
        <v>2.15</v>
      </c>
      <c r="K275" s="22">
        <v>5.82</v>
      </c>
      <c r="L275" s="22">
        <v>171.8125</v>
      </c>
    </row>
    <row r="276" spans="1:12" s="24" customFormat="1" ht="13.5" customHeight="1">
      <c r="A276" s="27" t="s">
        <v>481</v>
      </c>
      <c r="B276" s="28">
        <v>1.1341000000000001</v>
      </c>
      <c r="C276" s="29">
        <v>33446.746299999999</v>
      </c>
      <c r="D276" s="30">
        <v>24320.325499999999</v>
      </c>
      <c r="E276" s="30">
        <v>26052.486199999999</v>
      </c>
      <c r="F276" s="30">
        <v>41833.264999999999</v>
      </c>
      <c r="G276" s="30">
        <v>54241.891499999998</v>
      </c>
      <c r="H276" s="30">
        <v>37058.9476</v>
      </c>
      <c r="I276" s="31">
        <v>18.22</v>
      </c>
      <c r="J276" s="31">
        <v>1.86</v>
      </c>
      <c r="K276" s="31">
        <v>5.59</v>
      </c>
      <c r="L276" s="31">
        <v>170.46629999999999</v>
      </c>
    </row>
    <row r="277" spans="1:12" s="24" customFormat="1" ht="13.5" customHeight="1">
      <c r="A277" s="27" t="s">
        <v>201</v>
      </c>
      <c r="B277" s="28">
        <v>6.4168000000000003</v>
      </c>
      <c r="C277" s="29">
        <v>30967.1849</v>
      </c>
      <c r="D277" s="30">
        <v>21825.9964</v>
      </c>
      <c r="E277" s="30">
        <v>25644.251199999999</v>
      </c>
      <c r="F277" s="30">
        <v>38524.315999999999</v>
      </c>
      <c r="G277" s="30">
        <v>49101.624199999998</v>
      </c>
      <c r="H277" s="30">
        <v>33826.3943</v>
      </c>
      <c r="I277" s="31">
        <v>16.2</v>
      </c>
      <c r="J277" s="31">
        <v>1.1499999999999999</v>
      </c>
      <c r="K277" s="31">
        <v>5.48</v>
      </c>
      <c r="L277" s="31">
        <v>171.2912</v>
      </c>
    </row>
    <row r="278" spans="1:12" s="24" customFormat="1" ht="13.5" customHeight="1">
      <c r="A278" s="27" t="s">
        <v>202</v>
      </c>
      <c r="B278" s="28">
        <v>7.6929999999999996</v>
      </c>
      <c r="C278" s="29">
        <v>32636.189699999999</v>
      </c>
      <c r="D278" s="30">
        <v>22215.343400000002</v>
      </c>
      <c r="E278" s="30">
        <v>26812.981299999999</v>
      </c>
      <c r="F278" s="30">
        <v>40753.4133</v>
      </c>
      <c r="G278" s="30">
        <v>50600.035400000001</v>
      </c>
      <c r="H278" s="30">
        <v>35311.744700000003</v>
      </c>
      <c r="I278" s="31">
        <v>16.239999999999998</v>
      </c>
      <c r="J278" s="31">
        <v>2.2599999999999998</v>
      </c>
      <c r="K278" s="31">
        <v>5.52</v>
      </c>
      <c r="L278" s="31">
        <v>170.55840000000001</v>
      </c>
    </row>
    <row r="279" spans="1:12" s="24" customFormat="1" ht="13.5" customHeight="1">
      <c r="A279" s="27" t="s">
        <v>482</v>
      </c>
      <c r="B279" s="28">
        <v>0.61799999999999999</v>
      </c>
      <c r="C279" s="29">
        <v>37046.702100000002</v>
      </c>
      <c r="D279" s="30">
        <v>23083.3452</v>
      </c>
      <c r="E279" s="30">
        <v>28309.480299999999</v>
      </c>
      <c r="F279" s="30">
        <v>49771.022700000001</v>
      </c>
      <c r="G279" s="30">
        <v>65976.249599999996</v>
      </c>
      <c r="H279" s="30">
        <v>42350.901599999997</v>
      </c>
      <c r="I279" s="31">
        <v>17.72</v>
      </c>
      <c r="J279" s="31">
        <v>3.65</v>
      </c>
      <c r="K279" s="31">
        <v>6.61</v>
      </c>
      <c r="L279" s="31">
        <v>171.39689999999999</v>
      </c>
    </row>
    <row r="280" spans="1:12" s="24" customFormat="1" ht="13.5" customHeight="1">
      <c r="A280" s="27" t="s">
        <v>203</v>
      </c>
      <c r="B280" s="28">
        <v>10.158899999999999</v>
      </c>
      <c r="C280" s="29">
        <v>30177.135200000001</v>
      </c>
      <c r="D280" s="30">
        <v>20438.6852</v>
      </c>
      <c r="E280" s="30">
        <v>24386.464599999999</v>
      </c>
      <c r="F280" s="30">
        <v>39330.840600000003</v>
      </c>
      <c r="G280" s="30">
        <v>51421.682699999998</v>
      </c>
      <c r="H280" s="30">
        <v>33370.714200000002</v>
      </c>
      <c r="I280" s="31">
        <v>15.16</v>
      </c>
      <c r="J280" s="31">
        <v>3.11</v>
      </c>
      <c r="K280" s="31">
        <v>5.61</v>
      </c>
      <c r="L280" s="31">
        <v>170.78039999999999</v>
      </c>
    </row>
    <row r="281" spans="1:12" s="24" customFormat="1" ht="13.5" customHeight="1">
      <c r="A281" s="27" t="s">
        <v>204</v>
      </c>
      <c r="B281" s="28">
        <v>8.8498000000000001</v>
      </c>
      <c r="C281" s="29">
        <v>28423.1538</v>
      </c>
      <c r="D281" s="30">
        <v>11894.5623</v>
      </c>
      <c r="E281" s="30">
        <v>19781.014800000001</v>
      </c>
      <c r="F281" s="30">
        <v>37329.504000000001</v>
      </c>
      <c r="G281" s="30">
        <v>48659.127999999997</v>
      </c>
      <c r="H281" s="30">
        <v>30019.721300000001</v>
      </c>
      <c r="I281" s="31">
        <v>18.97</v>
      </c>
      <c r="J281" s="31">
        <v>2.74</v>
      </c>
      <c r="K281" s="31">
        <v>6.14</v>
      </c>
      <c r="L281" s="31">
        <v>173.53059999999999</v>
      </c>
    </row>
    <row r="282" spans="1:12" s="24" customFormat="1" ht="13.5" customHeight="1">
      <c r="A282" s="27" t="s">
        <v>483</v>
      </c>
      <c r="B282" s="28">
        <v>1.6681999999999999</v>
      </c>
      <c r="C282" s="29">
        <v>28331.342100000002</v>
      </c>
      <c r="D282" s="30">
        <v>20615.070500000002</v>
      </c>
      <c r="E282" s="30">
        <v>23704.166099999999</v>
      </c>
      <c r="F282" s="30">
        <v>38680.379300000001</v>
      </c>
      <c r="G282" s="30">
        <v>48613.313300000002</v>
      </c>
      <c r="H282" s="30">
        <v>31965.493699999999</v>
      </c>
      <c r="I282" s="31">
        <v>14.41</v>
      </c>
      <c r="J282" s="31">
        <v>2.06</v>
      </c>
      <c r="K282" s="31">
        <v>5.57</v>
      </c>
      <c r="L282" s="31">
        <v>170.55600000000001</v>
      </c>
    </row>
    <row r="283" spans="1:12" s="24" customFormat="1" ht="13.5" customHeight="1">
      <c r="A283" s="27" t="s">
        <v>205</v>
      </c>
      <c r="B283" s="28">
        <v>3.6297999999999999</v>
      </c>
      <c r="C283" s="29">
        <v>36634.120999999999</v>
      </c>
      <c r="D283" s="30">
        <v>22183.411</v>
      </c>
      <c r="E283" s="30">
        <v>28760.521700000001</v>
      </c>
      <c r="F283" s="30">
        <v>48471.340300000003</v>
      </c>
      <c r="G283" s="30">
        <v>56153.622499999998</v>
      </c>
      <c r="H283" s="30">
        <v>39377.460200000001</v>
      </c>
      <c r="I283" s="31">
        <v>18.420000000000002</v>
      </c>
      <c r="J283" s="31">
        <v>2.78</v>
      </c>
      <c r="K283" s="31">
        <v>5.53</v>
      </c>
      <c r="L283" s="31">
        <v>170.23689999999999</v>
      </c>
    </row>
    <row r="284" spans="1:12" s="24" customFormat="1" ht="13.5" customHeight="1">
      <c r="A284" s="18" t="s">
        <v>484</v>
      </c>
      <c r="B284" s="19">
        <v>9.5229999999999997</v>
      </c>
      <c r="C284" s="20">
        <v>28272.0409</v>
      </c>
      <c r="D284" s="21">
        <v>18714.077099999999</v>
      </c>
      <c r="E284" s="21">
        <v>21670.521799999999</v>
      </c>
      <c r="F284" s="21">
        <v>36777.247199999998</v>
      </c>
      <c r="G284" s="21">
        <v>47280.796199999997</v>
      </c>
      <c r="H284" s="21">
        <v>31213.812900000001</v>
      </c>
      <c r="I284" s="22">
        <v>17.8</v>
      </c>
      <c r="J284" s="22">
        <v>2.65</v>
      </c>
      <c r="K284" s="22">
        <v>6.39</v>
      </c>
      <c r="L284" s="22">
        <v>169.7902</v>
      </c>
    </row>
    <row r="285" spans="1:12" s="24" customFormat="1" ht="13.5" customHeight="1">
      <c r="A285" s="27" t="s">
        <v>485</v>
      </c>
      <c r="B285" s="28">
        <v>0.52810000000000001</v>
      </c>
      <c r="C285" s="29">
        <v>26232.214</v>
      </c>
      <c r="D285" s="30">
        <v>16928.1057</v>
      </c>
      <c r="E285" s="30">
        <v>19792.800800000001</v>
      </c>
      <c r="F285" s="30">
        <v>32835.282299999999</v>
      </c>
      <c r="G285" s="30">
        <v>39281.722699999998</v>
      </c>
      <c r="H285" s="30">
        <v>27997.333999999999</v>
      </c>
      <c r="I285" s="31">
        <v>15.64</v>
      </c>
      <c r="J285" s="31">
        <v>1.27</v>
      </c>
      <c r="K285" s="31">
        <v>6.11</v>
      </c>
      <c r="L285" s="31">
        <v>168.548</v>
      </c>
    </row>
    <row r="286" spans="1:12" s="24" customFormat="1" ht="13.5" customHeight="1">
      <c r="A286" s="27" t="s">
        <v>486</v>
      </c>
      <c r="B286" s="28">
        <v>0.15579999999999999</v>
      </c>
      <c r="C286" s="29">
        <v>32581.333699999999</v>
      </c>
      <c r="D286" s="30">
        <v>19264.876199999999</v>
      </c>
      <c r="E286" s="30">
        <v>25718.850200000001</v>
      </c>
      <c r="F286" s="30">
        <v>40729.154699999999</v>
      </c>
      <c r="G286" s="30">
        <v>47478.681199999999</v>
      </c>
      <c r="H286" s="30">
        <v>34579.263700000003</v>
      </c>
      <c r="I286" s="31">
        <v>13.02</v>
      </c>
      <c r="J286" s="31">
        <v>1.67</v>
      </c>
      <c r="K286" s="31">
        <v>4.6900000000000004</v>
      </c>
      <c r="L286" s="31">
        <v>171.23259999999999</v>
      </c>
    </row>
    <row r="287" spans="1:12" s="24" customFormat="1" ht="13.5" customHeight="1">
      <c r="A287" s="27" t="s">
        <v>487</v>
      </c>
      <c r="B287" s="28">
        <v>1.8435999999999999</v>
      </c>
      <c r="C287" s="29">
        <v>36723.639199999998</v>
      </c>
      <c r="D287" s="30">
        <v>23968.4359</v>
      </c>
      <c r="E287" s="30">
        <v>29957.134300000002</v>
      </c>
      <c r="F287" s="30">
        <v>46003.690499999997</v>
      </c>
      <c r="G287" s="30">
        <v>55139.737500000003</v>
      </c>
      <c r="H287" s="30">
        <v>39235.32</v>
      </c>
      <c r="I287" s="31">
        <v>21.26</v>
      </c>
      <c r="J287" s="31">
        <v>2.36</v>
      </c>
      <c r="K287" s="31">
        <v>6.13</v>
      </c>
      <c r="L287" s="31">
        <v>168.99619999999999</v>
      </c>
    </row>
    <row r="288" spans="1:12" s="24" customFormat="1" ht="13.5" customHeight="1">
      <c r="A288" s="27" t="s">
        <v>488</v>
      </c>
      <c r="B288" s="28">
        <v>4.6607000000000003</v>
      </c>
      <c r="C288" s="29">
        <v>24836.708200000001</v>
      </c>
      <c r="D288" s="30">
        <v>18714.077099999999</v>
      </c>
      <c r="E288" s="30">
        <v>19713.714899999999</v>
      </c>
      <c r="F288" s="30">
        <v>30748.9139</v>
      </c>
      <c r="G288" s="30">
        <v>38399.702100000002</v>
      </c>
      <c r="H288" s="30">
        <v>26998.013999999999</v>
      </c>
      <c r="I288" s="31">
        <v>15.44</v>
      </c>
      <c r="J288" s="31">
        <v>3.12</v>
      </c>
      <c r="K288" s="31">
        <v>6.79</v>
      </c>
      <c r="L288" s="31">
        <v>169.2818</v>
      </c>
    </row>
    <row r="289" spans="1:12" s="24" customFormat="1" ht="13.5" customHeight="1">
      <c r="A289" s="27" t="s">
        <v>489</v>
      </c>
      <c r="B289" s="28">
        <v>0.22989999999999999</v>
      </c>
      <c r="C289" s="29">
        <v>37017.874300000003</v>
      </c>
      <c r="D289" s="30">
        <v>27190.744299999998</v>
      </c>
      <c r="E289" s="30">
        <v>31538.141800000001</v>
      </c>
      <c r="F289" s="30">
        <v>41093.866199999997</v>
      </c>
      <c r="G289" s="30">
        <v>47714.807699999998</v>
      </c>
      <c r="H289" s="30">
        <v>37483.846799999999</v>
      </c>
      <c r="I289" s="31">
        <v>13.62</v>
      </c>
      <c r="J289" s="31">
        <v>3.91</v>
      </c>
      <c r="K289" s="31">
        <v>6.34</v>
      </c>
      <c r="L289" s="31">
        <v>169.90729999999999</v>
      </c>
    </row>
    <row r="290" spans="1:12" s="24" customFormat="1" ht="13.5" customHeight="1">
      <c r="A290" s="27" t="s">
        <v>490</v>
      </c>
      <c r="B290" s="28">
        <v>0.44030000000000002</v>
      </c>
      <c r="C290" s="29">
        <v>30500.1247</v>
      </c>
      <c r="D290" s="30">
        <v>18534.9892</v>
      </c>
      <c r="E290" s="30">
        <v>24580.103200000001</v>
      </c>
      <c r="F290" s="30">
        <v>37891.480100000001</v>
      </c>
      <c r="G290" s="30">
        <v>44975.667500000003</v>
      </c>
      <c r="H290" s="30">
        <v>32448.178</v>
      </c>
      <c r="I290" s="31">
        <v>20.94</v>
      </c>
      <c r="J290" s="31">
        <v>5.51</v>
      </c>
      <c r="K290" s="31">
        <v>6.99</v>
      </c>
      <c r="L290" s="31">
        <v>170.4074</v>
      </c>
    </row>
    <row r="291" spans="1:12" s="24" customFormat="1" ht="13.5" customHeight="1">
      <c r="A291" s="27" t="s">
        <v>491</v>
      </c>
      <c r="B291" s="28">
        <v>0.43430000000000002</v>
      </c>
      <c r="C291" s="29">
        <v>35276.44</v>
      </c>
      <c r="D291" s="30">
        <v>24929.581200000001</v>
      </c>
      <c r="E291" s="30">
        <v>29318.8514</v>
      </c>
      <c r="F291" s="30">
        <v>45160.982100000001</v>
      </c>
      <c r="G291" s="30">
        <v>59760.092100000002</v>
      </c>
      <c r="H291" s="30">
        <v>39456.009700000002</v>
      </c>
      <c r="I291" s="31">
        <v>18.38</v>
      </c>
      <c r="J291" s="31">
        <v>3.84</v>
      </c>
      <c r="K291" s="31">
        <v>6.04</v>
      </c>
      <c r="L291" s="31">
        <v>168.2696</v>
      </c>
    </row>
    <row r="292" spans="1:12" s="24" customFormat="1" ht="13.5" customHeight="1">
      <c r="A292" s="18" t="s">
        <v>206</v>
      </c>
      <c r="B292" s="19">
        <v>2.2717000000000001</v>
      </c>
      <c r="C292" s="20">
        <v>37038.273399999998</v>
      </c>
      <c r="D292" s="21">
        <v>25037.880499999999</v>
      </c>
      <c r="E292" s="21">
        <v>30060.985400000001</v>
      </c>
      <c r="F292" s="21">
        <v>43378.827299999997</v>
      </c>
      <c r="G292" s="21">
        <v>52986.6014</v>
      </c>
      <c r="H292" s="21">
        <v>38348.758500000004</v>
      </c>
      <c r="I292" s="22">
        <v>18.7</v>
      </c>
      <c r="J292" s="22">
        <v>7.78</v>
      </c>
      <c r="K292" s="22">
        <v>7.96</v>
      </c>
      <c r="L292" s="22">
        <v>165.95840000000001</v>
      </c>
    </row>
    <row r="293" spans="1:12" s="24" customFormat="1" ht="13.5" customHeight="1">
      <c r="A293" s="27" t="s">
        <v>207</v>
      </c>
      <c r="B293" s="28">
        <v>0.58360000000000001</v>
      </c>
      <c r="C293" s="29">
        <v>34251.340100000001</v>
      </c>
      <c r="D293" s="30">
        <v>26403.893199999999</v>
      </c>
      <c r="E293" s="30">
        <v>29431.587200000002</v>
      </c>
      <c r="F293" s="30">
        <v>39467.459499999997</v>
      </c>
      <c r="G293" s="30">
        <v>47082.945500000002</v>
      </c>
      <c r="H293" s="30">
        <v>36084.585099999997</v>
      </c>
      <c r="I293" s="31">
        <v>17.690000000000001</v>
      </c>
      <c r="J293" s="31">
        <v>8</v>
      </c>
      <c r="K293" s="31">
        <v>7.05</v>
      </c>
      <c r="L293" s="31">
        <v>164.39769999999999</v>
      </c>
    </row>
    <row r="294" spans="1:12" s="24" customFormat="1" ht="13.5" customHeight="1">
      <c r="A294" s="27" t="s">
        <v>208</v>
      </c>
      <c r="B294" s="28">
        <v>0.26550000000000001</v>
      </c>
      <c r="C294" s="29">
        <v>28288.139899999998</v>
      </c>
      <c r="D294" s="30">
        <v>20495.2644</v>
      </c>
      <c r="E294" s="30">
        <v>24222.871800000001</v>
      </c>
      <c r="F294" s="30">
        <v>34368.452100000002</v>
      </c>
      <c r="G294" s="30">
        <v>41416.645100000002</v>
      </c>
      <c r="H294" s="30">
        <v>30521.341899999999</v>
      </c>
      <c r="I294" s="31">
        <v>18.29</v>
      </c>
      <c r="J294" s="31">
        <v>6.9</v>
      </c>
      <c r="K294" s="31">
        <v>6.74</v>
      </c>
      <c r="L294" s="31">
        <v>166.52879999999999</v>
      </c>
    </row>
    <row r="295" spans="1:12" s="24" customFormat="1" ht="13.5" customHeight="1">
      <c r="A295" s="27" t="s">
        <v>209</v>
      </c>
      <c r="B295" s="28">
        <v>0.3135</v>
      </c>
      <c r="C295" s="29">
        <v>41491.001400000001</v>
      </c>
      <c r="D295" s="30">
        <v>32134.319800000001</v>
      </c>
      <c r="E295" s="30">
        <v>36455.641499999998</v>
      </c>
      <c r="F295" s="30">
        <v>47183.082499999997</v>
      </c>
      <c r="G295" s="30">
        <v>55052.330699999999</v>
      </c>
      <c r="H295" s="30">
        <v>42470.895600000003</v>
      </c>
      <c r="I295" s="31">
        <v>20.59</v>
      </c>
      <c r="J295" s="31">
        <v>6.11</v>
      </c>
      <c r="K295" s="31">
        <v>10.16</v>
      </c>
      <c r="L295" s="31">
        <v>169.43799999999999</v>
      </c>
    </row>
    <row r="296" spans="1:12" s="24" customFormat="1" ht="13.5" customHeight="1">
      <c r="A296" s="27" t="s">
        <v>210</v>
      </c>
      <c r="B296" s="28">
        <v>0.35980000000000001</v>
      </c>
      <c r="C296" s="29">
        <v>39078.2186</v>
      </c>
      <c r="D296" s="30">
        <v>31876.3135</v>
      </c>
      <c r="E296" s="30">
        <v>35862.799700000003</v>
      </c>
      <c r="F296" s="30">
        <v>43132.6394</v>
      </c>
      <c r="G296" s="30">
        <v>47856.833700000003</v>
      </c>
      <c r="H296" s="30">
        <v>39593.427799999998</v>
      </c>
      <c r="I296" s="31">
        <v>15.67</v>
      </c>
      <c r="J296" s="31">
        <v>15.21</v>
      </c>
      <c r="K296" s="31">
        <v>7.56</v>
      </c>
      <c r="L296" s="31">
        <v>164.5617</v>
      </c>
    </row>
    <row r="297" spans="1:12" s="24" customFormat="1" ht="13.5" customHeight="1">
      <c r="A297" s="27" t="s">
        <v>738</v>
      </c>
      <c r="B297" s="28">
        <v>0.1555</v>
      </c>
      <c r="C297" s="29">
        <v>29196.096799999999</v>
      </c>
      <c r="D297" s="30">
        <v>23209.064200000001</v>
      </c>
      <c r="E297" s="30">
        <v>25070.055700000001</v>
      </c>
      <c r="F297" s="30">
        <v>33733.700199999999</v>
      </c>
      <c r="G297" s="30">
        <v>37736.897700000001</v>
      </c>
      <c r="H297" s="30">
        <v>29963.391899999999</v>
      </c>
      <c r="I297" s="31">
        <v>22.23</v>
      </c>
      <c r="J297" s="31">
        <v>3.47</v>
      </c>
      <c r="K297" s="31">
        <v>8.8699999999999992</v>
      </c>
      <c r="L297" s="31">
        <v>163.2722</v>
      </c>
    </row>
    <row r="298" spans="1:12" s="24" customFormat="1" ht="13.5" customHeight="1">
      <c r="A298" s="27" t="s">
        <v>211</v>
      </c>
      <c r="B298" s="28">
        <v>0.3</v>
      </c>
      <c r="C298" s="29">
        <v>42781.462099999997</v>
      </c>
      <c r="D298" s="30">
        <v>29416.302800000001</v>
      </c>
      <c r="E298" s="30">
        <v>36832.611400000002</v>
      </c>
      <c r="F298" s="30">
        <v>53763.235099999998</v>
      </c>
      <c r="G298" s="30">
        <v>67876.739400000006</v>
      </c>
      <c r="H298" s="30">
        <v>45549.972999999998</v>
      </c>
      <c r="I298" s="31">
        <v>18.82</v>
      </c>
      <c r="J298" s="31">
        <v>6.21</v>
      </c>
      <c r="K298" s="31">
        <v>8.35</v>
      </c>
      <c r="L298" s="31">
        <v>168.7894</v>
      </c>
    </row>
    <row r="299" spans="1:12" s="24" customFormat="1" ht="13.5" customHeight="1">
      <c r="A299" s="27" t="s">
        <v>626</v>
      </c>
      <c r="B299" s="28">
        <v>0.35020000000000001</v>
      </c>
      <c r="C299" s="29">
        <v>28818.901300000001</v>
      </c>
      <c r="D299" s="30">
        <v>24646.4035</v>
      </c>
      <c r="E299" s="30">
        <v>26975.4041</v>
      </c>
      <c r="F299" s="30">
        <v>31950.603599999999</v>
      </c>
      <c r="G299" s="30">
        <v>40208.972699999998</v>
      </c>
      <c r="H299" s="30">
        <v>30267.6584</v>
      </c>
      <c r="I299" s="31">
        <v>13.17</v>
      </c>
      <c r="J299" s="31">
        <v>0.23</v>
      </c>
      <c r="K299" s="31">
        <v>8.34</v>
      </c>
      <c r="L299" s="31">
        <v>168.87809999999999</v>
      </c>
    </row>
    <row r="300" spans="1:12" s="24" customFormat="1" ht="13.5" customHeight="1">
      <c r="A300" s="18" t="s">
        <v>627</v>
      </c>
      <c r="B300" s="19">
        <v>19.702200000000001</v>
      </c>
      <c r="C300" s="20">
        <v>29907.537899999999</v>
      </c>
      <c r="D300" s="21">
        <v>17896.172299999998</v>
      </c>
      <c r="E300" s="21">
        <v>22784.305400000001</v>
      </c>
      <c r="F300" s="21">
        <v>38616.635199999997</v>
      </c>
      <c r="G300" s="21">
        <v>49633.513500000001</v>
      </c>
      <c r="H300" s="21">
        <v>32671.622500000001</v>
      </c>
      <c r="I300" s="22">
        <v>17.52</v>
      </c>
      <c r="J300" s="22">
        <v>2.15</v>
      </c>
      <c r="K300" s="22">
        <v>6.49</v>
      </c>
      <c r="L300" s="22">
        <v>171.01240000000001</v>
      </c>
    </row>
    <row r="301" spans="1:12" s="24" customFormat="1" ht="13.5" customHeight="1">
      <c r="A301" s="27" t="s">
        <v>492</v>
      </c>
      <c r="B301" s="28">
        <v>1.169</v>
      </c>
      <c r="C301" s="29">
        <v>32375.017</v>
      </c>
      <c r="D301" s="30">
        <v>19500.364799999999</v>
      </c>
      <c r="E301" s="30">
        <v>25021.0756</v>
      </c>
      <c r="F301" s="30">
        <v>43827.426599999999</v>
      </c>
      <c r="G301" s="30">
        <v>58531.102800000001</v>
      </c>
      <c r="H301" s="30">
        <v>37933.813600000001</v>
      </c>
      <c r="I301" s="31">
        <v>20.85</v>
      </c>
      <c r="J301" s="31">
        <v>1.76</v>
      </c>
      <c r="K301" s="31">
        <v>5.93</v>
      </c>
      <c r="L301" s="31">
        <v>171.19820000000001</v>
      </c>
    </row>
    <row r="302" spans="1:12" s="24" customFormat="1" ht="13.5" customHeight="1">
      <c r="A302" s="27" t="s">
        <v>493</v>
      </c>
      <c r="B302" s="28">
        <v>0.49819999999999998</v>
      </c>
      <c r="C302" s="29">
        <v>34602.609700000001</v>
      </c>
      <c r="D302" s="30">
        <v>19396.771000000001</v>
      </c>
      <c r="E302" s="30">
        <v>25810.377899999999</v>
      </c>
      <c r="F302" s="30">
        <v>42698.123200000002</v>
      </c>
      <c r="G302" s="30">
        <v>51805.257100000003</v>
      </c>
      <c r="H302" s="30">
        <v>36411.3995</v>
      </c>
      <c r="I302" s="31">
        <v>14.4</v>
      </c>
      <c r="J302" s="31">
        <v>1.23</v>
      </c>
      <c r="K302" s="31">
        <v>6.54</v>
      </c>
      <c r="L302" s="31">
        <v>171.3057</v>
      </c>
    </row>
    <row r="303" spans="1:12" s="24" customFormat="1" ht="13.5" customHeight="1">
      <c r="A303" s="27" t="s">
        <v>494</v>
      </c>
      <c r="B303" s="28">
        <v>1.0766</v>
      </c>
      <c r="C303" s="29">
        <v>32470.298200000001</v>
      </c>
      <c r="D303" s="30">
        <v>20189.034</v>
      </c>
      <c r="E303" s="30">
        <v>25864.297200000001</v>
      </c>
      <c r="F303" s="30">
        <v>39067.916899999997</v>
      </c>
      <c r="G303" s="30">
        <v>48580.1731</v>
      </c>
      <c r="H303" s="30">
        <v>34619.082699999999</v>
      </c>
      <c r="I303" s="31">
        <v>16.170000000000002</v>
      </c>
      <c r="J303" s="31">
        <v>1.46</v>
      </c>
      <c r="K303" s="31">
        <v>6.06</v>
      </c>
      <c r="L303" s="31">
        <v>167.82149999999999</v>
      </c>
    </row>
    <row r="304" spans="1:12" s="24" customFormat="1" ht="13.5" customHeight="1">
      <c r="A304" s="27" t="s">
        <v>495</v>
      </c>
      <c r="B304" s="28">
        <v>1.7632000000000001</v>
      </c>
      <c r="C304" s="29">
        <v>32823.435899999997</v>
      </c>
      <c r="D304" s="30">
        <v>22113.7768</v>
      </c>
      <c r="E304" s="30">
        <v>26616.950199999999</v>
      </c>
      <c r="F304" s="30">
        <v>40175.239699999998</v>
      </c>
      <c r="G304" s="30">
        <v>52749.809300000001</v>
      </c>
      <c r="H304" s="30">
        <v>36639.165699999998</v>
      </c>
      <c r="I304" s="31">
        <v>19.3</v>
      </c>
      <c r="J304" s="31">
        <v>2.04</v>
      </c>
      <c r="K304" s="31">
        <v>6.45</v>
      </c>
      <c r="L304" s="31">
        <v>171.0359</v>
      </c>
    </row>
    <row r="305" spans="1:12" s="24" customFormat="1" ht="13.5" customHeight="1">
      <c r="A305" s="27" t="s">
        <v>496</v>
      </c>
      <c r="B305" s="28">
        <v>3.4394999999999998</v>
      </c>
      <c r="C305" s="29">
        <v>26684.2824</v>
      </c>
      <c r="D305" s="30">
        <v>18437.497500000001</v>
      </c>
      <c r="E305" s="30">
        <v>21659.930499999999</v>
      </c>
      <c r="F305" s="30">
        <v>34593.326999999997</v>
      </c>
      <c r="G305" s="30">
        <v>42953.099900000001</v>
      </c>
      <c r="H305" s="30">
        <v>29725.1764</v>
      </c>
      <c r="I305" s="31">
        <v>14.58</v>
      </c>
      <c r="J305" s="31">
        <v>2.97</v>
      </c>
      <c r="K305" s="31">
        <v>6.86</v>
      </c>
      <c r="L305" s="31">
        <v>170.4889</v>
      </c>
    </row>
    <row r="306" spans="1:12" s="24" customFormat="1" ht="13.5" customHeight="1">
      <c r="A306" s="27" t="s">
        <v>497</v>
      </c>
      <c r="B306" s="28">
        <v>1.5208999999999999</v>
      </c>
      <c r="C306" s="29">
        <v>31049.853200000001</v>
      </c>
      <c r="D306" s="30">
        <v>20397.672500000001</v>
      </c>
      <c r="E306" s="30">
        <v>22901.657999999999</v>
      </c>
      <c r="F306" s="30">
        <v>41134.715900000003</v>
      </c>
      <c r="G306" s="30">
        <v>51224.626900000003</v>
      </c>
      <c r="H306" s="30">
        <v>33877.300600000002</v>
      </c>
      <c r="I306" s="31">
        <v>16.579999999999998</v>
      </c>
      <c r="J306" s="31">
        <v>3.89</v>
      </c>
      <c r="K306" s="31">
        <v>6.19</v>
      </c>
      <c r="L306" s="31">
        <v>170.8142</v>
      </c>
    </row>
    <row r="307" spans="1:12" s="24" customFormat="1" ht="13.5" customHeight="1">
      <c r="A307" s="27" t="s">
        <v>498</v>
      </c>
      <c r="B307" s="28">
        <v>0.65780000000000005</v>
      </c>
      <c r="C307" s="29">
        <v>29900.683499999999</v>
      </c>
      <c r="D307" s="30">
        <v>21613.516199999998</v>
      </c>
      <c r="E307" s="30">
        <v>24765.417300000001</v>
      </c>
      <c r="F307" s="30">
        <v>37617.863499999999</v>
      </c>
      <c r="G307" s="30">
        <v>44816.898800000003</v>
      </c>
      <c r="H307" s="30">
        <v>32551.094099999998</v>
      </c>
      <c r="I307" s="31">
        <v>16.649999999999999</v>
      </c>
      <c r="J307" s="31">
        <v>5.07</v>
      </c>
      <c r="K307" s="31">
        <v>6.17</v>
      </c>
      <c r="L307" s="31">
        <v>168.92410000000001</v>
      </c>
    </row>
    <row r="308" spans="1:12" s="24" customFormat="1" ht="13.5" customHeight="1">
      <c r="A308" s="27" t="s">
        <v>499</v>
      </c>
      <c r="B308" s="28">
        <v>1.7996000000000001</v>
      </c>
      <c r="C308" s="29">
        <v>33833.823900000003</v>
      </c>
      <c r="D308" s="30">
        <v>16476.5484</v>
      </c>
      <c r="E308" s="30">
        <v>24845.9853</v>
      </c>
      <c r="F308" s="30">
        <v>43742.039900000003</v>
      </c>
      <c r="G308" s="30">
        <v>58068.081299999998</v>
      </c>
      <c r="H308" s="30">
        <v>36595.362099999998</v>
      </c>
      <c r="I308" s="31">
        <v>16.02</v>
      </c>
      <c r="J308" s="31">
        <v>2.63</v>
      </c>
      <c r="K308" s="31">
        <v>6.48</v>
      </c>
      <c r="L308" s="31">
        <v>169.30170000000001</v>
      </c>
    </row>
    <row r="309" spans="1:12" s="24" customFormat="1" ht="13.5" customHeight="1">
      <c r="A309" s="27" t="s">
        <v>500</v>
      </c>
      <c r="B309" s="28">
        <v>2.9664999999999999</v>
      </c>
      <c r="C309" s="29">
        <v>29398.683199999999</v>
      </c>
      <c r="D309" s="30">
        <v>18194.842400000001</v>
      </c>
      <c r="E309" s="30">
        <v>21935.615300000001</v>
      </c>
      <c r="F309" s="30">
        <v>37269.905599999998</v>
      </c>
      <c r="G309" s="30">
        <v>45767.481899999999</v>
      </c>
      <c r="H309" s="30">
        <v>32079.192800000001</v>
      </c>
      <c r="I309" s="31">
        <v>20.61</v>
      </c>
      <c r="J309" s="31">
        <v>1.53</v>
      </c>
      <c r="K309" s="31">
        <v>6.68</v>
      </c>
      <c r="L309" s="31">
        <v>171.0761</v>
      </c>
    </row>
    <row r="310" spans="1:12" s="24" customFormat="1" ht="13.5" customHeight="1">
      <c r="A310" s="18" t="s">
        <v>628</v>
      </c>
      <c r="B310" s="19">
        <v>2.0777000000000001</v>
      </c>
      <c r="C310" s="20">
        <v>37867.790800000002</v>
      </c>
      <c r="D310" s="21">
        <v>27959.277900000001</v>
      </c>
      <c r="E310" s="21">
        <v>33041.774599999997</v>
      </c>
      <c r="F310" s="21">
        <v>43750.3249</v>
      </c>
      <c r="G310" s="21">
        <v>49112.738899999997</v>
      </c>
      <c r="H310" s="21">
        <v>39337.2016</v>
      </c>
      <c r="I310" s="22">
        <v>20.97</v>
      </c>
      <c r="J310" s="22">
        <v>9.49</v>
      </c>
      <c r="K310" s="22">
        <v>8.41</v>
      </c>
      <c r="L310" s="22">
        <v>168.95519999999999</v>
      </c>
    </row>
    <row r="311" spans="1:12" s="24" customFormat="1" ht="13.5" customHeight="1">
      <c r="A311" s="27" t="s">
        <v>629</v>
      </c>
      <c r="B311" s="28">
        <v>0.67630000000000001</v>
      </c>
      <c r="C311" s="29">
        <v>39287.545700000002</v>
      </c>
      <c r="D311" s="30">
        <v>27579.375</v>
      </c>
      <c r="E311" s="30">
        <v>34891.316599999998</v>
      </c>
      <c r="F311" s="30">
        <v>45593.977500000001</v>
      </c>
      <c r="G311" s="30">
        <v>50005.727800000001</v>
      </c>
      <c r="H311" s="30">
        <v>39841.792699999998</v>
      </c>
      <c r="I311" s="31">
        <v>18.43</v>
      </c>
      <c r="J311" s="31">
        <v>10.06</v>
      </c>
      <c r="K311" s="31">
        <v>10.050000000000001</v>
      </c>
      <c r="L311" s="31">
        <v>168.06309999999999</v>
      </c>
    </row>
    <row r="312" spans="1:12" s="24" customFormat="1" ht="13.5" customHeight="1">
      <c r="A312" s="27" t="s">
        <v>501</v>
      </c>
      <c r="B312" s="28">
        <v>0.77149999999999996</v>
      </c>
      <c r="C312" s="29">
        <v>39965.239000000001</v>
      </c>
      <c r="D312" s="30">
        <v>32250.7094</v>
      </c>
      <c r="E312" s="30">
        <v>34583.5429</v>
      </c>
      <c r="F312" s="30">
        <v>44498.854200000002</v>
      </c>
      <c r="G312" s="30">
        <v>49270.875999999997</v>
      </c>
      <c r="H312" s="30">
        <v>40404.797599999998</v>
      </c>
      <c r="I312" s="31">
        <v>17.7</v>
      </c>
      <c r="J312" s="31">
        <v>13.09</v>
      </c>
      <c r="K312" s="31">
        <v>7.66</v>
      </c>
      <c r="L312" s="31">
        <v>165.61600000000001</v>
      </c>
    </row>
    <row r="313" spans="1:12" s="24" customFormat="1" ht="13.5" customHeight="1">
      <c r="A313" s="27" t="s">
        <v>212</v>
      </c>
      <c r="B313" s="28">
        <v>0.26100000000000001</v>
      </c>
      <c r="C313" s="29">
        <v>35615.462299999999</v>
      </c>
      <c r="D313" s="30">
        <v>26641.386500000001</v>
      </c>
      <c r="E313" s="30">
        <v>30066.853800000001</v>
      </c>
      <c r="F313" s="30">
        <v>42355.899700000002</v>
      </c>
      <c r="G313" s="30">
        <v>51002.790399999998</v>
      </c>
      <c r="H313" s="30">
        <v>39583.498899999999</v>
      </c>
      <c r="I313" s="31">
        <v>19.84</v>
      </c>
      <c r="J313" s="31">
        <v>8.36</v>
      </c>
      <c r="K313" s="31">
        <v>5.92</v>
      </c>
      <c r="L313" s="31">
        <v>174.76580000000001</v>
      </c>
    </row>
    <row r="314" spans="1:12" s="24" customFormat="1" ht="13.5" customHeight="1">
      <c r="A314" s="18" t="s">
        <v>630</v>
      </c>
      <c r="B314" s="19">
        <v>44.147399999999998</v>
      </c>
      <c r="C314" s="20">
        <v>31980.694800000001</v>
      </c>
      <c r="D314" s="21">
        <v>19714.432000000001</v>
      </c>
      <c r="E314" s="21">
        <v>25647.481299999999</v>
      </c>
      <c r="F314" s="21">
        <v>41042.126900000003</v>
      </c>
      <c r="G314" s="21">
        <v>51832.3102</v>
      </c>
      <c r="H314" s="21">
        <v>34565.897900000004</v>
      </c>
      <c r="I314" s="22">
        <v>16.89</v>
      </c>
      <c r="J314" s="22">
        <v>4.07</v>
      </c>
      <c r="K314" s="22">
        <v>6.47</v>
      </c>
      <c r="L314" s="22">
        <v>172.8503</v>
      </c>
    </row>
    <row r="315" spans="1:12" s="24" customFormat="1" ht="13.5" customHeight="1">
      <c r="A315" s="27" t="s">
        <v>213</v>
      </c>
      <c r="B315" s="28">
        <v>6.0213999999999999</v>
      </c>
      <c r="C315" s="29">
        <v>30547.141599999999</v>
      </c>
      <c r="D315" s="30">
        <v>21073.552500000002</v>
      </c>
      <c r="E315" s="30">
        <v>26430.401099999999</v>
      </c>
      <c r="F315" s="30">
        <v>39093.733200000002</v>
      </c>
      <c r="G315" s="30">
        <v>49803.418400000002</v>
      </c>
      <c r="H315" s="30">
        <v>33880.175999999999</v>
      </c>
      <c r="I315" s="31">
        <v>13.03</v>
      </c>
      <c r="J315" s="31">
        <v>5.56</v>
      </c>
      <c r="K315" s="31">
        <v>7.24</v>
      </c>
      <c r="L315" s="31">
        <v>169.65190000000001</v>
      </c>
    </row>
    <row r="316" spans="1:12" s="24" customFormat="1" ht="13.5" customHeight="1">
      <c r="A316" s="27" t="s">
        <v>214</v>
      </c>
      <c r="B316" s="28">
        <v>1.7492000000000001</v>
      </c>
      <c r="C316" s="29">
        <v>31350.789100000002</v>
      </c>
      <c r="D316" s="30">
        <v>24310.914000000001</v>
      </c>
      <c r="E316" s="30">
        <v>26299.776600000001</v>
      </c>
      <c r="F316" s="30">
        <v>38979.317600000002</v>
      </c>
      <c r="G316" s="30">
        <v>46715.866900000001</v>
      </c>
      <c r="H316" s="30">
        <v>33954.905700000003</v>
      </c>
      <c r="I316" s="31">
        <v>15.13</v>
      </c>
      <c r="J316" s="31">
        <v>4.5999999999999996</v>
      </c>
      <c r="K316" s="31">
        <v>6.22</v>
      </c>
      <c r="L316" s="31">
        <v>173.75399999999999</v>
      </c>
    </row>
    <row r="317" spans="1:12" s="24" customFormat="1" ht="13.5" customHeight="1">
      <c r="A317" s="27" t="s">
        <v>215</v>
      </c>
      <c r="B317" s="28">
        <v>16.8047</v>
      </c>
      <c r="C317" s="29">
        <v>34484.948499999999</v>
      </c>
      <c r="D317" s="30">
        <v>20254.147199999999</v>
      </c>
      <c r="E317" s="30">
        <v>27122.951099999998</v>
      </c>
      <c r="F317" s="30">
        <v>43962.855100000001</v>
      </c>
      <c r="G317" s="30">
        <v>55021.717799999999</v>
      </c>
      <c r="H317" s="30">
        <v>36526.685100000002</v>
      </c>
      <c r="I317" s="31">
        <v>16.940000000000001</v>
      </c>
      <c r="J317" s="31">
        <v>4.01</v>
      </c>
      <c r="K317" s="31">
        <v>6</v>
      </c>
      <c r="L317" s="31">
        <v>173.37219999999999</v>
      </c>
    </row>
    <row r="318" spans="1:12" s="24" customFormat="1" ht="13.5" customHeight="1">
      <c r="A318" s="27" t="s">
        <v>216</v>
      </c>
      <c r="B318" s="28">
        <v>2.9634</v>
      </c>
      <c r="C318" s="29">
        <v>35352.599900000001</v>
      </c>
      <c r="D318" s="30">
        <v>22710.043099999999</v>
      </c>
      <c r="E318" s="30">
        <v>29304.6528</v>
      </c>
      <c r="F318" s="30">
        <v>42856.8842</v>
      </c>
      <c r="G318" s="30">
        <v>52683.3249</v>
      </c>
      <c r="H318" s="30">
        <v>37090.174400000004</v>
      </c>
      <c r="I318" s="31">
        <v>18.059999999999999</v>
      </c>
      <c r="J318" s="31">
        <v>5.47</v>
      </c>
      <c r="K318" s="31">
        <v>7.53</v>
      </c>
      <c r="L318" s="31">
        <v>171.57679999999999</v>
      </c>
    </row>
    <row r="319" spans="1:12" s="24" customFormat="1" ht="13.5" customHeight="1">
      <c r="A319" s="27" t="s">
        <v>217</v>
      </c>
      <c r="B319" s="28">
        <v>2.0829</v>
      </c>
      <c r="C319" s="29">
        <v>29609.134600000001</v>
      </c>
      <c r="D319" s="30">
        <v>18638.034500000002</v>
      </c>
      <c r="E319" s="30">
        <v>22435.3285</v>
      </c>
      <c r="F319" s="30">
        <v>37934.048199999997</v>
      </c>
      <c r="G319" s="30">
        <v>46214.615700000002</v>
      </c>
      <c r="H319" s="30">
        <v>31313.073899999999</v>
      </c>
      <c r="I319" s="31">
        <v>16.920000000000002</v>
      </c>
      <c r="J319" s="31">
        <v>3.08</v>
      </c>
      <c r="K319" s="31">
        <v>6.38</v>
      </c>
      <c r="L319" s="31">
        <v>175.15549999999999</v>
      </c>
    </row>
    <row r="320" spans="1:12" s="24" customFormat="1" ht="13.5" customHeight="1">
      <c r="A320" s="27" t="s">
        <v>631</v>
      </c>
      <c r="B320" s="28">
        <v>0.75329999999999997</v>
      </c>
      <c r="C320" s="29">
        <v>27177.8557</v>
      </c>
      <c r="D320" s="30">
        <v>16916.2232</v>
      </c>
      <c r="E320" s="30">
        <v>22042.708299999998</v>
      </c>
      <c r="F320" s="30">
        <v>34395.8727</v>
      </c>
      <c r="G320" s="30">
        <v>40522.163500000002</v>
      </c>
      <c r="H320" s="30">
        <v>28619.913400000001</v>
      </c>
      <c r="I320" s="31">
        <v>17.04</v>
      </c>
      <c r="J320" s="31">
        <v>4.87</v>
      </c>
      <c r="K320" s="31">
        <v>5.57</v>
      </c>
      <c r="L320" s="31">
        <v>172.66419999999999</v>
      </c>
    </row>
    <row r="321" spans="1:12" s="24" customFormat="1" ht="13.5" customHeight="1">
      <c r="A321" s="27" t="s">
        <v>632</v>
      </c>
      <c r="B321" s="28">
        <v>0.89939999999999998</v>
      </c>
      <c r="C321" s="29">
        <v>37365.761100000003</v>
      </c>
      <c r="D321" s="30">
        <v>20855.418600000001</v>
      </c>
      <c r="E321" s="30">
        <v>25932.800800000001</v>
      </c>
      <c r="F321" s="30">
        <v>44480.086000000003</v>
      </c>
      <c r="G321" s="30">
        <v>54215.664799999999</v>
      </c>
      <c r="H321" s="30">
        <v>37101.705199999997</v>
      </c>
      <c r="I321" s="31">
        <v>22.98</v>
      </c>
      <c r="J321" s="31">
        <v>6.06</v>
      </c>
      <c r="K321" s="31">
        <v>6.76</v>
      </c>
      <c r="L321" s="31">
        <v>169.38229999999999</v>
      </c>
    </row>
    <row r="322" spans="1:12" s="24" customFormat="1" ht="13.5" customHeight="1">
      <c r="A322" s="27" t="s">
        <v>218</v>
      </c>
      <c r="B322" s="28">
        <v>2.2130999999999998</v>
      </c>
      <c r="C322" s="29">
        <v>36124.964699999997</v>
      </c>
      <c r="D322" s="30">
        <v>23509.260900000001</v>
      </c>
      <c r="E322" s="30">
        <v>29069.214499999998</v>
      </c>
      <c r="F322" s="30">
        <v>43988.393400000001</v>
      </c>
      <c r="G322" s="30">
        <v>52970.408600000002</v>
      </c>
      <c r="H322" s="30">
        <v>38200.101799999997</v>
      </c>
      <c r="I322" s="31">
        <v>21.01</v>
      </c>
      <c r="J322" s="31">
        <v>5.29</v>
      </c>
      <c r="K322" s="31">
        <v>6.27</v>
      </c>
      <c r="L322" s="31">
        <v>173.53100000000001</v>
      </c>
    </row>
    <row r="323" spans="1:12" s="24" customFormat="1" ht="13.5" customHeight="1">
      <c r="A323" s="18" t="s">
        <v>219</v>
      </c>
      <c r="B323" s="19">
        <v>7.8605999999999998</v>
      </c>
      <c r="C323" s="20">
        <v>24310.008399999999</v>
      </c>
      <c r="D323" s="21">
        <v>14604.231100000001</v>
      </c>
      <c r="E323" s="21">
        <v>18853.087299999999</v>
      </c>
      <c r="F323" s="21">
        <v>34827.208100000003</v>
      </c>
      <c r="G323" s="21">
        <v>44200.808400000002</v>
      </c>
      <c r="H323" s="21">
        <v>27973.395400000001</v>
      </c>
      <c r="I323" s="22">
        <v>15.55</v>
      </c>
      <c r="J323" s="22">
        <v>1.49</v>
      </c>
      <c r="K323" s="22">
        <v>7.03</v>
      </c>
      <c r="L323" s="22">
        <v>174.9863</v>
      </c>
    </row>
    <row r="324" spans="1:12" s="24" customFormat="1" ht="13.5" customHeight="1">
      <c r="A324" s="18" t="s">
        <v>502</v>
      </c>
      <c r="B324" s="19">
        <v>0.32590000000000002</v>
      </c>
      <c r="C324" s="20">
        <v>36782.754999999997</v>
      </c>
      <c r="D324" s="21">
        <v>24632.862700000001</v>
      </c>
      <c r="E324" s="21">
        <v>26185.498800000001</v>
      </c>
      <c r="F324" s="21">
        <v>47048.638500000001</v>
      </c>
      <c r="G324" s="21">
        <v>61581.111299999997</v>
      </c>
      <c r="H324" s="21">
        <v>40067.920599999998</v>
      </c>
      <c r="I324" s="22">
        <v>18.32</v>
      </c>
      <c r="J324" s="22">
        <v>11.08</v>
      </c>
      <c r="K324" s="22">
        <v>7.33</v>
      </c>
      <c r="L324" s="22">
        <v>166.58799999999999</v>
      </c>
    </row>
    <row r="325" spans="1:12" s="24" customFormat="1" ht="13.5" customHeight="1">
      <c r="A325" s="27" t="s">
        <v>503</v>
      </c>
      <c r="B325" s="28">
        <v>0.15279999999999999</v>
      </c>
      <c r="C325" s="29">
        <v>40434.803</v>
      </c>
      <c r="D325" s="30">
        <v>33398.2261</v>
      </c>
      <c r="E325" s="30">
        <v>35253.415699999998</v>
      </c>
      <c r="F325" s="30">
        <v>45335.272100000002</v>
      </c>
      <c r="G325" s="30">
        <v>48888.732199999999</v>
      </c>
      <c r="H325" s="30">
        <v>40620.906300000002</v>
      </c>
      <c r="I325" s="31">
        <v>21.83</v>
      </c>
      <c r="J325" s="31">
        <v>11.94</v>
      </c>
      <c r="K325" s="31">
        <v>8.56</v>
      </c>
      <c r="L325" s="31">
        <v>168.3554</v>
      </c>
    </row>
    <row r="326" spans="1:12" s="24" customFormat="1" ht="13.5" customHeight="1">
      <c r="A326" s="18" t="s">
        <v>863</v>
      </c>
      <c r="B326" s="19">
        <v>0.23910000000000001</v>
      </c>
      <c r="C326" s="20">
        <v>29579.322800000002</v>
      </c>
      <c r="D326" s="21">
        <v>22185.2919</v>
      </c>
      <c r="E326" s="21">
        <v>24317.779399999999</v>
      </c>
      <c r="F326" s="21">
        <v>36221.531199999998</v>
      </c>
      <c r="G326" s="21">
        <v>41782.819499999998</v>
      </c>
      <c r="H326" s="21">
        <v>31630.799999999999</v>
      </c>
      <c r="I326" s="22">
        <v>12.8</v>
      </c>
      <c r="J326" s="22">
        <v>12.54</v>
      </c>
      <c r="K326" s="22">
        <v>7.42</v>
      </c>
      <c r="L326" s="22">
        <v>171.48859999999999</v>
      </c>
    </row>
    <row r="327" spans="1:12" s="24" customFormat="1" ht="13.5" customHeight="1">
      <c r="A327" s="27" t="s">
        <v>864</v>
      </c>
      <c r="B327" s="28">
        <v>0.14940000000000001</v>
      </c>
      <c r="C327" s="29">
        <v>31257.346799999999</v>
      </c>
      <c r="D327" s="30">
        <v>22672.299800000001</v>
      </c>
      <c r="E327" s="30">
        <v>25785.4768</v>
      </c>
      <c r="F327" s="30">
        <v>37072.640200000002</v>
      </c>
      <c r="G327" s="30">
        <v>41197.344799999999</v>
      </c>
      <c r="H327" s="30">
        <v>31877.312600000001</v>
      </c>
      <c r="I327" s="31">
        <v>13.78</v>
      </c>
      <c r="J327" s="31">
        <v>13.48</v>
      </c>
      <c r="K327" s="31">
        <v>6.93</v>
      </c>
      <c r="L327" s="31">
        <v>170.6352</v>
      </c>
    </row>
    <row r="328" spans="1:12" s="24" customFormat="1" ht="13.5" customHeight="1">
      <c r="A328" s="18" t="s">
        <v>633</v>
      </c>
      <c r="B328" s="19">
        <v>2.1989000000000001</v>
      </c>
      <c r="C328" s="20">
        <v>24347.0815</v>
      </c>
      <c r="D328" s="21">
        <v>15726.565500000001</v>
      </c>
      <c r="E328" s="21">
        <v>19353.600399999999</v>
      </c>
      <c r="F328" s="21">
        <v>29259.137999999999</v>
      </c>
      <c r="G328" s="21">
        <v>41881.314899999998</v>
      </c>
      <c r="H328" s="21">
        <v>27107.2533</v>
      </c>
      <c r="I328" s="22">
        <v>16.97</v>
      </c>
      <c r="J328" s="22">
        <v>1.62</v>
      </c>
      <c r="K328" s="22">
        <v>6.22</v>
      </c>
      <c r="L328" s="22">
        <v>172.25909999999999</v>
      </c>
    </row>
    <row r="329" spans="1:12" s="24" customFormat="1" ht="13.5" customHeight="1">
      <c r="A329" s="27" t="s">
        <v>504</v>
      </c>
      <c r="B329" s="28">
        <v>1</v>
      </c>
      <c r="C329" s="29">
        <v>22101.956300000002</v>
      </c>
      <c r="D329" s="30">
        <v>16038.713400000001</v>
      </c>
      <c r="E329" s="30">
        <v>18182.956399999999</v>
      </c>
      <c r="F329" s="30">
        <v>26228.4251</v>
      </c>
      <c r="G329" s="30">
        <v>30594.7801</v>
      </c>
      <c r="H329" s="30">
        <v>23167.695800000001</v>
      </c>
      <c r="I329" s="31">
        <v>16.850000000000001</v>
      </c>
      <c r="J329" s="31">
        <v>2.0499999999999998</v>
      </c>
      <c r="K329" s="31">
        <v>5.88</v>
      </c>
      <c r="L329" s="31">
        <v>174.12129999999999</v>
      </c>
    </row>
    <row r="330" spans="1:12" s="24" customFormat="1" ht="13.5" customHeight="1">
      <c r="A330" s="27" t="s">
        <v>634</v>
      </c>
      <c r="B330" s="28">
        <v>0.11020000000000001</v>
      </c>
      <c r="C330" s="29">
        <v>23746.1152</v>
      </c>
      <c r="D330" s="30">
        <v>16944.726999999999</v>
      </c>
      <c r="E330" s="30">
        <v>20032.285100000001</v>
      </c>
      <c r="F330" s="30">
        <v>28901.252100000002</v>
      </c>
      <c r="G330" s="30">
        <v>32807.295299999998</v>
      </c>
      <c r="H330" s="30">
        <v>25064.642599999999</v>
      </c>
      <c r="I330" s="31">
        <v>9.74</v>
      </c>
      <c r="J330" s="31">
        <v>1.65</v>
      </c>
      <c r="K330" s="31">
        <v>5.63</v>
      </c>
      <c r="L330" s="31">
        <v>174.75810000000001</v>
      </c>
    </row>
    <row r="331" spans="1:12" s="24" customFormat="1" ht="13.5" customHeight="1">
      <c r="A331" s="18" t="s">
        <v>635</v>
      </c>
      <c r="B331" s="19">
        <v>8.0511999999999997</v>
      </c>
      <c r="C331" s="20">
        <v>26147.1895</v>
      </c>
      <c r="D331" s="21">
        <v>18031.5445</v>
      </c>
      <c r="E331" s="21">
        <v>22211.6106</v>
      </c>
      <c r="F331" s="21">
        <v>30777.452000000001</v>
      </c>
      <c r="G331" s="21">
        <v>37633.002999999997</v>
      </c>
      <c r="H331" s="21">
        <v>27349.335299999999</v>
      </c>
      <c r="I331" s="22">
        <v>15.86</v>
      </c>
      <c r="J331" s="22">
        <v>0.72</v>
      </c>
      <c r="K331" s="22">
        <v>7.28</v>
      </c>
      <c r="L331" s="22">
        <v>174.56110000000001</v>
      </c>
    </row>
    <row r="332" spans="1:12" s="24" customFormat="1" ht="13.5" customHeight="1">
      <c r="A332" s="27" t="s">
        <v>73</v>
      </c>
      <c r="B332" s="28">
        <v>2.4331</v>
      </c>
      <c r="C332" s="29">
        <v>27557.966899999999</v>
      </c>
      <c r="D332" s="30">
        <v>18059.584500000001</v>
      </c>
      <c r="E332" s="30">
        <v>23499.933799999999</v>
      </c>
      <c r="F332" s="30">
        <v>28816.719499999999</v>
      </c>
      <c r="G332" s="30">
        <v>37174.485999999997</v>
      </c>
      <c r="H332" s="30">
        <v>27723.223900000001</v>
      </c>
      <c r="I332" s="31">
        <v>15.36</v>
      </c>
      <c r="J332" s="31">
        <v>0.12</v>
      </c>
      <c r="K332" s="31">
        <v>7.33</v>
      </c>
      <c r="L332" s="31">
        <v>173.923</v>
      </c>
    </row>
    <row r="333" spans="1:12" s="24" customFormat="1" ht="13.5" customHeight="1">
      <c r="A333" s="27" t="s">
        <v>30</v>
      </c>
      <c r="B333" s="28">
        <v>2.1875</v>
      </c>
      <c r="C333" s="29">
        <v>25375.0458</v>
      </c>
      <c r="D333" s="30">
        <v>16947.3043</v>
      </c>
      <c r="E333" s="30">
        <v>20768.525399999999</v>
      </c>
      <c r="F333" s="30">
        <v>31241.765299999999</v>
      </c>
      <c r="G333" s="30">
        <v>41311.405299999999</v>
      </c>
      <c r="H333" s="30">
        <v>27221.944599999999</v>
      </c>
      <c r="I333" s="31">
        <v>17.12</v>
      </c>
      <c r="J333" s="31">
        <v>1.1499999999999999</v>
      </c>
      <c r="K333" s="31">
        <v>8.4499999999999993</v>
      </c>
      <c r="L333" s="31">
        <v>180.6686</v>
      </c>
    </row>
    <row r="334" spans="1:12" s="24" customFormat="1" ht="13.5" customHeight="1">
      <c r="A334" s="27" t="s">
        <v>753</v>
      </c>
      <c r="B334" s="28">
        <v>0.89800000000000002</v>
      </c>
      <c r="C334" s="29">
        <v>29992.1492</v>
      </c>
      <c r="D334" s="30">
        <v>24669.331600000001</v>
      </c>
      <c r="E334" s="30">
        <v>26858.359700000001</v>
      </c>
      <c r="F334" s="30">
        <v>34460.363299999997</v>
      </c>
      <c r="G334" s="30">
        <v>38495.162400000001</v>
      </c>
      <c r="H334" s="30">
        <v>31149.157200000001</v>
      </c>
      <c r="I334" s="31">
        <v>19</v>
      </c>
      <c r="J334" s="31">
        <v>1.82</v>
      </c>
      <c r="K334" s="31">
        <v>5.88</v>
      </c>
      <c r="L334" s="31">
        <v>166.03299999999999</v>
      </c>
    </row>
    <row r="335" spans="1:12" s="24" customFormat="1" ht="13.5" customHeight="1">
      <c r="A335" s="27" t="s">
        <v>636</v>
      </c>
      <c r="B335" s="28">
        <v>0.65129999999999999</v>
      </c>
      <c r="C335" s="29">
        <v>26743.386600000002</v>
      </c>
      <c r="D335" s="30">
        <v>19740.317500000001</v>
      </c>
      <c r="E335" s="30">
        <v>22659.219499999999</v>
      </c>
      <c r="F335" s="30">
        <v>35564.7408</v>
      </c>
      <c r="G335" s="30">
        <v>37957.550600000002</v>
      </c>
      <c r="H335" s="30">
        <v>29102.6767</v>
      </c>
      <c r="I335" s="31">
        <v>20.68</v>
      </c>
      <c r="J335" s="31">
        <v>0.83</v>
      </c>
      <c r="K335" s="31">
        <v>8.06</v>
      </c>
      <c r="L335" s="31">
        <v>173.69069999999999</v>
      </c>
    </row>
    <row r="336" spans="1:12" s="24" customFormat="1" ht="13.5" customHeight="1">
      <c r="A336" s="18" t="s">
        <v>220</v>
      </c>
      <c r="B336" s="19">
        <v>0.76539999999999997</v>
      </c>
      <c r="C336" s="20">
        <v>24954.518100000001</v>
      </c>
      <c r="D336" s="21">
        <v>15193.9943</v>
      </c>
      <c r="E336" s="21">
        <v>19966.640200000002</v>
      </c>
      <c r="F336" s="21">
        <v>31835.930700000001</v>
      </c>
      <c r="G336" s="21">
        <v>38793.677000000003</v>
      </c>
      <c r="H336" s="21">
        <v>26487.407200000001</v>
      </c>
      <c r="I336" s="22">
        <v>22.28</v>
      </c>
      <c r="J336" s="22">
        <v>0.35</v>
      </c>
      <c r="K336" s="22">
        <v>6.89</v>
      </c>
      <c r="L336" s="22">
        <v>170.7602</v>
      </c>
    </row>
    <row r="337" spans="1:12" s="24" customFormat="1" ht="13.5" customHeight="1">
      <c r="A337" s="27" t="s">
        <v>31</v>
      </c>
      <c r="B337" s="28">
        <v>0.376</v>
      </c>
      <c r="C337" s="29">
        <v>109667.27439999999</v>
      </c>
      <c r="D337" s="30">
        <v>27084.4679</v>
      </c>
      <c r="E337" s="30">
        <v>87660.895399999994</v>
      </c>
      <c r="F337" s="30">
        <v>151633.8567</v>
      </c>
      <c r="G337" s="30">
        <v>176336.65299999999</v>
      </c>
      <c r="H337" s="30">
        <v>116141.967</v>
      </c>
      <c r="I337" s="31">
        <v>5.86</v>
      </c>
      <c r="J337" s="31">
        <v>49.98</v>
      </c>
      <c r="K337" s="31">
        <v>6.38</v>
      </c>
      <c r="L337" s="31">
        <v>164.71629999999999</v>
      </c>
    </row>
    <row r="338" spans="1:12" s="24" customFormat="1" ht="13.5" customHeight="1">
      <c r="A338" s="18" t="s">
        <v>221</v>
      </c>
      <c r="B338" s="19">
        <v>0.3367</v>
      </c>
      <c r="C338" s="20">
        <v>181680.82089999999</v>
      </c>
      <c r="D338" s="21">
        <v>39526.079700000002</v>
      </c>
      <c r="E338" s="21">
        <v>86274.824600000007</v>
      </c>
      <c r="F338" s="21">
        <v>230267.88819999999</v>
      </c>
      <c r="G338" s="21">
        <v>269852.42709999997</v>
      </c>
      <c r="H338" s="21">
        <v>162330.52679999999</v>
      </c>
      <c r="I338" s="22">
        <v>17.22</v>
      </c>
      <c r="J338" s="22">
        <v>18.27</v>
      </c>
      <c r="K338" s="22">
        <v>15.79</v>
      </c>
      <c r="L338" s="22">
        <v>154.0257</v>
      </c>
    </row>
    <row r="339" spans="1:12" s="24" customFormat="1" ht="13.5" customHeight="1">
      <c r="A339" s="18" t="s">
        <v>505</v>
      </c>
      <c r="B339" s="19">
        <v>1.0434000000000001</v>
      </c>
      <c r="C339" s="20">
        <v>28496.539400000001</v>
      </c>
      <c r="D339" s="21">
        <v>21347.5762</v>
      </c>
      <c r="E339" s="21">
        <v>24519.369600000002</v>
      </c>
      <c r="F339" s="21">
        <v>35306.653899999998</v>
      </c>
      <c r="G339" s="21">
        <v>44092.900800000003</v>
      </c>
      <c r="H339" s="21">
        <v>30878.63</v>
      </c>
      <c r="I339" s="22">
        <v>12.13</v>
      </c>
      <c r="J339" s="22">
        <v>10.91</v>
      </c>
      <c r="K339" s="22">
        <v>7.5</v>
      </c>
      <c r="L339" s="22">
        <v>179.82839999999999</v>
      </c>
    </row>
    <row r="340" spans="1:12" s="24" customFormat="1" ht="13.5" customHeight="1">
      <c r="A340" s="27" t="s">
        <v>222</v>
      </c>
      <c r="B340" s="28">
        <v>0.89870000000000005</v>
      </c>
      <c r="C340" s="29">
        <v>28333.960899999998</v>
      </c>
      <c r="D340" s="30">
        <v>21463.1574</v>
      </c>
      <c r="E340" s="30">
        <v>24587.7572</v>
      </c>
      <c r="F340" s="30">
        <v>34817.219799999999</v>
      </c>
      <c r="G340" s="30">
        <v>40884.590300000003</v>
      </c>
      <c r="H340" s="30">
        <v>30420.3642</v>
      </c>
      <c r="I340" s="31">
        <v>10.97</v>
      </c>
      <c r="J340" s="31">
        <v>11.67</v>
      </c>
      <c r="K340" s="31">
        <v>7.52</v>
      </c>
      <c r="L340" s="31">
        <v>180.83330000000001</v>
      </c>
    </row>
    <row r="341" spans="1:12" s="24" customFormat="1" ht="13.5" customHeight="1">
      <c r="A341" s="18" t="s">
        <v>223</v>
      </c>
      <c r="B341" s="19">
        <v>3.8317000000000001</v>
      </c>
      <c r="C341" s="20">
        <v>26765.108100000001</v>
      </c>
      <c r="D341" s="21">
        <v>20039.081600000001</v>
      </c>
      <c r="E341" s="21">
        <v>23090.1643</v>
      </c>
      <c r="F341" s="21">
        <v>31675.3043</v>
      </c>
      <c r="G341" s="21">
        <v>37804.491099999999</v>
      </c>
      <c r="H341" s="21">
        <v>28333.143199999999</v>
      </c>
      <c r="I341" s="22">
        <v>12.39</v>
      </c>
      <c r="J341" s="22">
        <v>5.0999999999999996</v>
      </c>
      <c r="K341" s="22">
        <v>7.06</v>
      </c>
      <c r="L341" s="22">
        <v>175.8819</v>
      </c>
    </row>
    <row r="342" spans="1:12" s="24" customFormat="1" ht="13.5" customHeight="1">
      <c r="A342" s="27" t="s">
        <v>224</v>
      </c>
      <c r="B342" s="28">
        <v>2.8980999999999999</v>
      </c>
      <c r="C342" s="29">
        <v>26026.982</v>
      </c>
      <c r="D342" s="30">
        <v>20121.535100000001</v>
      </c>
      <c r="E342" s="30">
        <v>22829.159899999999</v>
      </c>
      <c r="F342" s="30">
        <v>30405.344000000001</v>
      </c>
      <c r="G342" s="30">
        <v>35601.531799999997</v>
      </c>
      <c r="H342" s="30">
        <v>27378.284599999999</v>
      </c>
      <c r="I342" s="31">
        <v>8.69</v>
      </c>
      <c r="J342" s="31">
        <v>6.56</v>
      </c>
      <c r="K342" s="31">
        <v>7.35</v>
      </c>
      <c r="L342" s="31">
        <v>177.5873</v>
      </c>
    </row>
    <row r="343" spans="1:12" s="24" customFormat="1" ht="13.5" customHeight="1">
      <c r="A343" s="27" t="s">
        <v>225</v>
      </c>
      <c r="B343" s="28">
        <v>0.2455</v>
      </c>
      <c r="C343" s="29">
        <v>20549.1675</v>
      </c>
      <c r="D343" s="30">
        <v>15826.1577</v>
      </c>
      <c r="E343" s="30">
        <v>18311.412499999999</v>
      </c>
      <c r="F343" s="30">
        <v>23424.0445</v>
      </c>
      <c r="G343" s="30">
        <v>27581.673299999999</v>
      </c>
      <c r="H343" s="30">
        <v>21339.123100000001</v>
      </c>
      <c r="I343" s="31">
        <v>23.32</v>
      </c>
      <c r="J343" s="31">
        <v>1.96</v>
      </c>
      <c r="K343" s="31">
        <v>5.98</v>
      </c>
      <c r="L343" s="31">
        <v>174.12540000000001</v>
      </c>
    </row>
    <row r="344" spans="1:12" s="24" customFormat="1" ht="13.5" customHeight="1">
      <c r="A344" s="18" t="s">
        <v>226</v>
      </c>
      <c r="B344" s="19">
        <v>4.7742000000000004</v>
      </c>
      <c r="C344" s="20">
        <v>24050.122100000001</v>
      </c>
      <c r="D344" s="21">
        <v>18493.9372</v>
      </c>
      <c r="E344" s="21">
        <v>21524.0762</v>
      </c>
      <c r="F344" s="21">
        <v>29960.007600000001</v>
      </c>
      <c r="G344" s="21">
        <v>36513.703800000003</v>
      </c>
      <c r="H344" s="21">
        <v>26067.187699999999</v>
      </c>
      <c r="I344" s="22">
        <v>16.3</v>
      </c>
      <c r="J344" s="22">
        <v>0.86</v>
      </c>
      <c r="K344" s="22">
        <v>7.45</v>
      </c>
      <c r="L344" s="22">
        <v>175.78620000000001</v>
      </c>
    </row>
    <row r="345" spans="1:12" s="24" customFormat="1" ht="13.5" customHeight="1">
      <c r="A345" s="18" t="s">
        <v>74</v>
      </c>
      <c r="B345" s="19">
        <v>36.2361</v>
      </c>
      <c r="C345" s="20">
        <v>21825.616999999998</v>
      </c>
      <c r="D345" s="21">
        <v>14038.724</v>
      </c>
      <c r="E345" s="21">
        <v>17982.3878</v>
      </c>
      <c r="F345" s="21">
        <v>26625.610100000002</v>
      </c>
      <c r="G345" s="21">
        <v>30613.774799999999</v>
      </c>
      <c r="H345" s="21">
        <v>22420.818299999999</v>
      </c>
      <c r="I345" s="22">
        <v>10.19</v>
      </c>
      <c r="J345" s="22">
        <v>5.56</v>
      </c>
      <c r="K345" s="22">
        <v>7.23</v>
      </c>
      <c r="L345" s="22">
        <v>171.5624</v>
      </c>
    </row>
    <row r="346" spans="1:12" s="24" customFormat="1" ht="13.5" customHeight="1">
      <c r="A346" s="27" t="s">
        <v>637</v>
      </c>
      <c r="B346" s="28">
        <v>34.816699999999997</v>
      </c>
      <c r="C346" s="29">
        <v>21951.869600000002</v>
      </c>
      <c r="D346" s="30">
        <v>14038.724</v>
      </c>
      <c r="E346" s="30">
        <v>17982.3878</v>
      </c>
      <c r="F346" s="30">
        <v>26794.758600000001</v>
      </c>
      <c r="G346" s="30">
        <v>30729.580600000001</v>
      </c>
      <c r="H346" s="30">
        <v>22478.426200000002</v>
      </c>
      <c r="I346" s="31">
        <v>9.82</v>
      </c>
      <c r="J346" s="31">
        <v>5.55</v>
      </c>
      <c r="K346" s="31">
        <v>7.23</v>
      </c>
      <c r="L346" s="31">
        <v>171.5795</v>
      </c>
    </row>
    <row r="347" spans="1:12" s="24" customFormat="1" ht="13.5" customHeight="1">
      <c r="A347" s="27" t="s">
        <v>638</v>
      </c>
      <c r="B347" s="28">
        <v>0.54869999999999997</v>
      </c>
      <c r="C347" s="29">
        <v>23323.155200000001</v>
      </c>
      <c r="D347" s="30">
        <v>18518.972000000002</v>
      </c>
      <c r="E347" s="30">
        <v>20395.6993</v>
      </c>
      <c r="F347" s="30">
        <v>26254.542700000002</v>
      </c>
      <c r="G347" s="30">
        <v>29626.403399999999</v>
      </c>
      <c r="H347" s="30">
        <v>23834.145</v>
      </c>
      <c r="I347" s="31">
        <v>8.5299999999999994</v>
      </c>
      <c r="J347" s="31">
        <v>12.15</v>
      </c>
      <c r="K347" s="31">
        <v>6.17</v>
      </c>
      <c r="L347" s="31">
        <v>168.4229</v>
      </c>
    </row>
    <row r="348" spans="1:12" s="24" customFormat="1" ht="13.5" customHeight="1">
      <c r="A348" s="18" t="s">
        <v>227</v>
      </c>
      <c r="B348" s="19">
        <v>1.2263999999999999</v>
      </c>
      <c r="C348" s="20">
        <v>26694.621899999998</v>
      </c>
      <c r="D348" s="21">
        <v>22262.039499999999</v>
      </c>
      <c r="E348" s="21">
        <v>23049.333999999999</v>
      </c>
      <c r="F348" s="21">
        <v>29720.859499999999</v>
      </c>
      <c r="G348" s="21">
        <v>33116.885499999997</v>
      </c>
      <c r="H348" s="21">
        <v>27348.815500000001</v>
      </c>
      <c r="I348" s="22">
        <v>6.58</v>
      </c>
      <c r="J348" s="22">
        <v>11.46</v>
      </c>
      <c r="K348" s="22">
        <v>6.37</v>
      </c>
      <c r="L348" s="22">
        <v>169.48230000000001</v>
      </c>
    </row>
    <row r="349" spans="1:12" s="24" customFormat="1" ht="13.5" customHeight="1">
      <c r="A349" s="27" t="s">
        <v>639</v>
      </c>
      <c r="B349" s="28">
        <v>1.1351</v>
      </c>
      <c r="C349" s="29">
        <v>26519.037400000001</v>
      </c>
      <c r="D349" s="30">
        <v>22262.039499999999</v>
      </c>
      <c r="E349" s="30">
        <v>23049.333999999999</v>
      </c>
      <c r="F349" s="30">
        <v>29465.497200000002</v>
      </c>
      <c r="G349" s="30">
        <v>32101.0245</v>
      </c>
      <c r="H349" s="30">
        <v>26873.282800000001</v>
      </c>
      <c r="I349" s="31">
        <v>6.55</v>
      </c>
      <c r="J349" s="31">
        <v>12.29</v>
      </c>
      <c r="K349" s="31">
        <v>6.65</v>
      </c>
      <c r="L349" s="31">
        <v>168.90389999999999</v>
      </c>
    </row>
    <row r="350" spans="1:12" s="24" customFormat="1" ht="13.5" customHeight="1">
      <c r="A350" s="18" t="s">
        <v>228</v>
      </c>
      <c r="B350" s="19">
        <v>1.8798999999999999</v>
      </c>
      <c r="C350" s="20">
        <v>22909.546699999999</v>
      </c>
      <c r="D350" s="21">
        <v>16320.387500000001</v>
      </c>
      <c r="E350" s="21">
        <v>19237.226600000002</v>
      </c>
      <c r="F350" s="21">
        <v>26435.89</v>
      </c>
      <c r="G350" s="21">
        <v>29598.418799999999</v>
      </c>
      <c r="H350" s="21">
        <v>23062.372599999999</v>
      </c>
      <c r="I350" s="22">
        <v>11.86</v>
      </c>
      <c r="J350" s="22">
        <v>2.46</v>
      </c>
      <c r="K350" s="22">
        <v>7.37</v>
      </c>
      <c r="L350" s="22">
        <v>168.25540000000001</v>
      </c>
    </row>
    <row r="351" spans="1:12" s="24" customFormat="1" ht="13.5" customHeight="1">
      <c r="A351" s="27" t="s">
        <v>640</v>
      </c>
      <c r="B351" s="28">
        <v>1.0646</v>
      </c>
      <c r="C351" s="29">
        <v>24716.344099999998</v>
      </c>
      <c r="D351" s="30">
        <v>20238.527999999998</v>
      </c>
      <c r="E351" s="30">
        <v>22319.495800000001</v>
      </c>
      <c r="F351" s="30">
        <v>27722.5988</v>
      </c>
      <c r="G351" s="30">
        <v>31012.2147</v>
      </c>
      <c r="H351" s="30">
        <v>25285.350999999999</v>
      </c>
      <c r="I351" s="31">
        <v>10.69</v>
      </c>
      <c r="J351" s="31">
        <v>2.5</v>
      </c>
      <c r="K351" s="31">
        <v>7.08</v>
      </c>
      <c r="L351" s="31">
        <v>172.126</v>
      </c>
    </row>
    <row r="352" spans="1:12" s="24" customFormat="1" ht="13.5" customHeight="1">
      <c r="A352" s="27" t="s">
        <v>641</v>
      </c>
      <c r="B352" s="28">
        <v>0.18229999999999999</v>
      </c>
      <c r="C352" s="29">
        <v>21798.983800000002</v>
      </c>
      <c r="D352" s="30">
        <v>18419.3213</v>
      </c>
      <c r="E352" s="30">
        <v>20329.606199999998</v>
      </c>
      <c r="F352" s="30">
        <v>24353.215400000001</v>
      </c>
      <c r="G352" s="30">
        <v>26775.106199999998</v>
      </c>
      <c r="H352" s="30">
        <v>22390.5533</v>
      </c>
      <c r="I352" s="31">
        <v>8.68</v>
      </c>
      <c r="J352" s="31">
        <v>5.25</v>
      </c>
      <c r="K352" s="31">
        <v>7.78</v>
      </c>
      <c r="L352" s="31">
        <v>170.79069999999999</v>
      </c>
    </row>
    <row r="353" spans="1:12" s="24" customFormat="1" ht="13.5" customHeight="1">
      <c r="A353" s="27" t="s">
        <v>229</v>
      </c>
      <c r="B353" s="28">
        <v>0.2621</v>
      </c>
      <c r="C353" s="29">
        <v>17431.056700000001</v>
      </c>
      <c r="D353" s="30">
        <v>13597</v>
      </c>
      <c r="E353" s="30">
        <v>14938.521199999999</v>
      </c>
      <c r="F353" s="30">
        <v>22554.206999999999</v>
      </c>
      <c r="G353" s="30">
        <v>26192.084900000002</v>
      </c>
      <c r="H353" s="30">
        <v>18626.913700000001</v>
      </c>
      <c r="I353" s="31">
        <v>9.02</v>
      </c>
      <c r="J353" s="31">
        <v>2.2599999999999998</v>
      </c>
      <c r="K353" s="31">
        <v>7.25</v>
      </c>
      <c r="L353" s="31">
        <v>170.1618</v>
      </c>
    </row>
    <row r="354" spans="1:12" s="24" customFormat="1" ht="13.5" customHeight="1">
      <c r="A354" s="18" t="s">
        <v>230</v>
      </c>
      <c r="B354" s="19">
        <v>1.7915000000000001</v>
      </c>
      <c r="C354" s="20">
        <v>19700.858499999998</v>
      </c>
      <c r="D354" s="21">
        <v>16813.8024</v>
      </c>
      <c r="E354" s="21">
        <v>17865.579699999998</v>
      </c>
      <c r="F354" s="21">
        <v>22324.0972</v>
      </c>
      <c r="G354" s="21">
        <v>24923.979500000001</v>
      </c>
      <c r="H354" s="21">
        <v>20252.4202</v>
      </c>
      <c r="I354" s="22">
        <v>5.91</v>
      </c>
      <c r="J354" s="22">
        <v>11.15</v>
      </c>
      <c r="K354" s="22">
        <v>6.45</v>
      </c>
      <c r="L354" s="22">
        <v>167.13810000000001</v>
      </c>
    </row>
    <row r="355" spans="1:12" s="24" customFormat="1" ht="13.5" customHeight="1">
      <c r="A355" s="18" t="s">
        <v>231</v>
      </c>
      <c r="B355" s="19">
        <v>0.14319999999999999</v>
      </c>
      <c r="C355" s="20">
        <v>27432.588899999999</v>
      </c>
      <c r="D355" s="21">
        <v>22384.493200000001</v>
      </c>
      <c r="E355" s="21">
        <v>24926.887599999998</v>
      </c>
      <c r="F355" s="21">
        <v>29418.4984</v>
      </c>
      <c r="G355" s="21">
        <v>32406.537100000001</v>
      </c>
      <c r="H355" s="21">
        <v>27347.251199999999</v>
      </c>
      <c r="I355" s="22">
        <v>9.6300000000000008</v>
      </c>
      <c r="J355" s="22">
        <v>17.61</v>
      </c>
      <c r="K355" s="22">
        <v>6.59</v>
      </c>
      <c r="L355" s="22">
        <v>171.93440000000001</v>
      </c>
    </row>
    <row r="356" spans="1:12" s="24" customFormat="1" ht="13.5" customHeight="1">
      <c r="A356" s="18" t="s">
        <v>232</v>
      </c>
      <c r="B356" s="19">
        <v>0.50170000000000003</v>
      </c>
      <c r="C356" s="20">
        <v>26881.4</v>
      </c>
      <c r="D356" s="21">
        <v>19463.0893</v>
      </c>
      <c r="E356" s="21">
        <v>22279.277300000002</v>
      </c>
      <c r="F356" s="21">
        <v>36334.962299999999</v>
      </c>
      <c r="G356" s="21">
        <v>47698.820099999997</v>
      </c>
      <c r="H356" s="21">
        <v>30623.634399999999</v>
      </c>
      <c r="I356" s="22">
        <v>14.46</v>
      </c>
      <c r="J356" s="22">
        <v>1.71</v>
      </c>
      <c r="K356" s="22">
        <v>6.42</v>
      </c>
      <c r="L356" s="22">
        <v>173.0729</v>
      </c>
    </row>
    <row r="357" spans="1:12" s="24" customFormat="1" ht="13.5" customHeight="1">
      <c r="A357" s="18" t="s">
        <v>233</v>
      </c>
      <c r="B357" s="19">
        <v>1.1465000000000001</v>
      </c>
      <c r="C357" s="20">
        <v>29399.785500000002</v>
      </c>
      <c r="D357" s="21">
        <v>21339.915700000001</v>
      </c>
      <c r="E357" s="21">
        <v>24060.7081</v>
      </c>
      <c r="F357" s="21">
        <v>42399.8079</v>
      </c>
      <c r="G357" s="21">
        <v>73012.666200000007</v>
      </c>
      <c r="H357" s="21">
        <v>41381.775800000003</v>
      </c>
      <c r="I357" s="22">
        <v>17.96</v>
      </c>
      <c r="J357" s="22">
        <v>0.41</v>
      </c>
      <c r="K357" s="22">
        <v>7.16</v>
      </c>
      <c r="L357" s="22">
        <v>172.61670000000001</v>
      </c>
    </row>
    <row r="358" spans="1:12" s="24" customFormat="1" ht="13.5" customHeight="1">
      <c r="A358" s="18" t="s">
        <v>642</v>
      </c>
      <c r="B358" s="19">
        <v>12.6479</v>
      </c>
      <c r="C358" s="20">
        <v>35175.046699999999</v>
      </c>
      <c r="D358" s="21">
        <v>23593.3426</v>
      </c>
      <c r="E358" s="21">
        <v>28715.537499999999</v>
      </c>
      <c r="F358" s="21">
        <v>46113.340499999998</v>
      </c>
      <c r="G358" s="21">
        <v>63476.6302</v>
      </c>
      <c r="H358" s="21">
        <v>41249.603000000003</v>
      </c>
      <c r="I358" s="22">
        <v>22.88</v>
      </c>
      <c r="J358" s="22">
        <v>3.73</v>
      </c>
      <c r="K358" s="22">
        <v>6.67</v>
      </c>
      <c r="L358" s="22">
        <v>172.0204</v>
      </c>
    </row>
    <row r="359" spans="1:12" s="24" customFormat="1" ht="13.5" customHeight="1">
      <c r="A359" s="27" t="s">
        <v>643</v>
      </c>
      <c r="B359" s="28">
        <v>7.3438999999999997</v>
      </c>
      <c r="C359" s="29">
        <v>36646.423699999999</v>
      </c>
      <c r="D359" s="30">
        <v>24247.950700000001</v>
      </c>
      <c r="E359" s="30">
        <v>29614.171699999999</v>
      </c>
      <c r="F359" s="30">
        <v>48382.9061</v>
      </c>
      <c r="G359" s="30">
        <v>66723.117499999993</v>
      </c>
      <c r="H359" s="30">
        <v>42792.4</v>
      </c>
      <c r="I359" s="31">
        <v>24.23</v>
      </c>
      <c r="J359" s="31">
        <v>2.74</v>
      </c>
      <c r="K359" s="31">
        <v>6.64</v>
      </c>
      <c r="L359" s="31">
        <v>172.40010000000001</v>
      </c>
    </row>
    <row r="360" spans="1:12" s="24" customFormat="1" ht="13.5" customHeight="1">
      <c r="A360" s="27" t="s">
        <v>644</v>
      </c>
      <c r="B360" s="28">
        <v>3.1179000000000001</v>
      </c>
      <c r="C360" s="29">
        <v>32244.396799999999</v>
      </c>
      <c r="D360" s="30">
        <v>22430.228599999999</v>
      </c>
      <c r="E360" s="30">
        <v>26646.774300000001</v>
      </c>
      <c r="F360" s="30">
        <v>38676.087399999997</v>
      </c>
      <c r="G360" s="30">
        <v>49508.4588</v>
      </c>
      <c r="H360" s="30">
        <v>34551.924800000001</v>
      </c>
      <c r="I360" s="31">
        <v>23.73</v>
      </c>
      <c r="J360" s="31">
        <v>5.84</v>
      </c>
      <c r="K360" s="31">
        <v>6.86</v>
      </c>
      <c r="L360" s="31">
        <v>171.7499</v>
      </c>
    </row>
    <row r="361" spans="1:12" s="24" customFormat="1" ht="13.5" customHeight="1">
      <c r="A361" s="27" t="s">
        <v>645</v>
      </c>
      <c r="B361" s="28">
        <v>2.0697000000000001</v>
      </c>
      <c r="C361" s="29">
        <v>35915.133999999998</v>
      </c>
      <c r="D361" s="30">
        <v>23770.880399999998</v>
      </c>
      <c r="E361" s="30">
        <v>28976.8249</v>
      </c>
      <c r="F361" s="30">
        <v>49428.036</v>
      </c>
      <c r="G361" s="30">
        <v>72437.854000000007</v>
      </c>
      <c r="H361" s="30">
        <v>45043.195099999997</v>
      </c>
      <c r="I361" s="31">
        <v>17.93</v>
      </c>
      <c r="J361" s="31">
        <v>4.8600000000000003</v>
      </c>
      <c r="K361" s="31">
        <v>6.45</v>
      </c>
      <c r="L361" s="31">
        <v>171.03880000000001</v>
      </c>
    </row>
    <row r="362" spans="1:12" s="24" customFormat="1" ht="13.5" customHeight="1">
      <c r="A362" s="18" t="s">
        <v>754</v>
      </c>
      <c r="B362" s="19">
        <v>67.519499999999994</v>
      </c>
      <c r="C362" s="20">
        <v>26939.2366</v>
      </c>
      <c r="D362" s="21">
        <v>16638.1986</v>
      </c>
      <c r="E362" s="21">
        <v>21129.334999999999</v>
      </c>
      <c r="F362" s="21">
        <v>35152.991999999998</v>
      </c>
      <c r="G362" s="21">
        <v>46140.671399999999</v>
      </c>
      <c r="H362" s="21">
        <v>30511.3485</v>
      </c>
      <c r="I362" s="22">
        <v>15.7</v>
      </c>
      <c r="J362" s="22">
        <v>1.02</v>
      </c>
      <c r="K362" s="22">
        <v>6.67</v>
      </c>
      <c r="L362" s="22">
        <v>171.95150000000001</v>
      </c>
    </row>
    <row r="363" spans="1:12" s="24" customFormat="1" ht="13.5" customHeight="1">
      <c r="A363" s="27" t="s">
        <v>755</v>
      </c>
      <c r="B363" s="28">
        <v>30.789400000000001</v>
      </c>
      <c r="C363" s="29">
        <v>25381.063399999999</v>
      </c>
      <c r="D363" s="30">
        <v>14932.8333</v>
      </c>
      <c r="E363" s="30">
        <v>19898.513200000001</v>
      </c>
      <c r="F363" s="30">
        <v>31341.163100000002</v>
      </c>
      <c r="G363" s="30">
        <v>39551.155400000003</v>
      </c>
      <c r="H363" s="30">
        <v>27374.157500000001</v>
      </c>
      <c r="I363" s="31">
        <v>14.07</v>
      </c>
      <c r="J363" s="31">
        <v>0.5</v>
      </c>
      <c r="K363" s="31">
        <v>6.93</v>
      </c>
      <c r="L363" s="31">
        <v>172.7587</v>
      </c>
    </row>
    <row r="364" spans="1:12" s="24" customFormat="1" ht="13.5" customHeight="1">
      <c r="A364" s="27" t="s">
        <v>756</v>
      </c>
      <c r="B364" s="28">
        <v>5.58</v>
      </c>
      <c r="C364" s="29">
        <v>29856.926599999999</v>
      </c>
      <c r="D364" s="30">
        <v>20101.0311</v>
      </c>
      <c r="E364" s="30">
        <v>23923.8946</v>
      </c>
      <c r="F364" s="30">
        <v>37087.564200000001</v>
      </c>
      <c r="G364" s="30">
        <v>45566.1175</v>
      </c>
      <c r="H364" s="30">
        <v>31660.115300000001</v>
      </c>
      <c r="I364" s="31">
        <v>16.190000000000001</v>
      </c>
      <c r="J364" s="31">
        <v>1.49</v>
      </c>
      <c r="K364" s="31">
        <v>6.37</v>
      </c>
      <c r="L364" s="31">
        <v>171.1378</v>
      </c>
    </row>
    <row r="365" spans="1:12" s="24" customFormat="1" ht="13.5" customHeight="1">
      <c r="A365" s="27" t="s">
        <v>757</v>
      </c>
      <c r="B365" s="28">
        <v>5.9393000000000002</v>
      </c>
      <c r="C365" s="29">
        <v>30128.627700000001</v>
      </c>
      <c r="D365" s="30">
        <v>21034.4437</v>
      </c>
      <c r="E365" s="30">
        <v>25112.346099999999</v>
      </c>
      <c r="F365" s="30">
        <v>37698.848100000003</v>
      </c>
      <c r="G365" s="30">
        <v>50353.201500000003</v>
      </c>
      <c r="H365" s="30">
        <v>34482.3485</v>
      </c>
      <c r="I365" s="31">
        <v>15.87</v>
      </c>
      <c r="J365" s="31">
        <v>0.98</v>
      </c>
      <c r="K365" s="31">
        <v>6.26</v>
      </c>
      <c r="L365" s="31">
        <v>171.11099999999999</v>
      </c>
    </row>
    <row r="366" spans="1:12" s="24" customFormat="1" ht="13.5" customHeight="1">
      <c r="A366" s="27" t="s">
        <v>758</v>
      </c>
      <c r="B366" s="28">
        <v>1.1835</v>
      </c>
      <c r="C366" s="29">
        <v>27850.9647</v>
      </c>
      <c r="D366" s="30">
        <v>17432.895199999999</v>
      </c>
      <c r="E366" s="30">
        <v>21693.814699999999</v>
      </c>
      <c r="F366" s="30">
        <v>36109.979299999999</v>
      </c>
      <c r="G366" s="30">
        <v>48920.3675</v>
      </c>
      <c r="H366" s="30">
        <v>31018.303500000002</v>
      </c>
      <c r="I366" s="31">
        <v>16.03</v>
      </c>
      <c r="J366" s="31">
        <v>2.11</v>
      </c>
      <c r="K366" s="31">
        <v>6.55</v>
      </c>
      <c r="L366" s="31">
        <v>169.3982</v>
      </c>
    </row>
    <row r="367" spans="1:12" s="24" customFormat="1" ht="13.5" customHeight="1">
      <c r="A367" s="27" t="s">
        <v>234</v>
      </c>
      <c r="B367" s="28">
        <v>3.0205000000000002</v>
      </c>
      <c r="C367" s="29">
        <v>23537.035500000002</v>
      </c>
      <c r="D367" s="30">
        <v>16619.293099999999</v>
      </c>
      <c r="E367" s="30">
        <v>19968.178800000002</v>
      </c>
      <c r="F367" s="30">
        <v>30587.592000000001</v>
      </c>
      <c r="G367" s="30">
        <v>41711.350700000003</v>
      </c>
      <c r="H367" s="30">
        <v>27171.0841</v>
      </c>
      <c r="I367" s="31">
        <v>16.149999999999999</v>
      </c>
      <c r="J367" s="31">
        <v>0.8</v>
      </c>
      <c r="K367" s="31">
        <v>6.82</v>
      </c>
      <c r="L367" s="31">
        <v>171.3905</v>
      </c>
    </row>
    <row r="368" spans="1:12" s="24" customFormat="1" ht="13.5" customHeight="1">
      <c r="A368" s="27" t="s">
        <v>759</v>
      </c>
      <c r="B368" s="28">
        <v>1.6529</v>
      </c>
      <c r="C368" s="29">
        <v>37627.406900000002</v>
      </c>
      <c r="D368" s="30">
        <v>20134.688099999999</v>
      </c>
      <c r="E368" s="30">
        <v>28135.411</v>
      </c>
      <c r="F368" s="30">
        <v>50473.650300000001</v>
      </c>
      <c r="G368" s="30">
        <v>71685.529699999999</v>
      </c>
      <c r="H368" s="30">
        <v>42772.181400000001</v>
      </c>
      <c r="I368" s="31">
        <v>20.99</v>
      </c>
      <c r="J368" s="31">
        <v>3.11</v>
      </c>
      <c r="K368" s="31">
        <v>6.48</v>
      </c>
      <c r="L368" s="31">
        <v>171.20179999999999</v>
      </c>
    </row>
    <row r="369" spans="1:12" s="24" customFormat="1" ht="13.5" customHeight="1">
      <c r="A369" s="27" t="s">
        <v>235</v>
      </c>
      <c r="B369" s="28">
        <v>4.5814000000000004</v>
      </c>
      <c r="C369" s="29">
        <v>29730.799800000001</v>
      </c>
      <c r="D369" s="30">
        <v>19465.367099999999</v>
      </c>
      <c r="E369" s="30">
        <v>24488.768199999999</v>
      </c>
      <c r="F369" s="30">
        <v>38612.069900000002</v>
      </c>
      <c r="G369" s="30">
        <v>53355.860999999997</v>
      </c>
      <c r="H369" s="30">
        <v>34635.4228</v>
      </c>
      <c r="I369" s="31">
        <v>16.600000000000001</v>
      </c>
      <c r="J369" s="31">
        <v>1.6</v>
      </c>
      <c r="K369" s="31">
        <v>6.53</v>
      </c>
      <c r="L369" s="31">
        <v>171.5017</v>
      </c>
    </row>
    <row r="370" spans="1:12" s="24" customFormat="1" ht="13.5" customHeight="1">
      <c r="A370" s="27" t="s">
        <v>236</v>
      </c>
      <c r="B370" s="28">
        <v>3.3089</v>
      </c>
      <c r="C370" s="29">
        <v>33696.804300000003</v>
      </c>
      <c r="D370" s="30">
        <v>17638.168099999999</v>
      </c>
      <c r="E370" s="30">
        <v>25246.0753</v>
      </c>
      <c r="F370" s="30">
        <v>41859.427499999998</v>
      </c>
      <c r="G370" s="30">
        <v>54760.724900000001</v>
      </c>
      <c r="H370" s="30">
        <v>37669.053099999997</v>
      </c>
      <c r="I370" s="31">
        <v>17.11</v>
      </c>
      <c r="J370" s="31">
        <v>1.06</v>
      </c>
      <c r="K370" s="31">
        <v>6.44</v>
      </c>
      <c r="L370" s="31">
        <v>170.24590000000001</v>
      </c>
    </row>
    <row r="371" spans="1:12" s="24" customFormat="1" ht="13.5" customHeight="1">
      <c r="A371" s="27" t="s">
        <v>760</v>
      </c>
      <c r="B371" s="28">
        <v>7.6997999999999998</v>
      </c>
      <c r="C371" s="29">
        <v>26831.619600000002</v>
      </c>
      <c r="D371" s="30">
        <v>14647.890600000001</v>
      </c>
      <c r="E371" s="30">
        <v>19210.842199999999</v>
      </c>
      <c r="F371" s="30">
        <v>37936.915399999998</v>
      </c>
      <c r="G371" s="30">
        <v>53732.866900000001</v>
      </c>
      <c r="H371" s="30">
        <v>31980.999199999998</v>
      </c>
      <c r="I371" s="31">
        <v>17.170000000000002</v>
      </c>
      <c r="J371" s="31">
        <v>1.8</v>
      </c>
      <c r="K371" s="31">
        <v>6.79</v>
      </c>
      <c r="L371" s="31">
        <v>171.18389999999999</v>
      </c>
    </row>
    <row r="372" spans="1:12" s="36" customFormat="1" ht="13.5" customHeight="1">
      <c r="A372" s="18" t="s">
        <v>237</v>
      </c>
      <c r="B372" s="19">
        <v>0.27979999999999999</v>
      </c>
      <c r="C372" s="20">
        <v>36807.816299999999</v>
      </c>
      <c r="D372" s="21">
        <v>19897.7749</v>
      </c>
      <c r="E372" s="21">
        <v>28337.723699999999</v>
      </c>
      <c r="F372" s="21">
        <v>44706.426099999997</v>
      </c>
      <c r="G372" s="21">
        <v>60772.699099999998</v>
      </c>
      <c r="H372" s="21">
        <v>39621.665000000001</v>
      </c>
      <c r="I372" s="22">
        <v>16.43</v>
      </c>
      <c r="J372" s="22">
        <v>1.8</v>
      </c>
      <c r="K372" s="22">
        <v>6.2</v>
      </c>
      <c r="L372" s="22">
        <v>168.98500000000001</v>
      </c>
    </row>
    <row r="373" spans="1:12" s="36" customFormat="1" ht="13.5" customHeight="1">
      <c r="A373" s="27" t="s">
        <v>238</v>
      </c>
      <c r="B373" s="28">
        <v>0.22450000000000001</v>
      </c>
      <c r="C373" s="29">
        <v>34878.739699999998</v>
      </c>
      <c r="D373" s="30">
        <v>19046.510200000001</v>
      </c>
      <c r="E373" s="30">
        <v>26723.920399999999</v>
      </c>
      <c r="F373" s="30">
        <v>42451.7696</v>
      </c>
      <c r="G373" s="30">
        <v>54875.943500000001</v>
      </c>
      <c r="H373" s="30">
        <v>36424.7232</v>
      </c>
      <c r="I373" s="31">
        <v>16.04</v>
      </c>
      <c r="J373" s="31">
        <v>2.35</v>
      </c>
      <c r="K373" s="31">
        <v>6.22</v>
      </c>
      <c r="L373" s="31">
        <v>168.17570000000001</v>
      </c>
    </row>
    <row r="374" spans="1:12" s="24" customFormat="1" ht="13.5" customHeight="1">
      <c r="A374" s="27" t="s">
        <v>85</v>
      </c>
      <c r="B374" s="28">
        <v>1.0943000000000001</v>
      </c>
      <c r="C374" s="29">
        <v>33528.741199999997</v>
      </c>
      <c r="D374" s="30">
        <v>21801.999800000001</v>
      </c>
      <c r="E374" s="30">
        <v>26102.151699999999</v>
      </c>
      <c r="F374" s="30">
        <v>40027.158900000002</v>
      </c>
      <c r="G374" s="30">
        <v>53812.261299999998</v>
      </c>
      <c r="H374" s="30">
        <v>36873.874300000003</v>
      </c>
      <c r="I374" s="31">
        <v>18.47</v>
      </c>
      <c r="J374" s="31">
        <v>0.25</v>
      </c>
      <c r="K374" s="31">
        <v>7.39</v>
      </c>
      <c r="L374" s="31">
        <v>171.3759</v>
      </c>
    </row>
    <row r="375" spans="1:12" s="24" customFormat="1" ht="13.5" customHeight="1">
      <c r="A375" s="18" t="s">
        <v>239</v>
      </c>
      <c r="B375" s="19">
        <v>5.5773000000000001</v>
      </c>
      <c r="C375" s="20">
        <v>29602.7696</v>
      </c>
      <c r="D375" s="21">
        <v>20435.269499999999</v>
      </c>
      <c r="E375" s="21">
        <v>24721.735100000002</v>
      </c>
      <c r="F375" s="21">
        <v>36062.580300000001</v>
      </c>
      <c r="G375" s="21">
        <v>47173.821799999998</v>
      </c>
      <c r="H375" s="21">
        <v>32900.103300000002</v>
      </c>
      <c r="I375" s="22">
        <v>22.97</v>
      </c>
      <c r="J375" s="22">
        <v>1.53</v>
      </c>
      <c r="K375" s="22">
        <v>6.74</v>
      </c>
      <c r="L375" s="22">
        <v>169.81630000000001</v>
      </c>
    </row>
    <row r="376" spans="1:12" s="36" customFormat="1" ht="13.5" customHeight="1">
      <c r="A376" s="27" t="s">
        <v>240</v>
      </c>
      <c r="B376" s="28">
        <v>1.4970000000000001</v>
      </c>
      <c r="C376" s="29">
        <v>31398.245999999999</v>
      </c>
      <c r="D376" s="30">
        <v>18618.001400000001</v>
      </c>
      <c r="E376" s="30">
        <v>23848.042799999999</v>
      </c>
      <c r="F376" s="30">
        <v>41019.059600000001</v>
      </c>
      <c r="G376" s="30">
        <v>54133.743999999999</v>
      </c>
      <c r="H376" s="30">
        <v>35851.9712</v>
      </c>
      <c r="I376" s="31">
        <v>18.489999999999998</v>
      </c>
      <c r="J376" s="31">
        <v>0.15</v>
      </c>
      <c r="K376" s="31">
        <v>7.47</v>
      </c>
      <c r="L376" s="31">
        <v>166.58090000000001</v>
      </c>
    </row>
    <row r="377" spans="1:12" s="24" customFormat="1" ht="13.5" customHeight="1">
      <c r="A377" s="27" t="s">
        <v>241</v>
      </c>
      <c r="B377" s="28">
        <v>1.3666</v>
      </c>
      <c r="C377" s="29">
        <v>27129.0707</v>
      </c>
      <c r="D377" s="30">
        <v>19614.7925</v>
      </c>
      <c r="E377" s="30">
        <v>22703.627700000001</v>
      </c>
      <c r="F377" s="30">
        <v>31352.815600000002</v>
      </c>
      <c r="G377" s="30">
        <v>39216.1567</v>
      </c>
      <c r="H377" s="30">
        <v>29004.2</v>
      </c>
      <c r="I377" s="31">
        <v>18.18</v>
      </c>
      <c r="J377" s="31">
        <v>4.12</v>
      </c>
      <c r="K377" s="31">
        <v>6.45</v>
      </c>
      <c r="L377" s="31">
        <v>169.46</v>
      </c>
    </row>
    <row r="378" spans="1:12" s="24" customFormat="1" ht="13.5" customHeight="1">
      <c r="A378" s="27" t="s">
        <v>242</v>
      </c>
      <c r="B378" s="28">
        <v>2.5261999999999998</v>
      </c>
      <c r="C378" s="29">
        <v>30683.204099999999</v>
      </c>
      <c r="D378" s="30">
        <v>22725.780599999998</v>
      </c>
      <c r="E378" s="30">
        <v>27017.766100000001</v>
      </c>
      <c r="F378" s="30">
        <v>36101.254099999998</v>
      </c>
      <c r="G378" s="30">
        <v>46842.885499999997</v>
      </c>
      <c r="H378" s="30">
        <v>33672.556400000001</v>
      </c>
      <c r="I378" s="31">
        <v>28.51</v>
      </c>
      <c r="J378" s="31">
        <v>1.27</v>
      </c>
      <c r="K378" s="31">
        <v>6.53</v>
      </c>
      <c r="L378" s="31">
        <v>171.9265</v>
      </c>
    </row>
    <row r="379" spans="1:12" s="24" customFormat="1" ht="13.5" customHeight="1">
      <c r="A379" s="18" t="s">
        <v>243</v>
      </c>
      <c r="B379" s="19">
        <v>55.311900000000001</v>
      </c>
      <c r="C379" s="20">
        <v>27314.674200000001</v>
      </c>
      <c r="D379" s="21">
        <v>11146.697099999999</v>
      </c>
      <c r="E379" s="21">
        <v>18891.177199999998</v>
      </c>
      <c r="F379" s="21">
        <v>44255.428699999997</v>
      </c>
      <c r="G379" s="21">
        <v>62968.606</v>
      </c>
      <c r="H379" s="21">
        <v>34522.154000000002</v>
      </c>
      <c r="I379" s="22">
        <v>24.03</v>
      </c>
      <c r="J379" s="22">
        <v>0.76</v>
      </c>
      <c r="K379" s="22">
        <v>6.15</v>
      </c>
      <c r="L379" s="22">
        <v>172.2388</v>
      </c>
    </row>
    <row r="380" spans="1:12" s="24" customFormat="1" ht="13.5" customHeight="1">
      <c r="A380" s="18" t="s">
        <v>244</v>
      </c>
      <c r="B380" s="19">
        <v>16.671299999999999</v>
      </c>
      <c r="C380" s="20">
        <v>29396.2575</v>
      </c>
      <c r="D380" s="21">
        <v>16541.502499999999</v>
      </c>
      <c r="E380" s="21">
        <v>22020.853299999999</v>
      </c>
      <c r="F380" s="21">
        <v>37921.487000000001</v>
      </c>
      <c r="G380" s="21">
        <v>52363.387000000002</v>
      </c>
      <c r="H380" s="21">
        <v>33081.622499999998</v>
      </c>
      <c r="I380" s="22">
        <v>17.04</v>
      </c>
      <c r="J380" s="22">
        <v>1.29</v>
      </c>
      <c r="K380" s="22">
        <v>6.45</v>
      </c>
      <c r="L380" s="22">
        <v>170.75649999999999</v>
      </c>
    </row>
    <row r="381" spans="1:12" s="36" customFormat="1" ht="13.5" customHeight="1">
      <c r="A381" s="18" t="s">
        <v>245</v>
      </c>
      <c r="B381" s="19">
        <v>9.4434000000000005</v>
      </c>
      <c r="C381" s="20">
        <v>31427.2202</v>
      </c>
      <c r="D381" s="21">
        <v>19530.768599999999</v>
      </c>
      <c r="E381" s="21">
        <v>24518.102999999999</v>
      </c>
      <c r="F381" s="21">
        <v>40905.169800000003</v>
      </c>
      <c r="G381" s="21">
        <v>53084.875099999997</v>
      </c>
      <c r="H381" s="21">
        <v>35494.6351</v>
      </c>
      <c r="I381" s="22">
        <v>19.04</v>
      </c>
      <c r="J381" s="22">
        <v>2</v>
      </c>
      <c r="K381" s="22">
        <v>6.48</v>
      </c>
      <c r="L381" s="22">
        <v>171.0498</v>
      </c>
    </row>
    <row r="382" spans="1:12" s="24" customFormat="1" ht="13.5" customHeight="1">
      <c r="A382" s="27" t="s">
        <v>246</v>
      </c>
      <c r="B382" s="28">
        <v>6.3575999999999997</v>
      </c>
      <c r="C382" s="29">
        <v>32986.631800000003</v>
      </c>
      <c r="D382" s="30">
        <v>20256.133099999999</v>
      </c>
      <c r="E382" s="30">
        <v>24975.536700000001</v>
      </c>
      <c r="F382" s="30">
        <v>42962.061199999996</v>
      </c>
      <c r="G382" s="30">
        <v>54838.294800000003</v>
      </c>
      <c r="H382" s="30">
        <v>37427.5265</v>
      </c>
      <c r="I382" s="31">
        <v>21.09</v>
      </c>
      <c r="J382" s="31">
        <v>1.73</v>
      </c>
      <c r="K382" s="31">
        <v>6.63</v>
      </c>
      <c r="L382" s="31">
        <v>170.91669999999999</v>
      </c>
    </row>
    <row r="383" spans="1:12">
      <c r="A383" s="27" t="s">
        <v>35</v>
      </c>
      <c r="B383" s="28">
        <v>1.4977</v>
      </c>
      <c r="C383" s="29">
        <v>29846.7009</v>
      </c>
      <c r="D383" s="30">
        <v>22154.567200000001</v>
      </c>
      <c r="E383" s="30">
        <v>25545.371800000001</v>
      </c>
      <c r="F383" s="30">
        <v>36542.191899999998</v>
      </c>
      <c r="G383" s="30">
        <v>43575.736599999997</v>
      </c>
      <c r="H383" s="30">
        <v>32760.380399999998</v>
      </c>
      <c r="I383" s="31">
        <v>13.48</v>
      </c>
      <c r="J383" s="31">
        <v>4.22</v>
      </c>
      <c r="K383" s="31">
        <v>6.33</v>
      </c>
      <c r="L383" s="31">
        <v>169.33019999999999</v>
      </c>
    </row>
    <row r="384" spans="1:12">
      <c r="A384" s="27" t="s">
        <v>247</v>
      </c>
      <c r="B384" s="28">
        <v>0.78979999999999995</v>
      </c>
      <c r="C384" s="29">
        <v>25190.154299999998</v>
      </c>
      <c r="D384" s="30">
        <v>15356.3066</v>
      </c>
      <c r="E384" s="30">
        <v>17956.744900000002</v>
      </c>
      <c r="F384" s="30">
        <v>32117.105599999999</v>
      </c>
      <c r="G384" s="30">
        <v>37416.682200000003</v>
      </c>
      <c r="H384" s="30">
        <v>26344.740399999999</v>
      </c>
      <c r="I384" s="31">
        <v>12.56</v>
      </c>
      <c r="J384" s="31">
        <v>2.41</v>
      </c>
      <c r="K384" s="31">
        <v>6.8</v>
      </c>
      <c r="L384" s="31">
        <v>170.5848</v>
      </c>
    </row>
    <row r="385" spans="1:12">
      <c r="A385" s="18" t="s">
        <v>248</v>
      </c>
      <c r="B385" s="19">
        <v>0.47210000000000002</v>
      </c>
      <c r="C385" s="20">
        <v>15538.384700000001</v>
      </c>
      <c r="D385" s="21">
        <v>14137.128000000001</v>
      </c>
      <c r="E385" s="21">
        <v>15098.7716</v>
      </c>
      <c r="F385" s="21">
        <v>17376.0098</v>
      </c>
      <c r="G385" s="21">
        <v>22829.8521</v>
      </c>
      <c r="H385" s="21">
        <v>18128.723900000001</v>
      </c>
      <c r="I385" s="22">
        <v>13.74</v>
      </c>
      <c r="J385" s="22">
        <v>0.46</v>
      </c>
      <c r="K385" s="22">
        <v>7.89</v>
      </c>
      <c r="L385" s="22">
        <v>171.2371</v>
      </c>
    </row>
    <row r="386" spans="1:12">
      <c r="A386" s="27" t="s">
        <v>249</v>
      </c>
      <c r="B386" s="28">
        <v>0.39190000000000003</v>
      </c>
      <c r="C386" s="29">
        <v>15480.4969</v>
      </c>
      <c r="D386" s="30">
        <v>14270.357400000001</v>
      </c>
      <c r="E386" s="30">
        <v>15094.498</v>
      </c>
      <c r="F386" s="30">
        <v>17000.7016</v>
      </c>
      <c r="G386" s="30">
        <v>17534.0838</v>
      </c>
      <c r="H386" s="30">
        <v>17495.4679</v>
      </c>
      <c r="I386" s="31">
        <v>12.32</v>
      </c>
      <c r="J386" s="31">
        <v>0.56999999999999995</v>
      </c>
      <c r="K386" s="31">
        <v>8.49</v>
      </c>
      <c r="L386" s="31">
        <v>171.02449999999999</v>
      </c>
    </row>
    <row r="387" spans="1:12">
      <c r="A387" s="18" t="s">
        <v>250</v>
      </c>
      <c r="B387" s="19">
        <v>36.138399999999997</v>
      </c>
      <c r="C387" s="20">
        <v>26072.581900000001</v>
      </c>
      <c r="D387" s="21">
        <v>14019.0571</v>
      </c>
      <c r="E387" s="21">
        <v>19768.5458</v>
      </c>
      <c r="F387" s="21">
        <v>34836.6397</v>
      </c>
      <c r="G387" s="21">
        <v>48738.604200000002</v>
      </c>
      <c r="H387" s="21">
        <v>30038.381300000001</v>
      </c>
      <c r="I387" s="22">
        <v>18.29</v>
      </c>
      <c r="J387" s="22">
        <v>1.04</v>
      </c>
      <c r="K387" s="22">
        <v>6.41</v>
      </c>
      <c r="L387" s="22">
        <v>171.3177</v>
      </c>
    </row>
    <row r="388" spans="1:12">
      <c r="A388" s="27" t="s">
        <v>251</v>
      </c>
      <c r="B388" s="28">
        <v>2.2079</v>
      </c>
      <c r="C388" s="29">
        <v>27581.720600000001</v>
      </c>
      <c r="D388" s="30">
        <v>12049.9959</v>
      </c>
      <c r="E388" s="30">
        <v>19143.5049</v>
      </c>
      <c r="F388" s="30">
        <v>35664.933199999999</v>
      </c>
      <c r="G388" s="30">
        <v>51410.388500000001</v>
      </c>
      <c r="H388" s="30">
        <v>30849.1967</v>
      </c>
      <c r="I388" s="31">
        <v>12.85</v>
      </c>
      <c r="J388" s="31">
        <v>2.0499999999999998</v>
      </c>
      <c r="K388" s="31">
        <v>5.65</v>
      </c>
      <c r="L388" s="31">
        <v>172.3869</v>
      </c>
    </row>
    <row r="389" spans="1:12">
      <c r="A389" s="27" t="s">
        <v>252</v>
      </c>
      <c r="B389" s="28">
        <v>29.1524</v>
      </c>
      <c r="C389" s="29">
        <v>26403.427500000002</v>
      </c>
      <c r="D389" s="30">
        <v>14487.3752</v>
      </c>
      <c r="E389" s="30">
        <v>20193.332900000001</v>
      </c>
      <c r="F389" s="30">
        <v>35746.155299999999</v>
      </c>
      <c r="G389" s="30">
        <v>50351.991000000002</v>
      </c>
      <c r="H389" s="30">
        <v>30690.816200000001</v>
      </c>
      <c r="I389" s="31">
        <v>18.989999999999998</v>
      </c>
      <c r="J389" s="31">
        <v>1</v>
      </c>
      <c r="K389" s="31">
        <v>6.59</v>
      </c>
      <c r="L389" s="31">
        <v>171.0368</v>
      </c>
    </row>
    <row r="390" spans="1:12">
      <c r="A390" s="27" t="s">
        <v>253</v>
      </c>
      <c r="B390" s="28">
        <v>1.1808000000000001</v>
      </c>
      <c r="C390" s="29">
        <v>28137.1774</v>
      </c>
      <c r="D390" s="30">
        <v>19348.193299999999</v>
      </c>
      <c r="E390" s="30">
        <v>23682.3923</v>
      </c>
      <c r="F390" s="30">
        <v>32482.257699999998</v>
      </c>
      <c r="G390" s="30">
        <v>41111.449099999998</v>
      </c>
      <c r="H390" s="30">
        <v>29991.412499999999</v>
      </c>
      <c r="I390" s="31">
        <v>18.5</v>
      </c>
      <c r="J390" s="31">
        <v>2.02</v>
      </c>
      <c r="K390" s="31">
        <v>6.05</v>
      </c>
      <c r="L390" s="31">
        <v>173.94120000000001</v>
      </c>
    </row>
    <row r="391" spans="1:12">
      <c r="A391" s="18" t="s">
        <v>254</v>
      </c>
      <c r="B391" s="19">
        <v>8.5986999999999991</v>
      </c>
      <c r="C391" s="20">
        <v>33363.770100000002</v>
      </c>
      <c r="D391" s="21">
        <v>21986.3004</v>
      </c>
      <c r="E391" s="21">
        <v>26242.838500000002</v>
      </c>
      <c r="F391" s="21">
        <v>47138.671699999999</v>
      </c>
      <c r="G391" s="21">
        <v>69455.462199999994</v>
      </c>
      <c r="H391" s="21">
        <v>42119.164799999999</v>
      </c>
      <c r="I391" s="22">
        <v>19.510000000000002</v>
      </c>
      <c r="J391" s="22">
        <v>2.29</v>
      </c>
      <c r="K391" s="22">
        <v>6.75</v>
      </c>
      <c r="L391" s="22">
        <v>171.17179999999999</v>
      </c>
    </row>
    <row r="392" spans="1:12">
      <c r="A392" s="27" t="s">
        <v>506</v>
      </c>
      <c r="B392" s="28">
        <v>1.0928</v>
      </c>
      <c r="C392" s="29">
        <v>46524.316400000003</v>
      </c>
      <c r="D392" s="30">
        <v>25879.429499999998</v>
      </c>
      <c r="E392" s="30">
        <v>33171.690999999999</v>
      </c>
      <c r="F392" s="30">
        <v>65657.595300000001</v>
      </c>
      <c r="G392" s="30">
        <v>81937.097500000003</v>
      </c>
      <c r="H392" s="30">
        <v>52453.838000000003</v>
      </c>
      <c r="I392" s="31">
        <v>18.75</v>
      </c>
      <c r="J392" s="31">
        <v>3.19</v>
      </c>
      <c r="K392" s="31">
        <v>6.92</v>
      </c>
      <c r="L392" s="31">
        <v>173.3312</v>
      </c>
    </row>
    <row r="393" spans="1:12">
      <c r="A393" s="27" t="s">
        <v>255</v>
      </c>
      <c r="B393" s="28">
        <v>0.13739999999999999</v>
      </c>
      <c r="C393" s="29">
        <v>40727.085099999997</v>
      </c>
      <c r="D393" s="30">
        <v>25927.835999999999</v>
      </c>
      <c r="E393" s="30">
        <v>32360.635699999999</v>
      </c>
      <c r="F393" s="30">
        <v>48451.878499999999</v>
      </c>
      <c r="G393" s="30">
        <v>66808.886299999998</v>
      </c>
      <c r="H393" s="30">
        <v>46770.369299999998</v>
      </c>
      <c r="I393" s="31">
        <v>14.03</v>
      </c>
      <c r="J393" s="31">
        <v>1.0900000000000001</v>
      </c>
      <c r="K393" s="31">
        <v>8.2899999999999991</v>
      </c>
      <c r="L393" s="31">
        <v>176.72819999999999</v>
      </c>
    </row>
    <row r="394" spans="1:12">
      <c r="A394" s="27" t="s">
        <v>507</v>
      </c>
      <c r="B394" s="28">
        <v>0.2021</v>
      </c>
      <c r="C394" s="29">
        <v>51676.048699999999</v>
      </c>
      <c r="D394" s="30">
        <v>29217.376899999999</v>
      </c>
      <c r="E394" s="30">
        <v>35927.341999999997</v>
      </c>
      <c r="F394" s="30">
        <v>79194.819499999998</v>
      </c>
      <c r="G394" s="30">
        <v>101725.60129999999</v>
      </c>
      <c r="H394" s="30">
        <v>59120.699099999998</v>
      </c>
      <c r="I394" s="31">
        <v>40.659999999999997</v>
      </c>
      <c r="J394" s="31">
        <v>0.31</v>
      </c>
      <c r="K394" s="31">
        <v>6.97</v>
      </c>
      <c r="L394" s="31">
        <v>171.34780000000001</v>
      </c>
    </row>
    <row r="395" spans="1:12">
      <c r="A395" s="27" t="s">
        <v>256</v>
      </c>
      <c r="B395" s="28">
        <v>0.42059999999999997</v>
      </c>
      <c r="C395" s="29">
        <v>40370.868499999997</v>
      </c>
      <c r="D395" s="30">
        <v>25508.5998</v>
      </c>
      <c r="E395" s="30">
        <v>30035.677199999998</v>
      </c>
      <c r="F395" s="30">
        <v>53219.491000000002</v>
      </c>
      <c r="G395" s="30">
        <v>76311.847099999999</v>
      </c>
      <c r="H395" s="30">
        <v>47432.264000000003</v>
      </c>
      <c r="I395" s="31">
        <v>17.940000000000001</v>
      </c>
      <c r="J395" s="31">
        <v>4.13</v>
      </c>
      <c r="K395" s="31">
        <v>7.12</v>
      </c>
      <c r="L395" s="31">
        <v>171.40049999999999</v>
      </c>
    </row>
    <row r="396" spans="1:12">
      <c r="A396" s="27" t="s">
        <v>761</v>
      </c>
      <c r="B396" s="28">
        <v>4.2103999999999999</v>
      </c>
      <c r="C396" s="29">
        <v>31583.967799999999</v>
      </c>
      <c r="D396" s="30">
        <v>21686.6489</v>
      </c>
      <c r="E396" s="30">
        <v>25163.7461</v>
      </c>
      <c r="F396" s="30">
        <v>42288.162900000003</v>
      </c>
      <c r="G396" s="30">
        <v>56379.763400000003</v>
      </c>
      <c r="H396" s="30">
        <v>36672.970300000001</v>
      </c>
      <c r="I396" s="31">
        <v>15.84</v>
      </c>
      <c r="J396" s="31">
        <v>2.42</v>
      </c>
      <c r="K396" s="31">
        <v>6.91</v>
      </c>
      <c r="L396" s="31">
        <v>172.8398</v>
      </c>
    </row>
    <row r="397" spans="1:12">
      <c r="A397" s="18" t="s">
        <v>257</v>
      </c>
      <c r="B397" s="19">
        <v>1.3198000000000001</v>
      </c>
      <c r="C397" s="20">
        <v>29253.953300000001</v>
      </c>
      <c r="D397" s="21">
        <v>16884.306400000001</v>
      </c>
      <c r="E397" s="21">
        <v>22902.818800000001</v>
      </c>
      <c r="F397" s="21">
        <v>35318.545899999997</v>
      </c>
      <c r="G397" s="21">
        <v>42199.1132</v>
      </c>
      <c r="H397" s="21">
        <v>30784.384699999999</v>
      </c>
      <c r="I397" s="22">
        <v>16.29</v>
      </c>
      <c r="J397" s="22">
        <v>1.03</v>
      </c>
      <c r="K397" s="22">
        <v>5.99</v>
      </c>
      <c r="L397" s="22">
        <v>170.95580000000001</v>
      </c>
    </row>
    <row r="398" spans="1:12">
      <c r="A398" s="18" t="s">
        <v>646</v>
      </c>
      <c r="B398" s="19">
        <v>46.3857</v>
      </c>
      <c r="C398" s="20">
        <v>27068.332200000001</v>
      </c>
      <c r="D398" s="21">
        <v>16457.907500000001</v>
      </c>
      <c r="E398" s="21">
        <v>20836.784599999999</v>
      </c>
      <c r="F398" s="21">
        <v>35671.421499999997</v>
      </c>
      <c r="G398" s="21">
        <v>46773.2353</v>
      </c>
      <c r="H398" s="21">
        <v>30465.140299999999</v>
      </c>
      <c r="I398" s="22">
        <v>15.28</v>
      </c>
      <c r="J398" s="22">
        <v>1.67</v>
      </c>
      <c r="K398" s="22">
        <v>6.68</v>
      </c>
      <c r="L398" s="22">
        <v>171.65350000000001</v>
      </c>
    </row>
    <row r="399" spans="1:12">
      <c r="A399" s="27" t="s">
        <v>647</v>
      </c>
      <c r="B399" s="28">
        <v>22.046199999999999</v>
      </c>
      <c r="C399" s="29">
        <v>26598.617200000001</v>
      </c>
      <c r="D399" s="30">
        <v>16719.656299999999</v>
      </c>
      <c r="E399" s="30">
        <v>20604.386200000001</v>
      </c>
      <c r="F399" s="30">
        <v>34770.021999999997</v>
      </c>
      <c r="G399" s="30">
        <v>45401.079599999997</v>
      </c>
      <c r="H399" s="30">
        <v>29573.13</v>
      </c>
      <c r="I399" s="31">
        <v>14.3</v>
      </c>
      <c r="J399" s="31">
        <v>1.1299999999999999</v>
      </c>
      <c r="K399" s="31">
        <v>6.78</v>
      </c>
      <c r="L399" s="31">
        <v>171.4323</v>
      </c>
    </row>
    <row r="400" spans="1:12">
      <c r="A400" s="27" t="s">
        <v>258</v>
      </c>
      <c r="B400" s="28">
        <v>7.3582000000000001</v>
      </c>
      <c r="C400" s="29">
        <v>25266.750800000002</v>
      </c>
      <c r="D400" s="30">
        <v>15285.5491</v>
      </c>
      <c r="E400" s="30">
        <v>20532.270199999999</v>
      </c>
      <c r="F400" s="30">
        <v>34307.482400000001</v>
      </c>
      <c r="G400" s="30">
        <v>42076.127500000002</v>
      </c>
      <c r="H400" s="30">
        <v>28534.471000000001</v>
      </c>
      <c r="I400" s="31">
        <v>14.95</v>
      </c>
      <c r="J400" s="31">
        <v>1.94</v>
      </c>
      <c r="K400" s="31">
        <v>6.74</v>
      </c>
      <c r="L400" s="31">
        <v>171.8689</v>
      </c>
    </row>
    <row r="401" spans="1:12">
      <c r="A401" s="27" t="s">
        <v>259</v>
      </c>
      <c r="B401" s="28">
        <v>4.9311999999999996</v>
      </c>
      <c r="C401" s="29">
        <v>26963.185600000001</v>
      </c>
      <c r="D401" s="30">
        <v>11182.1836</v>
      </c>
      <c r="E401" s="30">
        <v>16766.4539</v>
      </c>
      <c r="F401" s="30">
        <v>40566.669800000003</v>
      </c>
      <c r="G401" s="30">
        <v>56696.746899999998</v>
      </c>
      <c r="H401" s="30">
        <v>33112.919699999999</v>
      </c>
      <c r="I401" s="31">
        <v>15.65</v>
      </c>
      <c r="J401" s="31">
        <v>1.77</v>
      </c>
      <c r="K401" s="31">
        <v>6.64</v>
      </c>
      <c r="L401" s="31">
        <v>172.06139999999999</v>
      </c>
    </row>
    <row r="402" spans="1:12">
      <c r="A402" s="27" t="s">
        <v>762</v>
      </c>
      <c r="B402" s="28">
        <v>0.40089999999999998</v>
      </c>
      <c r="C402" s="29">
        <v>35776.236499999999</v>
      </c>
      <c r="D402" s="30">
        <v>19919.741699999999</v>
      </c>
      <c r="E402" s="30">
        <v>27966.196499999998</v>
      </c>
      <c r="F402" s="30">
        <v>50428.754500000003</v>
      </c>
      <c r="G402" s="30">
        <v>67439.581200000001</v>
      </c>
      <c r="H402" s="30">
        <v>41809.372600000002</v>
      </c>
      <c r="I402" s="31">
        <v>16.399999999999999</v>
      </c>
      <c r="J402" s="31">
        <v>5.75</v>
      </c>
      <c r="K402" s="31">
        <v>6.54</v>
      </c>
      <c r="L402" s="31">
        <v>165.631</v>
      </c>
    </row>
    <row r="403" spans="1:12">
      <c r="A403" s="27" t="s">
        <v>260</v>
      </c>
      <c r="B403" s="28">
        <v>1.2956000000000001</v>
      </c>
      <c r="C403" s="29">
        <v>32909.070699999997</v>
      </c>
      <c r="D403" s="30">
        <v>20607.2425</v>
      </c>
      <c r="E403" s="30">
        <v>25069.485000000001</v>
      </c>
      <c r="F403" s="30">
        <v>43338.946600000003</v>
      </c>
      <c r="G403" s="30">
        <v>65886.838699999993</v>
      </c>
      <c r="H403" s="30">
        <v>39070.159200000002</v>
      </c>
      <c r="I403" s="31">
        <v>15.46</v>
      </c>
      <c r="J403" s="31">
        <v>2.5</v>
      </c>
      <c r="K403" s="31">
        <v>6.65</v>
      </c>
      <c r="L403" s="31">
        <v>170.3167</v>
      </c>
    </row>
    <row r="404" spans="1:12">
      <c r="A404" s="27" t="s">
        <v>261</v>
      </c>
      <c r="B404" s="28">
        <v>2.0270000000000001</v>
      </c>
      <c r="C404" s="29">
        <v>28102.563399999999</v>
      </c>
      <c r="D404" s="30">
        <v>21080.167000000001</v>
      </c>
      <c r="E404" s="30">
        <v>24591.489399999999</v>
      </c>
      <c r="F404" s="30">
        <v>32187.749199999998</v>
      </c>
      <c r="G404" s="30">
        <v>39310.766499999998</v>
      </c>
      <c r="H404" s="30">
        <v>29972.8786</v>
      </c>
      <c r="I404" s="31">
        <v>26.25</v>
      </c>
      <c r="J404" s="31">
        <v>3</v>
      </c>
      <c r="K404" s="31">
        <v>5.66</v>
      </c>
      <c r="L404" s="31">
        <v>173.06010000000001</v>
      </c>
    </row>
    <row r="405" spans="1:12">
      <c r="A405" s="27" t="s">
        <v>648</v>
      </c>
      <c r="B405" s="28">
        <v>6.5381999999999998</v>
      </c>
      <c r="C405" s="29">
        <v>26648.789100000002</v>
      </c>
      <c r="D405" s="30">
        <v>17680.431</v>
      </c>
      <c r="E405" s="30">
        <v>20704.164199999999</v>
      </c>
      <c r="F405" s="30">
        <v>33970.034500000002</v>
      </c>
      <c r="G405" s="30">
        <v>45811.566800000001</v>
      </c>
      <c r="H405" s="30">
        <v>29861.3999</v>
      </c>
      <c r="I405" s="31">
        <v>14.89</v>
      </c>
      <c r="J405" s="31">
        <v>1.78</v>
      </c>
      <c r="K405" s="31">
        <v>6.54</v>
      </c>
      <c r="L405" s="31">
        <v>171.5428</v>
      </c>
    </row>
    <row r="406" spans="1:12">
      <c r="A406" s="18" t="s">
        <v>262</v>
      </c>
      <c r="B406" s="19">
        <v>0.47949999999999998</v>
      </c>
      <c r="C406" s="20">
        <v>20370.731299999999</v>
      </c>
      <c r="D406" s="21">
        <v>14268.573899999999</v>
      </c>
      <c r="E406" s="21">
        <v>17038.586200000002</v>
      </c>
      <c r="F406" s="21">
        <v>25033.466199999999</v>
      </c>
      <c r="G406" s="21">
        <v>34843.292999999998</v>
      </c>
      <c r="H406" s="21">
        <v>22516.900300000001</v>
      </c>
      <c r="I406" s="22">
        <v>6.66</v>
      </c>
      <c r="J406" s="22">
        <v>3.73</v>
      </c>
      <c r="K406" s="22">
        <v>6.37</v>
      </c>
      <c r="L406" s="22">
        <v>172.75640000000001</v>
      </c>
    </row>
    <row r="407" spans="1:12">
      <c r="A407" s="18" t="s">
        <v>263</v>
      </c>
      <c r="B407" s="19">
        <v>1.6577999999999999</v>
      </c>
      <c r="C407" s="20">
        <v>19882.6067</v>
      </c>
      <c r="D407" s="21">
        <v>14144.8176</v>
      </c>
      <c r="E407" s="21">
        <v>17259.830600000001</v>
      </c>
      <c r="F407" s="21">
        <v>23012.1495</v>
      </c>
      <c r="G407" s="21">
        <v>26840.9411</v>
      </c>
      <c r="H407" s="21">
        <v>20615.063600000001</v>
      </c>
      <c r="I407" s="22">
        <v>7.42</v>
      </c>
      <c r="J407" s="22">
        <v>2.5099999999999998</v>
      </c>
      <c r="K407" s="22">
        <v>5.64</v>
      </c>
      <c r="L407" s="22">
        <v>172.63749999999999</v>
      </c>
    </row>
    <row r="408" spans="1:12">
      <c r="A408" s="27" t="s">
        <v>649</v>
      </c>
      <c r="B408" s="28">
        <v>0.14879999999999999</v>
      </c>
      <c r="C408" s="29">
        <v>17385.518599999999</v>
      </c>
      <c r="D408" s="30">
        <v>14669.9403</v>
      </c>
      <c r="E408" s="30">
        <v>16099.266900000001</v>
      </c>
      <c r="F408" s="30">
        <v>20078.490600000001</v>
      </c>
      <c r="G408" s="30">
        <v>25960.240699999998</v>
      </c>
      <c r="H408" s="30">
        <v>19387.095499999999</v>
      </c>
      <c r="I408" s="31">
        <v>4.3099999999999996</v>
      </c>
      <c r="J408" s="31">
        <v>7</v>
      </c>
      <c r="K408" s="31">
        <v>6.43</v>
      </c>
      <c r="L408" s="31">
        <v>170.7706</v>
      </c>
    </row>
    <row r="409" spans="1:12">
      <c r="A409" s="27" t="s">
        <v>650</v>
      </c>
      <c r="B409" s="28">
        <v>0.15329999999999999</v>
      </c>
      <c r="C409" s="29">
        <v>21625.220399999998</v>
      </c>
      <c r="D409" s="30">
        <v>17728.9437</v>
      </c>
      <c r="E409" s="30">
        <v>19581.343199999999</v>
      </c>
      <c r="F409" s="30">
        <v>24059.525300000001</v>
      </c>
      <c r="G409" s="30">
        <v>31266.428199999998</v>
      </c>
      <c r="H409" s="30">
        <v>23010.055499999999</v>
      </c>
      <c r="I409" s="31">
        <v>15.31</v>
      </c>
      <c r="J409" s="31">
        <v>2.69</v>
      </c>
      <c r="K409" s="31">
        <v>6.28</v>
      </c>
      <c r="L409" s="31">
        <v>171.6814</v>
      </c>
    </row>
    <row r="410" spans="1:12">
      <c r="A410" s="27" t="s">
        <v>651</v>
      </c>
      <c r="B410" s="28">
        <v>0.1447</v>
      </c>
      <c r="C410" s="29">
        <v>20064.532200000001</v>
      </c>
      <c r="D410" s="30">
        <v>16805.499400000001</v>
      </c>
      <c r="E410" s="30">
        <v>18158.3567</v>
      </c>
      <c r="F410" s="30">
        <v>22338.896700000001</v>
      </c>
      <c r="G410" s="30">
        <v>23571.9146</v>
      </c>
      <c r="H410" s="30">
        <v>20118.8737</v>
      </c>
      <c r="I410" s="31">
        <v>9.02</v>
      </c>
      <c r="J410" s="31">
        <v>0.94</v>
      </c>
      <c r="K410" s="31">
        <v>4.09</v>
      </c>
      <c r="L410" s="31">
        <v>173.00540000000001</v>
      </c>
    </row>
    <row r="411" spans="1:12">
      <c r="A411" s="27" t="s">
        <v>508</v>
      </c>
      <c r="B411" s="28">
        <v>0.216</v>
      </c>
      <c r="C411" s="29">
        <v>19787.562399999999</v>
      </c>
      <c r="D411" s="30">
        <v>17455.9977</v>
      </c>
      <c r="E411" s="30">
        <v>18369.256600000001</v>
      </c>
      <c r="F411" s="30">
        <v>23359.110199999999</v>
      </c>
      <c r="G411" s="30">
        <v>27545.9002</v>
      </c>
      <c r="H411" s="30">
        <v>21384.11</v>
      </c>
      <c r="I411" s="31">
        <v>11.88</v>
      </c>
      <c r="J411" s="31">
        <v>6.21</v>
      </c>
      <c r="K411" s="31">
        <v>6.46</v>
      </c>
      <c r="L411" s="31">
        <v>172.89689999999999</v>
      </c>
    </row>
    <row r="412" spans="1:12">
      <c r="A412" s="18" t="s">
        <v>264</v>
      </c>
      <c r="B412" s="19">
        <v>3.1263000000000001</v>
      </c>
      <c r="C412" s="20">
        <v>19054.7598</v>
      </c>
      <c r="D412" s="21">
        <v>10249.374900000001</v>
      </c>
      <c r="E412" s="21">
        <v>11680.319799999999</v>
      </c>
      <c r="F412" s="21">
        <v>23910.801899999999</v>
      </c>
      <c r="G412" s="21">
        <v>31602.3724</v>
      </c>
      <c r="H412" s="21">
        <v>19890.345600000001</v>
      </c>
      <c r="I412" s="22">
        <v>8.99</v>
      </c>
      <c r="J412" s="22">
        <v>1.31</v>
      </c>
      <c r="K412" s="22">
        <v>5.85</v>
      </c>
      <c r="L412" s="22">
        <v>173.09270000000001</v>
      </c>
    </row>
    <row r="413" spans="1:12">
      <c r="A413" s="27" t="s">
        <v>265</v>
      </c>
      <c r="B413" s="28">
        <v>2.4279999999999999</v>
      </c>
      <c r="C413" s="29">
        <v>15347.665800000001</v>
      </c>
      <c r="D413" s="30">
        <v>10003.348900000001</v>
      </c>
      <c r="E413" s="30">
        <v>10800.0916</v>
      </c>
      <c r="F413" s="30">
        <v>24140.4218</v>
      </c>
      <c r="G413" s="30">
        <v>31093.4954</v>
      </c>
      <c r="H413" s="30">
        <v>19061.9666</v>
      </c>
      <c r="I413" s="31">
        <v>10.17</v>
      </c>
      <c r="J413" s="31">
        <v>0.72</v>
      </c>
      <c r="K413" s="31">
        <v>5.81</v>
      </c>
      <c r="L413" s="31">
        <v>172.82980000000001</v>
      </c>
    </row>
    <row r="414" spans="1:12">
      <c r="A414" s="18" t="s">
        <v>86</v>
      </c>
      <c r="B414" s="19">
        <v>1.0547</v>
      </c>
      <c r="C414" s="20">
        <v>22874.972300000001</v>
      </c>
      <c r="D414" s="21">
        <v>12089.1505</v>
      </c>
      <c r="E414" s="21">
        <v>15793.250700000001</v>
      </c>
      <c r="F414" s="21">
        <v>30346.677800000001</v>
      </c>
      <c r="G414" s="21">
        <v>43645.8439</v>
      </c>
      <c r="H414" s="21">
        <v>26311.436399999999</v>
      </c>
      <c r="I414" s="22">
        <v>15.47</v>
      </c>
      <c r="J414" s="22">
        <v>2.77</v>
      </c>
      <c r="K414" s="22">
        <v>5.25</v>
      </c>
      <c r="L414" s="22">
        <v>174.96860000000001</v>
      </c>
    </row>
    <row r="415" spans="1:12">
      <c r="A415" s="27" t="s">
        <v>266</v>
      </c>
      <c r="B415" s="28">
        <v>0.43159999999999998</v>
      </c>
      <c r="C415" s="29">
        <v>23849.694899999999</v>
      </c>
      <c r="D415" s="30">
        <v>15937.945599999999</v>
      </c>
      <c r="E415" s="30">
        <v>18940.953300000001</v>
      </c>
      <c r="F415" s="30">
        <v>29748.337500000001</v>
      </c>
      <c r="G415" s="30">
        <v>36462.311800000003</v>
      </c>
      <c r="H415" s="30">
        <v>25553.137299999999</v>
      </c>
      <c r="I415" s="31">
        <v>14.05</v>
      </c>
      <c r="J415" s="31">
        <v>2.71</v>
      </c>
      <c r="K415" s="31">
        <v>4.3</v>
      </c>
      <c r="L415" s="31">
        <v>176.71789999999999</v>
      </c>
    </row>
    <row r="416" spans="1:12">
      <c r="A416" s="27" t="s">
        <v>509</v>
      </c>
      <c r="B416" s="28">
        <v>0.2379</v>
      </c>
      <c r="C416" s="29">
        <v>28440.665099999998</v>
      </c>
      <c r="D416" s="30">
        <v>13300</v>
      </c>
      <c r="E416" s="30">
        <v>13551.3189</v>
      </c>
      <c r="F416" s="30">
        <v>45400.403299999998</v>
      </c>
      <c r="G416" s="30">
        <v>60555.9352</v>
      </c>
      <c r="H416" s="30">
        <v>33610.986299999997</v>
      </c>
      <c r="I416" s="31">
        <v>18.690000000000001</v>
      </c>
      <c r="J416" s="31">
        <v>1.82</v>
      </c>
      <c r="K416" s="31">
        <v>6.53</v>
      </c>
      <c r="L416" s="31">
        <v>173.46709999999999</v>
      </c>
    </row>
    <row r="417" spans="1:12">
      <c r="A417" s="27" t="s">
        <v>652</v>
      </c>
      <c r="B417" s="28">
        <v>0.18379999999999999</v>
      </c>
      <c r="C417" s="29">
        <v>30029.924999999999</v>
      </c>
      <c r="D417" s="30">
        <v>22637.238099999999</v>
      </c>
      <c r="E417" s="30">
        <v>26338.414400000001</v>
      </c>
      <c r="F417" s="30">
        <v>35738.712</v>
      </c>
      <c r="G417" s="30">
        <v>41178.700400000002</v>
      </c>
      <c r="H417" s="30">
        <v>31199.256399999998</v>
      </c>
      <c r="I417" s="31">
        <v>4.03</v>
      </c>
      <c r="J417" s="31">
        <v>9.1</v>
      </c>
      <c r="K417" s="31">
        <v>6.81</v>
      </c>
      <c r="L417" s="31">
        <v>174.02340000000001</v>
      </c>
    </row>
    <row r="418" spans="1:12">
      <c r="A418" s="18" t="s">
        <v>87</v>
      </c>
      <c r="B418" s="19">
        <v>12.841699999999999</v>
      </c>
      <c r="C418" s="20">
        <v>30894.671699999999</v>
      </c>
      <c r="D418" s="21">
        <v>13513.8912</v>
      </c>
      <c r="E418" s="21">
        <v>20711.346600000001</v>
      </c>
      <c r="F418" s="21">
        <v>46035.230199999998</v>
      </c>
      <c r="G418" s="21">
        <v>70654.885299999994</v>
      </c>
      <c r="H418" s="21">
        <v>37836.646999999997</v>
      </c>
      <c r="I418" s="22">
        <v>16.79</v>
      </c>
      <c r="J418" s="22">
        <v>4.1100000000000003</v>
      </c>
      <c r="K418" s="22">
        <v>5.76</v>
      </c>
      <c r="L418" s="22">
        <v>173.84190000000001</v>
      </c>
    </row>
    <row r="419" spans="1:12">
      <c r="A419" s="18" t="s">
        <v>267</v>
      </c>
      <c r="B419" s="19">
        <v>9.5432000000000006</v>
      </c>
      <c r="C419" s="20">
        <v>35484.531799999997</v>
      </c>
      <c r="D419" s="21">
        <v>17986.814999999999</v>
      </c>
      <c r="E419" s="21">
        <v>25656.7346</v>
      </c>
      <c r="F419" s="21">
        <v>46685.794800000003</v>
      </c>
      <c r="G419" s="21">
        <v>67608.717699999994</v>
      </c>
      <c r="H419" s="21">
        <v>40310.793899999997</v>
      </c>
      <c r="I419" s="22">
        <v>10.62</v>
      </c>
      <c r="J419" s="22">
        <v>3.61</v>
      </c>
      <c r="K419" s="22">
        <v>6.44</v>
      </c>
      <c r="L419" s="22">
        <v>172.69200000000001</v>
      </c>
    </row>
    <row r="420" spans="1:12">
      <c r="A420" s="18" t="s">
        <v>510</v>
      </c>
      <c r="B420" s="19">
        <v>4.6677999999999997</v>
      </c>
      <c r="C420" s="20">
        <v>36364.364000000001</v>
      </c>
      <c r="D420" s="21">
        <v>18997.89</v>
      </c>
      <c r="E420" s="21">
        <v>25339.6561</v>
      </c>
      <c r="F420" s="21">
        <v>46234.210299999999</v>
      </c>
      <c r="G420" s="21">
        <v>61892.225299999998</v>
      </c>
      <c r="H420" s="21">
        <v>39151.322800000002</v>
      </c>
      <c r="I420" s="22">
        <v>15.69</v>
      </c>
      <c r="J420" s="22">
        <v>3.72</v>
      </c>
      <c r="K420" s="22">
        <v>5.87</v>
      </c>
      <c r="L420" s="22">
        <v>172.1626</v>
      </c>
    </row>
    <row r="421" spans="1:12">
      <c r="A421" s="18" t="s">
        <v>268</v>
      </c>
      <c r="B421" s="19">
        <v>1.3964000000000001</v>
      </c>
      <c r="C421" s="20">
        <v>31191.146000000001</v>
      </c>
      <c r="D421" s="21">
        <v>21723.3655</v>
      </c>
      <c r="E421" s="21">
        <v>26633.391299999999</v>
      </c>
      <c r="F421" s="21">
        <v>36364.8923</v>
      </c>
      <c r="G421" s="21">
        <v>41983.947899999999</v>
      </c>
      <c r="H421" s="21">
        <v>32179.907899999998</v>
      </c>
      <c r="I421" s="22">
        <v>4.5</v>
      </c>
      <c r="J421" s="22">
        <v>10.98</v>
      </c>
      <c r="K421" s="22">
        <v>6.38</v>
      </c>
      <c r="L421" s="22">
        <v>171.14779999999999</v>
      </c>
    </row>
    <row r="422" spans="1:12">
      <c r="A422" s="27" t="s">
        <v>653</v>
      </c>
      <c r="B422" s="28">
        <v>0.4103</v>
      </c>
      <c r="C422" s="29">
        <v>30119.471000000001</v>
      </c>
      <c r="D422" s="30">
        <v>22479.182499999999</v>
      </c>
      <c r="E422" s="30">
        <v>26612.427800000001</v>
      </c>
      <c r="F422" s="30">
        <v>34676.707999999999</v>
      </c>
      <c r="G422" s="30">
        <v>41040.9058</v>
      </c>
      <c r="H422" s="30">
        <v>30883.437900000001</v>
      </c>
      <c r="I422" s="31">
        <v>5.43</v>
      </c>
      <c r="J422" s="31">
        <v>9.86</v>
      </c>
      <c r="K422" s="31">
        <v>5.48</v>
      </c>
      <c r="L422" s="31">
        <v>173.59030000000001</v>
      </c>
    </row>
    <row r="423" spans="1:12">
      <c r="A423" s="27" t="s">
        <v>88</v>
      </c>
      <c r="B423" s="28">
        <v>0.315</v>
      </c>
      <c r="C423" s="29">
        <v>34083.713300000003</v>
      </c>
      <c r="D423" s="30">
        <v>26822.072499999998</v>
      </c>
      <c r="E423" s="30">
        <v>30073.5514</v>
      </c>
      <c r="F423" s="30">
        <v>38624.804799999998</v>
      </c>
      <c r="G423" s="30">
        <v>42876.960400000004</v>
      </c>
      <c r="H423" s="30">
        <v>36786.102200000001</v>
      </c>
      <c r="I423" s="31">
        <v>2.33</v>
      </c>
      <c r="J423" s="31">
        <v>14.33</v>
      </c>
      <c r="K423" s="31">
        <v>6.67</v>
      </c>
      <c r="L423" s="31">
        <v>170.41839999999999</v>
      </c>
    </row>
    <row r="424" spans="1:12">
      <c r="A424" s="27" t="s">
        <v>32</v>
      </c>
      <c r="B424" s="28">
        <v>0.16300000000000001</v>
      </c>
      <c r="C424" s="29">
        <v>31866.009699999999</v>
      </c>
      <c r="D424" s="30">
        <v>25905.001899999999</v>
      </c>
      <c r="E424" s="30">
        <v>27802.670600000001</v>
      </c>
      <c r="F424" s="30">
        <v>34907.252399999998</v>
      </c>
      <c r="G424" s="30">
        <v>40044.175600000002</v>
      </c>
      <c r="H424" s="30">
        <v>32383.986199999999</v>
      </c>
      <c r="I424" s="31">
        <v>2.67</v>
      </c>
      <c r="J424" s="31">
        <v>14.39</v>
      </c>
      <c r="K424" s="31">
        <v>7.46</v>
      </c>
      <c r="L424" s="31">
        <v>168.99690000000001</v>
      </c>
    </row>
    <row r="425" spans="1:12">
      <c r="A425" s="27" t="s">
        <v>269</v>
      </c>
      <c r="B425" s="28">
        <v>0.29649999999999999</v>
      </c>
      <c r="C425" s="29">
        <v>33150.297299999998</v>
      </c>
      <c r="D425" s="30">
        <v>27295.784899999999</v>
      </c>
      <c r="E425" s="30">
        <v>29286.498200000002</v>
      </c>
      <c r="F425" s="30">
        <v>37512.019999999997</v>
      </c>
      <c r="G425" s="30">
        <v>43569.532299999999</v>
      </c>
      <c r="H425" s="30">
        <v>34776.713799999998</v>
      </c>
      <c r="I425" s="31">
        <v>2.2799999999999998</v>
      </c>
      <c r="J425" s="31">
        <v>11.65</v>
      </c>
      <c r="K425" s="31">
        <v>6.14</v>
      </c>
      <c r="L425" s="31">
        <v>168.02959999999999</v>
      </c>
    </row>
    <row r="426" spans="1:12">
      <c r="A426" s="18" t="s">
        <v>270</v>
      </c>
      <c r="B426" s="19">
        <v>2.2423000000000002</v>
      </c>
      <c r="C426" s="20">
        <v>29485.176800000001</v>
      </c>
      <c r="D426" s="21">
        <v>22837.646100000002</v>
      </c>
      <c r="E426" s="21">
        <v>23634.0301</v>
      </c>
      <c r="F426" s="21">
        <v>41605.610099999998</v>
      </c>
      <c r="G426" s="21">
        <v>62122.811999999998</v>
      </c>
      <c r="H426" s="21">
        <v>37122.838400000001</v>
      </c>
      <c r="I426" s="22">
        <v>14.47</v>
      </c>
      <c r="J426" s="22">
        <v>5.35</v>
      </c>
      <c r="K426" s="22">
        <v>5.23</v>
      </c>
      <c r="L426" s="22">
        <v>175.0206</v>
      </c>
    </row>
    <row r="427" spans="1:12">
      <c r="A427" s="27" t="s">
        <v>511</v>
      </c>
      <c r="B427" s="28">
        <v>0.1265</v>
      </c>
      <c r="C427" s="29">
        <v>31978.497299999999</v>
      </c>
      <c r="D427" s="30">
        <v>23698.0317</v>
      </c>
      <c r="E427" s="30">
        <v>27212.9316</v>
      </c>
      <c r="F427" s="30">
        <v>40937.611599999997</v>
      </c>
      <c r="G427" s="30">
        <v>64564.770199999999</v>
      </c>
      <c r="H427" s="30">
        <v>39710.460200000001</v>
      </c>
      <c r="I427" s="31">
        <v>19.079999999999998</v>
      </c>
      <c r="J427" s="31">
        <v>1.52</v>
      </c>
      <c r="K427" s="31">
        <v>5.66</v>
      </c>
      <c r="L427" s="31">
        <v>170.51419999999999</v>
      </c>
    </row>
    <row r="428" spans="1:12">
      <c r="A428" s="27" t="s">
        <v>271</v>
      </c>
      <c r="B428" s="28">
        <v>0.26979999999999998</v>
      </c>
      <c r="C428" s="29">
        <v>27395.286100000001</v>
      </c>
      <c r="D428" s="30">
        <v>21169.451099999998</v>
      </c>
      <c r="E428" s="30">
        <v>24192.4872</v>
      </c>
      <c r="F428" s="30">
        <v>38213.410600000003</v>
      </c>
      <c r="G428" s="30">
        <v>48739.692600000002</v>
      </c>
      <c r="H428" s="30">
        <v>33360.123299999999</v>
      </c>
      <c r="I428" s="31">
        <v>12.61</v>
      </c>
      <c r="J428" s="31">
        <v>7.38</v>
      </c>
      <c r="K428" s="31">
        <v>6.78</v>
      </c>
      <c r="L428" s="31">
        <v>177.5686</v>
      </c>
    </row>
    <row r="429" spans="1:12">
      <c r="A429" s="27" t="s">
        <v>272</v>
      </c>
      <c r="B429" s="28">
        <v>0.34389999999999998</v>
      </c>
      <c r="C429" s="29">
        <v>45363.397499999999</v>
      </c>
      <c r="D429" s="30">
        <v>28157.787</v>
      </c>
      <c r="E429" s="30">
        <v>34970.913500000002</v>
      </c>
      <c r="F429" s="30">
        <v>53597.156600000002</v>
      </c>
      <c r="G429" s="30">
        <v>66442.985100000005</v>
      </c>
      <c r="H429" s="30">
        <v>46179.188300000002</v>
      </c>
      <c r="I429" s="31">
        <v>9.0399999999999991</v>
      </c>
      <c r="J429" s="31">
        <v>15.2</v>
      </c>
      <c r="K429" s="31">
        <v>4.7699999999999996</v>
      </c>
      <c r="L429" s="31">
        <v>169.4812</v>
      </c>
    </row>
    <row r="430" spans="1:12">
      <c r="A430" s="27" t="s">
        <v>273</v>
      </c>
      <c r="B430" s="28">
        <v>0.1268</v>
      </c>
      <c r="C430" s="29">
        <v>36063.573499999999</v>
      </c>
      <c r="D430" s="30">
        <v>26595.444100000001</v>
      </c>
      <c r="E430" s="30">
        <v>31378.753199999999</v>
      </c>
      <c r="F430" s="30">
        <v>43123.751700000001</v>
      </c>
      <c r="G430" s="30">
        <v>49736.467299999997</v>
      </c>
      <c r="H430" s="30">
        <v>37780.261100000003</v>
      </c>
      <c r="I430" s="31">
        <v>8.07</v>
      </c>
      <c r="J430" s="31">
        <v>6.39</v>
      </c>
      <c r="K430" s="31">
        <v>7.17</v>
      </c>
      <c r="L430" s="31">
        <v>173.07769999999999</v>
      </c>
    </row>
    <row r="431" spans="1:12">
      <c r="A431" s="27" t="s">
        <v>274</v>
      </c>
      <c r="B431" s="28">
        <v>0.22889999999999999</v>
      </c>
      <c r="C431" s="29">
        <v>39933.010300000002</v>
      </c>
      <c r="D431" s="30">
        <v>27588.893499999998</v>
      </c>
      <c r="E431" s="30">
        <v>32358.091100000001</v>
      </c>
      <c r="F431" s="30">
        <v>65406.347399999999</v>
      </c>
      <c r="G431" s="30">
        <v>113832.4296</v>
      </c>
      <c r="H431" s="30">
        <v>58778.980600000003</v>
      </c>
      <c r="I431" s="31">
        <v>27.18</v>
      </c>
      <c r="J431" s="31">
        <v>4.7699999999999996</v>
      </c>
      <c r="K431" s="31">
        <v>4.54</v>
      </c>
      <c r="L431" s="31">
        <v>167.2894</v>
      </c>
    </row>
    <row r="432" spans="1:12">
      <c r="A432" s="18" t="s">
        <v>275</v>
      </c>
      <c r="B432" s="19">
        <v>64.031300000000002</v>
      </c>
      <c r="C432" s="20">
        <v>18957.868900000001</v>
      </c>
      <c r="D432" s="21">
        <v>10814.360500000001</v>
      </c>
      <c r="E432" s="21">
        <v>13020.5484</v>
      </c>
      <c r="F432" s="21">
        <v>25610.321199999998</v>
      </c>
      <c r="G432" s="21">
        <v>34906.467499999999</v>
      </c>
      <c r="H432" s="21">
        <v>21541.867999999999</v>
      </c>
      <c r="I432" s="22">
        <v>12.31</v>
      </c>
      <c r="J432" s="22">
        <v>0.74</v>
      </c>
      <c r="K432" s="22">
        <v>6.72</v>
      </c>
      <c r="L432" s="22">
        <v>173.3535</v>
      </c>
    </row>
    <row r="433" spans="1:12">
      <c r="A433" s="18" t="s">
        <v>276</v>
      </c>
      <c r="B433" s="19">
        <v>20.807400000000001</v>
      </c>
      <c r="C433" s="20">
        <v>20620.895799999998</v>
      </c>
      <c r="D433" s="21">
        <v>11861.3812</v>
      </c>
      <c r="E433" s="21">
        <v>15517.448899999999</v>
      </c>
      <c r="F433" s="21">
        <v>26997.34</v>
      </c>
      <c r="G433" s="21">
        <v>34862.160000000003</v>
      </c>
      <c r="H433" s="21">
        <v>22756.6034</v>
      </c>
      <c r="I433" s="22">
        <v>12.38</v>
      </c>
      <c r="J433" s="22">
        <v>0.94</v>
      </c>
      <c r="K433" s="22">
        <v>6.94</v>
      </c>
      <c r="L433" s="22">
        <v>173.03149999999999</v>
      </c>
    </row>
    <row r="434" spans="1:12">
      <c r="A434" s="18" t="s">
        <v>277</v>
      </c>
      <c r="B434" s="19">
        <v>4.7477</v>
      </c>
      <c r="C434" s="20">
        <v>23296.886600000002</v>
      </c>
      <c r="D434" s="21">
        <v>16173.286099999999</v>
      </c>
      <c r="E434" s="21">
        <v>19252.1453</v>
      </c>
      <c r="F434" s="21">
        <v>29569.652300000002</v>
      </c>
      <c r="G434" s="21">
        <v>38370.766799999998</v>
      </c>
      <c r="H434" s="21">
        <v>25948.569899999999</v>
      </c>
      <c r="I434" s="22">
        <v>12.57</v>
      </c>
      <c r="J434" s="22">
        <v>1.82</v>
      </c>
      <c r="K434" s="22">
        <v>7.49</v>
      </c>
      <c r="L434" s="22">
        <v>172.45779999999999</v>
      </c>
    </row>
    <row r="435" spans="1:12">
      <c r="A435" s="27" t="s">
        <v>278</v>
      </c>
      <c r="B435" s="28">
        <v>2.5367999999999999</v>
      </c>
      <c r="C435" s="29">
        <v>24943.020499999999</v>
      </c>
      <c r="D435" s="30">
        <v>19112.295099999999</v>
      </c>
      <c r="E435" s="30">
        <v>21338.8665</v>
      </c>
      <c r="F435" s="30">
        <v>30653.751799999998</v>
      </c>
      <c r="G435" s="30">
        <v>39566.665300000001</v>
      </c>
      <c r="H435" s="30">
        <v>27859.267899999999</v>
      </c>
      <c r="I435" s="31">
        <v>14.54</v>
      </c>
      <c r="J435" s="31">
        <v>1.64</v>
      </c>
      <c r="K435" s="31">
        <v>8.17</v>
      </c>
      <c r="L435" s="31">
        <v>173.44370000000001</v>
      </c>
    </row>
    <row r="436" spans="1:12">
      <c r="A436" s="27" t="s">
        <v>279</v>
      </c>
      <c r="B436" s="28">
        <v>0.79659999999999997</v>
      </c>
      <c r="C436" s="29">
        <v>19077.559000000001</v>
      </c>
      <c r="D436" s="30">
        <v>16979.562099999999</v>
      </c>
      <c r="E436" s="30">
        <v>18151.9856</v>
      </c>
      <c r="F436" s="30">
        <v>21541.600299999998</v>
      </c>
      <c r="G436" s="30">
        <v>27650.8475</v>
      </c>
      <c r="H436" s="30">
        <v>21088.962899999999</v>
      </c>
      <c r="I436" s="31">
        <v>7.87</v>
      </c>
      <c r="J436" s="31">
        <v>2.59</v>
      </c>
      <c r="K436" s="31">
        <v>7.12</v>
      </c>
      <c r="L436" s="31">
        <v>174.709</v>
      </c>
    </row>
    <row r="437" spans="1:12">
      <c r="A437" s="27" t="s">
        <v>654</v>
      </c>
      <c r="B437" s="28">
        <v>0.8629</v>
      </c>
      <c r="C437" s="29">
        <v>22234.9895</v>
      </c>
      <c r="D437" s="30">
        <v>15033.7469</v>
      </c>
      <c r="E437" s="30">
        <v>18587.599200000001</v>
      </c>
      <c r="F437" s="30">
        <v>28950.3184</v>
      </c>
      <c r="G437" s="30">
        <v>38757.311999999998</v>
      </c>
      <c r="H437" s="30">
        <v>24958.096600000001</v>
      </c>
      <c r="I437" s="31">
        <v>12.18</v>
      </c>
      <c r="J437" s="31">
        <v>2.2999999999999998</v>
      </c>
      <c r="K437" s="31">
        <v>7.03</v>
      </c>
      <c r="L437" s="31">
        <v>167.09010000000001</v>
      </c>
    </row>
    <row r="438" spans="1:12">
      <c r="A438" s="18" t="s">
        <v>512</v>
      </c>
      <c r="B438" s="19">
        <v>11.2515</v>
      </c>
      <c r="C438" s="20">
        <v>22128.413700000001</v>
      </c>
      <c r="D438" s="21">
        <v>17970.104200000002</v>
      </c>
      <c r="E438" s="21">
        <v>20415.550200000001</v>
      </c>
      <c r="F438" s="21">
        <v>24506.540099999998</v>
      </c>
      <c r="G438" s="21">
        <v>27340.495999999999</v>
      </c>
      <c r="H438" s="21">
        <v>22453.366099999999</v>
      </c>
      <c r="I438" s="22">
        <v>19.190000000000001</v>
      </c>
      <c r="J438" s="22">
        <v>2.2599999999999998</v>
      </c>
      <c r="K438" s="22">
        <v>7.23</v>
      </c>
      <c r="L438" s="22">
        <v>164.7484</v>
      </c>
    </row>
    <row r="439" spans="1:12">
      <c r="A439" s="27" t="s">
        <v>280</v>
      </c>
      <c r="B439" s="28">
        <v>1.5027999999999999</v>
      </c>
      <c r="C439" s="29">
        <v>24764.559600000001</v>
      </c>
      <c r="D439" s="30">
        <v>21376.248299999999</v>
      </c>
      <c r="E439" s="30">
        <v>22621.068599999999</v>
      </c>
      <c r="F439" s="30">
        <v>27985.552100000001</v>
      </c>
      <c r="G439" s="30">
        <v>31428.7137</v>
      </c>
      <c r="H439" s="30">
        <v>25844.564600000002</v>
      </c>
      <c r="I439" s="31">
        <v>11.07</v>
      </c>
      <c r="J439" s="31">
        <v>2.27</v>
      </c>
      <c r="K439" s="31">
        <v>8.1199999999999992</v>
      </c>
      <c r="L439" s="31">
        <v>173.61779999999999</v>
      </c>
    </row>
    <row r="440" spans="1:12">
      <c r="A440" s="27" t="s">
        <v>655</v>
      </c>
      <c r="B440" s="28">
        <v>0.37940000000000002</v>
      </c>
      <c r="C440" s="29">
        <v>22096.7994</v>
      </c>
      <c r="D440" s="30">
        <v>13560.4833</v>
      </c>
      <c r="E440" s="30">
        <v>18118.413400000001</v>
      </c>
      <c r="F440" s="30">
        <v>27535.782800000001</v>
      </c>
      <c r="G440" s="30">
        <v>33724.244700000003</v>
      </c>
      <c r="H440" s="30">
        <v>23344.966899999999</v>
      </c>
      <c r="I440" s="31">
        <v>28.91</v>
      </c>
      <c r="J440" s="31">
        <v>5.62</v>
      </c>
      <c r="K440" s="31">
        <v>6.75</v>
      </c>
      <c r="L440" s="31">
        <v>175.60040000000001</v>
      </c>
    </row>
    <row r="441" spans="1:12">
      <c r="A441" s="18" t="s">
        <v>513</v>
      </c>
      <c r="B441" s="19">
        <v>3.9070999999999998</v>
      </c>
      <c r="C441" s="20">
        <v>19667.994699999999</v>
      </c>
      <c r="D441" s="21">
        <v>14002.6394</v>
      </c>
      <c r="E441" s="21">
        <v>16175.4</v>
      </c>
      <c r="F441" s="21">
        <v>26118.169300000001</v>
      </c>
      <c r="G441" s="21">
        <v>34984.5478</v>
      </c>
      <c r="H441" s="21">
        <v>22648.619900000002</v>
      </c>
      <c r="I441" s="22">
        <v>26.45</v>
      </c>
      <c r="J441" s="22">
        <v>3.52</v>
      </c>
      <c r="K441" s="22">
        <v>6.14</v>
      </c>
      <c r="L441" s="22">
        <v>169.92590000000001</v>
      </c>
    </row>
    <row r="442" spans="1:12">
      <c r="A442" s="27" t="s">
        <v>36</v>
      </c>
      <c r="B442" s="28">
        <v>0.1263</v>
      </c>
      <c r="C442" s="29">
        <v>36618.507700000002</v>
      </c>
      <c r="D442" s="30">
        <v>23161.525399999999</v>
      </c>
      <c r="E442" s="30">
        <v>26382.2791</v>
      </c>
      <c r="F442" s="30">
        <v>58252.279699999999</v>
      </c>
      <c r="G442" s="30">
        <v>63316.723899999997</v>
      </c>
      <c r="H442" s="30">
        <v>42096.2932</v>
      </c>
      <c r="I442" s="31">
        <v>7.56</v>
      </c>
      <c r="J442" s="31">
        <v>2.39</v>
      </c>
      <c r="K442" s="31">
        <v>8.08</v>
      </c>
      <c r="L442" s="31">
        <v>173.4102</v>
      </c>
    </row>
    <row r="443" spans="1:12">
      <c r="A443" s="27" t="s">
        <v>763</v>
      </c>
      <c r="B443" s="28">
        <v>2.2593999999999999</v>
      </c>
      <c r="C443" s="29">
        <v>18076.880799999999</v>
      </c>
      <c r="D443" s="30">
        <v>13684.653899999999</v>
      </c>
      <c r="E443" s="30">
        <v>15453.688</v>
      </c>
      <c r="F443" s="30">
        <v>20987.5173</v>
      </c>
      <c r="G443" s="30">
        <v>25277.025600000001</v>
      </c>
      <c r="H443" s="30">
        <v>19262.757900000001</v>
      </c>
      <c r="I443" s="31">
        <v>27.01</v>
      </c>
      <c r="J443" s="31">
        <v>1.2</v>
      </c>
      <c r="K443" s="31">
        <v>5.92</v>
      </c>
      <c r="L443" s="31">
        <v>167.17619999999999</v>
      </c>
    </row>
    <row r="444" spans="1:12">
      <c r="A444" s="27" t="s">
        <v>75</v>
      </c>
      <c r="B444" s="28">
        <v>0.77910000000000001</v>
      </c>
      <c r="C444" s="29">
        <v>29958.675899999998</v>
      </c>
      <c r="D444" s="30">
        <v>19358.5416</v>
      </c>
      <c r="E444" s="30">
        <v>24254.977900000002</v>
      </c>
      <c r="F444" s="30">
        <v>36093.998</v>
      </c>
      <c r="G444" s="30">
        <v>42975.1086</v>
      </c>
      <c r="H444" s="30">
        <v>31308.6312</v>
      </c>
      <c r="I444" s="31">
        <v>35.07</v>
      </c>
      <c r="J444" s="31">
        <v>6.52</v>
      </c>
      <c r="K444" s="31">
        <v>6.66</v>
      </c>
      <c r="L444" s="31">
        <v>172.68190000000001</v>
      </c>
    </row>
    <row r="445" spans="1:12">
      <c r="A445" s="27" t="s">
        <v>656</v>
      </c>
      <c r="B445" s="28">
        <v>0.55289999999999995</v>
      </c>
      <c r="C445" s="29">
        <v>21972.8318</v>
      </c>
      <c r="D445" s="30">
        <v>14291.4218</v>
      </c>
      <c r="E445" s="30">
        <v>17749.238399999998</v>
      </c>
      <c r="F445" s="30">
        <v>25960.5733</v>
      </c>
      <c r="G445" s="30">
        <v>29529.3701</v>
      </c>
      <c r="H445" s="30">
        <v>22425.5556</v>
      </c>
      <c r="I445" s="31">
        <v>20.49</v>
      </c>
      <c r="J445" s="31">
        <v>6.91</v>
      </c>
      <c r="K445" s="31">
        <v>6.25</v>
      </c>
      <c r="L445" s="31">
        <v>175.31960000000001</v>
      </c>
    </row>
    <row r="446" spans="1:12">
      <c r="A446" s="18" t="s">
        <v>514</v>
      </c>
      <c r="B446" s="19">
        <v>12.370900000000001</v>
      </c>
      <c r="C446" s="20">
        <v>25248.1116</v>
      </c>
      <c r="D446" s="21">
        <v>16997.424599999998</v>
      </c>
      <c r="E446" s="21">
        <v>19889.931</v>
      </c>
      <c r="F446" s="21">
        <v>31925.5046</v>
      </c>
      <c r="G446" s="21">
        <v>39852.768300000003</v>
      </c>
      <c r="H446" s="21">
        <v>27911.116699999999</v>
      </c>
      <c r="I446" s="22">
        <v>14.63</v>
      </c>
      <c r="J446" s="22">
        <v>3.03</v>
      </c>
      <c r="K446" s="22">
        <v>7.5</v>
      </c>
      <c r="L446" s="22">
        <v>171.41800000000001</v>
      </c>
    </row>
    <row r="447" spans="1:12">
      <c r="A447" s="18" t="s">
        <v>281</v>
      </c>
      <c r="B447" s="19">
        <v>1.1927000000000001</v>
      </c>
      <c r="C447" s="20">
        <v>21751.841499999999</v>
      </c>
      <c r="D447" s="21">
        <v>12236</v>
      </c>
      <c r="E447" s="21">
        <v>16670.8789</v>
      </c>
      <c r="F447" s="21">
        <v>27492.8639</v>
      </c>
      <c r="G447" s="21">
        <v>32606.663799999998</v>
      </c>
      <c r="H447" s="21">
        <v>22625.551200000002</v>
      </c>
      <c r="I447" s="22">
        <v>18.420000000000002</v>
      </c>
      <c r="J447" s="22">
        <v>3.79</v>
      </c>
      <c r="K447" s="22">
        <v>6.41</v>
      </c>
      <c r="L447" s="22">
        <v>168.26580000000001</v>
      </c>
    </row>
    <row r="448" spans="1:12">
      <c r="A448" s="18" t="s">
        <v>282</v>
      </c>
      <c r="B448" s="19">
        <v>3.5118</v>
      </c>
      <c r="C448" s="20">
        <v>18693.692899999998</v>
      </c>
      <c r="D448" s="21">
        <v>11502.753500000001</v>
      </c>
      <c r="E448" s="21">
        <v>14544.093800000001</v>
      </c>
      <c r="F448" s="21">
        <v>21583.940999999999</v>
      </c>
      <c r="G448" s="21">
        <v>25650.471699999998</v>
      </c>
      <c r="H448" s="21">
        <v>18994.0609</v>
      </c>
      <c r="I448" s="22">
        <v>10.85</v>
      </c>
      <c r="J448" s="22">
        <v>3.08</v>
      </c>
      <c r="K448" s="22">
        <v>6.54</v>
      </c>
      <c r="L448" s="22">
        <v>171.6147</v>
      </c>
    </row>
    <row r="449" spans="1:12">
      <c r="A449" s="18" t="s">
        <v>283</v>
      </c>
      <c r="B449" s="19">
        <v>0.70379999999999998</v>
      </c>
      <c r="C449" s="20">
        <v>20233.322</v>
      </c>
      <c r="D449" s="21">
        <v>16554.3907</v>
      </c>
      <c r="E449" s="21">
        <v>18422.091700000001</v>
      </c>
      <c r="F449" s="21">
        <v>23377.709699999999</v>
      </c>
      <c r="G449" s="21">
        <v>30348.813300000002</v>
      </c>
      <c r="H449" s="21">
        <v>21687.5782</v>
      </c>
      <c r="I449" s="22">
        <v>7.74</v>
      </c>
      <c r="J449" s="22">
        <v>6.46</v>
      </c>
      <c r="K449" s="22">
        <v>8.23</v>
      </c>
      <c r="L449" s="22">
        <v>170.45490000000001</v>
      </c>
    </row>
    <row r="450" spans="1:12">
      <c r="A450" s="18" t="s">
        <v>657</v>
      </c>
      <c r="B450" s="19">
        <v>5.5294999999999996</v>
      </c>
      <c r="C450" s="20">
        <v>19143.2598</v>
      </c>
      <c r="D450" s="21">
        <v>11961.081200000001</v>
      </c>
      <c r="E450" s="21">
        <v>15176.913200000001</v>
      </c>
      <c r="F450" s="21">
        <v>23738.466</v>
      </c>
      <c r="G450" s="21">
        <v>28098.2984</v>
      </c>
      <c r="H450" s="21">
        <v>19990.721799999999</v>
      </c>
      <c r="I450" s="22">
        <v>11.57</v>
      </c>
      <c r="J450" s="22">
        <v>1.64</v>
      </c>
      <c r="K450" s="22">
        <v>6.66</v>
      </c>
      <c r="L450" s="22">
        <v>175.04949999999999</v>
      </c>
    </row>
    <row r="451" spans="1:12">
      <c r="A451" s="18" t="s">
        <v>764</v>
      </c>
      <c r="B451" s="19">
        <v>37.927399999999999</v>
      </c>
      <c r="C451" s="20">
        <v>21084.0389</v>
      </c>
      <c r="D451" s="21">
        <v>12473.145399999999</v>
      </c>
      <c r="E451" s="21">
        <v>16412.402699999999</v>
      </c>
      <c r="F451" s="21">
        <v>26433.690299999998</v>
      </c>
      <c r="G451" s="21">
        <v>33700.647199999999</v>
      </c>
      <c r="H451" s="21">
        <v>22803.668399999999</v>
      </c>
      <c r="I451" s="22">
        <v>14.9</v>
      </c>
      <c r="J451" s="22">
        <v>0.4</v>
      </c>
      <c r="K451" s="22">
        <v>6.75</v>
      </c>
      <c r="L451" s="22">
        <v>172.29079999999999</v>
      </c>
    </row>
    <row r="452" spans="1:12">
      <c r="A452" s="27" t="s">
        <v>765</v>
      </c>
      <c r="B452" s="28">
        <v>20.353000000000002</v>
      </c>
      <c r="C452" s="29">
        <v>21185.717700000001</v>
      </c>
      <c r="D452" s="30">
        <v>12473.145399999999</v>
      </c>
      <c r="E452" s="30">
        <v>16433.484100000001</v>
      </c>
      <c r="F452" s="30">
        <v>26108.789499999999</v>
      </c>
      <c r="G452" s="30">
        <v>33594.378900000003</v>
      </c>
      <c r="H452" s="30">
        <v>22623.339400000001</v>
      </c>
      <c r="I452" s="31">
        <v>14.41</v>
      </c>
      <c r="J452" s="31">
        <v>0.28000000000000003</v>
      </c>
      <c r="K452" s="31">
        <v>6.93</v>
      </c>
      <c r="L452" s="31">
        <v>172.54230000000001</v>
      </c>
    </row>
    <row r="453" spans="1:12">
      <c r="A453" s="27" t="s">
        <v>766</v>
      </c>
      <c r="B453" s="28">
        <v>1.5274000000000001</v>
      </c>
      <c r="C453" s="29">
        <v>29023.877700000001</v>
      </c>
      <c r="D453" s="30">
        <v>19550.652600000001</v>
      </c>
      <c r="E453" s="30">
        <v>23882.912499999999</v>
      </c>
      <c r="F453" s="30">
        <v>35096.249400000001</v>
      </c>
      <c r="G453" s="30">
        <v>39817.437899999997</v>
      </c>
      <c r="H453" s="30">
        <v>29910.175500000001</v>
      </c>
      <c r="I453" s="31">
        <v>15.13</v>
      </c>
      <c r="J453" s="31">
        <v>0.88</v>
      </c>
      <c r="K453" s="31">
        <v>6.38</v>
      </c>
      <c r="L453" s="31">
        <v>172.23439999999999</v>
      </c>
    </row>
    <row r="454" spans="1:12">
      <c r="A454" s="27" t="s">
        <v>767</v>
      </c>
      <c r="B454" s="28">
        <v>1.1657</v>
      </c>
      <c r="C454" s="29">
        <v>20276.271400000001</v>
      </c>
      <c r="D454" s="30">
        <v>12950.3333</v>
      </c>
      <c r="E454" s="30">
        <v>18389.375100000001</v>
      </c>
      <c r="F454" s="30">
        <v>25345.9313</v>
      </c>
      <c r="G454" s="30">
        <v>33700.647199999999</v>
      </c>
      <c r="H454" s="30">
        <v>22542.650399999999</v>
      </c>
      <c r="I454" s="31">
        <v>14.61</v>
      </c>
      <c r="J454" s="31">
        <v>0.72</v>
      </c>
      <c r="K454" s="31">
        <v>6.43</v>
      </c>
      <c r="L454" s="31">
        <v>173.10509999999999</v>
      </c>
    </row>
    <row r="455" spans="1:12">
      <c r="A455" s="27" t="s">
        <v>284</v>
      </c>
      <c r="B455" s="28">
        <v>1.1802999999999999</v>
      </c>
      <c r="C455" s="29">
        <v>25080.857499999998</v>
      </c>
      <c r="D455" s="30">
        <v>15458.2763</v>
      </c>
      <c r="E455" s="30">
        <v>19923.802100000001</v>
      </c>
      <c r="F455" s="30">
        <v>35115.8122</v>
      </c>
      <c r="G455" s="30">
        <v>43462.8125</v>
      </c>
      <c r="H455" s="30">
        <v>28489.234700000001</v>
      </c>
      <c r="I455" s="31">
        <v>14.91</v>
      </c>
      <c r="J455" s="31">
        <v>2.12</v>
      </c>
      <c r="K455" s="31">
        <v>6.55</v>
      </c>
      <c r="L455" s="31">
        <v>173.26089999999999</v>
      </c>
    </row>
    <row r="456" spans="1:12">
      <c r="A456" s="27" t="s">
        <v>34</v>
      </c>
      <c r="B456" s="28">
        <v>7.3049999999999997</v>
      </c>
      <c r="C456" s="29">
        <v>21050.9568</v>
      </c>
      <c r="D456" s="30">
        <v>13190.580599999999</v>
      </c>
      <c r="E456" s="30">
        <v>16000</v>
      </c>
      <c r="F456" s="30">
        <v>25953.572800000002</v>
      </c>
      <c r="G456" s="30">
        <v>29837.342000000001</v>
      </c>
      <c r="H456" s="30">
        <v>21766.323899999999</v>
      </c>
      <c r="I456" s="31">
        <v>15.7</v>
      </c>
      <c r="J456" s="31">
        <v>0.4</v>
      </c>
      <c r="K456" s="31">
        <v>6.26</v>
      </c>
      <c r="L456" s="31">
        <v>171.69980000000001</v>
      </c>
    </row>
    <row r="457" spans="1:12">
      <c r="A457" s="27" t="s">
        <v>768</v>
      </c>
      <c r="B457" s="28">
        <v>0.94059999999999999</v>
      </c>
      <c r="C457" s="29">
        <v>21377.2883</v>
      </c>
      <c r="D457" s="30">
        <v>14198.5715</v>
      </c>
      <c r="E457" s="30">
        <v>17073.581399999999</v>
      </c>
      <c r="F457" s="30">
        <v>27384.9643</v>
      </c>
      <c r="G457" s="30">
        <v>35887.925199999998</v>
      </c>
      <c r="H457" s="30">
        <v>23724.448100000001</v>
      </c>
      <c r="I457" s="31">
        <v>15.23</v>
      </c>
      <c r="J457" s="31">
        <v>1.1299999999999999</v>
      </c>
      <c r="K457" s="31">
        <v>6.07</v>
      </c>
      <c r="L457" s="31">
        <v>171.4264</v>
      </c>
    </row>
    <row r="458" spans="1:12">
      <c r="A458" s="18" t="s">
        <v>769</v>
      </c>
      <c r="B458" s="19">
        <v>2.7902999999999998</v>
      </c>
      <c r="C458" s="20">
        <v>31974.4182</v>
      </c>
      <c r="D458" s="21">
        <v>19908.3622</v>
      </c>
      <c r="E458" s="21">
        <v>23513.6191</v>
      </c>
      <c r="F458" s="21">
        <v>42243.988100000002</v>
      </c>
      <c r="G458" s="21">
        <v>56783.750899999999</v>
      </c>
      <c r="H458" s="21">
        <v>36157.521500000003</v>
      </c>
      <c r="I458" s="22">
        <v>15.05</v>
      </c>
      <c r="J458" s="22">
        <v>3.87</v>
      </c>
      <c r="K458" s="22">
        <v>6.37</v>
      </c>
      <c r="L458" s="22">
        <v>171.73830000000001</v>
      </c>
    </row>
    <row r="459" spans="1:12">
      <c r="A459" s="27" t="s">
        <v>770</v>
      </c>
      <c r="B459" s="28">
        <v>0.11550000000000001</v>
      </c>
      <c r="C459" s="29">
        <v>29598.393599999999</v>
      </c>
      <c r="D459" s="30">
        <v>18274.4836</v>
      </c>
      <c r="E459" s="30">
        <v>20941.566699999999</v>
      </c>
      <c r="F459" s="30">
        <v>37379.257599999997</v>
      </c>
      <c r="G459" s="30">
        <v>49045.9689</v>
      </c>
      <c r="H459" s="30">
        <v>31489.478800000001</v>
      </c>
      <c r="I459" s="31">
        <v>13.14</v>
      </c>
      <c r="J459" s="31">
        <v>0.52</v>
      </c>
      <c r="K459" s="31">
        <v>6.01</v>
      </c>
      <c r="L459" s="31">
        <v>164.256</v>
      </c>
    </row>
    <row r="460" spans="1:12">
      <c r="A460" s="27" t="s">
        <v>771</v>
      </c>
      <c r="B460" s="28">
        <v>0.57840000000000003</v>
      </c>
      <c r="C460" s="29">
        <v>40505.1829</v>
      </c>
      <c r="D460" s="30">
        <v>26230.319500000001</v>
      </c>
      <c r="E460" s="30">
        <v>32363.741699999999</v>
      </c>
      <c r="F460" s="30">
        <v>52881.798799999997</v>
      </c>
      <c r="G460" s="30">
        <v>68073.132899999997</v>
      </c>
      <c r="H460" s="30">
        <v>45380.106200000002</v>
      </c>
      <c r="I460" s="31">
        <v>12.79</v>
      </c>
      <c r="J460" s="31">
        <v>2.89</v>
      </c>
      <c r="K460" s="31">
        <v>5.55</v>
      </c>
      <c r="L460" s="31">
        <v>172.85579999999999</v>
      </c>
    </row>
    <row r="461" spans="1:12">
      <c r="A461" s="27" t="s">
        <v>772</v>
      </c>
      <c r="B461" s="28">
        <v>0.13780000000000001</v>
      </c>
      <c r="C461" s="29">
        <v>43325.172899999998</v>
      </c>
      <c r="D461" s="30">
        <v>31661.2228</v>
      </c>
      <c r="E461" s="30">
        <v>35294.780100000004</v>
      </c>
      <c r="F461" s="30">
        <v>66165.549599999998</v>
      </c>
      <c r="G461" s="30">
        <v>104232.91680000001</v>
      </c>
      <c r="H461" s="30">
        <v>56122.700700000001</v>
      </c>
      <c r="I461" s="31">
        <v>7.37</v>
      </c>
      <c r="J461" s="31">
        <v>0.21</v>
      </c>
      <c r="K461" s="31">
        <v>7.26</v>
      </c>
      <c r="L461" s="31">
        <v>170.08600000000001</v>
      </c>
    </row>
    <row r="462" spans="1:12">
      <c r="A462" s="27" t="s">
        <v>773</v>
      </c>
      <c r="B462" s="28">
        <v>0.65939999999999999</v>
      </c>
      <c r="C462" s="29">
        <v>27757.7212</v>
      </c>
      <c r="D462" s="30">
        <v>18180.6623</v>
      </c>
      <c r="E462" s="30">
        <v>21635.640200000002</v>
      </c>
      <c r="F462" s="30">
        <v>35574.378299999997</v>
      </c>
      <c r="G462" s="30">
        <v>42878.776400000002</v>
      </c>
      <c r="H462" s="30">
        <v>30562.0795</v>
      </c>
      <c r="I462" s="31">
        <v>16.899999999999999</v>
      </c>
      <c r="J462" s="31">
        <v>7.46</v>
      </c>
      <c r="K462" s="31">
        <v>6.22</v>
      </c>
      <c r="L462" s="31">
        <v>170.3134</v>
      </c>
    </row>
    <row r="463" spans="1:12">
      <c r="A463" s="27" t="s">
        <v>774</v>
      </c>
      <c r="B463" s="28">
        <v>0.7419</v>
      </c>
      <c r="C463" s="29">
        <v>25302.624</v>
      </c>
      <c r="D463" s="30">
        <v>19146.035</v>
      </c>
      <c r="E463" s="30">
        <v>21934.6116</v>
      </c>
      <c r="F463" s="30">
        <v>30765.062999999998</v>
      </c>
      <c r="G463" s="30">
        <v>44437.134400000003</v>
      </c>
      <c r="H463" s="30">
        <v>29210.700199999999</v>
      </c>
      <c r="I463" s="31">
        <v>19.36</v>
      </c>
      <c r="J463" s="31">
        <v>2.75</v>
      </c>
      <c r="K463" s="31">
        <v>6.78</v>
      </c>
      <c r="L463" s="31">
        <v>171.5692</v>
      </c>
    </row>
    <row r="464" spans="1:12">
      <c r="A464" s="27" t="s">
        <v>775</v>
      </c>
      <c r="B464" s="28">
        <v>0.12740000000000001</v>
      </c>
      <c r="C464" s="29">
        <v>35527.026899999997</v>
      </c>
      <c r="D464" s="30">
        <v>23493.639899999998</v>
      </c>
      <c r="E464" s="30">
        <v>26974.825400000002</v>
      </c>
      <c r="F464" s="30">
        <v>43028.369899999998</v>
      </c>
      <c r="G464" s="30">
        <v>57038.724300000002</v>
      </c>
      <c r="H464" s="30">
        <v>38409.205399999999</v>
      </c>
      <c r="I464" s="31">
        <v>13.57</v>
      </c>
      <c r="J464" s="31">
        <v>0.17</v>
      </c>
      <c r="K464" s="31">
        <v>6.79</v>
      </c>
      <c r="L464" s="31">
        <v>173.44040000000001</v>
      </c>
    </row>
    <row r="465" spans="1:12">
      <c r="A465" s="18" t="s">
        <v>776</v>
      </c>
      <c r="B465" s="19">
        <v>2.6128999999999998</v>
      </c>
      <c r="C465" s="20">
        <v>24884.863000000001</v>
      </c>
      <c r="D465" s="21">
        <v>14984.6124</v>
      </c>
      <c r="E465" s="21">
        <v>18353.013999999999</v>
      </c>
      <c r="F465" s="21">
        <v>30491.632300000001</v>
      </c>
      <c r="G465" s="21">
        <v>39590.5314</v>
      </c>
      <c r="H465" s="21">
        <v>26201.880300000001</v>
      </c>
      <c r="I465" s="22">
        <v>13.21</v>
      </c>
      <c r="J465" s="22">
        <v>0.73</v>
      </c>
      <c r="K465" s="22">
        <v>6.59</v>
      </c>
      <c r="L465" s="22">
        <v>174.00720000000001</v>
      </c>
    </row>
    <row r="466" spans="1:12">
      <c r="A466" s="18" t="s">
        <v>777</v>
      </c>
      <c r="B466" s="19">
        <v>29.389099999999999</v>
      </c>
      <c r="C466" s="20">
        <v>22306.380700000002</v>
      </c>
      <c r="D466" s="21">
        <v>15088.5178</v>
      </c>
      <c r="E466" s="21">
        <v>18047.533299999999</v>
      </c>
      <c r="F466" s="21">
        <v>27605.2693</v>
      </c>
      <c r="G466" s="21">
        <v>33908.891100000001</v>
      </c>
      <c r="H466" s="21">
        <v>23773.698100000001</v>
      </c>
      <c r="I466" s="22">
        <v>17.29</v>
      </c>
      <c r="J466" s="22">
        <v>2.97</v>
      </c>
      <c r="K466" s="22">
        <v>7.3</v>
      </c>
      <c r="L466" s="22">
        <v>173.29810000000001</v>
      </c>
    </row>
    <row r="467" spans="1:12">
      <c r="A467" s="18" t="s">
        <v>778</v>
      </c>
      <c r="B467" s="19">
        <v>6.9721000000000002</v>
      </c>
      <c r="C467" s="20">
        <v>26850.6522</v>
      </c>
      <c r="D467" s="21">
        <v>16891.014899999998</v>
      </c>
      <c r="E467" s="21">
        <v>20839.214</v>
      </c>
      <c r="F467" s="21">
        <v>35286.337800000001</v>
      </c>
      <c r="G467" s="21">
        <v>43755.315699999999</v>
      </c>
      <c r="H467" s="21">
        <v>29465.4846</v>
      </c>
      <c r="I467" s="22">
        <v>15.33</v>
      </c>
      <c r="J467" s="22">
        <v>2.42</v>
      </c>
      <c r="K467" s="22">
        <v>6.5</v>
      </c>
      <c r="L467" s="22">
        <v>170.95079999999999</v>
      </c>
    </row>
    <row r="468" spans="1:12">
      <c r="A468" s="18" t="s">
        <v>658</v>
      </c>
      <c r="B468" s="19">
        <v>25.108799999999999</v>
      </c>
      <c r="C468" s="20">
        <v>30737.302299999999</v>
      </c>
      <c r="D468" s="21">
        <v>14973.456899999999</v>
      </c>
      <c r="E468" s="21">
        <v>23240.611400000002</v>
      </c>
      <c r="F468" s="21">
        <v>35558.190399999999</v>
      </c>
      <c r="G468" s="21">
        <v>41263.997900000002</v>
      </c>
      <c r="H468" s="21">
        <v>29936.824100000002</v>
      </c>
      <c r="I468" s="22">
        <v>11.06</v>
      </c>
      <c r="J468" s="22">
        <v>6.83</v>
      </c>
      <c r="K468" s="22">
        <v>7.48</v>
      </c>
      <c r="L468" s="22">
        <v>170.52789999999999</v>
      </c>
    </row>
    <row r="469" spans="1:12">
      <c r="A469" s="27" t="s">
        <v>659</v>
      </c>
      <c r="B469" s="28">
        <v>2.0438999999999998</v>
      </c>
      <c r="C469" s="29">
        <v>34592.205399999999</v>
      </c>
      <c r="D469" s="30">
        <v>26529.726299999998</v>
      </c>
      <c r="E469" s="30">
        <v>30261.0452</v>
      </c>
      <c r="F469" s="30">
        <v>38465.992299999998</v>
      </c>
      <c r="G469" s="30">
        <v>42254.664100000002</v>
      </c>
      <c r="H469" s="30">
        <v>34481.738700000002</v>
      </c>
      <c r="I469" s="31">
        <v>10.69</v>
      </c>
      <c r="J469" s="31">
        <v>7.21</v>
      </c>
      <c r="K469" s="31">
        <v>8.4700000000000006</v>
      </c>
      <c r="L469" s="31">
        <v>169.5138</v>
      </c>
    </row>
    <row r="470" spans="1:12">
      <c r="A470" s="27" t="s">
        <v>285</v>
      </c>
      <c r="B470" s="28">
        <v>7.4062999999999999</v>
      </c>
      <c r="C470" s="29">
        <v>27254.387900000002</v>
      </c>
      <c r="D470" s="30">
        <v>12837.110699999999</v>
      </c>
      <c r="E470" s="30">
        <v>19387.4647</v>
      </c>
      <c r="F470" s="30">
        <v>35307.157200000001</v>
      </c>
      <c r="G470" s="30">
        <v>42406.458200000001</v>
      </c>
      <c r="H470" s="30">
        <v>28037.1</v>
      </c>
      <c r="I470" s="31">
        <v>13.4</v>
      </c>
      <c r="J470" s="31">
        <v>3.79</v>
      </c>
      <c r="K470" s="31">
        <v>6.39</v>
      </c>
      <c r="L470" s="31">
        <v>171.34559999999999</v>
      </c>
    </row>
    <row r="471" spans="1:12">
      <c r="A471" s="27" t="s">
        <v>660</v>
      </c>
      <c r="B471" s="28">
        <v>1.6869000000000001</v>
      </c>
      <c r="C471" s="29">
        <v>30162.221600000001</v>
      </c>
      <c r="D471" s="30">
        <v>19818.0177</v>
      </c>
      <c r="E471" s="30">
        <v>23239.974300000002</v>
      </c>
      <c r="F471" s="30">
        <v>36756.871200000001</v>
      </c>
      <c r="G471" s="30">
        <v>42650.831599999998</v>
      </c>
      <c r="H471" s="30">
        <v>30934.147099999998</v>
      </c>
      <c r="I471" s="31">
        <v>11.34</v>
      </c>
      <c r="J471" s="31">
        <v>5</v>
      </c>
      <c r="K471" s="31">
        <v>7.03</v>
      </c>
      <c r="L471" s="31">
        <v>169.59479999999999</v>
      </c>
    </row>
    <row r="472" spans="1:12">
      <c r="A472" s="27" t="s">
        <v>286</v>
      </c>
      <c r="B472" s="28">
        <v>4.056</v>
      </c>
      <c r="C472" s="29">
        <v>25874.045399999999</v>
      </c>
      <c r="D472" s="30">
        <v>15480.9827</v>
      </c>
      <c r="E472" s="30">
        <v>21468.9761</v>
      </c>
      <c r="F472" s="30">
        <v>32004.124899999999</v>
      </c>
      <c r="G472" s="30">
        <v>38664.648500000003</v>
      </c>
      <c r="H472" s="30">
        <v>27071.2163</v>
      </c>
      <c r="I472" s="31">
        <v>12</v>
      </c>
      <c r="J472" s="31">
        <v>6.14</v>
      </c>
      <c r="K472" s="31">
        <v>7.02</v>
      </c>
      <c r="L472" s="31">
        <v>170.6224</v>
      </c>
    </row>
    <row r="473" spans="1:12">
      <c r="A473" s="27" t="s">
        <v>515</v>
      </c>
      <c r="B473" s="28">
        <v>3.9923999999999999</v>
      </c>
      <c r="C473" s="29">
        <v>33910.507599999997</v>
      </c>
      <c r="D473" s="30">
        <v>30425.598300000001</v>
      </c>
      <c r="E473" s="30">
        <v>31917.013599999998</v>
      </c>
      <c r="F473" s="30">
        <v>36087.488400000002</v>
      </c>
      <c r="G473" s="30">
        <v>38589.931199999999</v>
      </c>
      <c r="H473" s="30">
        <v>34354.268700000001</v>
      </c>
      <c r="I473" s="31">
        <v>5.74</v>
      </c>
      <c r="J473" s="31">
        <v>14.78</v>
      </c>
      <c r="K473" s="31">
        <v>9.2799999999999994</v>
      </c>
      <c r="L473" s="31">
        <v>166.21100000000001</v>
      </c>
    </row>
    <row r="474" spans="1:12">
      <c r="A474" s="27" t="s">
        <v>287</v>
      </c>
      <c r="B474" s="28">
        <v>0.94569999999999999</v>
      </c>
      <c r="C474" s="29">
        <v>37955.813800000004</v>
      </c>
      <c r="D474" s="30">
        <v>33093.582600000002</v>
      </c>
      <c r="E474" s="30">
        <v>34740.881099999999</v>
      </c>
      <c r="F474" s="30">
        <v>42289.220200000003</v>
      </c>
      <c r="G474" s="30">
        <v>47538.107300000003</v>
      </c>
      <c r="H474" s="30">
        <v>39242.4156</v>
      </c>
      <c r="I474" s="31">
        <v>7.97</v>
      </c>
      <c r="J474" s="31">
        <v>15.34</v>
      </c>
      <c r="K474" s="31">
        <v>7.46</v>
      </c>
      <c r="L474" s="31">
        <v>176.1678</v>
      </c>
    </row>
    <row r="475" spans="1:12">
      <c r="A475" s="27" t="s">
        <v>288</v>
      </c>
      <c r="B475" s="28">
        <v>0.24809999999999999</v>
      </c>
      <c r="C475" s="29">
        <v>29803.2778</v>
      </c>
      <c r="D475" s="30">
        <v>25858.4107</v>
      </c>
      <c r="E475" s="30">
        <v>26718.151399999999</v>
      </c>
      <c r="F475" s="30">
        <v>33011.471799999999</v>
      </c>
      <c r="G475" s="30">
        <v>35896.025699999998</v>
      </c>
      <c r="H475" s="30">
        <v>30129.649799999999</v>
      </c>
      <c r="I475" s="31">
        <v>11.2</v>
      </c>
      <c r="J475" s="31">
        <v>9.4600000000000009</v>
      </c>
      <c r="K475" s="31">
        <v>10.57</v>
      </c>
      <c r="L475" s="31">
        <v>168.7972</v>
      </c>
    </row>
    <row r="476" spans="1:12">
      <c r="A476" s="27" t="s">
        <v>661</v>
      </c>
      <c r="B476" s="28">
        <v>1.2335</v>
      </c>
      <c r="C476" s="29">
        <v>27982.979599999999</v>
      </c>
      <c r="D476" s="30">
        <v>18344.124400000001</v>
      </c>
      <c r="E476" s="30">
        <v>22391.453399999999</v>
      </c>
      <c r="F476" s="30">
        <v>32504.347399999999</v>
      </c>
      <c r="G476" s="30">
        <v>39689.401700000002</v>
      </c>
      <c r="H476" s="30">
        <v>28685.410599999999</v>
      </c>
      <c r="I476" s="31">
        <v>13.14</v>
      </c>
      <c r="J476" s="31">
        <v>5.21</v>
      </c>
      <c r="K476" s="31">
        <v>7.68</v>
      </c>
      <c r="L476" s="31">
        <v>167.5196</v>
      </c>
    </row>
    <row r="477" spans="1:12">
      <c r="A477" s="18" t="s">
        <v>779</v>
      </c>
      <c r="B477" s="19">
        <v>13.2814</v>
      </c>
      <c r="C477" s="20">
        <v>18229.431199999999</v>
      </c>
      <c r="D477" s="21">
        <v>16141.681399999999</v>
      </c>
      <c r="E477" s="21">
        <v>17008.9588</v>
      </c>
      <c r="F477" s="21">
        <v>20284.4676</v>
      </c>
      <c r="G477" s="21">
        <v>23170.115699999998</v>
      </c>
      <c r="H477" s="21">
        <v>19115.584800000001</v>
      </c>
      <c r="I477" s="22">
        <v>14.75</v>
      </c>
      <c r="J477" s="22">
        <v>2.57</v>
      </c>
      <c r="K477" s="22">
        <v>7.65</v>
      </c>
      <c r="L477" s="22">
        <v>162.6773</v>
      </c>
    </row>
    <row r="478" spans="1:12">
      <c r="A478" s="27" t="s">
        <v>289</v>
      </c>
      <c r="B478" s="28">
        <v>1.9872000000000001</v>
      </c>
      <c r="C478" s="29">
        <v>18905.229899999998</v>
      </c>
      <c r="D478" s="30">
        <v>16336.1302</v>
      </c>
      <c r="E478" s="30">
        <v>17491.926899999999</v>
      </c>
      <c r="F478" s="30">
        <v>20943.0785</v>
      </c>
      <c r="G478" s="30">
        <v>28136.424999999999</v>
      </c>
      <c r="H478" s="30">
        <v>20455.1116</v>
      </c>
      <c r="I478" s="31">
        <v>11.92</v>
      </c>
      <c r="J478" s="31">
        <v>4.4800000000000004</v>
      </c>
      <c r="K478" s="31">
        <v>7.04</v>
      </c>
      <c r="L478" s="31">
        <v>162.72710000000001</v>
      </c>
    </row>
    <row r="479" spans="1:12">
      <c r="A479" s="27" t="s">
        <v>290</v>
      </c>
      <c r="B479" s="28">
        <v>0.56289999999999996</v>
      </c>
      <c r="C479" s="29">
        <v>20484.578000000001</v>
      </c>
      <c r="D479" s="30">
        <v>18720.2729</v>
      </c>
      <c r="E479" s="30">
        <v>19482.3377</v>
      </c>
      <c r="F479" s="30">
        <v>22746.387599999998</v>
      </c>
      <c r="G479" s="30">
        <v>23400.483100000001</v>
      </c>
      <c r="H479" s="30">
        <v>20926.9313</v>
      </c>
      <c r="I479" s="31">
        <v>8.57</v>
      </c>
      <c r="J479" s="31">
        <v>10.47</v>
      </c>
      <c r="K479" s="31">
        <v>8.5500000000000007</v>
      </c>
      <c r="L479" s="31">
        <v>155.60759999999999</v>
      </c>
    </row>
    <row r="480" spans="1:12">
      <c r="A480" s="27" t="s">
        <v>291</v>
      </c>
      <c r="B480" s="28">
        <v>3.9679000000000002</v>
      </c>
      <c r="C480" s="29">
        <v>17103.156900000002</v>
      </c>
      <c r="D480" s="30">
        <v>15527.1052</v>
      </c>
      <c r="E480" s="30">
        <v>16427.773399999998</v>
      </c>
      <c r="F480" s="30">
        <v>19020.379099999998</v>
      </c>
      <c r="G480" s="30">
        <v>20495.118399999999</v>
      </c>
      <c r="H480" s="30">
        <v>17567.6368</v>
      </c>
      <c r="I480" s="31">
        <v>15.45</v>
      </c>
      <c r="J480" s="31">
        <v>0.57999999999999996</v>
      </c>
      <c r="K480" s="31">
        <v>7.3</v>
      </c>
      <c r="L480" s="31">
        <v>163.01830000000001</v>
      </c>
    </row>
    <row r="481" spans="1:12">
      <c r="A481" s="18" t="s">
        <v>292</v>
      </c>
      <c r="B481" s="19">
        <v>0.53849999999999998</v>
      </c>
      <c r="C481" s="20">
        <v>23483.702099999999</v>
      </c>
      <c r="D481" s="21">
        <v>16300.6119</v>
      </c>
      <c r="E481" s="21">
        <v>20217.534299999999</v>
      </c>
      <c r="F481" s="21">
        <v>30192.711200000002</v>
      </c>
      <c r="G481" s="21">
        <v>37525.721700000002</v>
      </c>
      <c r="H481" s="21">
        <v>25921.409800000001</v>
      </c>
      <c r="I481" s="22">
        <v>13.95</v>
      </c>
      <c r="J481" s="22">
        <v>1.99</v>
      </c>
      <c r="K481" s="22">
        <v>6.81</v>
      </c>
      <c r="L481" s="22">
        <v>168.68199999999999</v>
      </c>
    </row>
    <row r="482" spans="1:12">
      <c r="A482" s="18" t="s">
        <v>293</v>
      </c>
      <c r="B482" s="19">
        <v>3.1945000000000001</v>
      </c>
      <c r="C482" s="20">
        <v>29271.535899999999</v>
      </c>
      <c r="D482" s="21">
        <v>17937.503199999999</v>
      </c>
      <c r="E482" s="21">
        <v>23484.967499999999</v>
      </c>
      <c r="F482" s="21">
        <v>37015.369700000003</v>
      </c>
      <c r="G482" s="21">
        <v>47024.611900000004</v>
      </c>
      <c r="H482" s="21">
        <v>31921.747599999999</v>
      </c>
      <c r="I482" s="22">
        <v>15.13</v>
      </c>
      <c r="J482" s="22">
        <v>1.7</v>
      </c>
      <c r="K482" s="22">
        <v>6.19</v>
      </c>
      <c r="L482" s="22">
        <v>170.8038</v>
      </c>
    </row>
    <row r="483" spans="1:12">
      <c r="A483" s="27" t="s">
        <v>780</v>
      </c>
      <c r="B483" s="28">
        <v>0.31940000000000002</v>
      </c>
      <c r="C483" s="29">
        <v>24977.807199999999</v>
      </c>
      <c r="D483" s="30">
        <v>18724.199199999999</v>
      </c>
      <c r="E483" s="30">
        <v>21205.1486</v>
      </c>
      <c r="F483" s="30">
        <v>29556.61</v>
      </c>
      <c r="G483" s="30">
        <v>35125.052100000001</v>
      </c>
      <c r="H483" s="30">
        <v>26398.804</v>
      </c>
      <c r="I483" s="31">
        <v>28.93</v>
      </c>
      <c r="J483" s="31">
        <v>1.45</v>
      </c>
      <c r="K483" s="31">
        <v>5.28</v>
      </c>
      <c r="L483" s="31">
        <v>173.45349999999999</v>
      </c>
    </row>
    <row r="484" spans="1:12">
      <c r="A484" s="18" t="s">
        <v>662</v>
      </c>
      <c r="B484" s="19">
        <v>1.9853000000000001</v>
      </c>
      <c r="C484" s="20">
        <v>22798.397700000001</v>
      </c>
      <c r="D484" s="21">
        <v>17249.1855</v>
      </c>
      <c r="E484" s="21">
        <v>20266.036700000001</v>
      </c>
      <c r="F484" s="21">
        <v>27035.203699999998</v>
      </c>
      <c r="G484" s="21">
        <v>35717.0052</v>
      </c>
      <c r="H484" s="21">
        <v>25091.447800000002</v>
      </c>
      <c r="I484" s="22">
        <v>7.58</v>
      </c>
      <c r="J484" s="22">
        <v>20.43</v>
      </c>
      <c r="K484" s="22">
        <v>6.9</v>
      </c>
      <c r="L484" s="22">
        <v>167.74359999999999</v>
      </c>
    </row>
    <row r="485" spans="1:12">
      <c r="A485" s="27" t="s">
        <v>47</v>
      </c>
      <c r="B485" s="28">
        <v>0.83379999999999999</v>
      </c>
      <c r="C485" s="29">
        <v>24944.335599999999</v>
      </c>
      <c r="D485" s="30">
        <v>18162.610100000002</v>
      </c>
      <c r="E485" s="30">
        <v>21732.272499999999</v>
      </c>
      <c r="F485" s="30">
        <v>32697.685300000001</v>
      </c>
      <c r="G485" s="30">
        <v>38176.886299999998</v>
      </c>
      <c r="H485" s="30">
        <v>27543.215100000001</v>
      </c>
      <c r="I485" s="31">
        <v>3.04</v>
      </c>
      <c r="J485" s="31">
        <v>30.83</v>
      </c>
      <c r="K485" s="31">
        <v>7.55</v>
      </c>
      <c r="L485" s="31">
        <v>167.05199999999999</v>
      </c>
    </row>
    <row r="486" spans="1:12">
      <c r="A486" s="27" t="s">
        <v>663</v>
      </c>
      <c r="B486" s="28">
        <v>0.65600000000000003</v>
      </c>
      <c r="C486" s="29">
        <v>21403.760900000001</v>
      </c>
      <c r="D486" s="30">
        <v>16602.643100000001</v>
      </c>
      <c r="E486" s="30">
        <v>19323.081099999999</v>
      </c>
      <c r="F486" s="30">
        <v>25939.0733</v>
      </c>
      <c r="G486" s="30">
        <v>37996.235999999997</v>
      </c>
      <c r="H486" s="30">
        <v>24280.876799999998</v>
      </c>
      <c r="I486" s="31">
        <v>16.079999999999998</v>
      </c>
      <c r="J486" s="31">
        <v>18.52</v>
      </c>
      <c r="K486" s="31">
        <v>5.34</v>
      </c>
      <c r="L486" s="31">
        <v>169.256</v>
      </c>
    </row>
    <row r="487" spans="1:12">
      <c r="A487" s="18" t="s">
        <v>664</v>
      </c>
      <c r="B487" s="19">
        <v>3.0179</v>
      </c>
      <c r="C487" s="20">
        <v>31042.073799999998</v>
      </c>
      <c r="D487" s="21">
        <v>27290.103599999999</v>
      </c>
      <c r="E487" s="21">
        <v>29392.618600000002</v>
      </c>
      <c r="F487" s="21">
        <v>32990.547599999998</v>
      </c>
      <c r="G487" s="21">
        <v>35783.803599999999</v>
      </c>
      <c r="H487" s="21">
        <v>31306.711899999998</v>
      </c>
      <c r="I487" s="22">
        <v>10.15</v>
      </c>
      <c r="J487" s="22">
        <v>20.45</v>
      </c>
      <c r="K487" s="22">
        <v>11.12</v>
      </c>
      <c r="L487" s="22">
        <v>165.91759999999999</v>
      </c>
    </row>
    <row r="488" spans="1:12">
      <c r="A488" s="27" t="s">
        <v>665</v>
      </c>
      <c r="B488" s="28">
        <v>0.19339999999999999</v>
      </c>
      <c r="C488" s="29">
        <v>29508.999100000001</v>
      </c>
      <c r="D488" s="30">
        <v>25186.0288</v>
      </c>
      <c r="E488" s="30">
        <v>26636.3681</v>
      </c>
      <c r="F488" s="30">
        <v>31840.178500000002</v>
      </c>
      <c r="G488" s="30">
        <v>33582.7428</v>
      </c>
      <c r="H488" s="30">
        <v>29222.778399999999</v>
      </c>
      <c r="I488" s="31">
        <v>5.78</v>
      </c>
      <c r="J488" s="31">
        <v>21.05</v>
      </c>
      <c r="K488" s="31">
        <v>10.210000000000001</v>
      </c>
      <c r="L488" s="31">
        <v>167.20769999999999</v>
      </c>
    </row>
    <row r="489" spans="1:12">
      <c r="A489" s="27" t="s">
        <v>666</v>
      </c>
      <c r="B489" s="28">
        <v>0.2833</v>
      </c>
      <c r="C489" s="29">
        <v>29474.7909</v>
      </c>
      <c r="D489" s="30">
        <v>17524.1446</v>
      </c>
      <c r="E489" s="30">
        <v>22739.647400000002</v>
      </c>
      <c r="F489" s="30">
        <v>40678.490700000002</v>
      </c>
      <c r="G489" s="30">
        <v>47639.197099999998</v>
      </c>
      <c r="H489" s="30">
        <v>31989.314900000001</v>
      </c>
      <c r="I489" s="31">
        <v>37.01</v>
      </c>
      <c r="J489" s="31">
        <v>7.53</v>
      </c>
      <c r="K489" s="31">
        <v>10.7</v>
      </c>
      <c r="L489" s="31">
        <v>162.7988</v>
      </c>
    </row>
    <row r="490" spans="1:12">
      <c r="A490" s="18" t="s">
        <v>667</v>
      </c>
      <c r="B490" s="19">
        <v>30.640499999999999</v>
      </c>
      <c r="C490" s="20">
        <v>12459.873600000001</v>
      </c>
      <c r="D490" s="21">
        <v>10007.410900000001</v>
      </c>
      <c r="E490" s="21">
        <v>10949.424199999999</v>
      </c>
      <c r="F490" s="21">
        <v>16969.250499999998</v>
      </c>
      <c r="G490" s="21">
        <v>22597.888800000001</v>
      </c>
      <c r="H490" s="21">
        <v>14836.274100000001</v>
      </c>
      <c r="I490" s="22">
        <v>7.61</v>
      </c>
      <c r="J490" s="22">
        <v>1.91</v>
      </c>
      <c r="K490" s="22">
        <v>6.65</v>
      </c>
      <c r="L490" s="22">
        <v>174.0153</v>
      </c>
    </row>
    <row r="491" spans="1:12">
      <c r="A491" s="27" t="s">
        <v>668</v>
      </c>
      <c r="B491" s="28">
        <v>22.835999999999999</v>
      </c>
      <c r="C491" s="29">
        <v>13251.2392</v>
      </c>
      <c r="D491" s="30">
        <v>10270.137699999999</v>
      </c>
      <c r="E491" s="30">
        <v>11087.757600000001</v>
      </c>
      <c r="F491" s="30">
        <v>17883.862300000001</v>
      </c>
      <c r="G491" s="30">
        <v>23857.833600000002</v>
      </c>
      <c r="H491" s="30">
        <v>15416.9393</v>
      </c>
      <c r="I491" s="31">
        <v>7.86</v>
      </c>
      <c r="J491" s="31">
        <v>1.94</v>
      </c>
      <c r="K491" s="31">
        <v>6.78</v>
      </c>
      <c r="L491" s="31">
        <v>174.50659999999999</v>
      </c>
    </row>
    <row r="492" spans="1:12">
      <c r="A492" s="27" t="s">
        <v>294</v>
      </c>
      <c r="B492" s="28">
        <v>4.3578000000000001</v>
      </c>
      <c r="C492" s="29">
        <v>12383</v>
      </c>
      <c r="D492" s="30">
        <v>10122</v>
      </c>
      <c r="E492" s="30">
        <v>10898.496800000001</v>
      </c>
      <c r="F492" s="30">
        <v>15936.4848</v>
      </c>
      <c r="G492" s="30">
        <v>18319.853200000001</v>
      </c>
      <c r="H492" s="30">
        <v>13492.7533</v>
      </c>
      <c r="I492" s="31">
        <v>7.73</v>
      </c>
      <c r="J492" s="31">
        <v>2.96</v>
      </c>
      <c r="K492" s="31">
        <v>5.7</v>
      </c>
      <c r="L492" s="31">
        <v>173.40260000000001</v>
      </c>
    </row>
    <row r="493" spans="1:12">
      <c r="A493" s="18" t="s">
        <v>295</v>
      </c>
      <c r="B493" s="19">
        <v>28.641100000000002</v>
      </c>
      <c r="C493" s="20">
        <v>11279.489600000001</v>
      </c>
      <c r="D493" s="21">
        <v>9938.6039000000001</v>
      </c>
      <c r="E493" s="21">
        <v>10542.065399999999</v>
      </c>
      <c r="F493" s="21">
        <v>13802.814200000001</v>
      </c>
      <c r="G493" s="21">
        <v>19205.013299999999</v>
      </c>
      <c r="H493" s="21">
        <v>12999.393700000001</v>
      </c>
      <c r="I493" s="22">
        <v>4.71</v>
      </c>
      <c r="J493" s="22">
        <v>0.88</v>
      </c>
      <c r="K493" s="22">
        <v>7.67</v>
      </c>
      <c r="L493" s="22">
        <v>174.78870000000001</v>
      </c>
    </row>
    <row r="494" spans="1:12">
      <c r="A494" s="18" t="s">
        <v>516</v>
      </c>
      <c r="B494" s="19">
        <v>1.1486000000000001</v>
      </c>
      <c r="C494" s="20">
        <v>17449.7608</v>
      </c>
      <c r="D494" s="21">
        <v>10308.041499999999</v>
      </c>
      <c r="E494" s="21">
        <v>12525.6666</v>
      </c>
      <c r="F494" s="21">
        <v>22808.375199999999</v>
      </c>
      <c r="G494" s="21">
        <v>27151.9319</v>
      </c>
      <c r="H494" s="21">
        <v>18641.839899999999</v>
      </c>
      <c r="I494" s="22">
        <v>9.2899999999999991</v>
      </c>
      <c r="J494" s="22">
        <v>3.05</v>
      </c>
      <c r="K494" s="22">
        <v>6.92</v>
      </c>
      <c r="L494" s="22">
        <v>174.71350000000001</v>
      </c>
    </row>
    <row r="495" spans="1:12">
      <c r="A495" s="27" t="s">
        <v>669</v>
      </c>
      <c r="B495" s="28">
        <v>0.57540000000000002</v>
      </c>
      <c r="C495" s="29">
        <v>17215.625899999999</v>
      </c>
      <c r="D495" s="30">
        <v>13567.513800000001</v>
      </c>
      <c r="E495" s="30">
        <v>15108.778</v>
      </c>
      <c r="F495" s="30">
        <v>19658.434399999998</v>
      </c>
      <c r="G495" s="30">
        <v>22873.981500000002</v>
      </c>
      <c r="H495" s="30">
        <v>17776.356800000001</v>
      </c>
      <c r="I495" s="31">
        <v>10.28</v>
      </c>
      <c r="J495" s="31">
        <v>2.68</v>
      </c>
      <c r="K495" s="31">
        <v>6.4</v>
      </c>
      <c r="L495" s="31">
        <v>173.61709999999999</v>
      </c>
    </row>
    <row r="496" spans="1:12">
      <c r="A496" s="18" t="s">
        <v>296</v>
      </c>
      <c r="B496" s="19">
        <v>11.769500000000001</v>
      </c>
      <c r="C496" s="20">
        <v>16676.178800000002</v>
      </c>
      <c r="D496" s="21">
        <v>10680.931699999999</v>
      </c>
      <c r="E496" s="21">
        <v>12494.864</v>
      </c>
      <c r="F496" s="21">
        <v>24233.790300000001</v>
      </c>
      <c r="G496" s="21">
        <v>32415.302599999999</v>
      </c>
      <c r="H496" s="21">
        <v>20114.496299999999</v>
      </c>
      <c r="I496" s="22">
        <v>10.45</v>
      </c>
      <c r="J496" s="22">
        <v>1.1299999999999999</v>
      </c>
      <c r="K496" s="22">
        <v>5.62</v>
      </c>
      <c r="L496" s="22">
        <v>172.48009999999999</v>
      </c>
    </row>
    <row r="497" spans="1:12">
      <c r="A497" s="27" t="s">
        <v>297</v>
      </c>
      <c r="B497" s="28">
        <v>0.28370000000000001</v>
      </c>
      <c r="C497" s="29">
        <v>21371.6466</v>
      </c>
      <c r="D497" s="30">
        <v>14586.3333</v>
      </c>
      <c r="E497" s="30">
        <v>17446.250700000001</v>
      </c>
      <c r="F497" s="30">
        <v>27694.505000000001</v>
      </c>
      <c r="G497" s="30">
        <v>33438.989500000003</v>
      </c>
      <c r="H497" s="30">
        <v>24153.599999999999</v>
      </c>
      <c r="I497" s="31">
        <v>19.940000000000001</v>
      </c>
      <c r="J497" s="31">
        <v>3.19</v>
      </c>
      <c r="K497" s="31">
        <v>4.24</v>
      </c>
      <c r="L497" s="31">
        <v>175.65940000000001</v>
      </c>
    </row>
    <row r="498" spans="1:12">
      <c r="A498" s="27" t="s">
        <v>298</v>
      </c>
      <c r="B498" s="28">
        <v>4.9819000000000004</v>
      </c>
      <c r="C498" s="29">
        <v>17811.697199999999</v>
      </c>
      <c r="D498" s="30">
        <v>11177.4774</v>
      </c>
      <c r="E498" s="30">
        <v>13692.0934</v>
      </c>
      <c r="F498" s="30">
        <v>24222.479899999998</v>
      </c>
      <c r="G498" s="30">
        <v>32962.123899999999</v>
      </c>
      <c r="H498" s="30">
        <v>20536.2372</v>
      </c>
      <c r="I498" s="31">
        <v>10.93</v>
      </c>
      <c r="J498" s="31">
        <v>1.49</v>
      </c>
      <c r="K498" s="31">
        <v>6.39</v>
      </c>
      <c r="L498" s="31">
        <v>171.38130000000001</v>
      </c>
    </row>
    <row r="499" spans="1:12">
      <c r="A499" s="27" t="s">
        <v>299</v>
      </c>
      <c r="B499" s="28">
        <v>1.4858</v>
      </c>
      <c r="C499" s="29">
        <v>19835.491699999999</v>
      </c>
      <c r="D499" s="30">
        <v>12961.587</v>
      </c>
      <c r="E499" s="30">
        <v>15965.7011</v>
      </c>
      <c r="F499" s="30">
        <v>28221.68</v>
      </c>
      <c r="G499" s="30">
        <v>37457.866999999998</v>
      </c>
      <c r="H499" s="30">
        <v>23344.165400000002</v>
      </c>
      <c r="I499" s="31">
        <v>14.66</v>
      </c>
      <c r="J499" s="31">
        <v>2.2999999999999998</v>
      </c>
      <c r="K499" s="31">
        <v>5.38</v>
      </c>
      <c r="L499" s="31">
        <v>173.1473</v>
      </c>
    </row>
    <row r="500" spans="1:12">
      <c r="A500" s="18" t="s">
        <v>89</v>
      </c>
      <c r="B500" s="19">
        <v>6.1016000000000004</v>
      </c>
      <c r="C500" s="20">
        <v>19362.684700000002</v>
      </c>
      <c r="D500" s="21">
        <v>10590.3127</v>
      </c>
      <c r="E500" s="21">
        <v>12941.7446</v>
      </c>
      <c r="F500" s="21">
        <v>25251.135200000001</v>
      </c>
      <c r="G500" s="21">
        <v>33903.380499999999</v>
      </c>
      <c r="H500" s="21">
        <v>20871.821400000001</v>
      </c>
      <c r="I500" s="22">
        <v>10.35</v>
      </c>
      <c r="J500" s="22">
        <v>0.97</v>
      </c>
      <c r="K500" s="22">
        <v>6.46</v>
      </c>
      <c r="L500" s="22">
        <v>173.75110000000001</v>
      </c>
    </row>
    <row r="501" spans="1:12">
      <c r="A501" s="27" t="s">
        <v>300</v>
      </c>
      <c r="B501" s="28">
        <v>0.11409999999999999</v>
      </c>
      <c r="C501" s="29">
        <v>18183.981</v>
      </c>
      <c r="D501" s="30">
        <v>14881.9434</v>
      </c>
      <c r="E501" s="30">
        <v>16180.840399999999</v>
      </c>
      <c r="F501" s="30">
        <v>20585.0726</v>
      </c>
      <c r="G501" s="30">
        <v>23240.2533</v>
      </c>
      <c r="H501" s="30">
        <v>18676.1266</v>
      </c>
      <c r="I501" s="31">
        <v>12.98</v>
      </c>
      <c r="J501" s="31">
        <v>3.67</v>
      </c>
      <c r="K501" s="31">
        <v>6.93</v>
      </c>
      <c r="L501" s="31">
        <v>177.92429999999999</v>
      </c>
    </row>
    <row r="502" spans="1:12">
      <c r="A502" s="18" t="s">
        <v>301</v>
      </c>
      <c r="B502" s="19">
        <v>0.64880000000000004</v>
      </c>
      <c r="C502" s="20">
        <v>15214.545599999999</v>
      </c>
      <c r="D502" s="21">
        <v>10996.764800000001</v>
      </c>
      <c r="E502" s="21">
        <v>12472</v>
      </c>
      <c r="F502" s="21">
        <v>17828.860499999999</v>
      </c>
      <c r="G502" s="21">
        <v>20423.560600000001</v>
      </c>
      <c r="H502" s="21">
        <v>16041.0249</v>
      </c>
      <c r="I502" s="22">
        <v>7.79</v>
      </c>
      <c r="J502" s="22">
        <v>2.6</v>
      </c>
      <c r="K502" s="22">
        <v>6.07</v>
      </c>
      <c r="L502" s="22">
        <v>191.21379999999999</v>
      </c>
    </row>
    <row r="503" spans="1:12">
      <c r="A503" s="18" t="s">
        <v>517</v>
      </c>
      <c r="B503" s="19">
        <v>21.529199999999999</v>
      </c>
      <c r="C503" s="20">
        <v>24099.173200000001</v>
      </c>
      <c r="D503" s="21">
        <v>13735.055700000001</v>
      </c>
      <c r="E503" s="21">
        <v>17172.7935</v>
      </c>
      <c r="F503" s="21">
        <v>32892.652099999999</v>
      </c>
      <c r="G503" s="21">
        <v>45341.900699999998</v>
      </c>
      <c r="H503" s="21">
        <v>27620.490699999998</v>
      </c>
      <c r="I503" s="22">
        <v>15.94</v>
      </c>
      <c r="J503" s="22">
        <v>4.9000000000000004</v>
      </c>
      <c r="K503" s="22">
        <v>6.73</v>
      </c>
      <c r="L503" s="22">
        <v>175.06299999999999</v>
      </c>
    </row>
    <row r="504" spans="1:12">
      <c r="A504" s="18" t="s">
        <v>90</v>
      </c>
      <c r="B504" s="19">
        <v>139.84610000000001</v>
      </c>
      <c r="C504" s="20">
        <v>15716.954400000001</v>
      </c>
      <c r="D504" s="21">
        <v>11026.362499999999</v>
      </c>
      <c r="E504" s="21">
        <v>12563.005999999999</v>
      </c>
      <c r="F504" s="21">
        <v>19911.216199999999</v>
      </c>
      <c r="G504" s="21">
        <v>24712.1571</v>
      </c>
      <c r="H504" s="21">
        <v>17318.7068</v>
      </c>
      <c r="I504" s="22">
        <v>12.51</v>
      </c>
      <c r="J504" s="22">
        <v>3.52</v>
      </c>
      <c r="K504" s="22">
        <v>6.85</v>
      </c>
      <c r="L504" s="22">
        <v>174.51949999999999</v>
      </c>
    </row>
    <row r="505" spans="1:12">
      <c r="A505" s="27" t="s">
        <v>302</v>
      </c>
      <c r="B505" s="28">
        <v>19.680199999999999</v>
      </c>
      <c r="C505" s="29">
        <v>16711.1397</v>
      </c>
      <c r="D505" s="30">
        <v>12735.3333</v>
      </c>
      <c r="E505" s="30">
        <v>14642.3946</v>
      </c>
      <c r="F505" s="30">
        <v>19310.246500000001</v>
      </c>
      <c r="G505" s="30">
        <v>22330.0916</v>
      </c>
      <c r="H505" s="30">
        <v>17323.363799999999</v>
      </c>
      <c r="I505" s="31">
        <v>7.74</v>
      </c>
      <c r="J505" s="31">
        <v>5.94</v>
      </c>
      <c r="K505" s="31">
        <v>7.87</v>
      </c>
      <c r="L505" s="31">
        <v>173.65100000000001</v>
      </c>
    </row>
    <row r="506" spans="1:12">
      <c r="A506" s="27" t="s">
        <v>303</v>
      </c>
      <c r="B506" s="28">
        <v>35.3688</v>
      </c>
      <c r="C506" s="29">
        <v>14897.3225</v>
      </c>
      <c r="D506" s="30">
        <v>11212.4956</v>
      </c>
      <c r="E506" s="30">
        <v>12661</v>
      </c>
      <c r="F506" s="30">
        <v>18226.096699999998</v>
      </c>
      <c r="G506" s="30">
        <v>22082.088599999999</v>
      </c>
      <c r="H506" s="30">
        <v>15889.8153</v>
      </c>
      <c r="I506" s="31">
        <v>9.18</v>
      </c>
      <c r="J506" s="31">
        <v>6.59</v>
      </c>
      <c r="K506" s="31">
        <v>6.26</v>
      </c>
      <c r="L506" s="31">
        <v>175.1429</v>
      </c>
    </row>
    <row r="507" spans="1:12">
      <c r="A507" s="27" t="s">
        <v>739</v>
      </c>
      <c r="B507" s="28">
        <v>4.7937000000000003</v>
      </c>
      <c r="C507" s="29">
        <v>18784.765899999999</v>
      </c>
      <c r="D507" s="30">
        <v>10772.138800000001</v>
      </c>
      <c r="E507" s="30">
        <v>12448.8161</v>
      </c>
      <c r="F507" s="30">
        <v>25250.793300000001</v>
      </c>
      <c r="G507" s="30">
        <v>33941.462099999997</v>
      </c>
      <c r="H507" s="30">
        <v>19987.160199999998</v>
      </c>
      <c r="I507" s="31">
        <v>14.83</v>
      </c>
      <c r="J507" s="31">
        <v>3.4</v>
      </c>
      <c r="K507" s="31">
        <v>5.52</v>
      </c>
      <c r="L507" s="31">
        <v>173.036</v>
      </c>
    </row>
    <row r="508" spans="1:12">
      <c r="A508" s="27" t="s">
        <v>304</v>
      </c>
      <c r="B508" s="28">
        <v>5.1033999999999997</v>
      </c>
      <c r="C508" s="29">
        <v>15733.1849</v>
      </c>
      <c r="D508" s="30">
        <v>11281.4249</v>
      </c>
      <c r="E508" s="30">
        <v>11898.5407</v>
      </c>
      <c r="F508" s="30">
        <v>21881.7088</v>
      </c>
      <c r="G508" s="30">
        <v>25916.274399999998</v>
      </c>
      <c r="H508" s="30">
        <v>17440.938099999999</v>
      </c>
      <c r="I508" s="31">
        <v>14.29</v>
      </c>
      <c r="J508" s="31">
        <v>5.76</v>
      </c>
      <c r="K508" s="31">
        <v>6.93</v>
      </c>
      <c r="L508" s="31">
        <v>175.5641</v>
      </c>
    </row>
    <row r="509" spans="1:12">
      <c r="A509" s="27" t="s">
        <v>76</v>
      </c>
      <c r="B509" s="28">
        <v>15.157999999999999</v>
      </c>
      <c r="C509" s="29">
        <v>16217.983700000001</v>
      </c>
      <c r="D509" s="30">
        <v>11438.611999999999</v>
      </c>
      <c r="E509" s="30">
        <v>13163.6407</v>
      </c>
      <c r="F509" s="30">
        <v>19832.150399999999</v>
      </c>
      <c r="G509" s="30">
        <v>23835.486799999999</v>
      </c>
      <c r="H509" s="30">
        <v>17400.859</v>
      </c>
      <c r="I509" s="31">
        <v>11.14</v>
      </c>
      <c r="J509" s="31">
        <v>2.1</v>
      </c>
      <c r="K509" s="31">
        <v>6.64</v>
      </c>
      <c r="L509" s="31">
        <v>170.94200000000001</v>
      </c>
    </row>
    <row r="510" spans="1:12">
      <c r="A510" s="27" t="s">
        <v>305</v>
      </c>
      <c r="B510" s="28">
        <v>6.7591999999999999</v>
      </c>
      <c r="C510" s="29">
        <v>19139.339800000002</v>
      </c>
      <c r="D510" s="30">
        <v>11304.165300000001</v>
      </c>
      <c r="E510" s="30">
        <v>13952.5491</v>
      </c>
      <c r="F510" s="30">
        <v>23590.246299999999</v>
      </c>
      <c r="G510" s="30">
        <v>29840.119500000001</v>
      </c>
      <c r="H510" s="30">
        <v>19889.3982</v>
      </c>
      <c r="I510" s="31">
        <v>16.59</v>
      </c>
      <c r="J510" s="31">
        <v>3.9</v>
      </c>
      <c r="K510" s="31">
        <v>6.72</v>
      </c>
      <c r="L510" s="31">
        <v>173.441</v>
      </c>
    </row>
    <row r="511" spans="1:12">
      <c r="A511" s="27" t="s">
        <v>306</v>
      </c>
      <c r="B511" s="28">
        <v>4.2018000000000004</v>
      </c>
      <c r="C511" s="29">
        <v>20021.7873</v>
      </c>
      <c r="D511" s="30">
        <v>11646.9915</v>
      </c>
      <c r="E511" s="30">
        <v>14633.4881</v>
      </c>
      <c r="F511" s="30">
        <v>23424.619200000001</v>
      </c>
      <c r="G511" s="30">
        <v>27117.438399999999</v>
      </c>
      <c r="H511" s="30">
        <v>19897.911100000001</v>
      </c>
      <c r="I511" s="31">
        <v>24.08</v>
      </c>
      <c r="J511" s="31">
        <v>0.26</v>
      </c>
      <c r="K511" s="31">
        <v>6.65</v>
      </c>
      <c r="L511" s="31">
        <v>176.2286</v>
      </c>
    </row>
    <row r="512" spans="1:12">
      <c r="A512" s="27" t="s">
        <v>307</v>
      </c>
      <c r="B512" s="28">
        <v>17.5305</v>
      </c>
      <c r="C512" s="29">
        <v>16027.0247</v>
      </c>
      <c r="D512" s="30">
        <v>10852.482</v>
      </c>
      <c r="E512" s="30">
        <v>13276.4609</v>
      </c>
      <c r="F512" s="30">
        <v>20534.439600000002</v>
      </c>
      <c r="G512" s="30">
        <v>27513.157800000001</v>
      </c>
      <c r="H512" s="30">
        <v>17933.917300000001</v>
      </c>
      <c r="I512" s="31">
        <v>17.43</v>
      </c>
      <c r="J512" s="31">
        <v>2.33</v>
      </c>
      <c r="K512" s="31">
        <v>6.38</v>
      </c>
      <c r="L512" s="31">
        <v>175.8734</v>
      </c>
    </row>
    <row r="513" spans="1:12">
      <c r="A513" s="18" t="s">
        <v>308</v>
      </c>
      <c r="B513" s="19">
        <v>14.8315</v>
      </c>
      <c r="C513" s="20">
        <v>17702.448400000001</v>
      </c>
      <c r="D513" s="21">
        <v>12003.18</v>
      </c>
      <c r="E513" s="21">
        <v>14559.009599999999</v>
      </c>
      <c r="F513" s="21">
        <v>21849.370299999999</v>
      </c>
      <c r="G513" s="21">
        <v>25775.549900000002</v>
      </c>
      <c r="H513" s="21">
        <v>18495.4712</v>
      </c>
      <c r="I513" s="22">
        <v>9.6</v>
      </c>
      <c r="J513" s="22">
        <v>7.74</v>
      </c>
      <c r="K513" s="22">
        <v>7.53</v>
      </c>
      <c r="L513" s="22">
        <v>171.21430000000001</v>
      </c>
    </row>
    <row r="514" spans="1:12">
      <c r="A514" s="27" t="s">
        <v>518</v>
      </c>
      <c r="B514" s="28">
        <v>1.2722</v>
      </c>
      <c r="C514" s="29">
        <v>19414.606800000001</v>
      </c>
      <c r="D514" s="30">
        <v>15948.5376</v>
      </c>
      <c r="E514" s="30">
        <v>17677.387900000002</v>
      </c>
      <c r="F514" s="30">
        <v>21145.661499999998</v>
      </c>
      <c r="G514" s="30">
        <v>23897.440200000001</v>
      </c>
      <c r="H514" s="30">
        <v>19752.048299999999</v>
      </c>
      <c r="I514" s="31">
        <v>6.53</v>
      </c>
      <c r="J514" s="31">
        <v>6.7</v>
      </c>
      <c r="K514" s="31">
        <v>7.4</v>
      </c>
      <c r="L514" s="31">
        <v>171.76150000000001</v>
      </c>
    </row>
    <row r="515" spans="1:12">
      <c r="A515" s="27" t="s">
        <v>309</v>
      </c>
      <c r="B515" s="28">
        <v>2.2288999999999999</v>
      </c>
      <c r="C515" s="29">
        <v>18219.477299999999</v>
      </c>
      <c r="D515" s="30">
        <v>12684.9277</v>
      </c>
      <c r="E515" s="30">
        <v>14467.1147</v>
      </c>
      <c r="F515" s="30">
        <v>23624.3887</v>
      </c>
      <c r="G515" s="30">
        <v>29386.768599999999</v>
      </c>
      <c r="H515" s="30">
        <v>19808.545300000002</v>
      </c>
      <c r="I515" s="31">
        <v>19.420000000000002</v>
      </c>
      <c r="J515" s="31">
        <v>2.67</v>
      </c>
      <c r="K515" s="31">
        <v>5.75</v>
      </c>
      <c r="L515" s="31">
        <v>172.9074</v>
      </c>
    </row>
    <row r="516" spans="1:12">
      <c r="A516" s="27" t="s">
        <v>310</v>
      </c>
      <c r="B516" s="28">
        <v>7.8893000000000004</v>
      </c>
      <c r="C516" s="29">
        <v>16575.6839</v>
      </c>
      <c r="D516" s="30">
        <v>12426</v>
      </c>
      <c r="E516" s="30">
        <v>14329.8503</v>
      </c>
      <c r="F516" s="30">
        <v>19621.601900000001</v>
      </c>
      <c r="G516" s="30">
        <v>22895.728899999998</v>
      </c>
      <c r="H516" s="30">
        <v>17385.659500000002</v>
      </c>
      <c r="I516" s="31">
        <v>7.82</v>
      </c>
      <c r="J516" s="31">
        <v>8.84</v>
      </c>
      <c r="K516" s="31">
        <v>6.94</v>
      </c>
      <c r="L516" s="31">
        <v>171.1677</v>
      </c>
    </row>
    <row r="517" spans="1:12">
      <c r="A517" s="27" t="s">
        <v>670</v>
      </c>
      <c r="B517" s="28">
        <v>2.0581999999999998</v>
      </c>
      <c r="C517" s="29">
        <v>23654.454699999998</v>
      </c>
      <c r="D517" s="30">
        <v>14148.720300000001</v>
      </c>
      <c r="E517" s="30">
        <v>21577.7284</v>
      </c>
      <c r="F517" s="30">
        <v>26042.5782</v>
      </c>
      <c r="G517" s="30">
        <v>28310.619600000002</v>
      </c>
      <c r="H517" s="30">
        <v>22923.736499999999</v>
      </c>
      <c r="I517" s="31">
        <v>5.26</v>
      </c>
      <c r="J517" s="31">
        <v>12.53</v>
      </c>
      <c r="K517" s="31">
        <v>10.88</v>
      </c>
      <c r="L517" s="31">
        <v>170.58269999999999</v>
      </c>
    </row>
    <row r="518" spans="1:12">
      <c r="A518" s="18" t="s">
        <v>311</v>
      </c>
      <c r="B518" s="19">
        <v>9.2344000000000008</v>
      </c>
      <c r="C518" s="20">
        <v>14057.876099999999</v>
      </c>
      <c r="D518" s="21">
        <v>10323.3087</v>
      </c>
      <c r="E518" s="21">
        <v>11655.638499999999</v>
      </c>
      <c r="F518" s="21">
        <v>16490.4951</v>
      </c>
      <c r="G518" s="21">
        <v>19050.417000000001</v>
      </c>
      <c r="H518" s="21">
        <v>14692.834699999999</v>
      </c>
      <c r="I518" s="22">
        <v>10.48</v>
      </c>
      <c r="J518" s="22">
        <v>1.0900000000000001</v>
      </c>
      <c r="K518" s="22">
        <v>6.92</v>
      </c>
      <c r="L518" s="22">
        <v>179.2773</v>
      </c>
    </row>
    <row r="519" spans="1:12">
      <c r="A519" s="18" t="s">
        <v>312</v>
      </c>
      <c r="B519" s="19">
        <v>1.6883999999999999</v>
      </c>
      <c r="C519" s="20">
        <v>16510.123899999999</v>
      </c>
      <c r="D519" s="21">
        <v>12446.9529</v>
      </c>
      <c r="E519" s="21">
        <v>14398.101199999999</v>
      </c>
      <c r="F519" s="21">
        <v>19574.3923</v>
      </c>
      <c r="G519" s="21">
        <v>24544.644400000001</v>
      </c>
      <c r="H519" s="21">
        <v>17752.372200000002</v>
      </c>
      <c r="I519" s="22">
        <v>6.14</v>
      </c>
      <c r="J519" s="22">
        <v>5.58</v>
      </c>
      <c r="K519" s="22">
        <v>5.92</v>
      </c>
      <c r="L519" s="22">
        <v>171.7251</v>
      </c>
    </row>
    <row r="520" spans="1:12">
      <c r="A520" s="18" t="s">
        <v>313</v>
      </c>
      <c r="B520" s="19">
        <v>6.0174000000000003</v>
      </c>
      <c r="C520" s="20">
        <v>17945.4326</v>
      </c>
      <c r="D520" s="21">
        <v>14890.1505</v>
      </c>
      <c r="E520" s="21">
        <v>16038.132799999999</v>
      </c>
      <c r="F520" s="21">
        <v>20572.0095</v>
      </c>
      <c r="G520" s="21">
        <v>22111.781999999999</v>
      </c>
      <c r="H520" s="21">
        <v>18482.9362</v>
      </c>
      <c r="I520" s="22">
        <v>8.83</v>
      </c>
      <c r="J520" s="22">
        <v>6.4</v>
      </c>
      <c r="K520" s="22">
        <v>6.65</v>
      </c>
      <c r="L520" s="22">
        <v>168.81950000000001</v>
      </c>
    </row>
    <row r="521" spans="1:12">
      <c r="A521" s="27" t="s">
        <v>77</v>
      </c>
      <c r="B521" s="28">
        <v>1.5032000000000001</v>
      </c>
      <c r="C521" s="29">
        <v>17403.813300000002</v>
      </c>
      <c r="D521" s="30">
        <v>14600.6666</v>
      </c>
      <c r="E521" s="30">
        <v>15823.626399999999</v>
      </c>
      <c r="F521" s="30">
        <v>19458.036700000001</v>
      </c>
      <c r="G521" s="30">
        <v>21594.549299999999</v>
      </c>
      <c r="H521" s="30">
        <v>17838.047699999999</v>
      </c>
      <c r="I521" s="31">
        <v>7.55</v>
      </c>
      <c r="J521" s="31">
        <v>11.25</v>
      </c>
      <c r="K521" s="31">
        <v>6.76</v>
      </c>
      <c r="L521" s="31">
        <v>168.42099999999999</v>
      </c>
    </row>
    <row r="522" spans="1:12">
      <c r="A522" s="27" t="s">
        <v>314</v>
      </c>
      <c r="B522" s="28">
        <v>2.9458000000000002</v>
      </c>
      <c r="C522" s="29">
        <v>17336.809300000001</v>
      </c>
      <c r="D522" s="30">
        <v>14828.8333</v>
      </c>
      <c r="E522" s="30">
        <v>15962.1497</v>
      </c>
      <c r="F522" s="30">
        <v>19454.125100000001</v>
      </c>
      <c r="G522" s="30">
        <v>21936.117900000001</v>
      </c>
      <c r="H522" s="30">
        <v>18042.471000000001</v>
      </c>
      <c r="I522" s="31">
        <v>9.76</v>
      </c>
      <c r="J522" s="31">
        <v>6.89</v>
      </c>
      <c r="K522" s="31">
        <v>6.42</v>
      </c>
      <c r="L522" s="31">
        <v>169.67850000000001</v>
      </c>
    </row>
    <row r="523" spans="1:12">
      <c r="A523" s="27" t="s">
        <v>315</v>
      </c>
      <c r="B523" s="28">
        <v>0.17050000000000001</v>
      </c>
      <c r="C523" s="29">
        <v>17770.4211</v>
      </c>
      <c r="D523" s="30">
        <v>14890.1505</v>
      </c>
      <c r="E523" s="30">
        <v>15970.8542</v>
      </c>
      <c r="F523" s="30">
        <v>19982.0105</v>
      </c>
      <c r="G523" s="30">
        <v>22115.530200000001</v>
      </c>
      <c r="H523" s="30">
        <v>17997.3655</v>
      </c>
      <c r="I523" s="31">
        <v>7.69</v>
      </c>
      <c r="J523" s="31">
        <v>8.06</v>
      </c>
      <c r="K523" s="31">
        <v>6.46</v>
      </c>
      <c r="L523" s="31">
        <v>169.37809999999999</v>
      </c>
    </row>
    <row r="524" spans="1:12">
      <c r="A524" s="18" t="s">
        <v>316</v>
      </c>
      <c r="B524" s="19">
        <v>1.4481999999999999</v>
      </c>
      <c r="C524" s="20">
        <v>15649.028700000001</v>
      </c>
      <c r="D524" s="21">
        <v>12998.7484</v>
      </c>
      <c r="E524" s="21">
        <v>14303</v>
      </c>
      <c r="F524" s="21">
        <v>17492.654500000001</v>
      </c>
      <c r="G524" s="21">
        <v>19998.317200000001</v>
      </c>
      <c r="H524" s="21">
        <v>16035.779</v>
      </c>
      <c r="I524" s="22">
        <v>6.72</v>
      </c>
      <c r="J524" s="22">
        <v>4.1900000000000004</v>
      </c>
      <c r="K524" s="22">
        <v>6.65</v>
      </c>
      <c r="L524" s="22">
        <v>174.16810000000001</v>
      </c>
    </row>
    <row r="525" spans="1:12">
      <c r="A525" s="27" t="s">
        <v>317</v>
      </c>
      <c r="B525" s="28">
        <v>0.13300000000000001</v>
      </c>
      <c r="C525" s="29">
        <v>17990.265299999999</v>
      </c>
      <c r="D525" s="30">
        <v>15047.9463</v>
      </c>
      <c r="E525" s="30">
        <v>16146.8945</v>
      </c>
      <c r="F525" s="30">
        <v>20956.691599999998</v>
      </c>
      <c r="G525" s="30">
        <v>23504.576700000001</v>
      </c>
      <c r="H525" s="30">
        <v>18653.264500000001</v>
      </c>
      <c r="I525" s="31">
        <v>10.59</v>
      </c>
      <c r="J525" s="31">
        <v>11.66</v>
      </c>
      <c r="K525" s="31">
        <v>6.26</v>
      </c>
      <c r="L525" s="31">
        <v>174.7251</v>
      </c>
    </row>
    <row r="526" spans="1:12">
      <c r="A526" s="27" t="s">
        <v>318</v>
      </c>
      <c r="B526" s="28">
        <v>1.0548999999999999</v>
      </c>
      <c r="C526" s="29">
        <v>15307.434999999999</v>
      </c>
      <c r="D526" s="30">
        <v>12561.700999999999</v>
      </c>
      <c r="E526" s="30">
        <v>14047.3333</v>
      </c>
      <c r="F526" s="30">
        <v>16873.545300000002</v>
      </c>
      <c r="G526" s="30">
        <v>18936.436900000001</v>
      </c>
      <c r="H526" s="30">
        <v>15608.0995</v>
      </c>
      <c r="I526" s="31">
        <v>6.41</v>
      </c>
      <c r="J526" s="31">
        <v>3.9</v>
      </c>
      <c r="K526" s="31">
        <v>6.77</v>
      </c>
      <c r="L526" s="31">
        <v>174.33580000000001</v>
      </c>
    </row>
    <row r="527" spans="1:12">
      <c r="A527" s="27" t="s">
        <v>319</v>
      </c>
      <c r="B527" s="28">
        <v>0.16239999999999999</v>
      </c>
      <c r="C527" s="29">
        <v>17324.837200000002</v>
      </c>
      <c r="D527" s="30">
        <v>13428.6666</v>
      </c>
      <c r="E527" s="30">
        <v>14644.308300000001</v>
      </c>
      <c r="F527" s="30">
        <v>18832.2624</v>
      </c>
      <c r="G527" s="30">
        <v>20495.805700000001</v>
      </c>
      <c r="H527" s="30">
        <v>17126.8959</v>
      </c>
      <c r="I527" s="31">
        <v>5.72</v>
      </c>
      <c r="J527" s="31">
        <v>1.46</v>
      </c>
      <c r="K527" s="31">
        <v>5.74</v>
      </c>
      <c r="L527" s="31">
        <v>172.93870000000001</v>
      </c>
    </row>
    <row r="528" spans="1:12">
      <c r="A528" s="18" t="s">
        <v>320</v>
      </c>
      <c r="B528" s="19">
        <v>9.15</v>
      </c>
      <c r="C528" s="20">
        <v>16456.0252</v>
      </c>
      <c r="D528" s="21">
        <v>13060.231100000001</v>
      </c>
      <c r="E528" s="21">
        <v>14578.9869</v>
      </c>
      <c r="F528" s="21">
        <v>18687.970799999999</v>
      </c>
      <c r="G528" s="21">
        <v>21784.513800000001</v>
      </c>
      <c r="H528" s="21">
        <v>17099.453799999999</v>
      </c>
      <c r="I528" s="22">
        <v>9.26</v>
      </c>
      <c r="J528" s="22">
        <v>7.83</v>
      </c>
      <c r="K528" s="22">
        <v>6.75</v>
      </c>
      <c r="L528" s="22">
        <v>172.13810000000001</v>
      </c>
    </row>
    <row r="529" spans="1:12">
      <c r="A529" s="27" t="s">
        <v>321</v>
      </c>
      <c r="B529" s="28">
        <v>0.37959999999999999</v>
      </c>
      <c r="C529" s="29">
        <v>17826.784100000001</v>
      </c>
      <c r="D529" s="30">
        <v>14310.4313</v>
      </c>
      <c r="E529" s="30">
        <v>15425.5</v>
      </c>
      <c r="F529" s="30">
        <v>22352.4879</v>
      </c>
      <c r="G529" s="30">
        <v>29252.565200000001</v>
      </c>
      <c r="H529" s="30">
        <v>20089.0317</v>
      </c>
      <c r="I529" s="31">
        <v>22.25</v>
      </c>
      <c r="J529" s="31">
        <v>5.34</v>
      </c>
      <c r="K529" s="31">
        <v>5.8</v>
      </c>
      <c r="L529" s="31">
        <v>169.9453</v>
      </c>
    </row>
    <row r="530" spans="1:12">
      <c r="A530" s="27" t="s">
        <v>91</v>
      </c>
      <c r="B530" s="28">
        <v>6.9569000000000001</v>
      </c>
      <c r="C530" s="29">
        <v>16253.9845</v>
      </c>
      <c r="D530" s="30">
        <v>13054.7824</v>
      </c>
      <c r="E530" s="30">
        <v>14449.9413</v>
      </c>
      <c r="F530" s="30">
        <v>18553.7176</v>
      </c>
      <c r="G530" s="30">
        <v>21302.1387</v>
      </c>
      <c r="H530" s="30">
        <v>16838.623</v>
      </c>
      <c r="I530" s="31">
        <v>8.3699999999999992</v>
      </c>
      <c r="J530" s="31">
        <v>9.75</v>
      </c>
      <c r="K530" s="31">
        <v>6.65</v>
      </c>
      <c r="L530" s="31">
        <v>172.6935</v>
      </c>
    </row>
    <row r="531" spans="1:12">
      <c r="A531" s="18" t="s">
        <v>519</v>
      </c>
      <c r="B531" s="19">
        <v>2.9060000000000001</v>
      </c>
      <c r="C531" s="20">
        <v>30398.9758</v>
      </c>
      <c r="D531" s="21">
        <v>22485.794099999999</v>
      </c>
      <c r="E531" s="21">
        <v>25450.319599999999</v>
      </c>
      <c r="F531" s="21">
        <v>37244.0216</v>
      </c>
      <c r="G531" s="21">
        <v>43823.054199999999</v>
      </c>
      <c r="H531" s="21">
        <v>32052.054899999999</v>
      </c>
      <c r="I531" s="22">
        <v>9.92</v>
      </c>
      <c r="J531" s="22">
        <v>17.34</v>
      </c>
      <c r="K531" s="22">
        <v>7.83</v>
      </c>
      <c r="L531" s="22">
        <v>168.23820000000001</v>
      </c>
    </row>
    <row r="532" spans="1:12">
      <c r="A532" s="27" t="s">
        <v>520</v>
      </c>
      <c r="B532" s="28">
        <v>2.8776000000000002</v>
      </c>
      <c r="C532" s="29">
        <v>30420.6489</v>
      </c>
      <c r="D532" s="30">
        <v>22536.770700000001</v>
      </c>
      <c r="E532" s="30">
        <v>25450.319599999999</v>
      </c>
      <c r="F532" s="30">
        <v>37244.0216</v>
      </c>
      <c r="G532" s="30">
        <v>43823.054199999999</v>
      </c>
      <c r="H532" s="30">
        <v>32104.689600000002</v>
      </c>
      <c r="I532" s="31">
        <v>9.9499999999999993</v>
      </c>
      <c r="J532" s="31">
        <v>17.399999999999999</v>
      </c>
      <c r="K532" s="31">
        <v>7.8</v>
      </c>
      <c r="L532" s="31">
        <v>168.0925</v>
      </c>
    </row>
    <row r="533" spans="1:12">
      <c r="A533" s="18" t="s">
        <v>322</v>
      </c>
      <c r="B533" s="19">
        <v>35.408299999999997</v>
      </c>
      <c r="C533" s="20">
        <v>12314.097900000001</v>
      </c>
      <c r="D533" s="21">
        <v>10676.0416</v>
      </c>
      <c r="E533" s="21">
        <v>11232.542299999999</v>
      </c>
      <c r="F533" s="21">
        <v>14719.463900000001</v>
      </c>
      <c r="G533" s="21">
        <v>19373.688999999998</v>
      </c>
      <c r="H533" s="21">
        <v>14172.007299999999</v>
      </c>
      <c r="I533" s="22">
        <v>7.47</v>
      </c>
      <c r="J533" s="22">
        <v>4.84</v>
      </c>
      <c r="K533" s="22">
        <v>6.36</v>
      </c>
      <c r="L533" s="22">
        <v>169.9196</v>
      </c>
    </row>
    <row r="534" spans="1:12">
      <c r="A534" s="27" t="s">
        <v>323</v>
      </c>
      <c r="B534" s="28">
        <v>8.3064999999999998</v>
      </c>
      <c r="C534" s="29">
        <v>12095.2986</v>
      </c>
      <c r="D534" s="30">
        <v>10474.3333</v>
      </c>
      <c r="E534" s="30">
        <v>11087.264800000001</v>
      </c>
      <c r="F534" s="30">
        <v>14432.2711</v>
      </c>
      <c r="G534" s="30">
        <v>17478.1109</v>
      </c>
      <c r="H534" s="30">
        <v>13305.5188</v>
      </c>
      <c r="I534" s="31">
        <v>6.54</v>
      </c>
      <c r="J534" s="31">
        <v>5.89</v>
      </c>
      <c r="K534" s="31">
        <v>6.4</v>
      </c>
      <c r="L534" s="31">
        <v>170.01</v>
      </c>
    </row>
    <row r="535" spans="1:12">
      <c r="A535" s="27" t="s">
        <v>324</v>
      </c>
      <c r="B535" s="28">
        <v>20.0792</v>
      </c>
      <c r="C535" s="29">
        <v>12335.7178</v>
      </c>
      <c r="D535" s="30">
        <v>10676.0416</v>
      </c>
      <c r="E535" s="30">
        <v>11315.561100000001</v>
      </c>
      <c r="F535" s="30">
        <v>14694.7567</v>
      </c>
      <c r="G535" s="30">
        <v>20194.735199999999</v>
      </c>
      <c r="H535" s="30">
        <v>14470.497499999999</v>
      </c>
      <c r="I535" s="31">
        <v>6.16</v>
      </c>
      <c r="J535" s="31">
        <v>5.43</v>
      </c>
      <c r="K535" s="31">
        <v>6.62</v>
      </c>
      <c r="L535" s="31">
        <v>169.08699999999999</v>
      </c>
    </row>
    <row r="536" spans="1:12">
      <c r="A536" s="18" t="s">
        <v>671</v>
      </c>
      <c r="B536" s="19">
        <v>2.5499000000000001</v>
      </c>
      <c r="C536" s="20">
        <v>12241.307000000001</v>
      </c>
      <c r="D536" s="21">
        <v>10263.587</v>
      </c>
      <c r="E536" s="21">
        <v>10729.2793</v>
      </c>
      <c r="F536" s="21">
        <v>17633.195500000002</v>
      </c>
      <c r="G536" s="21">
        <v>21260.849300000002</v>
      </c>
      <c r="H536" s="21">
        <v>15043.2505</v>
      </c>
      <c r="I536" s="22">
        <v>11.72</v>
      </c>
      <c r="J536" s="22">
        <v>1.23</v>
      </c>
      <c r="K536" s="22">
        <v>6.52</v>
      </c>
      <c r="L536" s="22">
        <v>173.05109999999999</v>
      </c>
    </row>
    <row r="537" spans="1:12">
      <c r="A537" s="27" t="s">
        <v>672</v>
      </c>
      <c r="B537" s="28">
        <v>0.30459999999999998</v>
      </c>
      <c r="C537" s="29">
        <v>18701.906900000002</v>
      </c>
      <c r="D537" s="30">
        <v>13120.3742</v>
      </c>
      <c r="E537" s="30">
        <v>15135.046200000001</v>
      </c>
      <c r="F537" s="30">
        <v>21638.398799999999</v>
      </c>
      <c r="G537" s="30">
        <v>23830.711899999998</v>
      </c>
      <c r="H537" s="30">
        <v>18690.595700000002</v>
      </c>
      <c r="I537" s="31">
        <v>11.86</v>
      </c>
      <c r="J537" s="31">
        <v>5.01</v>
      </c>
      <c r="K537" s="31">
        <v>6</v>
      </c>
      <c r="L537" s="31">
        <v>176.24549999999999</v>
      </c>
    </row>
    <row r="538" spans="1:12">
      <c r="A538" s="18" t="s">
        <v>673</v>
      </c>
      <c r="B538" s="19">
        <v>13.742000000000001</v>
      </c>
      <c r="C538" s="20">
        <v>20657.8809</v>
      </c>
      <c r="D538" s="21">
        <v>12566.215200000001</v>
      </c>
      <c r="E538" s="21">
        <v>17475.585299999999</v>
      </c>
      <c r="F538" s="21">
        <v>24623.607599999999</v>
      </c>
      <c r="G538" s="21">
        <v>28985.059000000001</v>
      </c>
      <c r="H538" s="21">
        <v>21111.634300000002</v>
      </c>
      <c r="I538" s="22">
        <v>16.05</v>
      </c>
      <c r="J538" s="22">
        <v>1.07</v>
      </c>
      <c r="K538" s="22">
        <v>8.09</v>
      </c>
      <c r="L538" s="22">
        <v>181.4786</v>
      </c>
    </row>
    <row r="539" spans="1:12">
      <c r="A539" s="27" t="s">
        <v>325</v>
      </c>
      <c r="B539" s="28">
        <v>9.7360000000000007</v>
      </c>
      <c r="C539" s="29">
        <v>20979.91</v>
      </c>
      <c r="D539" s="30">
        <v>13743.226699999999</v>
      </c>
      <c r="E539" s="30">
        <v>18044.4535</v>
      </c>
      <c r="F539" s="30">
        <v>25275.1744</v>
      </c>
      <c r="G539" s="30">
        <v>29427.904600000002</v>
      </c>
      <c r="H539" s="30">
        <v>21741.6296</v>
      </c>
      <c r="I539" s="31">
        <v>14.88</v>
      </c>
      <c r="J539" s="31">
        <v>1.18</v>
      </c>
      <c r="K539" s="31">
        <v>8.1300000000000008</v>
      </c>
      <c r="L539" s="31">
        <v>181.79310000000001</v>
      </c>
    </row>
    <row r="540" spans="1:12">
      <c r="A540" s="18" t="s">
        <v>521</v>
      </c>
      <c r="B540" s="19">
        <v>1.5579000000000001</v>
      </c>
      <c r="C540" s="20">
        <v>19226.231</v>
      </c>
      <c r="D540" s="21">
        <v>13845.428099999999</v>
      </c>
      <c r="E540" s="21">
        <v>15409.383599999999</v>
      </c>
      <c r="F540" s="21">
        <v>22809.1047</v>
      </c>
      <c r="G540" s="21">
        <v>26591.3331</v>
      </c>
      <c r="H540" s="21">
        <v>19926.429700000001</v>
      </c>
      <c r="I540" s="22">
        <v>16.79</v>
      </c>
      <c r="J540" s="22">
        <v>1.93</v>
      </c>
      <c r="K540" s="22">
        <v>9.01</v>
      </c>
      <c r="L540" s="22">
        <v>172.29320000000001</v>
      </c>
    </row>
    <row r="541" spans="1:12">
      <c r="A541" s="27" t="s">
        <v>674</v>
      </c>
      <c r="B541" s="28">
        <v>0.30409999999999998</v>
      </c>
      <c r="C541" s="29">
        <v>23609.761699999999</v>
      </c>
      <c r="D541" s="30">
        <v>17829.053800000002</v>
      </c>
      <c r="E541" s="30">
        <v>20590.066800000001</v>
      </c>
      <c r="F541" s="30">
        <v>26708.590499999998</v>
      </c>
      <c r="G541" s="30">
        <v>30389.147799999999</v>
      </c>
      <c r="H541" s="30">
        <v>24037.8403</v>
      </c>
      <c r="I541" s="31">
        <v>26.08</v>
      </c>
      <c r="J541" s="31">
        <v>2.11</v>
      </c>
      <c r="K541" s="31">
        <v>14.64</v>
      </c>
      <c r="L541" s="31">
        <v>170.39089999999999</v>
      </c>
    </row>
    <row r="542" spans="1:12">
      <c r="A542" s="27" t="s">
        <v>522</v>
      </c>
      <c r="B542" s="28">
        <v>0.223</v>
      </c>
      <c r="C542" s="29">
        <v>23645.692299999999</v>
      </c>
      <c r="D542" s="30">
        <v>19422.446599999999</v>
      </c>
      <c r="E542" s="30">
        <v>21689.822400000001</v>
      </c>
      <c r="F542" s="30">
        <v>25970.396499999999</v>
      </c>
      <c r="G542" s="30">
        <v>28388.3079</v>
      </c>
      <c r="H542" s="30">
        <v>23838.036199999999</v>
      </c>
      <c r="I542" s="31">
        <v>17.21</v>
      </c>
      <c r="J542" s="31">
        <v>5.33</v>
      </c>
      <c r="K542" s="31">
        <v>5.22</v>
      </c>
      <c r="L542" s="31">
        <v>166.04509999999999</v>
      </c>
    </row>
    <row r="543" spans="1:12">
      <c r="A543" s="18" t="s">
        <v>523</v>
      </c>
      <c r="B543" s="19">
        <v>17.0581</v>
      </c>
      <c r="C543" s="20">
        <v>18058.4169</v>
      </c>
      <c r="D543" s="21">
        <v>11361.529200000001</v>
      </c>
      <c r="E543" s="21">
        <v>14800.1446</v>
      </c>
      <c r="F543" s="21">
        <v>21450.891599999999</v>
      </c>
      <c r="G543" s="21">
        <v>24902.133699999998</v>
      </c>
      <c r="H543" s="21">
        <v>18359.5962</v>
      </c>
      <c r="I543" s="22">
        <v>13.1</v>
      </c>
      <c r="J543" s="22">
        <v>1.44</v>
      </c>
      <c r="K543" s="22">
        <v>8.9499999999999993</v>
      </c>
      <c r="L543" s="22">
        <v>177.8604</v>
      </c>
    </row>
    <row r="544" spans="1:12">
      <c r="A544" s="27" t="s">
        <v>675</v>
      </c>
      <c r="B544" s="28">
        <v>10.885899999999999</v>
      </c>
      <c r="C544" s="29">
        <v>17932.818299999999</v>
      </c>
      <c r="D544" s="30">
        <v>11361.529200000001</v>
      </c>
      <c r="E544" s="30">
        <v>14892.9737</v>
      </c>
      <c r="F544" s="30">
        <v>21395.899000000001</v>
      </c>
      <c r="G544" s="30">
        <v>25415.864799999999</v>
      </c>
      <c r="H544" s="30">
        <v>18338.337299999999</v>
      </c>
      <c r="I544" s="31">
        <v>14.9</v>
      </c>
      <c r="J544" s="31">
        <v>1.24</v>
      </c>
      <c r="K544" s="31">
        <v>8.7100000000000009</v>
      </c>
      <c r="L544" s="31">
        <v>177.63820000000001</v>
      </c>
    </row>
    <row r="545" spans="1:12">
      <c r="A545" s="18" t="s">
        <v>326</v>
      </c>
      <c r="B545" s="19">
        <v>5.0338000000000003</v>
      </c>
      <c r="C545" s="20">
        <v>18851.126100000001</v>
      </c>
      <c r="D545" s="21">
        <v>14833.7819</v>
      </c>
      <c r="E545" s="21">
        <v>17452.6502</v>
      </c>
      <c r="F545" s="21">
        <v>23661.568200000002</v>
      </c>
      <c r="G545" s="21">
        <v>28279.6096</v>
      </c>
      <c r="H545" s="21">
        <v>20535.281200000001</v>
      </c>
      <c r="I545" s="22">
        <v>12.74</v>
      </c>
      <c r="J545" s="22">
        <v>1.54</v>
      </c>
      <c r="K545" s="22">
        <v>8.82</v>
      </c>
      <c r="L545" s="22">
        <v>178.33269999999999</v>
      </c>
    </row>
    <row r="546" spans="1:12">
      <c r="A546" s="27" t="s">
        <v>37</v>
      </c>
      <c r="B546" s="28">
        <v>2.2002000000000002</v>
      </c>
      <c r="C546" s="29">
        <v>19689.1283</v>
      </c>
      <c r="D546" s="30">
        <v>14833.7819</v>
      </c>
      <c r="E546" s="30">
        <v>18026.180700000001</v>
      </c>
      <c r="F546" s="30">
        <v>25482.385600000001</v>
      </c>
      <c r="G546" s="30">
        <v>30706.063200000001</v>
      </c>
      <c r="H546" s="30">
        <v>21830.019</v>
      </c>
      <c r="I546" s="31">
        <v>14.62</v>
      </c>
      <c r="J546" s="31">
        <v>2.66</v>
      </c>
      <c r="K546" s="31">
        <v>8.74</v>
      </c>
      <c r="L546" s="31">
        <v>178.93809999999999</v>
      </c>
    </row>
    <row r="547" spans="1:12">
      <c r="A547" s="18" t="s">
        <v>524</v>
      </c>
      <c r="B547" s="19">
        <v>17.078700000000001</v>
      </c>
      <c r="C547" s="20">
        <v>19656.2248</v>
      </c>
      <c r="D547" s="21">
        <v>11406.767900000001</v>
      </c>
      <c r="E547" s="21">
        <v>16052.5906</v>
      </c>
      <c r="F547" s="21">
        <v>23990.846799999999</v>
      </c>
      <c r="G547" s="21">
        <v>29399.096000000001</v>
      </c>
      <c r="H547" s="21">
        <v>20648.684700000002</v>
      </c>
      <c r="I547" s="22">
        <v>13.88</v>
      </c>
      <c r="J547" s="22">
        <v>2.0299999999999998</v>
      </c>
      <c r="K547" s="22">
        <v>8.61</v>
      </c>
      <c r="L547" s="22">
        <v>178.1799</v>
      </c>
    </row>
    <row r="548" spans="1:12">
      <c r="A548" s="27" t="s">
        <v>781</v>
      </c>
      <c r="B548" s="28">
        <v>1.8944000000000001</v>
      </c>
      <c r="C548" s="29">
        <v>18790.882000000001</v>
      </c>
      <c r="D548" s="30">
        <v>10810.0764</v>
      </c>
      <c r="E548" s="30">
        <v>16311.8042</v>
      </c>
      <c r="F548" s="30">
        <v>27568.672600000002</v>
      </c>
      <c r="G548" s="30">
        <v>33722.707799999996</v>
      </c>
      <c r="H548" s="30">
        <v>21963.945500000002</v>
      </c>
      <c r="I548" s="31">
        <v>16.190000000000001</v>
      </c>
      <c r="J548" s="31">
        <v>3.75</v>
      </c>
      <c r="K548" s="31">
        <v>6.83</v>
      </c>
      <c r="L548" s="31">
        <v>174.0377</v>
      </c>
    </row>
    <row r="549" spans="1:12">
      <c r="A549" s="27" t="s">
        <v>676</v>
      </c>
      <c r="B549" s="28">
        <v>7.3197000000000001</v>
      </c>
      <c r="C549" s="29">
        <v>21042.849699999999</v>
      </c>
      <c r="D549" s="30">
        <v>11873.391100000001</v>
      </c>
      <c r="E549" s="30">
        <v>16751.6263</v>
      </c>
      <c r="F549" s="30">
        <v>25463.351299999998</v>
      </c>
      <c r="G549" s="30">
        <v>30381.418699999998</v>
      </c>
      <c r="H549" s="30">
        <v>21751.584800000001</v>
      </c>
      <c r="I549" s="31">
        <v>16.72</v>
      </c>
      <c r="J549" s="31">
        <v>2.5499999999999998</v>
      </c>
      <c r="K549" s="31">
        <v>9.5</v>
      </c>
      <c r="L549" s="31">
        <v>179.4691</v>
      </c>
    </row>
    <row r="550" spans="1:12">
      <c r="A550" s="18" t="s">
        <v>327</v>
      </c>
      <c r="B550" s="19">
        <v>12.5869</v>
      </c>
      <c r="C550" s="20">
        <v>23300.8115</v>
      </c>
      <c r="D550" s="21">
        <v>14390.4038</v>
      </c>
      <c r="E550" s="21">
        <v>19291.953099999999</v>
      </c>
      <c r="F550" s="21">
        <v>27089.136699999999</v>
      </c>
      <c r="G550" s="21">
        <v>30567.319500000001</v>
      </c>
      <c r="H550" s="21">
        <v>23354.136600000002</v>
      </c>
      <c r="I550" s="22">
        <v>15.78</v>
      </c>
      <c r="J550" s="22">
        <v>4.0599999999999996</v>
      </c>
      <c r="K550" s="22">
        <v>7.99</v>
      </c>
      <c r="L550" s="22">
        <v>172.53899999999999</v>
      </c>
    </row>
    <row r="551" spans="1:12">
      <c r="A551" s="27" t="s">
        <v>328</v>
      </c>
      <c r="B551" s="28">
        <v>0.48520000000000002</v>
      </c>
      <c r="C551" s="29">
        <v>21859.918799999999</v>
      </c>
      <c r="D551" s="30">
        <v>13293</v>
      </c>
      <c r="E551" s="30">
        <v>18417.9656</v>
      </c>
      <c r="F551" s="30">
        <v>26770.229500000001</v>
      </c>
      <c r="G551" s="30">
        <v>30986.058099999998</v>
      </c>
      <c r="H551" s="30">
        <v>22616.893199999999</v>
      </c>
      <c r="I551" s="31">
        <v>18.96</v>
      </c>
      <c r="J551" s="31">
        <v>5.25</v>
      </c>
      <c r="K551" s="31">
        <v>7.48</v>
      </c>
      <c r="L551" s="31">
        <v>176.19839999999999</v>
      </c>
    </row>
    <row r="552" spans="1:12">
      <c r="A552" s="27" t="s">
        <v>78</v>
      </c>
      <c r="B552" s="28">
        <v>1.6034999999999999</v>
      </c>
      <c r="C552" s="29">
        <v>29068.3662</v>
      </c>
      <c r="D552" s="30">
        <v>26018.867200000001</v>
      </c>
      <c r="E552" s="30">
        <v>27593.285100000001</v>
      </c>
      <c r="F552" s="30">
        <v>31740.464800000002</v>
      </c>
      <c r="G552" s="30">
        <v>38233.513500000001</v>
      </c>
      <c r="H552" s="30">
        <v>30863.094799999999</v>
      </c>
      <c r="I552" s="31">
        <v>7.76</v>
      </c>
      <c r="J552" s="31">
        <v>9.85</v>
      </c>
      <c r="K552" s="31">
        <v>7.08</v>
      </c>
      <c r="L552" s="31">
        <v>162.696</v>
      </c>
    </row>
    <row r="553" spans="1:12">
      <c r="A553" s="27" t="s">
        <v>79</v>
      </c>
      <c r="B553" s="28">
        <v>1.9194</v>
      </c>
      <c r="C553" s="29">
        <v>25993.738099999999</v>
      </c>
      <c r="D553" s="30">
        <v>20332.624299999999</v>
      </c>
      <c r="E553" s="30">
        <v>22759.601600000002</v>
      </c>
      <c r="F553" s="30">
        <v>29220.5978</v>
      </c>
      <c r="G553" s="30">
        <v>32072.5468</v>
      </c>
      <c r="H553" s="30">
        <v>26153.4732</v>
      </c>
      <c r="I553" s="31">
        <v>18.75</v>
      </c>
      <c r="J553" s="31">
        <v>6.11</v>
      </c>
      <c r="K553" s="31">
        <v>7.18</v>
      </c>
      <c r="L553" s="31">
        <v>168.74760000000001</v>
      </c>
    </row>
    <row r="554" spans="1:12">
      <c r="A554" s="27" t="s">
        <v>92</v>
      </c>
      <c r="B554" s="28">
        <v>0.75</v>
      </c>
      <c r="C554" s="29">
        <v>25847.663199999999</v>
      </c>
      <c r="D554" s="30">
        <v>20562.577399999998</v>
      </c>
      <c r="E554" s="30">
        <v>23014.205000000002</v>
      </c>
      <c r="F554" s="30">
        <v>28663.820299999999</v>
      </c>
      <c r="G554" s="30">
        <v>31835.3014</v>
      </c>
      <c r="H554" s="30">
        <v>26197.859700000001</v>
      </c>
      <c r="I554" s="31">
        <v>13.75</v>
      </c>
      <c r="J554" s="31">
        <v>6.78</v>
      </c>
      <c r="K554" s="31">
        <v>7.87</v>
      </c>
      <c r="L554" s="31">
        <v>169.5652</v>
      </c>
    </row>
    <row r="555" spans="1:12">
      <c r="A555" s="27" t="s">
        <v>329</v>
      </c>
      <c r="B555" s="28">
        <v>0.95409999999999995</v>
      </c>
      <c r="C555" s="29">
        <v>22801.379099999998</v>
      </c>
      <c r="D555" s="30">
        <v>15323.6054</v>
      </c>
      <c r="E555" s="30">
        <v>18292.624599999999</v>
      </c>
      <c r="F555" s="30">
        <v>25953.838299999999</v>
      </c>
      <c r="G555" s="30">
        <v>30373.894499999999</v>
      </c>
      <c r="H555" s="30">
        <v>22893.825000000001</v>
      </c>
      <c r="I555" s="31">
        <v>13.62</v>
      </c>
      <c r="J555" s="31">
        <v>2.4300000000000002</v>
      </c>
      <c r="K555" s="31">
        <v>8.33</v>
      </c>
      <c r="L555" s="31">
        <v>178.39230000000001</v>
      </c>
    </row>
    <row r="556" spans="1:12">
      <c r="A556" s="18" t="s">
        <v>677</v>
      </c>
      <c r="B556" s="19">
        <v>6.4604999999999997</v>
      </c>
      <c r="C556" s="20">
        <v>26318.675500000001</v>
      </c>
      <c r="D556" s="21">
        <v>16169.2448</v>
      </c>
      <c r="E556" s="21">
        <v>20675.6597</v>
      </c>
      <c r="F556" s="21">
        <v>32512.379199999999</v>
      </c>
      <c r="G556" s="21">
        <v>41865.349900000001</v>
      </c>
      <c r="H556" s="21">
        <v>27409.4103</v>
      </c>
      <c r="I556" s="22">
        <v>17.97</v>
      </c>
      <c r="J556" s="22">
        <v>5.04</v>
      </c>
      <c r="K556" s="22">
        <v>6.71</v>
      </c>
      <c r="L556" s="22">
        <v>173.89449999999999</v>
      </c>
    </row>
    <row r="557" spans="1:12">
      <c r="A557" s="27" t="s">
        <v>525</v>
      </c>
      <c r="B557" s="28">
        <v>2.3149000000000002</v>
      </c>
      <c r="C557" s="29">
        <v>32147.707399999999</v>
      </c>
      <c r="D557" s="30">
        <v>17139.404200000001</v>
      </c>
      <c r="E557" s="30">
        <v>26037.982</v>
      </c>
      <c r="F557" s="30">
        <v>41443.237000000001</v>
      </c>
      <c r="G557" s="30">
        <v>44429.868499999997</v>
      </c>
      <c r="H557" s="30">
        <v>32198.917000000001</v>
      </c>
      <c r="I557" s="31">
        <v>20.64</v>
      </c>
      <c r="J557" s="31">
        <v>4.71</v>
      </c>
      <c r="K557" s="31">
        <v>5.69</v>
      </c>
      <c r="L557" s="31">
        <v>171.3246</v>
      </c>
    </row>
    <row r="558" spans="1:12">
      <c r="A558" s="27" t="s">
        <v>678</v>
      </c>
      <c r="B558" s="28">
        <v>3.0727000000000002</v>
      </c>
      <c r="C558" s="29">
        <v>24880.861499999999</v>
      </c>
      <c r="D558" s="30">
        <v>16841.0324</v>
      </c>
      <c r="E558" s="30">
        <v>19943.242099999999</v>
      </c>
      <c r="F558" s="30">
        <v>29535.819800000001</v>
      </c>
      <c r="G558" s="30">
        <v>33337.5838</v>
      </c>
      <c r="H558" s="30">
        <v>25171.603200000001</v>
      </c>
      <c r="I558" s="31">
        <v>17.12</v>
      </c>
      <c r="J558" s="31">
        <v>6.22</v>
      </c>
      <c r="K558" s="31">
        <v>7.44</v>
      </c>
      <c r="L558" s="31">
        <v>175.03790000000001</v>
      </c>
    </row>
    <row r="559" spans="1:12">
      <c r="A559" s="18" t="s">
        <v>330</v>
      </c>
      <c r="B559" s="19">
        <v>2.3494999999999999</v>
      </c>
      <c r="C559" s="20">
        <v>24846.193299999999</v>
      </c>
      <c r="D559" s="21">
        <v>18167.531999999999</v>
      </c>
      <c r="E559" s="21">
        <v>21770.123</v>
      </c>
      <c r="F559" s="21">
        <v>27974.2376</v>
      </c>
      <c r="G559" s="21">
        <v>32968.222800000003</v>
      </c>
      <c r="H559" s="21">
        <v>25221.4365</v>
      </c>
      <c r="I559" s="22">
        <v>20.16</v>
      </c>
      <c r="J559" s="22">
        <v>8.86</v>
      </c>
      <c r="K559" s="22">
        <v>7.88</v>
      </c>
      <c r="L559" s="22">
        <v>171.92429999999999</v>
      </c>
    </row>
    <row r="560" spans="1:12">
      <c r="A560" s="27" t="s">
        <v>331</v>
      </c>
      <c r="B560" s="28">
        <v>0.29380000000000001</v>
      </c>
      <c r="C560" s="29">
        <v>22604.193299999999</v>
      </c>
      <c r="D560" s="30">
        <v>13980.9869</v>
      </c>
      <c r="E560" s="30">
        <v>19232.373</v>
      </c>
      <c r="F560" s="30">
        <v>26858.5831</v>
      </c>
      <c r="G560" s="30">
        <v>33533.602500000001</v>
      </c>
      <c r="H560" s="30">
        <v>23485.563300000002</v>
      </c>
      <c r="I560" s="31">
        <v>18.600000000000001</v>
      </c>
      <c r="J560" s="31">
        <v>5.7</v>
      </c>
      <c r="K560" s="31">
        <v>7.96</v>
      </c>
      <c r="L560" s="31">
        <v>172.9265</v>
      </c>
    </row>
    <row r="561" spans="1:12">
      <c r="A561" s="27" t="s">
        <v>332</v>
      </c>
      <c r="B561" s="28">
        <v>1.1124000000000001</v>
      </c>
      <c r="C561" s="29">
        <v>24767.627100000002</v>
      </c>
      <c r="D561" s="30">
        <v>17626.003000000001</v>
      </c>
      <c r="E561" s="30">
        <v>21439.487099999998</v>
      </c>
      <c r="F561" s="30">
        <v>28737.341899999999</v>
      </c>
      <c r="G561" s="30">
        <v>33163.466099999998</v>
      </c>
      <c r="H561" s="30">
        <v>25326.201799999999</v>
      </c>
      <c r="I561" s="31">
        <v>15.44</v>
      </c>
      <c r="J561" s="31">
        <v>11.69</v>
      </c>
      <c r="K561" s="31">
        <v>7.66</v>
      </c>
      <c r="L561" s="31">
        <v>170.7816</v>
      </c>
    </row>
    <row r="562" spans="1:12">
      <c r="A562" s="27" t="s">
        <v>80</v>
      </c>
      <c r="B562" s="28">
        <v>0.45490000000000003</v>
      </c>
      <c r="C562" s="29">
        <v>26491.2935</v>
      </c>
      <c r="D562" s="30">
        <v>18167.531999999999</v>
      </c>
      <c r="E562" s="30">
        <v>22504.441900000002</v>
      </c>
      <c r="F562" s="30">
        <v>31101.485199999999</v>
      </c>
      <c r="G562" s="30">
        <v>36085.534399999997</v>
      </c>
      <c r="H562" s="30">
        <v>27064.821499999998</v>
      </c>
      <c r="I562" s="31">
        <v>18.809999999999999</v>
      </c>
      <c r="J562" s="31">
        <v>11.06</v>
      </c>
      <c r="K562" s="31">
        <v>7.48</v>
      </c>
      <c r="L562" s="31">
        <v>173.7269</v>
      </c>
    </row>
    <row r="563" spans="1:12">
      <c r="A563" s="18" t="s">
        <v>93</v>
      </c>
      <c r="B563" s="19">
        <v>21.45</v>
      </c>
      <c r="C563" s="20">
        <v>26695.833999999999</v>
      </c>
      <c r="D563" s="21">
        <v>17584.927500000002</v>
      </c>
      <c r="E563" s="21">
        <v>22209.3112</v>
      </c>
      <c r="F563" s="21">
        <v>32937.171300000002</v>
      </c>
      <c r="G563" s="21">
        <v>38956.6535</v>
      </c>
      <c r="H563" s="21">
        <v>27722.499199999998</v>
      </c>
      <c r="I563" s="22">
        <v>17.96</v>
      </c>
      <c r="J563" s="22">
        <v>4.9000000000000004</v>
      </c>
      <c r="K563" s="22">
        <v>7.91</v>
      </c>
      <c r="L563" s="22">
        <v>173.66540000000001</v>
      </c>
    </row>
    <row r="564" spans="1:12">
      <c r="A564" s="27" t="s">
        <v>94</v>
      </c>
      <c r="B564" s="28">
        <v>19.007899999999999</v>
      </c>
      <c r="C564" s="29">
        <v>26767.5573</v>
      </c>
      <c r="D564" s="30">
        <v>17651.065999999999</v>
      </c>
      <c r="E564" s="30">
        <v>22341.2127</v>
      </c>
      <c r="F564" s="30">
        <v>33150.172299999998</v>
      </c>
      <c r="G564" s="30">
        <v>38962.943800000001</v>
      </c>
      <c r="H564" s="30">
        <v>27879.595499999999</v>
      </c>
      <c r="I564" s="31">
        <v>17.38</v>
      </c>
      <c r="J564" s="31">
        <v>4.68</v>
      </c>
      <c r="K564" s="31">
        <v>7.93</v>
      </c>
      <c r="L564" s="31">
        <v>173.7124</v>
      </c>
    </row>
    <row r="565" spans="1:12">
      <c r="A565" s="27" t="s">
        <v>43</v>
      </c>
      <c r="B565" s="28">
        <v>0.75670000000000004</v>
      </c>
      <c r="C565" s="29">
        <v>27188.707699999999</v>
      </c>
      <c r="D565" s="30">
        <v>20039.518800000002</v>
      </c>
      <c r="E565" s="30">
        <v>22578.697</v>
      </c>
      <c r="F565" s="30">
        <v>30011.374199999998</v>
      </c>
      <c r="G565" s="30">
        <v>36234.227899999998</v>
      </c>
      <c r="H565" s="30">
        <v>27831.8148</v>
      </c>
      <c r="I565" s="31">
        <v>14.06</v>
      </c>
      <c r="J565" s="31">
        <v>7.8</v>
      </c>
      <c r="K565" s="31">
        <v>7.25</v>
      </c>
      <c r="L565" s="31">
        <v>175.23269999999999</v>
      </c>
    </row>
    <row r="566" spans="1:12">
      <c r="A566" s="27" t="s">
        <v>95</v>
      </c>
      <c r="B566" s="28">
        <v>0.35880000000000001</v>
      </c>
      <c r="C566" s="29">
        <v>23693.1934</v>
      </c>
      <c r="D566" s="30">
        <v>17012.381799999999</v>
      </c>
      <c r="E566" s="30">
        <v>21564.511299999998</v>
      </c>
      <c r="F566" s="30">
        <v>26329.010399999999</v>
      </c>
      <c r="G566" s="30">
        <v>29414.108100000001</v>
      </c>
      <c r="H566" s="30">
        <v>23701.267100000001</v>
      </c>
      <c r="I566" s="31">
        <v>11.5</v>
      </c>
      <c r="J566" s="31">
        <v>9.73</v>
      </c>
      <c r="K566" s="31">
        <v>7.77</v>
      </c>
      <c r="L566" s="31">
        <v>167.61240000000001</v>
      </c>
    </row>
    <row r="567" spans="1:12">
      <c r="A567" s="18" t="s">
        <v>333</v>
      </c>
      <c r="B567" s="19">
        <v>5.8414999999999999</v>
      </c>
      <c r="C567" s="20">
        <v>25091.3946</v>
      </c>
      <c r="D567" s="21">
        <v>12956.123299999999</v>
      </c>
      <c r="E567" s="21">
        <v>19417.103599999999</v>
      </c>
      <c r="F567" s="21">
        <v>34847.5916</v>
      </c>
      <c r="G567" s="21">
        <v>42729.685299999997</v>
      </c>
      <c r="H567" s="21">
        <v>26952.5265</v>
      </c>
      <c r="I567" s="22">
        <v>18.45</v>
      </c>
      <c r="J567" s="22">
        <v>4.21</v>
      </c>
      <c r="K567" s="22">
        <v>6.2</v>
      </c>
      <c r="L567" s="22">
        <v>172.2936</v>
      </c>
    </row>
    <row r="568" spans="1:12">
      <c r="A568" s="27" t="s">
        <v>334</v>
      </c>
      <c r="B568" s="28">
        <v>2.9169</v>
      </c>
      <c r="C568" s="29">
        <v>31710.257699999998</v>
      </c>
      <c r="D568" s="30">
        <v>12819.56</v>
      </c>
      <c r="E568" s="30">
        <v>20128.830000000002</v>
      </c>
      <c r="F568" s="30">
        <v>41694.617100000003</v>
      </c>
      <c r="G568" s="30">
        <v>44271.099800000004</v>
      </c>
      <c r="H568" s="30">
        <v>30582.7183</v>
      </c>
      <c r="I568" s="31">
        <v>22.7</v>
      </c>
      <c r="J568" s="31">
        <v>5.21</v>
      </c>
      <c r="K568" s="31">
        <v>5.08</v>
      </c>
      <c r="L568" s="31">
        <v>169.72280000000001</v>
      </c>
    </row>
    <row r="569" spans="1:12">
      <c r="A569" s="27" t="s">
        <v>679</v>
      </c>
      <c r="B569" s="28">
        <v>0.24390000000000001</v>
      </c>
      <c r="C569" s="29">
        <v>24453.046399999999</v>
      </c>
      <c r="D569" s="30">
        <v>19285.4375</v>
      </c>
      <c r="E569" s="30">
        <v>21714.938600000001</v>
      </c>
      <c r="F569" s="30">
        <v>31840.849699999999</v>
      </c>
      <c r="G569" s="30">
        <v>35730.560700000002</v>
      </c>
      <c r="H569" s="30">
        <v>27054.141199999998</v>
      </c>
      <c r="I569" s="31">
        <v>15.89</v>
      </c>
      <c r="J569" s="31">
        <v>6.19</v>
      </c>
      <c r="K569" s="31">
        <v>8.41</v>
      </c>
      <c r="L569" s="31">
        <v>174.46440000000001</v>
      </c>
    </row>
    <row r="570" spans="1:12">
      <c r="A570" s="27" t="s">
        <v>335</v>
      </c>
      <c r="B570" s="28">
        <v>0.86470000000000002</v>
      </c>
      <c r="C570" s="29">
        <v>22853.408500000001</v>
      </c>
      <c r="D570" s="30">
        <v>17691.2749</v>
      </c>
      <c r="E570" s="30">
        <v>19879.214499999998</v>
      </c>
      <c r="F570" s="30">
        <v>26213.9588</v>
      </c>
      <c r="G570" s="30">
        <v>30518.5173</v>
      </c>
      <c r="H570" s="30">
        <v>23496.604500000001</v>
      </c>
      <c r="I570" s="31">
        <v>12.77</v>
      </c>
      <c r="J570" s="31">
        <v>5.31</v>
      </c>
      <c r="K570" s="31">
        <v>7.21</v>
      </c>
      <c r="L570" s="31">
        <v>173.38669999999999</v>
      </c>
    </row>
    <row r="571" spans="1:12">
      <c r="A571" s="18" t="s">
        <v>526</v>
      </c>
      <c r="B571" s="19">
        <v>4.2629999999999999</v>
      </c>
      <c r="C571" s="20">
        <v>24271.575400000002</v>
      </c>
      <c r="D571" s="21">
        <v>14664.8644</v>
      </c>
      <c r="E571" s="21">
        <v>19516.2896</v>
      </c>
      <c r="F571" s="21">
        <v>29591.605899999999</v>
      </c>
      <c r="G571" s="21">
        <v>35938.154199999997</v>
      </c>
      <c r="H571" s="21">
        <v>24913.660400000001</v>
      </c>
      <c r="I571" s="22">
        <v>20.010000000000002</v>
      </c>
      <c r="J571" s="22">
        <v>2.76</v>
      </c>
      <c r="K571" s="22">
        <v>8.56</v>
      </c>
      <c r="L571" s="22">
        <v>177.66650000000001</v>
      </c>
    </row>
    <row r="572" spans="1:12">
      <c r="A572" s="18" t="s">
        <v>96</v>
      </c>
      <c r="B572" s="19">
        <v>0.623</v>
      </c>
      <c r="C572" s="20">
        <v>28662.619200000001</v>
      </c>
      <c r="D572" s="21">
        <v>20128.896100000002</v>
      </c>
      <c r="E572" s="21">
        <v>23483.552899999999</v>
      </c>
      <c r="F572" s="21">
        <v>34827.5841</v>
      </c>
      <c r="G572" s="21">
        <v>41769.2215</v>
      </c>
      <c r="H572" s="21">
        <v>29791.181100000002</v>
      </c>
      <c r="I572" s="22">
        <v>21.16</v>
      </c>
      <c r="J572" s="22">
        <v>15.84</v>
      </c>
      <c r="K572" s="22">
        <v>7.35</v>
      </c>
      <c r="L572" s="22">
        <v>168.9462</v>
      </c>
    </row>
    <row r="573" spans="1:12">
      <c r="A573" s="18" t="s">
        <v>336</v>
      </c>
      <c r="B573" s="19">
        <v>86.6661</v>
      </c>
      <c r="C573" s="20">
        <v>23208.379400000002</v>
      </c>
      <c r="D573" s="21">
        <v>15115.363600000001</v>
      </c>
      <c r="E573" s="21">
        <v>19052.249299999999</v>
      </c>
      <c r="F573" s="21">
        <v>28789.995900000002</v>
      </c>
      <c r="G573" s="21">
        <v>35798.379999999997</v>
      </c>
      <c r="H573" s="21">
        <v>24602.178199999998</v>
      </c>
      <c r="I573" s="22">
        <v>15.92</v>
      </c>
      <c r="J573" s="22">
        <v>4.66</v>
      </c>
      <c r="K573" s="22">
        <v>7.74</v>
      </c>
      <c r="L573" s="22">
        <v>173.6352</v>
      </c>
    </row>
    <row r="574" spans="1:12">
      <c r="A574" s="27" t="s">
        <v>97</v>
      </c>
      <c r="B574" s="28">
        <v>6.68</v>
      </c>
      <c r="C574" s="29">
        <v>29038.580099999999</v>
      </c>
      <c r="D574" s="30">
        <v>20580.967799999999</v>
      </c>
      <c r="E574" s="30">
        <v>23875.751199999999</v>
      </c>
      <c r="F574" s="30">
        <v>36288.009599999998</v>
      </c>
      <c r="G574" s="30">
        <v>43647.353499999997</v>
      </c>
      <c r="H574" s="30">
        <v>30654.955900000001</v>
      </c>
      <c r="I574" s="31">
        <v>17.11</v>
      </c>
      <c r="J574" s="31">
        <v>5.6</v>
      </c>
      <c r="K574" s="31">
        <v>6.83</v>
      </c>
      <c r="L574" s="31">
        <v>171.68279999999999</v>
      </c>
    </row>
    <row r="575" spans="1:12">
      <c r="A575" s="27" t="s">
        <v>337</v>
      </c>
      <c r="B575" s="28">
        <v>22.119700000000002</v>
      </c>
      <c r="C575" s="29">
        <v>23780.375899999999</v>
      </c>
      <c r="D575" s="30">
        <v>17415.164499999999</v>
      </c>
      <c r="E575" s="30">
        <v>20428.368900000001</v>
      </c>
      <c r="F575" s="30">
        <v>28789.757399999999</v>
      </c>
      <c r="G575" s="30">
        <v>34566.984799999998</v>
      </c>
      <c r="H575" s="30">
        <v>25091.241999999998</v>
      </c>
      <c r="I575" s="31">
        <v>16.670000000000002</v>
      </c>
      <c r="J575" s="31">
        <v>3.57</v>
      </c>
      <c r="K575" s="31">
        <v>8.5299999999999994</v>
      </c>
      <c r="L575" s="31">
        <v>176.13140000000001</v>
      </c>
    </row>
    <row r="576" spans="1:12">
      <c r="A576" s="27" t="s">
        <v>782</v>
      </c>
      <c r="B576" s="28">
        <v>31.5885</v>
      </c>
      <c r="C576" s="29">
        <v>23486.6165</v>
      </c>
      <c r="D576" s="30">
        <v>14373.4732</v>
      </c>
      <c r="E576" s="30">
        <v>19286.669000000002</v>
      </c>
      <c r="F576" s="30">
        <v>29079.7726</v>
      </c>
      <c r="G576" s="30">
        <v>35894.883699999998</v>
      </c>
      <c r="H576" s="30">
        <v>24622.841400000001</v>
      </c>
      <c r="I576" s="31">
        <v>15.42</v>
      </c>
      <c r="J576" s="31">
        <v>6.21</v>
      </c>
      <c r="K576" s="31">
        <v>7.91</v>
      </c>
      <c r="L576" s="31">
        <v>171.69560000000001</v>
      </c>
    </row>
    <row r="577" spans="1:12">
      <c r="A577" s="27" t="s">
        <v>680</v>
      </c>
      <c r="B577" s="28">
        <v>18.682700000000001</v>
      </c>
      <c r="C577" s="29">
        <v>20625.967700000001</v>
      </c>
      <c r="D577" s="30">
        <v>12705.0645</v>
      </c>
      <c r="E577" s="30">
        <v>17171.647199999999</v>
      </c>
      <c r="F577" s="30">
        <v>24643.470700000002</v>
      </c>
      <c r="G577" s="30">
        <v>30003.5569</v>
      </c>
      <c r="H577" s="30">
        <v>21496.522300000001</v>
      </c>
      <c r="I577" s="31">
        <v>14.84</v>
      </c>
      <c r="J577" s="31">
        <v>4.2300000000000004</v>
      </c>
      <c r="K577" s="31">
        <v>6.86</v>
      </c>
      <c r="L577" s="31">
        <v>173.99350000000001</v>
      </c>
    </row>
    <row r="578" spans="1:12">
      <c r="A578" s="18" t="s">
        <v>681</v>
      </c>
      <c r="B578" s="19">
        <v>61.256999999999998</v>
      </c>
      <c r="C578" s="20">
        <v>26313.852599999998</v>
      </c>
      <c r="D578" s="21">
        <v>16921.812099999999</v>
      </c>
      <c r="E578" s="21">
        <v>21238.088100000001</v>
      </c>
      <c r="F578" s="21">
        <v>32454.335500000001</v>
      </c>
      <c r="G578" s="21">
        <v>39927.195299999999</v>
      </c>
      <c r="H578" s="21">
        <v>27551.548500000001</v>
      </c>
      <c r="I578" s="22">
        <v>16.43</v>
      </c>
      <c r="J578" s="22">
        <v>5.23</v>
      </c>
      <c r="K578" s="22">
        <v>6.72</v>
      </c>
      <c r="L578" s="22">
        <v>173.19280000000001</v>
      </c>
    </row>
    <row r="579" spans="1:12">
      <c r="A579" s="27" t="s">
        <v>338</v>
      </c>
      <c r="B579" s="28">
        <v>9.7891999999999992</v>
      </c>
      <c r="C579" s="29">
        <v>25616.3423</v>
      </c>
      <c r="D579" s="30">
        <v>18265.994500000001</v>
      </c>
      <c r="E579" s="30">
        <v>21036.0965</v>
      </c>
      <c r="F579" s="30">
        <v>30127.714</v>
      </c>
      <c r="G579" s="30">
        <v>35891.040300000001</v>
      </c>
      <c r="H579" s="30">
        <v>26501.999400000001</v>
      </c>
      <c r="I579" s="31">
        <v>14.42</v>
      </c>
      <c r="J579" s="31">
        <v>5.62</v>
      </c>
      <c r="K579" s="31">
        <v>7.3</v>
      </c>
      <c r="L579" s="31">
        <v>173.22190000000001</v>
      </c>
    </row>
    <row r="580" spans="1:12">
      <c r="A580" s="27" t="s">
        <v>339</v>
      </c>
      <c r="B580" s="28">
        <v>6.0670999999999999</v>
      </c>
      <c r="C580" s="29">
        <v>26290.772099999998</v>
      </c>
      <c r="D580" s="30">
        <v>18723.251899999999</v>
      </c>
      <c r="E580" s="30">
        <v>21988.391199999998</v>
      </c>
      <c r="F580" s="30">
        <v>32148.762299999999</v>
      </c>
      <c r="G580" s="30">
        <v>38110.9087</v>
      </c>
      <c r="H580" s="30">
        <v>27689.518499999998</v>
      </c>
      <c r="I580" s="31">
        <v>14.87</v>
      </c>
      <c r="J580" s="31">
        <v>4.53</v>
      </c>
      <c r="K580" s="31">
        <v>6.53</v>
      </c>
      <c r="L580" s="31">
        <v>175.30709999999999</v>
      </c>
    </row>
    <row r="581" spans="1:12">
      <c r="A581" s="27" t="s">
        <v>340</v>
      </c>
      <c r="B581" s="28">
        <v>2.1850000000000001</v>
      </c>
      <c r="C581" s="29">
        <v>26715.499800000001</v>
      </c>
      <c r="D581" s="30">
        <v>19870.870999999999</v>
      </c>
      <c r="E581" s="30">
        <v>23248.063200000001</v>
      </c>
      <c r="F581" s="30">
        <v>32219.4139</v>
      </c>
      <c r="G581" s="30">
        <v>37679.9715</v>
      </c>
      <c r="H581" s="30">
        <v>28070.562399999999</v>
      </c>
      <c r="I581" s="31">
        <v>18.579999999999998</v>
      </c>
      <c r="J581" s="31">
        <v>6.82</v>
      </c>
      <c r="K581" s="31">
        <v>6.99</v>
      </c>
      <c r="L581" s="31">
        <v>173.6952</v>
      </c>
    </row>
    <row r="582" spans="1:12">
      <c r="A582" s="27" t="s">
        <v>341</v>
      </c>
      <c r="B582" s="28">
        <v>0.68289999999999995</v>
      </c>
      <c r="C582" s="29">
        <v>26293.790199999999</v>
      </c>
      <c r="D582" s="30">
        <v>18351.399700000002</v>
      </c>
      <c r="E582" s="30">
        <v>22275.5026</v>
      </c>
      <c r="F582" s="30">
        <v>32108.371500000001</v>
      </c>
      <c r="G582" s="30">
        <v>36668.476699999999</v>
      </c>
      <c r="H582" s="30">
        <v>27310.113099999999</v>
      </c>
      <c r="I582" s="31">
        <v>16.79</v>
      </c>
      <c r="J582" s="31">
        <v>6.96</v>
      </c>
      <c r="K582" s="31">
        <v>7.45</v>
      </c>
      <c r="L582" s="31">
        <v>173.14240000000001</v>
      </c>
    </row>
    <row r="583" spans="1:12">
      <c r="A583" s="27" t="s">
        <v>342</v>
      </c>
      <c r="B583" s="28">
        <v>0.33860000000000001</v>
      </c>
      <c r="C583" s="29">
        <v>24633.0916</v>
      </c>
      <c r="D583" s="30">
        <v>17212.538100000002</v>
      </c>
      <c r="E583" s="30">
        <v>20376.986199999999</v>
      </c>
      <c r="F583" s="30">
        <v>30452.3308</v>
      </c>
      <c r="G583" s="30">
        <v>36782.190900000001</v>
      </c>
      <c r="H583" s="30">
        <v>25836.007699999998</v>
      </c>
      <c r="I583" s="31">
        <v>18.440000000000001</v>
      </c>
      <c r="J583" s="31">
        <v>9.36</v>
      </c>
      <c r="K583" s="31">
        <v>6.74</v>
      </c>
      <c r="L583" s="31">
        <v>175.25389999999999</v>
      </c>
    </row>
    <row r="584" spans="1:12">
      <c r="A584" s="27" t="s">
        <v>682</v>
      </c>
      <c r="B584" s="28">
        <v>19.252700000000001</v>
      </c>
      <c r="C584" s="29">
        <v>29129.7961</v>
      </c>
      <c r="D584" s="30">
        <v>20425.560799999999</v>
      </c>
      <c r="E584" s="30">
        <v>24044.0838</v>
      </c>
      <c r="F584" s="30">
        <v>35920.703300000001</v>
      </c>
      <c r="G584" s="30">
        <v>43582.213900000002</v>
      </c>
      <c r="H584" s="30">
        <v>30507.1214</v>
      </c>
      <c r="I584" s="31">
        <v>17.600000000000001</v>
      </c>
      <c r="J584" s="31">
        <v>5.04</v>
      </c>
      <c r="K584" s="31">
        <v>6.27</v>
      </c>
      <c r="L584" s="31">
        <v>173.8177</v>
      </c>
    </row>
    <row r="585" spans="1:12">
      <c r="A585" s="27" t="s">
        <v>683</v>
      </c>
      <c r="B585" s="28">
        <v>14.036899999999999</v>
      </c>
      <c r="C585" s="29">
        <v>27218.997800000001</v>
      </c>
      <c r="D585" s="30">
        <v>17143.861799999999</v>
      </c>
      <c r="E585" s="30">
        <v>21993.0353</v>
      </c>
      <c r="F585" s="30">
        <v>33398.265800000001</v>
      </c>
      <c r="G585" s="30">
        <v>40945.2425</v>
      </c>
      <c r="H585" s="30">
        <v>28340.749500000002</v>
      </c>
      <c r="I585" s="31">
        <v>17.48</v>
      </c>
      <c r="J585" s="31">
        <v>7.46</v>
      </c>
      <c r="K585" s="31">
        <v>6.43</v>
      </c>
      <c r="L585" s="31">
        <v>171.2338</v>
      </c>
    </row>
    <row r="586" spans="1:12">
      <c r="A586" s="18" t="s">
        <v>98</v>
      </c>
      <c r="B586" s="19">
        <v>3.0962999999999998</v>
      </c>
      <c r="C586" s="20">
        <v>24040.309499999999</v>
      </c>
      <c r="D586" s="21">
        <v>18170.817999999999</v>
      </c>
      <c r="E586" s="21">
        <v>20662.018</v>
      </c>
      <c r="F586" s="21">
        <v>28143.289799999999</v>
      </c>
      <c r="G586" s="21">
        <v>33340.722399999999</v>
      </c>
      <c r="H586" s="21">
        <v>25009.819800000001</v>
      </c>
      <c r="I586" s="22">
        <v>16.37</v>
      </c>
      <c r="J586" s="22">
        <v>6.88</v>
      </c>
      <c r="K586" s="22">
        <v>7.16</v>
      </c>
      <c r="L586" s="22">
        <v>174.7757</v>
      </c>
    </row>
    <row r="587" spans="1:12">
      <c r="A587" s="27" t="s">
        <v>99</v>
      </c>
      <c r="B587" s="28">
        <v>2.3313000000000001</v>
      </c>
      <c r="C587" s="29">
        <v>24606.891899999999</v>
      </c>
      <c r="D587" s="30">
        <v>18674.444299999999</v>
      </c>
      <c r="E587" s="30">
        <v>21064.433300000001</v>
      </c>
      <c r="F587" s="30">
        <v>28683.643899999999</v>
      </c>
      <c r="G587" s="30">
        <v>33472.664400000001</v>
      </c>
      <c r="H587" s="30">
        <v>25378.177599999999</v>
      </c>
      <c r="I587" s="31">
        <v>15.96</v>
      </c>
      <c r="J587" s="31">
        <v>6.68</v>
      </c>
      <c r="K587" s="31">
        <v>6.98</v>
      </c>
      <c r="L587" s="31">
        <v>174.88489999999999</v>
      </c>
    </row>
    <row r="588" spans="1:12">
      <c r="A588" s="27" t="s">
        <v>100</v>
      </c>
      <c r="B588" s="28">
        <v>0.44059999999999999</v>
      </c>
      <c r="C588" s="29">
        <v>22351.856500000002</v>
      </c>
      <c r="D588" s="30">
        <v>18459.576300000001</v>
      </c>
      <c r="E588" s="30">
        <v>20295.691599999998</v>
      </c>
      <c r="F588" s="30">
        <v>25874.5481</v>
      </c>
      <c r="G588" s="30">
        <v>29808.226200000001</v>
      </c>
      <c r="H588" s="30">
        <v>23407.876499999998</v>
      </c>
      <c r="I588" s="31">
        <v>19.36</v>
      </c>
      <c r="J588" s="31">
        <v>10.95</v>
      </c>
      <c r="K588" s="31">
        <v>8.31</v>
      </c>
      <c r="L588" s="31">
        <v>171.73310000000001</v>
      </c>
    </row>
    <row r="589" spans="1:12">
      <c r="A589" s="27" t="s">
        <v>101</v>
      </c>
      <c r="B589" s="28">
        <v>0.1056</v>
      </c>
      <c r="C589" s="29">
        <v>33393.557500000003</v>
      </c>
      <c r="D589" s="30">
        <v>17871.910800000001</v>
      </c>
      <c r="E589" s="30">
        <v>20399.512500000001</v>
      </c>
      <c r="F589" s="30">
        <v>41976.191800000001</v>
      </c>
      <c r="G589" s="30">
        <v>44578.999400000001</v>
      </c>
      <c r="H589" s="30">
        <v>31950.9038</v>
      </c>
      <c r="I589" s="31">
        <v>22.11</v>
      </c>
      <c r="J589" s="31">
        <v>7.02</v>
      </c>
      <c r="K589" s="31">
        <v>6.84</v>
      </c>
      <c r="L589" s="31">
        <v>166.46109999999999</v>
      </c>
    </row>
    <row r="590" spans="1:12">
      <c r="A590" s="18" t="s">
        <v>527</v>
      </c>
      <c r="B590" s="19">
        <v>27.5199</v>
      </c>
      <c r="C590" s="20">
        <v>21229.074000000001</v>
      </c>
      <c r="D590" s="21">
        <v>10607.022000000001</v>
      </c>
      <c r="E590" s="21">
        <v>13646.472</v>
      </c>
      <c r="F590" s="21">
        <v>27554.1289</v>
      </c>
      <c r="G590" s="21">
        <v>36434.733999999997</v>
      </c>
      <c r="H590" s="21">
        <v>22207.038100000002</v>
      </c>
      <c r="I590" s="22">
        <v>19.34</v>
      </c>
      <c r="J590" s="22">
        <v>1.6</v>
      </c>
      <c r="K590" s="22">
        <v>6.86</v>
      </c>
      <c r="L590" s="22">
        <v>175.96600000000001</v>
      </c>
    </row>
    <row r="591" spans="1:12">
      <c r="A591" s="27" t="s">
        <v>343</v>
      </c>
      <c r="B591" s="28">
        <v>11.414</v>
      </c>
      <c r="C591" s="29">
        <v>21853.1957</v>
      </c>
      <c r="D591" s="30">
        <v>10689.180399999999</v>
      </c>
      <c r="E591" s="30">
        <v>13672.1949</v>
      </c>
      <c r="F591" s="30">
        <v>28173.404600000002</v>
      </c>
      <c r="G591" s="30">
        <v>40495.252699999997</v>
      </c>
      <c r="H591" s="30">
        <v>22966.6967</v>
      </c>
      <c r="I591" s="31">
        <v>22.49</v>
      </c>
      <c r="J591" s="31">
        <v>1.24</v>
      </c>
      <c r="K591" s="31">
        <v>5.91</v>
      </c>
      <c r="L591" s="31">
        <v>174.76560000000001</v>
      </c>
    </row>
    <row r="592" spans="1:12">
      <c r="A592" s="27" t="s">
        <v>344</v>
      </c>
      <c r="B592" s="28">
        <v>4.4882</v>
      </c>
      <c r="C592" s="29">
        <v>25839.415300000001</v>
      </c>
      <c r="D592" s="30">
        <v>15986.8333</v>
      </c>
      <c r="E592" s="30">
        <v>20623.5494</v>
      </c>
      <c r="F592" s="30">
        <v>31806.87</v>
      </c>
      <c r="G592" s="30">
        <v>38378.713900000002</v>
      </c>
      <c r="H592" s="30">
        <v>26562.201000000001</v>
      </c>
      <c r="I592" s="31">
        <v>22.38</v>
      </c>
      <c r="J592" s="31">
        <v>2.42</v>
      </c>
      <c r="K592" s="31">
        <v>7.56</v>
      </c>
      <c r="L592" s="31">
        <v>177.06809999999999</v>
      </c>
    </row>
    <row r="593" spans="1:12">
      <c r="A593" s="27" t="s">
        <v>102</v>
      </c>
      <c r="B593" s="28">
        <v>1.7165999999999999</v>
      </c>
      <c r="C593" s="29">
        <v>25648.0121</v>
      </c>
      <c r="D593" s="30">
        <v>19124.241900000001</v>
      </c>
      <c r="E593" s="30">
        <v>21754.629799999999</v>
      </c>
      <c r="F593" s="30">
        <v>29519.387500000001</v>
      </c>
      <c r="G593" s="30">
        <v>33220.496099999997</v>
      </c>
      <c r="H593" s="30">
        <v>25998.067800000001</v>
      </c>
      <c r="I593" s="31">
        <v>12.11</v>
      </c>
      <c r="J593" s="31">
        <v>6.28</v>
      </c>
      <c r="K593" s="31">
        <v>8.5</v>
      </c>
      <c r="L593" s="31">
        <v>171.84649999999999</v>
      </c>
    </row>
    <row r="594" spans="1:12">
      <c r="A594" s="18" t="s">
        <v>528</v>
      </c>
      <c r="B594" s="19">
        <v>0.76870000000000005</v>
      </c>
      <c r="C594" s="20">
        <v>36428.508999999998</v>
      </c>
      <c r="D594" s="21">
        <v>23164.871200000001</v>
      </c>
      <c r="E594" s="21">
        <v>28778.3397</v>
      </c>
      <c r="F594" s="21">
        <v>46265.9378</v>
      </c>
      <c r="G594" s="21">
        <v>57653.271699999998</v>
      </c>
      <c r="H594" s="21">
        <v>37962.127999999997</v>
      </c>
      <c r="I594" s="22">
        <v>7.83</v>
      </c>
      <c r="J594" s="22">
        <v>8.26</v>
      </c>
      <c r="K594" s="22">
        <v>8.43</v>
      </c>
      <c r="L594" s="22">
        <v>176.31110000000001</v>
      </c>
    </row>
    <row r="595" spans="1:12">
      <c r="A595" s="18" t="s">
        <v>684</v>
      </c>
      <c r="B595" s="19">
        <v>34.082999999999998</v>
      </c>
      <c r="C595" s="20">
        <v>26013.030299999999</v>
      </c>
      <c r="D595" s="21">
        <v>17443.822</v>
      </c>
      <c r="E595" s="21">
        <v>21234.931799999998</v>
      </c>
      <c r="F595" s="21">
        <v>31701.687699999999</v>
      </c>
      <c r="G595" s="21">
        <v>38696.273099999999</v>
      </c>
      <c r="H595" s="21">
        <v>27240.524799999999</v>
      </c>
      <c r="I595" s="22">
        <v>17.34</v>
      </c>
      <c r="J595" s="22">
        <v>5.86</v>
      </c>
      <c r="K595" s="22">
        <v>7.37</v>
      </c>
      <c r="L595" s="22">
        <v>174.386</v>
      </c>
    </row>
    <row r="596" spans="1:12">
      <c r="A596" s="27" t="s">
        <v>529</v>
      </c>
      <c r="B596" s="28">
        <v>3.6396999999999999</v>
      </c>
      <c r="C596" s="29">
        <v>25259.370200000001</v>
      </c>
      <c r="D596" s="30">
        <v>19633.697199999999</v>
      </c>
      <c r="E596" s="30">
        <v>22267.7271</v>
      </c>
      <c r="F596" s="30">
        <v>29300.621299999999</v>
      </c>
      <c r="G596" s="30">
        <v>32753.411400000001</v>
      </c>
      <c r="H596" s="30">
        <v>26004.110499999999</v>
      </c>
      <c r="I596" s="31">
        <v>9.16</v>
      </c>
      <c r="J596" s="31">
        <v>9.85</v>
      </c>
      <c r="K596" s="31">
        <v>9.02</v>
      </c>
      <c r="L596" s="31">
        <v>166.5762</v>
      </c>
    </row>
    <row r="597" spans="1:12">
      <c r="A597" s="27" t="s">
        <v>685</v>
      </c>
      <c r="B597" s="28">
        <v>0.64580000000000004</v>
      </c>
      <c r="C597" s="29">
        <v>28421.566699999999</v>
      </c>
      <c r="D597" s="30">
        <v>21644.556499999999</v>
      </c>
      <c r="E597" s="30">
        <v>24467.639200000001</v>
      </c>
      <c r="F597" s="30">
        <v>34201.144</v>
      </c>
      <c r="G597" s="30">
        <v>39896.253199999999</v>
      </c>
      <c r="H597" s="30">
        <v>30078.350999999999</v>
      </c>
      <c r="I597" s="31">
        <v>14.52</v>
      </c>
      <c r="J597" s="31">
        <v>9.93</v>
      </c>
      <c r="K597" s="31">
        <v>6.7</v>
      </c>
      <c r="L597" s="31">
        <v>174.10910000000001</v>
      </c>
    </row>
    <row r="598" spans="1:12">
      <c r="A598" s="27" t="s">
        <v>686</v>
      </c>
      <c r="B598" s="28">
        <v>5.6093999999999999</v>
      </c>
      <c r="C598" s="29">
        <v>20530.421399999999</v>
      </c>
      <c r="D598" s="30">
        <v>15983.472299999999</v>
      </c>
      <c r="E598" s="30">
        <v>17838.299200000001</v>
      </c>
      <c r="F598" s="30">
        <v>24099.623500000002</v>
      </c>
      <c r="G598" s="30">
        <v>28912.315500000001</v>
      </c>
      <c r="H598" s="30">
        <v>21780.851299999998</v>
      </c>
      <c r="I598" s="31">
        <v>17.87</v>
      </c>
      <c r="J598" s="31">
        <v>1.19</v>
      </c>
      <c r="K598" s="31">
        <v>8.75</v>
      </c>
      <c r="L598" s="31">
        <v>181.15450000000001</v>
      </c>
    </row>
    <row r="599" spans="1:12">
      <c r="A599" s="27" t="s">
        <v>530</v>
      </c>
      <c r="B599" s="28">
        <v>13.062099999999999</v>
      </c>
      <c r="C599" s="29">
        <v>30106.212800000001</v>
      </c>
      <c r="D599" s="30">
        <v>20672.698100000001</v>
      </c>
      <c r="E599" s="30">
        <v>24709.593499999999</v>
      </c>
      <c r="F599" s="30">
        <v>37074.977700000003</v>
      </c>
      <c r="G599" s="30">
        <v>43616.411399999997</v>
      </c>
      <c r="H599" s="30">
        <v>31403.606599999999</v>
      </c>
      <c r="I599" s="31">
        <v>17.72</v>
      </c>
      <c r="J599" s="31">
        <v>8.1</v>
      </c>
      <c r="K599" s="31">
        <v>6.42</v>
      </c>
      <c r="L599" s="31">
        <v>173.77959999999999</v>
      </c>
    </row>
    <row r="600" spans="1:12">
      <c r="A600" s="27" t="s">
        <v>531</v>
      </c>
      <c r="B600" s="28">
        <v>0.30259999999999998</v>
      </c>
      <c r="C600" s="29">
        <v>27560.385200000001</v>
      </c>
      <c r="D600" s="30">
        <v>19699.431799999998</v>
      </c>
      <c r="E600" s="30">
        <v>23012.964100000001</v>
      </c>
      <c r="F600" s="30">
        <v>33012.659200000002</v>
      </c>
      <c r="G600" s="30">
        <v>41622.8174</v>
      </c>
      <c r="H600" s="30">
        <v>28969.554599999999</v>
      </c>
      <c r="I600" s="31">
        <v>11.81</v>
      </c>
      <c r="J600" s="31">
        <v>16.97</v>
      </c>
      <c r="K600" s="31">
        <v>7.11</v>
      </c>
      <c r="L600" s="31">
        <v>167.99680000000001</v>
      </c>
    </row>
    <row r="601" spans="1:12">
      <c r="A601" s="27" t="s">
        <v>687</v>
      </c>
      <c r="B601" s="28">
        <v>0.40439999999999998</v>
      </c>
      <c r="C601" s="29">
        <v>27828.879099999998</v>
      </c>
      <c r="D601" s="30">
        <v>19411.7215</v>
      </c>
      <c r="E601" s="30">
        <v>22224.826000000001</v>
      </c>
      <c r="F601" s="30">
        <v>33667.421799999996</v>
      </c>
      <c r="G601" s="30">
        <v>40123.838600000003</v>
      </c>
      <c r="H601" s="30">
        <v>28668.7346</v>
      </c>
      <c r="I601" s="31">
        <v>17.829999999999998</v>
      </c>
      <c r="J601" s="31">
        <v>7.27</v>
      </c>
      <c r="K601" s="31">
        <v>7.46</v>
      </c>
      <c r="L601" s="31">
        <v>168.4341</v>
      </c>
    </row>
    <row r="602" spans="1:12">
      <c r="A602" s="27" t="s">
        <v>688</v>
      </c>
      <c r="B602" s="28">
        <v>0.8528</v>
      </c>
      <c r="C602" s="29">
        <v>25756.0468</v>
      </c>
      <c r="D602" s="30">
        <v>14340.699699999999</v>
      </c>
      <c r="E602" s="30">
        <v>19350.190699999999</v>
      </c>
      <c r="F602" s="30">
        <v>30665.062099999999</v>
      </c>
      <c r="G602" s="30">
        <v>33584.5363</v>
      </c>
      <c r="H602" s="30">
        <v>24992.311699999998</v>
      </c>
      <c r="I602" s="31">
        <v>14.96</v>
      </c>
      <c r="J602" s="31">
        <v>7.76</v>
      </c>
      <c r="K602" s="31">
        <v>6.24</v>
      </c>
      <c r="L602" s="31">
        <v>177.47470000000001</v>
      </c>
    </row>
    <row r="603" spans="1:12">
      <c r="A603" s="18" t="s">
        <v>689</v>
      </c>
      <c r="B603" s="19">
        <v>1.5119</v>
      </c>
      <c r="C603" s="20">
        <v>19906.1198</v>
      </c>
      <c r="D603" s="21">
        <v>11950.808300000001</v>
      </c>
      <c r="E603" s="21">
        <v>16496.371299999999</v>
      </c>
      <c r="F603" s="21">
        <v>23589.6489</v>
      </c>
      <c r="G603" s="21">
        <v>28667.808000000001</v>
      </c>
      <c r="H603" s="21">
        <v>20602.874500000002</v>
      </c>
      <c r="I603" s="22">
        <v>18.95</v>
      </c>
      <c r="J603" s="22">
        <v>8.1300000000000008</v>
      </c>
      <c r="K603" s="22">
        <v>7.41</v>
      </c>
      <c r="L603" s="22">
        <v>168.0754</v>
      </c>
    </row>
    <row r="604" spans="1:12">
      <c r="A604" s="27" t="s">
        <v>103</v>
      </c>
      <c r="B604" s="28">
        <v>0.88280000000000003</v>
      </c>
      <c r="C604" s="29">
        <v>20524.257099999999</v>
      </c>
      <c r="D604" s="30">
        <v>16262.226500000001</v>
      </c>
      <c r="E604" s="30">
        <v>17863.5978</v>
      </c>
      <c r="F604" s="30">
        <v>24518.974999999999</v>
      </c>
      <c r="G604" s="30">
        <v>28848.8295</v>
      </c>
      <c r="H604" s="30">
        <v>21782.322100000001</v>
      </c>
      <c r="I604" s="31">
        <v>21.38</v>
      </c>
      <c r="J604" s="31">
        <v>8.49</v>
      </c>
      <c r="K604" s="31">
        <v>7.43</v>
      </c>
      <c r="L604" s="31">
        <v>167.5558</v>
      </c>
    </row>
    <row r="605" spans="1:12">
      <c r="A605" s="27" t="s">
        <v>44</v>
      </c>
      <c r="B605" s="28">
        <v>0.27910000000000001</v>
      </c>
      <c r="C605" s="29">
        <v>21808.054800000002</v>
      </c>
      <c r="D605" s="30">
        <v>15989</v>
      </c>
      <c r="E605" s="30">
        <v>18761.801100000001</v>
      </c>
      <c r="F605" s="30">
        <v>23090.7003</v>
      </c>
      <c r="G605" s="30">
        <v>29395.0452</v>
      </c>
      <c r="H605" s="30">
        <v>21863.8871</v>
      </c>
      <c r="I605" s="31">
        <v>13.75</v>
      </c>
      <c r="J605" s="31">
        <v>7.64</v>
      </c>
      <c r="K605" s="31">
        <v>7.44</v>
      </c>
      <c r="L605" s="31">
        <v>169.5094</v>
      </c>
    </row>
    <row r="606" spans="1:12">
      <c r="A606" s="27" t="s">
        <v>345</v>
      </c>
      <c r="B606" s="28">
        <v>0.2099</v>
      </c>
      <c r="C606" s="29">
        <v>16256.592000000001</v>
      </c>
      <c r="D606" s="30">
        <v>12766.5566</v>
      </c>
      <c r="E606" s="30">
        <v>14568.5</v>
      </c>
      <c r="F606" s="30">
        <v>18582.142599999999</v>
      </c>
      <c r="G606" s="30">
        <v>21580.5422</v>
      </c>
      <c r="H606" s="30">
        <v>16810.879700000001</v>
      </c>
      <c r="I606" s="31">
        <v>11.35</v>
      </c>
      <c r="J606" s="31">
        <v>1.45</v>
      </c>
      <c r="K606" s="31">
        <v>9.36</v>
      </c>
      <c r="L606" s="31">
        <v>172.52359999999999</v>
      </c>
    </row>
    <row r="607" spans="1:12">
      <c r="A607" s="18" t="s">
        <v>346</v>
      </c>
      <c r="B607" s="19">
        <v>0.92379999999999995</v>
      </c>
      <c r="C607" s="20">
        <v>21678.316599999998</v>
      </c>
      <c r="D607" s="21">
        <v>10574.368700000001</v>
      </c>
      <c r="E607" s="21">
        <v>12280.990299999999</v>
      </c>
      <c r="F607" s="21">
        <v>27228.183199999999</v>
      </c>
      <c r="G607" s="21">
        <v>31570.474099999999</v>
      </c>
      <c r="H607" s="21">
        <v>21175.842499999999</v>
      </c>
      <c r="I607" s="22">
        <v>16.87</v>
      </c>
      <c r="J607" s="22">
        <v>4.16</v>
      </c>
      <c r="K607" s="22">
        <v>6.78</v>
      </c>
      <c r="L607" s="22">
        <v>170.0787</v>
      </c>
    </row>
    <row r="608" spans="1:12">
      <c r="A608" s="18" t="s">
        <v>38</v>
      </c>
      <c r="B608" s="19">
        <v>3.9563000000000001</v>
      </c>
      <c r="C608" s="20">
        <v>26249.042399999998</v>
      </c>
      <c r="D608" s="21">
        <v>15555.1666</v>
      </c>
      <c r="E608" s="21">
        <v>20772.8655</v>
      </c>
      <c r="F608" s="21">
        <v>32916.645900000003</v>
      </c>
      <c r="G608" s="21">
        <v>42843.196100000001</v>
      </c>
      <c r="H608" s="21">
        <v>27597.199100000002</v>
      </c>
      <c r="I608" s="22">
        <v>19.53</v>
      </c>
      <c r="J608" s="22">
        <v>3.72</v>
      </c>
      <c r="K608" s="22">
        <v>7.31</v>
      </c>
      <c r="L608" s="22">
        <v>171.0318</v>
      </c>
    </row>
    <row r="609" spans="1:12">
      <c r="A609" s="18" t="s">
        <v>783</v>
      </c>
      <c r="B609" s="19">
        <v>1.1917</v>
      </c>
      <c r="C609" s="20">
        <v>22922.212299999999</v>
      </c>
      <c r="D609" s="21">
        <v>14805.084000000001</v>
      </c>
      <c r="E609" s="21">
        <v>18048.3819</v>
      </c>
      <c r="F609" s="21">
        <v>26711.161899999999</v>
      </c>
      <c r="G609" s="21">
        <v>31807.285100000001</v>
      </c>
      <c r="H609" s="21">
        <v>23038.4493</v>
      </c>
      <c r="I609" s="22">
        <v>16.32</v>
      </c>
      <c r="J609" s="22">
        <v>6.04</v>
      </c>
      <c r="K609" s="22">
        <v>6.55</v>
      </c>
      <c r="L609" s="22">
        <v>172.45599999999999</v>
      </c>
    </row>
    <row r="610" spans="1:12">
      <c r="A610" s="18" t="s">
        <v>347</v>
      </c>
      <c r="B610" s="19">
        <v>7.3647999999999998</v>
      </c>
      <c r="C610" s="20">
        <v>24155.605100000001</v>
      </c>
      <c r="D610" s="21">
        <v>16036.961300000001</v>
      </c>
      <c r="E610" s="21">
        <v>19737.905599999998</v>
      </c>
      <c r="F610" s="21">
        <v>29826.783299999999</v>
      </c>
      <c r="G610" s="21">
        <v>36660.676399999997</v>
      </c>
      <c r="H610" s="21">
        <v>25456.129300000001</v>
      </c>
      <c r="I610" s="22">
        <v>15.67</v>
      </c>
      <c r="J610" s="22">
        <v>5.31</v>
      </c>
      <c r="K610" s="22">
        <v>7.83</v>
      </c>
      <c r="L610" s="22">
        <v>175.626</v>
      </c>
    </row>
    <row r="611" spans="1:12">
      <c r="A611" s="18" t="s">
        <v>0</v>
      </c>
      <c r="B611" s="19">
        <v>30.9086</v>
      </c>
      <c r="C611" s="20">
        <v>26280.454300000001</v>
      </c>
      <c r="D611" s="21">
        <v>17078.151900000001</v>
      </c>
      <c r="E611" s="21">
        <v>21125.766100000001</v>
      </c>
      <c r="F611" s="21">
        <v>32602.416099999999</v>
      </c>
      <c r="G611" s="21">
        <v>39405.575199999999</v>
      </c>
      <c r="H611" s="21">
        <v>27481.786400000001</v>
      </c>
      <c r="I611" s="22">
        <v>15.49</v>
      </c>
      <c r="J611" s="22">
        <v>7.09</v>
      </c>
      <c r="K611" s="22">
        <v>7.71</v>
      </c>
      <c r="L611" s="22">
        <v>172.4417</v>
      </c>
    </row>
    <row r="612" spans="1:12">
      <c r="A612" s="27" t="s">
        <v>690</v>
      </c>
      <c r="B612" s="28">
        <v>11.756</v>
      </c>
      <c r="C612" s="29">
        <v>26423.409500000002</v>
      </c>
      <c r="D612" s="30">
        <v>18169.059700000002</v>
      </c>
      <c r="E612" s="30">
        <v>21432.242200000001</v>
      </c>
      <c r="F612" s="30">
        <v>33277.639300000003</v>
      </c>
      <c r="G612" s="30">
        <v>39618.758300000001</v>
      </c>
      <c r="H612" s="30">
        <v>27913.786400000001</v>
      </c>
      <c r="I612" s="31">
        <v>15.88</v>
      </c>
      <c r="J612" s="31">
        <v>6.54</v>
      </c>
      <c r="K612" s="31">
        <v>7.58</v>
      </c>
      <c r="L612" s="31">
        <v>173.578</v>
      </c>
    </row>
    <row r="613" spans="1:12">
      <c r="A613" s="27" t="s">
        <v>532</v>
      </c>
      <c r="B613" s="28">
        <v>2.8771</v>
      </c>
      <c r="C613" s="29">
        <v>25956.3662</v>
      </c>
      <c r="D613" s="30">
        <v>19778.190299999998</v>
      </c>
      <c r="E613" s="30">
        <v>22650.839199999999</v>
      </c>
      <c r="F613" s="30">
        <v>30748.668099999999</v>
      </c>
      <c r="G613" s="30">
        <v>35299.090400000001</v>
      </c>
      <c r="H613" s="30">
        <v>26913.074000000001</v>
      </c>
      <c r="I613" s="31">
        <v>11.65</v>
      </c>
      <c r="J613" s="31">
        <v>6.81</v>
      </c>
      <c r="K613" s="31">
        <v>8.34</v>
      </c>
      <c r="L613" s="31">
        <v>169.2671</v>
      </c>
    </row>
    <row r="614" spans="1:12">
      <c r="A614" s="27" t="s">
        <v>348</v>
      </c>
      <c r="B614" s="28">
        <v>12.904299999999999</v>
      </c>
      <c r="C614" s="29">
        <v>28261.684700000002</v>
      </c>
      <c r="D614" s="30">
        <v>19344.697199999999</v>
      </c>
      <c r="E614" s="30">
        <v>23124.0753</v>
      </c>
      <c r="F614" s="30">
        <v>34483.689400000003</v>
      </c>
      <c r="G614" s="30">
        <v>41437.415099999998</v>
      </c>
      <c r="H614" s="30">
        <v>29506.532299999999</v>
      </c>
      <c r="I614" s="31">
        <v>17.02</v>
      </c>
      <c r="J614" s="31">
        <v>8.6300000000000008</v>
      </c>
      <c r="K614" s="31">
        <v>7.73</v>
      </c>
      <c r="L614" s="31">
        <v>171.95760000000001</v>
      </c>
    </row>
    <row r="615" spans="1:12">
      <c r="A615" s="18" t="s">
        <v>533</v>
      </c>
      <c r="B615" s="19">
        <v>4.6802999999999999</v>
      </c>
      <c r="C615" s="20">
        <v>29043.453000000001</v>
      </c>
      <c r="D615" s="21">
        <v>18735.732499999998</v>
      </c>
      <c r="E615" s="21">
        <v>23910.1731</v>
      </c>
      <c r="F615" s="21">
        <v>37874.819499999998</v>
      </c>
      <c r="G615" s="21">
        <v>45064.774100000002</v>
      </c>
      <c r="H615" s="21">
        <v>30373.0383</v>
      </c>
      <c r="I615" s="22">
        <v>12.88</v>
      </c>
      <c r="J615" s="22">
        <v>11.26</v>
      </c>
      <c r="K615" s="22">
        <v>6.87</v>
      </c>
      <c r="L615" s="22">
        <v>174.172</v>
      </c>
    </row>
    <row r="616" spans="1:12">
      <c r="A616" s="27" t="s">
        <v>534</v>
      </c>
      <c r="B616" s="28">
        <v>3.1606000000000001</v>
      </c>
      <c r="C616" s="29">
        <v>31007.1152</v>
      </c>
      <c r="D616" s="30">
        <v>22360.696899999999</v>
      </c>
      <c r="E616" s="30">
        <v>25651.364699999998</v>
      </c>
      <c r="F616" s="30">
        <v>42448.9087</v>
      </c>
      <c r="G616" s="30">
        <v>46122.502800000002</v>
      </c>
      <c r="H616" s="30">
        <v>33389.104500000001</v>
      </c>
      <c r="I616" s="31">
        <v>13.19</v>
      </c>
      <c r="J616" s="31">
        <v>14.3</v>
      </c>
      <c r="K616" s="31">
        <v>6.87</v>
      </c>
      <c r="L616" s="31">
        <v>172.8554</v>
      </c>
    </row>
    <row r="617" spans="1:12">
      <c r="A617" s="27" t="s">
        <v>535</v>
      </c>
      <c r="B617" s="28">
        <v>0.7702</v>
      </c>
      <c r="C617" s="29">
        <v>20814.956099999999</v>
      </c>
      <c r="D617" s="30">
        <v>9995.2821999999996</v>
      </c>
      <c r="E617" s="30">
        <v>10285.1666</v>
      </c>
      <c r="F617" s="30">
        <v>28547.437600000001</v>
      </c>
      <c r="G617" s="30">
        <v>31409.6996</v>
      </c>
      <c r="H617" s="30">
        <v>19981.085800000001</v>
      </c>
      <c r="I617" s="31">
        <v>6.31</v>
      </c>
      <c r="J617" s="31">
        <v>4.29</v>
      </c>
      <c r="K617" s="31">
        <v>6.86</v>
      </c>
      <c r="L617" s="31">
        <v>172.99639999999999</v>
      </c>
    </row>
    <row r="618" spans="1:12">
      <c r="A618" s="18" t="s">
        <v>536</v>
      </c>
      <c r="B618" s="19">
        <v>10.260400000000001</v>
      </c>
      <c r="C618" s="20">
        <v>27882.1106</v>
      </c>
      <c r="D618" s="21">
        <v>17550.388999999999</v>
      </c>
      <c r="E618" s="21">
        <v>22263.2667</v>
      </c>
      <c r="F618" s="21">
        <v>35145.9375</v>
      </c>
      <c r="G618" s="21">
        <v>44697.224199999997</v>
      </c>
      <c r="H618" s="21">
        <v>29474.7516</v>
      </c>
      <c r="I618" s="22">
        <v>15.92</v>
      </c>
      <c r="J618" s="22">
        <v>6.1</v>
      </c>
      <c r="K618" s="22">
        <v>6.74</v>
      </c>
      <c r="L618" s="22">
        <v>172.88890000000001</v>
      </c>
    </row>
    <row r="619" spans="1:12">
      <c r="A619" s="18" t="s">
        <v>349</v>
      </c>
      <c r="B619" s="19">
        <v>4.7872000000000003</v>
      </c>
      <c r="C619" s="20">
        <v>18950.967499999999</v>
      </c>
      <c r="D619" s="21">
        <v>12050</v>
      </c>
      <c r="E619" s="21">
        <v>14044.653700000001</v>
      </c>
      <c r="F619" s="21">
        <v>22460.475200000001</v>
      </c>
      <c r="G619" s="21">
        <v>26718.315699999999</v>
      </c>
      <c r="H619" s="21">
        <v>19210.8079</v>
      </c>
      <c r="I619" s="22">
        <v>14.11</v>
      </c>
      <c r="J619" s="22">
        <v>4.26</v>
      </c>
      <c r="K619" s="22">
        <v>7.47</v>
      </c>
      <c r="L619" s="22">
        <v>175.24440000000001</v>
      </c>
    </row>
    <row r="620" spans="1:12">
      <c r="A620" s="27" t="s">
        <v>350</v>
      </c>
      <c r="B620" s="28">
        <v>1.8496999999999999</v>
      </c>
      <c r="C620" s="29">
        <v>20422.512200000001</v>
      </c>
      <c r="D620" s="30">
        <v>13703.427100000001</v>
      </c>
      <c r="E620" s="30">
        <v>16972.124899999999</v>
      </c>
      <c r="F620" s="30">
        <v>23864.090800000002</v>
      </c>
      <c r="G620" s="30">
        <v>27742.382699999998</v>
      </c>
      <c r="H620" s="30">
        <v>20682.96</v>
      </c>
      <c r="I620" s="31">
        <v>10.23</v>
      </c>
      <c r="J620" s="31">
        <v>4.32</v>
      </c>
      <c r="K620" s="31">
        <v>7.9</v>
      </c>
      <c r="L620" s="31">
        <v>174.07069999999999</v>
      </c>
    </row>
    <row r="621" spans="1:12">
      <c r="A621" s="27" t="s">
        <v>351</v>
      </c>
      <c r="B621" s="28">
        <v>1.7763</v>
      </c>
      <c r="C621" s="29">
        <v>19234.2438</v>
      </c>
      <c r="D621" s="30">
        <v>15058.5538</v>
      </c>
      <c r="E621" s="30">
        <v>16798.725200000001</v>
      </c>
      <c r="F621" s="30">
        <v>22577.156999999999</v>
      </c>
      <c r="G621" s="30">
        <v>27478.222099999999</v>
      </c>
      <c r="H621" s="30">
        <v>20498.9002</v>
      </c>
      <c r="I621" s="31">
        <v>21.2</v>
      </c>
      <c r="J621" s="31">
        <v>5.92</v>
      </c>
      <c r="K621" s="31">
        <v>7.14</v>
      </c>
      <c r="L621" s="31">
        <v>176.96430000000001</v>
      </c>
    </row>
    <row r="622" spans="1:12">
      <c r="A622" s="18" t="s">
        <v>691</v>
      </c>
      <c r="B622" s="19">
        <v>7.2888999999999999</v>
      </c>
      <c r="C622" s="20">
        <v>15839.232599999999</v>
      </c>
      <c r="D622" s="21">
        <v>11237.6666</v>
      </c>
      <c r="E622" s="21">
        <v>12399.0057</v>
      </c>
      <c r="F622" s="21">
        <v>18411.513900000002</v>
      </c>
      <c r="G622" s="21">
        <v>21904.087100000001</v>
      </c>
      <c r="H622" s="21">
        <v>16172.309600000001</v>
      </c>
      <c r="I622" s="22">
        <v>10.57</v>
      </c>
      <c r="J622" s="22">
        <v>4.93</v>
      </c>
      <c r="K622" s="22">
        <v>7.63</v>
      </c>
      <c r="L622" s="22">
        <v>175.0462</v>
      </c>
    </row>
    <row r="623" spans="1:12">
      <c r="A623" s="27" t="s">
        <v>39</v>
      </c>
      <c r="B623" s="28">
        <v>3.7951999999999999</v>
      </c>
      <c r="C623" s="29">
        <v>16586.0707</v>
      </c>
      <c r="D623" s="30">
        <v>11935.3238</v>
      </c>
      <c r="E623" s="30">
        <v>15077.811100000001</v>
      </c>
      <c r="F623" s="30">
        <v>19162.0717</v>
      </c>
      <c r="G623" s="30">
        <v>22582.7081</v>
      </c>
      <c r="H623" s="30">
        <v>17271.953600000001</v>
      </c>
      <c r="I623" s="31">
        <v>11.62</v>
      </c>
      <c r="J623" s="31">
        <v>7.38</v>
      </c>
      <c r="K623" s="31">
        <v>7.57</v>
      </c>
      <c r="L623" s="31">
        <v>175.6079</v>
      </c>
    </row>
    <row r="624" spans="1:12">
      <c r="A624" s="27" t="s">
        <v>81</v>
      </c>
      <c r="B624" s="28">
        <v>0.16589999999999999</v>
      </c>
      <c r="C624" s="29">
        <v>18430.1947</v>
      </c>
      <c r="D624" s="30">
        <v>15748.1911</v>
      </c>
      <c r="E624" s="30">
        <v>16800.901099999999</v>
      </c>
      <c r="F624" s="30">
        <v>20624.505499999999</v>
      </c>
      <c r="G624" s="30">
        <v>23833.1116</v>
      </c>
      <c r="H624" s="30">
        <v>19047.838100000001</v>
      </c>
      <c r="I624" s="31">
        <v>16.61</v>
      </c>
      <c r="J624" s="31">
        <v>12.32</v>
      </c>
      <c r="K624" s="31">
        <v>7.61</v>
      </c>
      <c r="L624" s="31">
        <v>163.78210000000001</v>
      </c>
    </row>
    <row r="625" spans="1:12">
      <c r="A625" s="18" t="s">
        <v>537</v>
      </c>
      <c r="B625" s="19">
        <v>0.44779999999999998</v>
      </c>
      <c r="C625" s="20">
        <v>16834.258999999998</v>
      </c>
      <c r="D625" s="21">
        <v>14589.225399999999</v>
      </c>
      <c r="E625" s="21">
        <v>15718.845300000001</v>
      </c>
      <c r="F625" s="21">
        <v>18571.1054</v>
      </c>
      <c r="G625" s="21">
        <v>20769.113399999998</v>
      </c>
      <c r="H625" s="21">
        <v>17241.6531</v>
      </c>
      <c r="I625" s="22">
        <v>13.9</v>
      </c>
      <c r="J625" s="22">
        <v>2.78</v>
      </c>
      <c r="K625" s="22">
        <v>13.91</v>
      </c>
      <c r="L625" s="22">
        <v>167.79750000000001</v>
      </c>
    </row>
    <row r="626" spans="1:12">
      <c r="A626" s="18" t="s">
        <v>352</v>
      </c>
      <c r="B626" s="19">
        <v>1.135</v>
      </c>
      <c r="C626" s="20">
        <v>21241.5821</v>
      </c>
      <c r="D626" s="21">
        <v>12040.7222</v>
      </c>
      <c r="E626" s="21">
        <v>12415.4393</v>
      </c>
      <c r="F626" s="21">
        <v>28776.436699999998</v>
      </c>
      <c r="G626" s="21">
        <v>34626.243399999999</v>
      </c>
      <c r="H626" s="21">
        <v>22637.760600000001</v>
      </c>
      <c r="I626" s="22">
        <v>10.15</v>
      </c>
      <c r="J626" s="22">
        <v>5.25</v>
      </c>
      <c r="K626" s="22">
        <v>7.72</v>
      </c>
      <c r="L626" s="22">
        <v>173.755</v>
      </c>
    </row>
    <row r="627" spans="1:12">
      <c r="A627" s="27" t="s">
        <v>104</v>
      </c>
      <c r="B627" s="28">
        <v>0.40279999999999999</v>
      </c>
      <c r="C627" s="29">
        <v>23265.889599999999</v>
      </c>
      <c r="D627" s="30">
        <v>17780.473699999999</v>
      </c>
      <c r="E627" s="30">
        <v>19984.027099999999</v>
      </c>
      <c r="F627" s="30">
        <v>27608.722099999999</v>
      </c>
      <c r="G627" s="30">
        <v>34664.1567</v>
      </c>
      <c r="H627" s="30">
        <v>26041.2055</v>
      </c>
      <c r="I627" s="31">
        <v>12.72</v>
      </c>
      <c r="J627" s="31">
        <v>7.71</v>
      </c>
      <c r="K627" s="31">
        <v>7.12</v>
      </c>
      <c r="L627" s="31">
        <v>171.94560000000001</v>
      </c>
    </row>
    <row r="628" spans="1:12">
      <c r="A628" s="27" t="s">
        <v>353</v>
      </c>
      <c r="B628" s="28">
        <v>0.2021</v>
      </c>
      <c r="C628" s="29">
        <v>31497.8158</v>
      </c>
      <c r="D628" s="30">
        <v>23645.1744</v>
      </c>
      <c r="E628" s="30">
        <v>27523.172299999998</v>
      </c>
      <c r="F628" s="30">
        <v>35694.8488</v>
      </c>
      <c r="G628" s="30">
        <v>39522.489300000001</v>
      </c>
      <c r="H628" s="30">
        <v>31743.154999999999</v>
      </c>
      <c r="I628" s="31">
        <v>13.58</v>
      </c>
      <c r="J628" s="31">
        <v>8.25</v>
      </c>
      <c r="K628" s="31">
        <v>8.74</v>
      </c>
      <c r="L628" s="31">
        <v>171.39769999999999</v>
      </c>
    </row>
    <row r="629" spans="1:12">
      <c r="A629" s="18" t="s">
        <v>692</v>
      </c>
      <c r="B629" s="19">
        <v>13.226599999999999</v>
      </c>
      <c r="C629" s="20">
        <v>15811.5427</v>
      </c>
      <c r="D629" s="21">
        <v>10805.6922</v>
      </c>
      <c r="E629" s="21">
        <v>12074.277599999999</v>
      </c>
      <c r="F629" s="21">
        <v>19403.676200000002</v>
      </c>
      <c r="G629" s="21">
        <v>23600.773099999999</v>
      </c>
      <c r="H629" s="21">
        <v>16528.4558</v>
      </c>
      <c r="I629" s="22">
        <v>13.01</v>
      </c>
      <c r="J629" s="22">
        <v>0.81</v>
      </c>
      <c r="K629" s="22">
        <v>8.2799999999999994</v>
      </c>
      <c r="L629" s="22">
        <v>174.6978</v>
      </c>
    </row>
    <row r="630" spans="1:12">
      <c r="A630" s="18" t="s">
        <v>693</v>
      </c>
      <c r="B630" s="19">
        <v>0.55820000000000003</v>
      </c>
      <c r="C630" s="20">
        <v>21797.290099999998</v>
      </c>
      <c r="D630" s="21">
        <v>13467.1666</v>
      </c>
      <c r="E630" s="21">
        <v>16985.834699999999</v>
      </c>
      <c r="F630" s="21">
        <v>28660.889599999999</v>
      </c>
      <c r="G630" s="21">
        <v>32970.773200000003</v>
      </c>
      <c r="H630" s="21">
        <v>23059.494999999999</v>
      </c>
      <c r="I630" s="22">
        <v>31.29</v>
      </c>
      <c r="J630" s="22">
        <v>7.73</v>
      </c>
      <c r="K630" s="22">
        <v>7.66</v>
      </c>
      <c r="L630" s="22">
        <v>174.5145</v>
      </c>
    </row>
    <row r="631" spans="1:12">
      <c r="A631" s="27" t="s">
        <v>538</v>
      </c>
      <c r="B631" s="28">
        <v>0.5302</v>
      </c>
      <c r="C631" s="29">
        <v>22967.242600000001</v>
      </c>
      <c r="D631" s="30">
        <v>13999.284</v>
      </c>
      <c r="E631" s="30">
        <v>17696.4244</v>
      </c>
      <c r="F631" s="30">
        <v>29271.062300000001</v>
      </c>
      <c r="G631" s="30">
        <v>32989.179199999999</v>
      </c>
      <c r="H631" s="30">
        <v>23538.4935</v>
      </c>
      <c r="I631" s="31">
        <v>31.95</v>
      </c>
      <c r="J631" s="31">
        <v>7.96</v>
      </c>
      <c r="K631" s="31">
        <v>7.77</v>
      </c>
      <c r="L631" s="31">
        <v>175.14750000000001</v>
      </c>
    </row>
    <row r="632" spans="1:12">
      <c r="A632" s="18" t="s">
        <v>539</v>
      </c>
      <c r="B632" s="19">
        <v>4.9855</v>
      </c>
      <c r="C632" s="20">
        <v>14065.5</v>
      </c>
      <c r="D632" s="21">
        <v>10528.0355</v>
      </c>
      <c r="E632" s="21">
        <v>11870.888800000001</v>
      </c>
      <c r="F632" s="21">
        <v>17362.330699999999</v>
      </c>
      <c r="G632" s="21">
        <v>20550.470799999999</v>
      </c>
      <c r="H632" s="21">
        <v>15020.454900000001</v>
      </c>
      <c r="I632" s="22">
        <v>17.170000000000002</v>
      </c>
      <c r="J632" s="22">
        <v>1.4</v>
      </c>
      <c r="K632" s="22">
        <v>7.85</v>
      </c>
      <c r="L632" s="22">
        <v>172.1326</v>
      </c>
    </row>
    <row r="633" spans="1:12">
      <c r="A633" s="27" t="s">
        <v>354</v>
      </c>
      <c r="B633" s="28">
        <v>0.33</v>
      </c>
      <c r="C633" s="29">
        <v>19702.666000000001</v>
      </c>
      <c r="D633" s="30">
        <v>16332.073</v>
      </c>
      <c r="E633" s="30">
        <v>17836.284199999998</v>
      </c>
      <c r="F633" s="30">
        <v>22999.4339</v>
      </c>
      <c r="G633" s="30">
        <v>28238.165300000001</v>
      </c>
      <c r="H633" s="30">
        <v>21235.188999999998</v>
      </c>
      <c r="I633" s="31">
        <v>28.31</v>
      </c>
      <c r="J633" s="31">
        <v>1.21</v>
      </c>
      <c r="K633" s="31">
        <v>4.63</v>
      </c>
      <c r="L633" s="31">
        <v>173.4665</v>
      </c>
    </row>
    <row r="634" spans="1:12">
      <c r="A634" s="18" t="s">
        <v>40</v>
      </c>
      <c r="B634" s="19">
        <v>0.13969999999999999</v>
      </c>
      <c r="C634" s="20">
        <v>36134.208599999998</v>
      </c>
      <c r="D634" s="21">
        <v>31335.320500000002</v>
      </c>
      <c r="E634" s="21">
        <v>33589.5625</v>
      </c>
      <c r="F634" s="21">
        <v>38405.495499999997</v>
      </c>
      <c r="G634" s="21">
        <v>41636.947800000002</v>
      </c>
      <c r="H634" s="21">
        <v>36009.260900000001</v>
      </c>
      <c r="I634" s="22">
        <v>15.11</v>
      </c>
      <c r="J634" s="22">
        <v>7.53</v>
      </c>
      <c r="K634" s="22">
        <v>12.65</v>
      </c>
      <c r="L634" s="22">
        <v>174.23050000000001</v>
      </c>
    </row>
    <row r="635" spans="1:12">
      <c r="A635" s="18" t="s">
        <v>694</v>
      </c>
      <c r="B635" s="19">
        <v>17.396899999999999</v>
      </c>
      <c r="C635" s="20">
        <v>23841.008399999999</v>
      </c>
      <c r="D635" s="21">
        <v>15533.6052</v>
      </c>
      <c r="E635" s="21">
        <v>19182.882799999999</v>
      </c>
      <c r="F635" s="21">
        <v>29834.1584</v>
      </c>
      <c r="G635" s="21">
        <v>36285.682399999998</v>
      </c>
      <c r="H635" s="21">
        <v>25262.133999999998</v>
      </c>
      <c r="I635" s="22">
        <v>15.93</v>
      </c>
      <c r="J635" s="22">
        <v>6.97</v>
      </c>
      <c r="K635" s="22">
        <v>6.78</v>
      </c>
      <c r="L635" s="22">
        <v>170.4289</v>
      </c>
    </row>
    <row r="636" spans="1:12">
      <c r="A636" s="27" t="s">
        <v>740</v>
      </c>
      <c r="B636" s="28">
        <v>0.26179999999999998</v>
      </c>
      <c r="C636" s="29">
        <v>42504.356200000002</v>
      </c>
      <c r="D636" s="30">
        <v>32712.465800000002</v>
      </c>
      <c r="E636" s="30">
        <v>37474.176299999999</v>
      </c>
      <c r="F636" s="30">
        <v>47304.440399999999</v>
      </c>
      <c r="G636" s="30">
        <v>51082.406999999999</v>
      </c>
      <c r="H636" s="30">
        <v>42249.847000000002</v>
      </c>
      <c r="I636" s="31">
        <v>11.7</v>
      </c>
      <c r="J636" s="31">
        <v>14.16</v>
      </c>
      <c r="K636" s="31">
        <v>13.08</v>
      </c>
      <c r="L636" s="31">
        <v>180.60589999999999</v>
      </c>
    </row>
    <row r="637" spans="1:12">
      <c r="A637" s="18" t="s">
        <v>695</v>
      </c>
      <c r="B637" s="19">
        <v>7.0891999999999999</v>
      </c>
      <c r="C637" s="20">
        <v>31192.381799999999</v>
      </c>
      <c r="D637" s="21">
        <v>17315.639200000001</v>
      </c>
      <c r="E637" s="21">
        <v>26547.5317</v>
      </c>
      <c r="F637" s="21">
        <v>36670.084499999997</v>
      </c>
      <c r="G637" s="21">
        <v>42335.215700000001</v>
      </c>
      <c r="H637" s="21">
        <v>31133.029600000002</v>
      </c>
      <c r="I637" s="22">
        <v>17.78</v>
      </c>
      <c r="J637" s="22">
        <v>11.25</v>
      </c>
      <c r="K637" s="22">
        <v>12.23</v>
      </c>
      <c r="L637" s="22">
        <v>167.82169999999999</v>
      </c>
    </row>
    <row r="638" spans="1:12">
      <c r="A638" s="27" t="s">
        <v>696</v>
      </c>
      <c r="B638" s="28">
        <v>4.1433999999999997</v>
      </c>
      <c r="C638" s="29">
        <v>33588.528400000003</v>
      </c>
      <c r="D638" s="30">
        <v>17726.456999999999</v>
      </c>
      <c r="E638" s="30">
        <v>28022.304199999999</v>
      </c>
      <c r="F638" s="30">
        <v>39121.8773</v>
      </c>
      <c r="G638" s="30">
        <v>44514.6973</v>
      </c>
      <c r="H638" s="30">
        <v>32828.744700000003</v>
      </c>
      <c r="I638" s="31">
        <v>19.010000000000002</v>
      </c>
      <c r="J638" s="31">
        <v>11.05</v>
      </c>
      <c r="K638" s="31">
        <v>14.75</v>
      </c>
      <c r="L638" s="31">
        <v>168.52090000000001</v>
      </c>
    </row>
    <row r="639" spans="1:12">
      <c r="A639" s="27" t="s">
        <v>697</v>
      </c>
      <c r="B639" s="28">
        <v>0.12690000000000001</v>
      </c>
      <c r="C639" s="29">
        <v>36264.21</v>
      </c>
      <c r="D639" s="30">
        <v>30618.981199999998</v>
      </c>
      <c r="E639" s="30">
        <v>33835.193899999998</v>
      </c>
      <c r="F639" s="30">
        <v>44678.381699999998</v>
      </c>
      <c r="G639" s="30">
        <v>48315.811099999999</v>
      </c>
      <c r="H639" s="30">
        <v>38807.8724</v>
      </c>
      <c r="I639" s="31">
        <v>29.61</v>
      </c>
      <c r="J639" s="31">
        <v>6.2</v>
      </c>
      <c r="K639" s="31">
        <v>11.79</v>
      </c>
      <c r="L639" s="31">
        <v>163.00729999999999</v>
      </c>
    </row>
    <row r="640" spans="1:12">
      <c r="A640" s="27" t="s">
        <v>698</v>
      </c>
      <c r="B640" s="28">
        <v>0.1908</v>
      </c>
      <c r="C640" s="29">
        <v>32284.446</v>
      </c>
      <c r="D640" s="30">
        <v>23951.278999999999</v>
      </c>
      <c r="E640" s="30">
        <v>26705.180700000001</v>
      </c>
      <c r="F640" s="30">
        <v>36163.114300000001</v>
      </c>
      <c r="G640" s="30">
        <v>39708.815900000001</v>
      </c>
      <c r="H640" s="30">
        <v>31798.0592</v>
      </c>
      <c r="I640" s="31">
        <v>28.8</v>
      </c>
      <c r="J640" s="31">
        <v>8.2100000000000009</v>
      </c>
      <c r="K640" s="31">
        <v>7.54</v>
      </c>
      <c r="L640" s="31">
        <v>174.3578</v>
      </c>
    </row>
    <row r="641" spans="1:12">
      <c r="A641" s="27" t="s">
        <v>699</v>
      </c>
      <c r="B641" s="28">
        <v>0.33950000000000002</v>
      </c>
      <c r="C641" s="29">
        <v>14575.4396</v>
      </c>
      <c r="D641" s="30">
        <v>12891.5</v>
      </c>
      <c r="E641" s="30">
        <v>13628.3333</v>
      </c>
      <c r="F641" s="30">
        <v>15894.736800000001</v>
      </c>
      <c r="G641" s="30">
        <v>17604.770499999999</v>
      </c>
      <c r="H641" s="30">
        <v>15148.555899999999</v>
      </c>
      <c r="I641" s="31">
        <v>15.6</v>
      </c>
      <c r="J641" s="31">
        <v>10.06</v>
      </c>
      <c r="K641" s="31">
        <v>9.3699999999999992</v>
      </c>
      <c r="L641" s="31">
        <v>173.64930000000001</v>
      </c>
    </row>
    <row r="642" spans="1:12">
      <c r="A642" s="27" t="s">
        <v>700</v>
      </c>
      <c r="B642" s="28">
        <v>0.42970000000000003</v>
      </c>
      <c r="C642" s="29">
        <v>32466.8776</v>
      </c>
      <c r="D642" s="30">
        <v>26094.224600000001</v>
      </c>
      <c r="E642" s="30">
        <v>28231.0808</v>
      </c>
      <c r="F642" s="30">
        <v>36225.764999999999</v>
      </c>
      <c r="G642" s="30">
        <v>37935.413999999997</v>
      </c>
      <c r="H642" s="30">
        <v>32227.120999999999</v>
      </c>
      <c r="I642" s="31">
        <v>11.72</v>
      </c>
      <c r="J642" s="31">
        <v>7.92</v>
      </c>
      <c r="K642" s="31">
        <v>6.12</v>
      </c>
      <c r="L642" s="31">
        <v>160.5138</v>
      </c>
    </row>
    <row r="643" spans="1:12">
      <c r="A643" s="27" t="s">
        <v>355</v>
      </c>
      <c r="B643" s="28">
        <v>0.18709999999999999</v>
      </c>
      <c r="C643" s="29">
        <v>35897.795899999997</v>
      </c>
      <c r="D643" s="30">
        <v>28934.734899999999</v>
      </c>
      <c r="E643" s="30">
        <v>32174.5497</v>
      </c>
      <c r="F643" s="30">
        <v>38717.753400000001</v>
      </c>
      <c r="G643" s="30">
        <v>43486.913699999997</v>
      </c>
      <c r="H643" s="30">
        <v>38009.094400000002</v>
      </c>
      <c r="I643" s="31">
        <v>27.78</v>
      </c>
      <c r="J643" s="31">
        <v>10.51</v>
      </c>
      <c r="K643" s="31">
        <v>9.5299999999999994</v>
      </c>
      <c r="L643" s="31">
        <v>174.01830000000001</v>
      </c>
    </row>
    <row r="644" spans="1:12">
      <c r="A644" s="27" t="s">
        <v>356</v>
      </c>
      <c r="B644" s="28">
        <v>0.88600000000000001</v>
      </c>
      <c r="C644" s="29">
        <v>29256.8923</v>
      </c>
      <c r="D644" s="30">
        <v>25309.571100000001</v>
      </c>
      <c r="E644" s="30">
        <v>27356.044300000001</v>
      </c>
      <c r="F644" s="30">
        <v>31369.550999999999</v>
      </c>
      <c r="G644" s="30">
        <v>34327.883699999998</v>
      </c>
      <c r="H644" s="30">
        <v>29613.3734</v>
      </c>
      <c r="I644" s="31">
        <v>11.21</v>
      </c>
      <c r="J644" s="31">
        <v>13.63</v>
      </c>
      <c r="K644" s="31">
        <v>7.55</v>
      </c>
      <c r="L644" s="31">
        <v>161.80539999999999</v>
      </c>
    </row>
    <row r="645" spans="1:12">
      <c r="A645" s="27" t="s">
        <v>741</v>
      </c>
      <c r="B645" s="28">
        <v>0.2326</v>
      </c>
      <c r="C645" s="29">
        <v>27508.655299999999</v>
      </c>
      <c r="D645" s="30">
        <v>22022.1427</v>
      </c>
      <c r="E645" s="30">
        <v>25575.476200000001</v>
      </c>
      <c r="F645" s="30">
        <v>29204.2952</v>
      </c>
      <c r="G645" s="30">
        <v>31488.645</v>
      </c>
      <c r="H645" s="30">
        <v>27226.108</v>
      </c>
      <c r="I645" s="31">
        <v>12.25</v>
      </c>
      <c r="J645" s="31">
        <v>16.579999999999998</v>
      </c>
      <c r="K645" s="31">
        <v>10.050000000000001</v>
      </c>
      <c r="L645" s="31">
        <v>170.27359999999999</v>
      </c>
    </row>
    <row r="646" spans="1:12">
      <c r="A646" s="27" t="s">
        <v>357</v>
      </c>
      <c r="B646" s="28">
        <v>0.41149999999999998</v>
      </c>
      <c r="C646" s="29">
        <v>27482.5651</v>
      </c>
      <c r="D646" s="30">
        <v>23198.6669</v>
      </c>
      <c r="E646" s="30">
        <v>25235.882799999999</v>
      </c>
      <c r="F646" s="30">
        <v>29973.525799999999</v>
      </c>
      <c r="G646" s="30">
        <v>32072.629700000001</v>
      </c>
      <c r="H646" s="30">
        <v>27687.325199999999</v>
      </c>
      <c r="I646" s="31">
        <v>12.78</v>
      </c>
      <c r="J646" s="31">
        <v>16.399999999999999</v>
      </c>
      <c r="K646" s="31">
        <v>8.4700000000000006</v>
      </c>
      <c r="L646" s="31">
        <v>168.6309</v>
      </c>
    </row>
    <row r="647" spans="1:12">
      <c r="A647" s="18" t="s">
        <v>784</v>
      </c>
      <c r="B647" s="19">
        <v>1.7663</v>
      </c>
      <c r="C647" s="20">
        <v>24674.1944</v>
      </c>
      <c r="D647" s="21">
        <v>20063.490000000002</v>
      </c>
      <c r="E647" s="21">
        <v>22317.318800000001</v>
      </c>
      <c r="F647" s="21">
        <v>27738.684099999999</v>
      </c>
      <c r="G647" s="21">
        <v>30671.4048</v>
      </c>
      <c r="H647" s="21">
        <v>25217.028200000001</v>
      </c>
      <c r="I647" s="22">
        <v>16.11</v>
      </c>
      <c r="J647" s="22">
        <v>11.01</v>
      </c>
      <c r="K647" s="22">
        <v>8.61</v>
      </c>
      <c r="L647" s="22">
        <v>167.65039999999999</v>
      </c>
    </row>
    <row r="648" spans="1:12">
      <c r="A648" s="27" t="s">
        <v>785</v>
      </c>
      <c r="B648" s="28">
        <v>0.16420000000000001</v>
      </c>
      <c r="C648" s="29">
        <v>27195.864300000001</v>
      </c>
      <c r="D648" s="30">
        <v>24230.217000000001</v>
      </c>
      <c r="E648" s="30">
        <v>25937.1554</v>
      </c>
      <c r="F648" s="30">
        <v>28569.618900000001</v>
      </c>
      <c r="G648" s="30">
        <v>30443.2546</v>
      </c>
      <c r="H648" s="30">
        <v>27130.414400000001</v>
      </c>
      <c r="I648" s="31">
        <v>18.82</v>
      </c>
      <c r="J648" s="31">
        <v>7.26</v>
      </c>
      <c r="K648" s="31">
        <v>8.77</v>
      </c>
      <c r="L648" s="31">
        <v>162.8475</v>
      </c>
    </row>
    <row r="649" spans="1:12">
      <c r="A649" s="27" t="s">
        <v>786</v>
      </c>
      <c r="B649" s="28">
        <v>1.5922000000000001</v>
      </c>
      <c r="C649" s="29">
        <v>24338.445199999998</v>
      </c>
      <c r="D649" s="30">
        <v>19985.216700000001</v>
      </c>
      <c r="E649" s="30">
        <v>22168.412400000001</v>
      </c>
      <c r="F649" s="30">
        <v>27554.927100000001</v>
      </c>
      <c r="G649" s="30">
        <v>30858.615900000001</v>
      </c>
      <c r="H649" s="30">
        <v>25090.5625</v>
      </c>
      <c r="I649" s="31">
        <v>15.8</v>
      </c>
      <c r="J649" s="31">
        <v>11.45</v>
      </c>
      <c r="K649" s="31">
        <v>8.58</v>
      </c>
      <c r="L649" s="31">
        <v>168.17670000000001</v>
      </c>
    </row>
    <row r="650" spans="1:12">
      <c r="A650" s="18" t="s">
        <v>540</v>
      </c>
      <c r="B650" s="19">
        <v>3.1758999999999999</v>
      </c>
      <c r="C650" s="20">
        <v>26756.923699999999</v>
      </c>
      <c r="D650" s="21">
        <v>19403.326799999999</v>
      </c>
      <c r="E650" s="21">
        <v>21696.829699999998</v>
      </c>
      <c r="F650" s="21">
        <v>33401.892</v>
      </c>
      <c r="G650" s="21">
        <v>38509.182000000001</v>
      </c>
      <c r="H650" s="21">
        <v>28207.201700000001</v>
      </c>
      <c r="I650" s="22">
        <v>19.57</v>
      </c>
      <c r="J650" s="22">
        <v>3.78</v>
      </c>
      <c r="K650" s="22">
        <v>9.19</v>
      </c>
      <c r="L650" s="22">
        <v>178.45500000000001</v>
      </c>
    </row>
    <row r="651" spans="1:12">
      <c r="A651" s="27" t="s">
        <v>541</v>
      </c>
      <c r="B651" s="28">
        <v>1.7575000000000001</v>
      </c>
      <c r="C651" s="29">
        <v>24949.9558</v>
      </c>
      <c r="D651" s="30">
        <v>18928.869299999998</v>
      </c>
      <c r="E651" s="30">
        <v>20602.101600000002</v>
      </c>
      <c r="F651" s="30">
        <v>32460.842799999999</v>
      </c>
      <c r="G651" s="30">
        <v>37579.650800000003</v>
      </c>
      <c r="H651" s="30">
        <v>27406.5697</v>
      </c>
      <c r="I651" s="31">
        <v>19.29</v>
      </c>
      <c r="J651" s="31">
        <v>6.58</v>
      </c>
      <c r="K651" s="31">
        <v>9.0399999999999991</v>
      </c>
      <c r="L651" s="31">
        <v>180.3321</v>
      </c>
    </row>
    <row r="652" spans="1:12">
      <c r="A652" s="18" t="s">
        <v>358</v>
      </c>
      <c r="B652" s="19">
        <v>25.621400000000001</v>
      </c>
      <c r="C652" s="20">
        <v>25236.619699999999</v>
      </c>
      <c r="D652" s="21">
        <v>16890.934000000001</v>
      </c>
      <c r="E652" s="21">
        <v>20837.125700000001</v>
      </c>
      <c r="F652" s="21">
        <v>30274.255799999999</v>
      </c>
      <c r="G652" s="21">
        <v>35349.025999999998</v>
      </c>
      <c r="H652" s="21">
        <v>25995.546399999999</v>
      </c>
      <c r="I652" s="22">
        <v>16.14</v>
      </c>
      <c r="J652" s="22">
        <v>11.74</v>
      </c>
      <c r="K652" s="22">
        <v>6.95</v>
      </c>
      <c r="L652" s="22">
        <v>171.01949999999999</v>
      </c>
    </row>
    <row r="653" spans="1:12">
      <c r="A653" s="27" t="s">
        <v>359</v>
      </c>
      <c r="B653" s="28">
        <v>2.5646</v>
      </c>
      <c r="C653" s="29">
        <v>27973.255399999998</v>
      </c>
      <c r="D653" s="30">
        <v>19209.701400000002</v>
      </c>
      <c r="E653" s="30">
        <v>22905.5488</v>
      </c>
      <c r="F653" s="30">
        <v>32805.666700000002</v>
      </c>
      <c r="G653" s="30">
        <v>36330.2618</v>
      </c>
      <c r="H653" s="30">
        <v>27998.490600000001</v>
      </c>
      <c r="I653" s="31">
        <v>12.07</v>
      </c>
      <c r="J653" s="31">
        <v>22.74</v>
      </c>
      <c r="K653" s="31">
        <v>7.88</v>
      </c>
      <c r="L653" s="31">
        <v>166.50049999999999</v>
      </c>
    </row>
    <row r="654" spans="1:12">
      <c r="A654" s="27" t="s">
        <v>360</v>
      </c>
      <c r="B654" s="28">
        <v>3.2479</v>
      </c>
      <c r="C654" s="29">
        <v>25841.133000000002</v>
      </c>
      <c r="D654" s="30">
        <v>19130.5062</v>
      </c>
      <c r="E654" s="30">
        <v>22221.748599999999</v>
      </c>
      <c r="F654" s="30">
        <v>30849.707900000001</v>
      </c>
      <c r="G654" s="30">
        <v>37361.872000000003</v>
      </c>
      <c r="H654" s="30">
        <v>27270.553899999999</v>
      </c>
      <c r="I654" s="31">
        <v>18.12</v>
      </c>
      <c r="J654" s="31">
        <v>13.77</v>
      </c>
      <c r="K654" s="31">
        <v>6.11</v>
      </c>
      <c r="L654" s="31">
        <v>174.91370000000001</v>
      </c>
    </row>
    <row r="655" spans="1:12">
      <c r="A655" s="27" t="s">
        <v>361</v>
      </c>
      <c r="B655" s="28">
        <v>2.0613999999999999</v>
      </c>
      <c r="C655" s="29">
        <v>25750.7166</v>
      </c>
      <c r="D655" s="30">
        <v>19442.968400000002</v>
      </c>
      <c r="E655" s="30">
        <v>22282.42</v>
      </c>
      <c r="F655" s="30">
        <v>29902.684499999999</v>
      </c>
      <c r="G655" s="30">
        <v>34795.269999999997</v>
      </c>
      <c r="H655" s="30">
        <v>26548.561799999999</v>
      </c>
      <c r="I655" s="31">
        <v>16.149999999999999</v>
      </c>
      <c r="J655" s="31">
        <v>13.89</v>
      </c>
      <c r="K655" s="31">
        <v>6.5</v>
      </c>
      <c r="L655" s="31">
        <v>172.43039999999999</v>
      </c>
    </row>
    <row r="656" spans="1:12">
      <c r="A656" s="27" t="s">
        <v>362</v>
      </c>
      <c r="B656" s="28">
        <v>1.4787999999999999</v>
      </c>
      <c r="C656" s="29">
        <v>25913.6947</v>
      </c>
      <c r="D656" s="30">
        <v>18638.614600000001</v>
      </c>
      <c r="E656" s="30">
        <v>22100.660599999999</v>
      </c>
      <c r="F656" s="30">
        <v>32583.863600000001</v>
      </c>
      <c r="G656" s="30">
        <v>39222.084999999999</v>
      </c>
      <c r="H656" s="30">
        <v>27779.513800000001</v>
      </c>
      <c r="I656" s="31">
        <v>19.88</v>
      </c>
      <c r="J656" s="31">
        <v>11.36</v>
      </c>
      <c r="K656" s="31">
        <v>6.18</v>
      </c>
      <c r="L656" s="31">
        <v>171.29490000000001</v>
      </c>
    </row>
    <row r="657" spans="1:12">
      <c r="A657" s="27" t="s">
        <v>363</v>
      </c>
      <c r="B657" s="28">
        <v>3.8138999999999998</v>
      </c>
      <c r="C657" s="29">
        <v>27982.089400000001</v>
      </c>
      <c r="D657" s="30">
        <v>22169.048500000001</v>
      </c>
      <c r="E657" s="30">
        <v>24834.872200000002</v>
      </c>
      <c r="F657" s="30">
        <v>31196.452399999998</v>
      </c>
      <c r="G657" s="30">
        <v>34368.7739</v>
      </c>
      <c r="H657" s="30">
        <v>28267.842499999999</v>
      </c>
      <c r="I657" s="31">
        <v>13.91</v>
      </c>
      <c r="J657" s="31">
        <v>21.65</v>
      </c>
      <c r="K657" s="31">
        <v>7.48</v>
      </c>
      <c r="L657" s="31">
        <v>166.01949999999999</v>
      </c>
    </row>
    <row r="658" spans="1:12">
      <c r="A658" s="27" t="s">
        <v>364</v>
      </c>
      <c r="B658" s="28">
        <v>1.3802000000000001</v>
      </c>
      <c r="C658" s="29">
        <v>24668.544900000001</v>
      </c>
      <c r="D658" s="30">
        <v>17027.165300000001</v>
      </c>
      <c r="E658" s="30">
        <v>20700.226500000001</v>
      </c>
      <c r="F658" s="30">
        <v>30049.169099999999</v>
      </c>
      <c r="G658" s="30">
        <v>35114.4087</v>
      </c>
      <c r="H658" s="30">
        <v>25501.903399999999</v>
      </c>
      <c r="I658" s="31">
        <v>11.74</v>
      </c>
      <c r="J658" s="31">
        <v>10.67</v>
      </c>
      <c r="K658" s="31">
        <v>7.47</v>
      </c>
      <c r="L658" s="31">
        <v>171.56880000000001</v>
      </c>
    </row>
    <row r="659" spans="1:12">
      <c r="A659" s="27" t="s">
        <v>365</v>
      </c>
      <c r="B659" s="28">
        <v>4.4104000000000001</v>
      </c>
      <c r="C659" s="29">
        <v>23302.0877</v>
      </c>
      <c r="D659" s="30">
        <v>15965.3573</v>
      </c>
      <c r="E659" s="30">
        <v>19148.191299999999</v>
      </c>
      <c r="F659" s="30">
        <v>27543.295699999999</v>
      </c>
      <c r="G659" s="30">
        <v>32999.763500000001</v>
      </c>
      <c r="H659" s="30">
        <v>23937.552199999998</v>
      </c>
      <c r="I659" s="31">
        <v>15.49</v>
      </c>
      <c r="J659" s="31">
        <v>8.15</v>
      </c>
      <c r="K659" s="31">
        <v>7</v>
      </c>
      <c r="L659" s="31">
        <v>172.489</v>
      </c>
    </row>
    <row r="660" spans="1:12">
      <c r="A660" s="18" t="s">
        <v>787</v>
      </c>
      <c r="B660" s="19">
        <v>4.6342999999999996</v>
      </c>
      <c r="C660" s="20">
        <v>21955.077700000002</v>
      </c>
      <c r="D660" s="21">
        <v>16206.377500000001</v>
      </c>
      <c r="E660" s="21">
        <v>18960.8367</v>
      </c>
      <c r="F660" s="21">
        <v>26595.8891</v>
      </c>
      <c r="G660" s="21">
        <v>31914.246899999998</v>
      </c>
      <c r="H660" s="21">
        <v>23197.698700000001</v>
      </c>
      <c r="I660" s="22">
        <v>19.71</v>
      </c>
      <c r="J660" s="22">
        <v>6.56</v>
      </c>
      <c r="K660" s="22">
        <v>7.01</v>
      </c>
      <c r="L660" s="22">
        <v>172.0538</v>
      </c>
    </row>
    <row r="661" spans="1:12">
      <c r="A661" s="27" t="s">
        <v>788</v>
      </c>
      <c r="B661" s="28">
        <v>0.87549999999999994</v>
      </c>
      <c r="C661" s="29">
        <v>24122.661100000001</v>
      </c>
      <c r="D661" s="30">
        <v>16369.1816</v>
      </c>
      <c r="E661" s="30">
        <v>19610.495900000002</v>
      </c>
      <c r="F661" s="30">
        <v>29210.638999999999</v>
      </c>
      <c r="G661" s="30">
        <v>33702.402600000001</v>
      </c>
      <c r="H661" s="30">
        <v>24547.698499999999</v>
      </c>
      <c r="I661" s="31">
        <v>21.6</v>
      </c>
      <c r="J661" s="31">
        <v>7.41</v>
      </c>
      <c r="K661" s="31">
        <v>6.88</v>
      </c>
      <c r="L661" s="31">
        <v>173.46369999999999</v>
      </c>
    </row>
    <row r="662" spans="1:12">
      <c r="A662" s="27" t="s">
        <v>789</v>
      </c>
      <c r="B662" s="28">
        <v>2.8462000000000001</v>
      </c>
      <c r="C662" s="29">
        <v>21491.2853</v>
      </c>
      <c r="D662" s="30">
        <v>15573.726000000001</v>
      </c>
      <c r="E662" s="30">
        <v>18839.001499999998</v>
      </c>
      <c r="F662" s="30">
        <v>25671.912</v>
      </c>
      <c r="G662" s="30">
        <v>30905.689600000002</v>
      </c>
      <c r="H662" s="30">
        <v>22674.408899999999</v>
      </c>
      <c r="I662" s="31">
        <v>15.3</v>
      </c>
      <c r="J662" s="31">
        <v>6.85</v>
      </c>
      <c r="K662" s="31">
        <v>7.13</v>
      </c>
      <c r="L662" s="31">
        <v>170.71029999999999</v>
      </c>
    </row>
    <row r="663" spans="1:12">
      <c r="A663" s="18" t="s">
        <v>542</v>
      </c>
      <c r="B663" s="19">
        <v>11.4352</v>
      </c>
      <c r="C663" s="20">
        <v>25276.7153</v>
      </c>
      <c r="D663" s="21">
        <v>17445.254300000001</v>
      </c>
      <c r="E663" s="21">
        <v>20168.435799999999</v>
      </c>
      <c r="F663" s="21">
        <v>29821.224099999999</v>
      </c>
      <c r="G663" s="21">
        <v>35692.341999999997</v>
      </c>
      <c r="H663" s="21">
        <v>25997.896499999999</v>
      </c>
      <c r="I663" s="22">
        <v>15.68</v>
      </c>
      <c r="J663" s="22">
        <v>12.27</v>
      </c>
      <c r="K663" s="22">
        <v>7.48</v>
      </c>
      <c r="L663" s="22">
        <v>167.08459999999999</v>
      </c>
    </row>
    <row r="664" spans="1:12">
      <c r="A664" s="27" t="s">
        <v>366</v>
      </c>
      <c r="B664" s="28">
        <v>1.9689000000000001</v>
      </c>
      <c r="C664" s="29">
        <v>26291.633399999999</v>
      </c>
      <c r="D664" s="30">
        <v>20379.713</v>
      </c>
      <c r="E664" s="30">
        <v>23380.0471</v>
      </c>
      <c r="F664" s="30">
        <v>29956.766800000001</v>
      </c>
      <c r="G664" s="30">
        <v>35694.180399999997</v>
      </c>
      <c r="H664" s="30">
        <v>27469.108</v>
      </c>
      <c r="I664" s="31">
        <v>12.7</v>
      </c>
      <c r="J664" s="31">
        <v>17.57</v>
      </c>
      <c r="K664" s="31">
        <v>7.7</v>
      </c>
      <c r="L664" s="31">
        <v>168.6285</v>
      </c>
    </row>
    <row r="665" spans="1:12">
      <c r="A665" s="27" t="s">
        <v>367</v>
      </c>
      <c r="B665" s="28">
        <v>0.7208</v>
      </c>
      <c r="C665" s="29">
        <v>29674.63</v>
      </c>
      <c r="D665" s="30">
        <v>22553.685399999998</v>
      </c>
      <c r="E665" s="30">
        <v>25881.680499999999</v>
      </c>
      <c r="F665" s="30">
        <v>33985.489500000003</v>
      </c>
      <c r="G665" s="30">
        <v>37592.162900000003</v>
      </c>
      <c r="H665" s="30">
        <v>30198.1351</v>
      </c>
      <c r="I665" s="31">
        <v>13.83</v>
      </c>
      <c r="J665" s="31">
        <v>17.86</v>
      </c>
      <c r="K665" s="31">
        <v>8.39</v>
      </c>
      <c r="L665" s="31">
        <v>164.37899999999999</v>
      </c>
    </row>
    <row r="666" spans="1:12">
      <c r="A666" s="27" t="s">
        <v>543</v>
      </c>
      <c r="B666" s="28">
        <v>1.0625</v>
      </c>
      <c r="C666" s="29">
        <v>21985.6859</v>
      </c>
      <c r="D666" s="30">
        <v>17416.5969</v>
      </c>
      <c r="E666" s="30">
        <v>18826.3573</v>
      </c>
      <c r="F666" s="30">
        <v>28546.998100000001</v>
      </c>
      <c r="G666" s="30">
        <v>36139.9424</v>
      </c>
      <c r="H666" s="30">
        <v>24512.958299999998</v>
      </c>
      <c r="I666" s="31">
        <v>9.84</v>
      </c>
      <c r="J666" s="31">
        <v>8.8800000000000008</v>
      </c>
      <c r="K666" s="31">
        <v>5.86</v>
      </c>
      <c r="L666" s="31">
        <v>166.2774</v>
      </c>
    </row>
    <row r="667" spans="1:12">
      <c r="A667" s="27" t="s">
        <v>368</v>
      </c>
      <c r="B667" s="28">
        <v>0.1552</v>
      </c>
      <c r="C667" s="29">
        <v>21943.845499999999</v>
      </c>
      <c r="D667" s="30">
        <v>19295.704900000001</v>
      </c>
      <c r="E667" s="30">
        <v>20578.258300000001</v>
      </c>
      <c r="F667" s="30">
        <v>23335.135200000001</v>
      </c>
      <c r="G667" s="30">
        <v>25048.621999999999</v>
      </c>
      <c r="H667" s="30">
        <v>22162.500899999999</v>
      </c>
      <c r="I667" s="31">
        <v>17.22</v>
      </c>
      <c r="J667" s="31">
        <v>6.51</v>
      </c>
      <c r="K667" s="31">
        <v>8.64</v>
      </c>
      <c r="L667" s="31">
        <v>165.839</v>
      </c>
    </row>
    <row r="668" spans="1:12">
      <c r="A668" s="27" t="s">
        <v>544</v>
      </c>
      <c r="B668" s="28">
        <v>0.71089999999999998</v>
      </c>
      <c r="C668" s="29">
        <v>30247.199100000002</v>
      </c>
      <c r="D668" s="30">
        <v>25058.712500000001</v>
      </c>
      <c r="E668" s="30">
        <v>27345.3361</v>
      </c>
      <c r="F668" s="30">
        <v>33217.807800000002</v>
      </c>
      <c r="G668" s="30">
        <v>36063.498299999999</v>
      </c>
      <c r="H668" s="30">
        <v>30437.79</v>
      </c>
      <c r="I668" s="31">
        <v>9.42</v>
      </c>
      <c r="J668" s="31">
        <v>19.239999999999998</v>
      </c>
      <c r="K668" s="31">
        <v>9.7799999999999994</v>
      </c>
      <c r="L668" s="31">
        <v>148.93549999999999</v>
      </c>
    </row>
    <row r="669" spans="1:12">
      <c r="A669" s="27" t="s">
        <v>545</v>
      </c>
      <c r="B669" s="28">
        <v>1.4805999999999999</v>
      </c>
      <c r="C669" s="29">
        <v>25458.0936</v>
      </c>
      <c r="D669" s="30">
        <v>18221.744500000001</v>
      </c>
      <c r="E669" s="30">
        <v>20595.4136</v>
      </c>
      <c r="F669" s="30">
        <v>37227.113299999997</v>
      </c>
      <c r="G669" s="30">
        <v>48933.505100000002</v>
      </c>
      <c r="H669" s="30">
        <v>29931.918399999999</v>
      </c>
      <c r="I669" s="31">
        <v>25.54</v>
      </c>
      <c r="J669" s="31">
        <v>15.78</v>
      </c>
      <c r="K669" s="31">
        <v>5.9</v>
      </c>
      <c r="L669" s="31">
        <v>168.7773</v>
      </c>
    </row>
    <row r="670" spans="1:12">
      <c r="A670" s="27" t="s">
        <v>546</v>
      </c>
      <c r="B670" s="28">
        <v>2.3957000000000002</v>
      </c>
      <c r="C670" s="29">
        <v>24981.856</v>
      </c>
      <c r="D670" s="30">
        <v>18137.8269</v>
      </c>
      <c r="E670" s="30">
        <v>20582.715800000002</v>
      </c>
      <c r="F670" s="30">
        <v>28569.575400000002</v>
      </c>
      <c r="G670" s="30">
        <v>33179.108099999998</v>
      </c>
      <c r="H670" s="30">
        <v>25442.3554</v>
      </c>
      <c r="I670" s="31">
        <v>13.44</v>
      </c>
      <c r="J670" s="31">
        <v>13.23</v>
      </c>
      <c r="K670" s="31">
        <v>8.65</v>
      </c>
      <c r="L670" s="31">
        <v>167.62209999999999</v>
      </c>
    </row>
    <row r="671" spans="1:12">
      <c r="A671" s="18" t="s">
        <v>547</v>
      </c>
      <c r="B671" s="19">
        <v>0.15820000000000001</v>
      </c>
      <c r="C671" s="20">
        <v>19107.2582</v>
      </c>
      <c r="D671" s="21">
        <v>14214.7914</v>
      </c>
      <c r="E671" s="21">
        <v>16467.789400000001</v>
      </c>
      <c r="F671" s="21">
        <v>24121.055100000001</v>
      </c>
      <c r="G671" s="21">
        <v>28496.5167</v>
      </c>
      <c r="H671" s="21">
        <v>20516.4987</v>
      </c>
      <c r="I671" s="22">
        <v>16.03</v>
      </c>
      <c r="J671" s="22">
        <v>5.63</v>
      </c>
      <c r="K671" s="22">
        <v>5.68</v>
      </c>
      <c r="L671" s="22">
        <v>165.14240000000001</v>
      </c>
    </row>
    <row r="672" spans="1:12">
      <c r="A672" s="18" t="s">
        <v>548</v>
      </c>
      <c r="B672" s="19">
        <v>10.31</v>
      </c>
      <c r="C672" s="20">
        <v>26922.802599999999</v>
      </c>
      <c r="D672" s="21">
        <v>18692.648000000001</v>
      </c>
      <c r="E672" s="21">
        <v>21639.485499999999</v>
      </c>
      <c r="F672" s="21">
        <v>34800.454100000003</v>
      </c>
      <c r="G672" s="21">
        <v>40252.341399999998</v>
      </c>
      <c r="H672" s="21">
        <v>28401.316999999999</v>
      </c>
      <c r="I672" s="22">
        <v>19.670000000000002</v>
      </c>
      <c r="J672" s="22">
        <v>10.79</v>
      </c>
      <c r="K672" s="22">
        <v>7.64</v>
      </c>
      <c r="L672" s="22">
        <v>171.97030000000001</v>
      </c>
    </row>
    <row r="673" spans="1:12">
      <c r="A673" s="18" t="s">
        <v>549</v>
      </c>
      <c r="B673" s="19">
        <v>27.523800000000001</v>
      </c>
      <c r="C673" s="20">
        <v>21135.576700000001</v>
      </c>
      <c r="D673" s="21">
        <v>14723.069299999999</v>
      </c>
      <c r="E673" s="21">
        <v>17277.547699999999</v>
      </c>
      <c r="F673" s="21">
        <v>25006.624</v>
      </c>
      <c r="G673" s="21">
        <v>30887.755000000001</v>
      </c>
      <c r="H673" s="21">
        <v>21894.976900000001</v>
      </c>
      <c r="I673" s="22">
        <v>16.57</v>
      </c>
      <c r="J673" s="22">
        <v>5.46</v>
      </c>
      <c r="K673" s="22">
        <v>6.73</v>
      </c>
      <c r="L673" s="22">
        <v>170.4665</v>
      </c>
    </row>
    <row r="674" spans="1:12">
      <c r="A674" s="18" t="s">
        <v>550</v>
      </c>
      <c r="B674" s="19">
        <v>2.5634999999999999</v>
      </c>
      <c r="C674" s="20">
        <v>21727.044099999999</v>
      </c>
      <c r="D674" s="21">
        <v>12999.928900000001</v>
      </c>
      <c r="E674" s="21">
        <v>18073.557000000001</v>
      </c>
      <c r="F674" s="21">
        <v>27895.8927</v>
      </c>
      <c r="G674" s="21">
        <v>33587.501799999998</v>
      </c>
      <c r="H674" s="21">
        <v>23224.438699999999</v>
      </c>
      <c r="I674" s="22">
        <v>13.87</v>
      </c>
      <c r="J674" s="22">
        <v>8.89</v>
      </c>
      <c r="K674" s="22">
        <v>8.15</v>
      </c>
      <c r="L674" s="22">
        <v>168.9402</v>
      </c>
    </row>
    <row r="675" spans="1:12">
      <c r="A675" s="18" t="s">
        <v>790</v>
      </c>
      <c r="B675" s="19">
        <v>1.2936000000000001</v>
      </c>
      <c r="C675" s="20">
        <v>21870.596600000001</v>
      </c>
      <c r="D675" s="21">
        <v>17245.1767</v>
      </c>
      <c r="E675" s="21">
        <v>19525.833699999999</v>
      </c>
      <c r="F675" s="21">
        <v>24252.119600000002</v>
      </c>
      <c r="G675" s="21">
        <v>27300.807400000002</v>
      </c>
      <c r="H675" s="21">
        <v>22668.046900000001</v>
      </c>
      <c r="I675" s="22">
        <v>19.93</v>
      </c>
      <c r="J675" s="22">
        <v>16.11</v>
      </c>
      <c r="K675" s="22">
        <v>5.67</v>
      </c>
      <c r="L675" s="22">
        <v>172.9512</v>
      </c>
    </row>
    <row r="676" spans="1:12">
      <c r="A676" s="27" t="s">
        <v>369</v>
      </c>
      <c r="B676" s="28">
        <v>1.1612</v>
      </c>
      <c r="C676" s="29">
        <v>21256.159599999999</v>
      </c>
      <c r="D676" s="30">
        <v>13784.6666</v>
      </c>
      <c r="E676" s="30">
        <v>17471.8377</v>
      </c>
      <c r="F676" s="30">
        <v>23802.241300000002</v>
      </c>
      <c r="G676" s="30">
        <v>26452.125499999998</v>
      </c>
      <c r="H676" s="30">
        <v>20732.200400000002</v>
      </c>
      <c r="I676" s="31">
        <v>20.81</v>
      </c>
      <c r="J676" s="31">
        <v>11.97</v>
      </c>
      <c r="K676" s="31">
        <v>7.91</v>
      </c>
      <c r="L676" s="31">
        <v>170.73939999999999</v>
      </c>
    </row>
    <row r="677" spans="1:12">
      <c r="A677" s="27" t="s">
        <v>370</v>
      </c>
      <c r="B677" s="28">
        <v>0.29530000000000001</v>
      </c>
      <c r="C677" s="29">
        <v>19764.800599999999</v>
      </c>
      <c r="D677" s="30">
        <v>16085.681200000001</v>
      </c>
      <c r="E677" s="30">
        <v>17544.911</v>
      </c>
      <c r="F677" s="30">
        <v>23832.425599999999</v>
      </c>
      <c r="G677" s="30">
        <v>25588.473600000001</v>
      </c>
      <c r="H677" s="30">
        <v>20570.516800000001</v>
      </c>
      <c r="I677" s="31">
        <v>14.17</v>
      </c>
      <c r="J677" s="31">
        <v>15.06</v>
      </c>
      <c r="K677" s="31">
        <v>10.210000000000001</v>
      </c>
      <c r="L677" s="31">
        <v>170.9631</v>
      </c>
    </row>
    <row r="678" spans="1:12">
      <c r="A678" s="18" t="s">
        <v>371</v>
      </c>
      <c r="B678" s="19">
        <v>3.7027000000000001</v>
      </c>
      <c r="C678" s="20">
        <v>23178.0903</v>
      </c>
      <c r="D678" s="21">
        <v>13919.766799999999</v>
      </c>
      <c r="E678" s="21">
        <v>17323.6675</v>
      </c>
      <c r="F678" s="21">
        <v>26714.637900000002</v>
      </c>
      <c r="G678" s="21">
        <v>30049.356299999999</v>
      </c>
      <c r="H678" s="21">
        <v>22338.6201</v>
      </c>
      <c r="I678" s="22">
        <v>27.73</v>
      </c>
      <c r="J678" s="22">
        <v>9.9700000000000006</v>
      </c>
      <c r="K678" s="22">
        <v>7.11</v>
      </c>
      <c r="L678" s="22">
        <v>175.83369999999999</v>
      </c>
    </row>
    <row r="679" spans="1:12">
      <c r="A679" s="18" t="s">
        <v>551</v>
      </c>
      <c r="B679" s="19">
        <v>0.39950000000000002</v>
      </c>
      <c r="C679" s="20">
        <v>15750.5</v>
      </c>
      <c r="D679" s="21">
        <v>13004.1152</v>
      </c>
      <c r="E679" s="21">
        <v>14281.5</v>
      </c>
      <c r="F679" s="21">
        <v>17563.5075</v>
      </c>
      <c r="G679" s="21">
        <v>19938.644100000001</v>
      </c>
      <c r="H679" s="21">
        <v>16197.836600000001</v>
      </c>
      <c r="I679" s="22">
        <v>11.18</v>
      </c>
      <c r="J679" s="22">
        <v>3.32</v>
      </c>
      <c r="K679" s="22">
        <v>5.84</v>
      </c>
      <c r="L679" s="22">
        <v>171.9563</v>
      </c>
    </row>
    <row r="680" spans="1:12">
      <c r="A680" s="27" t="s">
        <v>552</v>
      </c>
      <c r="B680" s="28">
        <v>0.39539999999999997</v>
      </c>
      <c r="C680" s="29">
        <v>15777.8333</v>
      </c>
      <c r="D680" s="30">
        <v>13020.8333</v>
      </c>
      <c r="E680" s="30">
        <v>14292.3333</v>
      </c>
      <c r="F680" s="30">
        <v>17592.2189</v>
      </c>
      <c r="G680" s="30">
        <v>19938.644100000001</v>
      </c>
      <c r="H680" s="30">
        <v>16229.363499999999</v>
      </c>
      <c r="I680" s="31">
        <v>11.25</v>
      </c>
      <c r="J680" s="31">
        <v>3.33</v>
      </c>
      <c r="K680" s="31">
        <v>5.83</v>
      </c>
      <c r="L680" s="31">
        <v>171.99119999999999</v>
      </c>
    </row>
    <row r="681" spans="1:12">
      <c r="A681" s="18" t="s">
        <v>791</v>
      </c>
      <c r="B681" s="19">
        <v>2.0888</v>
      </c>
      <c r="C681" s="20">
        <v>19303.518700000001</v>
      </c>
      <c r="D681" s="21">
        <v>14126.1666</v>
      </c>
      <c r="E681" s="21">
        <v>17083.252199999999</v>
      </c>
      <c r="F681" s="21">
        <v>22354.4221</v>
      </c>
      <c r="G681" s="21">
        <v>26907.336200000002</v>
      </c>
      <c r="H681" s="21">
        <v>20205.7755</v>
      </c>
      <c r="I681" s="22">
        <v>15.25</v>
      </c>
      <c r="J681" s="22">
        <v>8.68</v>
      </c>
      <c r="K681" s="22">
        <v>6.4</v>
      </c>
      <c r="L681" s="22">
        <v>171.2423</v>
      </c>
    </row>
    <row r="682" spans="1:12">
      <c r="A682" s="27" t="s">
        <v>792</v>
      </c>
      <c r="B682" s="28">
        <v>1.6728000000000001</v>
      </c>
      <c r="C682" s="29">
        <v>19510.688999999998</v>
      </c>
      <c r="D682" s="30">
        <v>15742.1666</v>
      </c>
      <c r="E682" s="30">
        <v>17587.176299999999</v>
      </c>
      <c r="F682" s="30">
        <v>22186.855800000001</v>
      </c>
      <c r="G682" s="30">
        <v>26643.799299999999</v>
      </c>
      <c r="H682" s="30">
        <v>20557.8959</v>
      </c>
      <c r="I682" s="31">
        <v>13.66</v>
      </c>
      <c r="J682" s="31">
        <v>9.2100000000000009</v>
      </c>
      <c r="K682" s="31">
        <v>6.24</v>
      </c>
      <c r="L682" s="31">
        <v>171.61490000000001</v>
      </c>
    </row>
    <row r="683" spans="1:12">
      <c r="A683" s="18" t="s">
        <v>553</v>
      </c>
      <c r="B683" s="19">
        <v>17.212800000000001</v>
      </c>
      <c r="C683" s="20">
        <v>20557.1597</v>
      </c>
      <c r="D683" s="21">
        <v>13963</v>
      </c>
      <c r="E683" s="21">
        <v>17081.882600000001</v>
      </c>
      <c r="F683" s="21">
        <v>24753.3933</v>
      </c>
      <c r="G683" s="21">
        <v>29110.236099999998</v>
      </c>
      <c r="H683" s="21">
        <v>21296.7611</v>
      </c>
      <c r="I683" s="22">
        <v>15.32</v>
      </c>
      <c r="J683" s="22">
        <v>4.5199999999999996</v>
      </c>
      <c r="K683" s="22">
        <v>8.2799999999999994</v>
      </c>
      <c r="L683" s="22">
        <v>174.5385</v>
      </c>
    </row>
    <row r="684" spans="1:12">
      <c r="A684" s="27" t="s">
        <v>372</v>
      </c>
      <c r="B684" s="28">
        <v>1.5092000000000001</v>
      </c>
      <c r="C684" s="29">
        <v>19201.349200000001</v>
      </c>
      <c r="D684" s="30">
        <v>14518.845499999999</v>
      </c>
      <c r="E684" s="30">
        <v>16000</v>
      </c>
      <c r="F684" s="30">
        <v>24067.072499999998</v>
      </c>
      <c r="G684" s="30">
        <v>34509.705699999999</v>
      </c>
      <c r="H684" s="30">
        <v>21623.882699999998</v>
      </c>
      <c r="I684" s="31">
        <v>18.95</v>
      </c>
      <c r="J684" s="31">
        <v>3.68</v>
      </c>
      <c r="K684" s="31">
        <v>10.42</v>
      </c>
      <c r="L684" s="31">
        <v>172.99979999999999</v>
      </c>
    </row>
    <row r="685" spans="1:12">
      <c r="A685" s="27" t="s">
        <v>554</v>
      </c>
      <c r="B685" s="28">
        <v>0.67090000000000005</v>
      </c>
      <c r="C685" s="29">
        <v>25931.919999999998</v>
      </c>
      <c r="D685" s="30">
        <v>19871.576400000002</v>
      </c>
      <c r="E685" s="30">
        <v>21958.9532</v>
      </c>
      <c r="F685" s="30">
        <v>30837.7052</v>
      </c>
      <c r="G685" s="30">
        <v>35495.012199999997</v>
      </c>
      <c r="H685" s="30">
        <v>26821.905200000001</v>
      </c>
      <c r="I685" s="31">
        <v>14.03</v>
      </c>
      <c r="J685" s="31">
        <v>8.86</v>
      </c>
      <c r="K685" s="31">
        <v>6.85</v>
      </c>
      <c r="L685" s="31">
        <v>173.4999</v>
      </c>
    </row>
    <row r="686" spans="1:12">
      <c r="A686" s="27" t="s">
        <v>373</v>
      </c>
      <c r="B686" s="28">
        <v>0.12089999999999999</v>
      </c>
      <c r="C686" s="29">
        <v>30798.212899999999</v>
      </c>
      <c r="D686" s="30">
        <v>20704.798200000001</v>
      </c>
      <c r="E686" s="30">
        <v>22898.243299999998</v>
      </c>
      <c r="F686" s="30">
        <v>34949.781199999998</v>
      </c>
      <c r="G686" s="30">
        <v>37510.8341</v>
      </c>
      <c r="H686" s="30">
        <v>29906.8102</v>
      </c>
      <c r="I686" s="31">
        <v>15.02</v>
      </c>
      <c r="J686" s="31">
        <v>7.48</v>
      </c>
      <c r="K686" s="31">
        <v>7.97</v>
      </c>
      <c r="L686" s="31">
        <v>165.89850000000001</v>
      </c>
    </row>
    <row r="687" spans="1:12">
      <c r="A687" s="27" t="s">
        <v>555</v>
      </c>
      <c r="B687" s="28">
        <v>3.4678</v>
      </c>
      <c r="C687" s="29">
        <v>23591.8289</v>
      </c>
      <c r="D687" s="30">
        <v>16196.315000000001</v>
      </c>
      <c r="E687" s="30">
        <v>20137.754499999999</v>
      </c>
      <c r="F687" s="30">
        <v>28462.1711</v>
      </c>
      <c r="G687" s="30">
        <v>31793.809700000002</v>
      </c>
      <c r="H687" s="30">
        <v>23850.036100000001</v>
      </c>
      <c r="I687" s="31">
        <v>23.22</v>
      </c>
      <c r="J687" s="31">
        <v>2.75</v>
      </c>
      <c r="K687" s="31">
        <v>8.2200000000000006</v>
      </c>
      <c r="L687" s="31">
        <v>171.47659999999999</v>
      </c>
    </row>
    <row r="688" spans="1:12">
      <c r="A688" s="18" t="s">
        <v>556</v>
      </c>
      <c r="B688" s="19">
        <v>0.84389999999999998</v>
      </c>
      <c r="C688" s="20">
        <v>26792.687399999999</v>
      </c>
      <c r="D688" s="21">
        <v>16310.4892</v>
      </c>
      <c r="E688" s="21">
        <v>21488.404999999999</v>
      </c>
      <c r="F688" s="21">
        <v>32883.221799999999</v>
      </c>
      <c r="G688" s="21">
        <v>38844.2978</v>
      </c>
      <c r="H688" s="21">
        <v>27495.263900000002</v>
      </c>
      <c r="I688" s="22">
        <v>19.3</v>
      </c>
      <c r="J688" s="22">
        <v>5.7</v>
      </c>
      <c r="K688" s="22">
        <v>7.58</v>
      </c>
      <c r="L688" s="22">
        <v>170.61490000000001</v>
      </c>
    </row>
    <row r="689" spans="1:12">
      <c r="A689" s="18" t="s">
        <v>557</v>
      </c>
      <c r="B689" s="19">
        <v>2.7801</v>
      </c>
      <c r="C689" s="20">
        <v>21623.6636</v>
      </c>
      <c r="D689" s="21">
        <v>15041.3333</v>
      </c>
      <c r="E689" s="21">
        <v>17942.8318</v>
      </c>
      <c r="F689" s="21">
        <v>26192.776699999999</v>
      </c>
      <c r="G689" s="21">
        <v>31602.808199999999</v>
      </c>
      <c r="H689" s="21">
        <v>22666.975999999999</v>
      </c>
      <c r="I689" s="22">
        <v>20.94</v>
      </c>
      <c r="J689" s="22">
        <v>5.66</v>
      </c>
      <c r="K689" s="22">
        <v>6.01</v>
      </c>
      <c r="L689" s="22">
        <v>174.97239999999999</v>
      </c>
    </row>
    <row r="690" spans="1:12">
      <c r="A690" s="18" t="s">
        <v>558</v>
      </c>
      <c r="B690" s="19">
        <v>12.941000000000001</v>
      </c>
      <c r="C690" s="20">
        <v>27512.9156</v>
      </c>
      <c r="D690" s="21">
        <v>18238.387599999998</v>
      </c>
      <c r="E690" s="21">
        <v>22524.801200000002</v>
      </c>
      <c r="F690" s="21">
        <v>32937.206400000003</v>
      </c>
      <c r="G690" s="21">
        <v>36815.053200000002</v>
      </c>
      <c r="H690" s="21">
        <v>27869.558099999998</v>
      </c>
      <c r="I690" s="22">
        <v>17.63</v>
      </c>
      <c r="J690" s="22">
        <v>9.27</v>
      </c>
      <c r="K690" s="22">
        <v>7.81</v>
      </c>
      <c r="L690" s="22">
        <v>168.15</v>
      </c>
    </row>
    <row r="691" spans="1:12">
      <c r="A691" s="27" t="s">
        <v>559</v>
      </c>
      <c r="B691" s="28">
        <v>7.2298999999999998</v>
      </c>
      <c r="C691" s="29">
        <v>29105.735799999999</v>
      </c>
      <c r="D691" s="30">
        <v>19339.216899999999</v>
      </c>
      <c r="E691" s="30">
        <v>23281.194200000002</v>
      </c>
      <c r="F691" s="30">
        <v>34388.847199999997</v>
      </c>
      <c r="G691" s="30">
        <v>38324.798300000002</v>
      </c>
      <c r="H691" s="30">
        <v>29248.466700000001</v>
      </c>
      <c r="I691" s="31">
        <v>17.28</v>
      </c>
      <c r="J691" s="31">
        <v>12.02</v>
      </c>
      <c r="K691" s="31">
        <v>7.68</v>
      </c>
      <c r="L691" s="31">
        <v>166.2996</v>
      </c>
    </row>
    <row r="692" spans="1:12">
      <c r="A692" s="27" t="s">
        <v>701</v>
      </c>
      <c r="B692" s="28">
        <v>0.80630000000000002</v>
      </c>
      <c r="C692" s="29">
        <v>23146.763999999999</v>
      </c>
      <c r="D692" s="30">
        <v>15239.228499999999</v>
      </c>
      <c r="E692" s="30">
        <v>18488.436300000001</v>
      </c>
      <c r="F692" s="30">
        <v>28497.8141</v>
      </c>
      <c r="G692" s="30">
        <v>32260.986000000001</v>
      </c>
      <c r="H692" s="30">
        <v>23662.620599999998</v>
      </c>
      <c r="I692" s="31">
        <v>18.440000000000001</v>
      </c>
      <c r="J692" s="31">
        <v>8.02</v>
      </c>
      <c r="K692" s="31">
        <v>6.01</v>
      </c>
      <c r="L692" s="31">
        <v>172.08179999999999</v>
      </c>
    </row>
    <row r="693" spans="1:12">
      <c r="A693" s="27" t="s">
        <v>560</v>
      </c>
      <c r="B693" s="28">
        <v>1.7585</v>
      </c>
      <c r="C693" s="29">
        <v>25604.206300000002</v>
      </c>
      <c r="D693" s="30">
        <v>20003.189600000002</v>
      </c>
      <c r="E693" s="30">
        <v>22535.258900000001</v>
      </c>
      <c r="F693" s="30">
        <v>29872.865699999998</v>
      </c>
      <c r="G693" s="30">
        <v>33362.238700000002</v>
      </c>
      <c r="H693" s="30">
        <v>26439.196899999999</v>
      </c>
      <c r="I693" s="31">
        <v>16.18</v>
      </c>
      <c r="J693" s="31">
        <v>11.53</v>
      </c>
      <c r="K693" s="31">
        <v>8.42</v>
      </c>
      <c r="L693" s="31">
        <v>171.34690000000001</v>
      </c>
    </row>
    <row r="694" spans="1:12">
      <c r="A694" s="18" t="s">
        <v>561</v>
      </c>
      <c r="B694" s="19">
        <v>3.9323000000000001</v>
      </c>
      <c r="C694" s="20">
        <v>26184.7893</v>
      </c>
      <c r="D694" s="21">
        <v>15416.8333</v>
      </c>
      <c r="E694" s="21">
        <v>20678.245599999998</v>
      </c>
      <c r="F694" s="21">
        <v>29985.941599999998</v>
      </c>
      <c r="G694" s="21">
        <v>35790.352299999999</v>
      </c>
      <c r="H694" s="21">
        <v>25829.838500000002</v>
      </c>
      <c r="I694" s="22">
        <v>14.54</v>
      </c>
      <c r="J694" s="22">
        <v>9.5</v>
      </c>
      <c r="K694" s="22">
        <v>7.18</v>
      </c>
      <c r="L694" s="22">
        <v>175.45840000000001</v>
      </c>
    </row>
    <row r="695" spans="1:12">
      <c r="A695" s="27" t="s">
        <v>374</v>
      </c>
      <c r="B695" s="28">
        <v>0.14599999999999999</v>
      </c>
      <c r="C695" s="29">
        <v>30622.145</v>
      </c>
      <c r="D695" s="30">
        <v>22484.744200000001</v>
      </c>
      <c r="E695" s="30">
        <v>24004.911899999999</v>
      </c>
      <c r="F695" s="30">
        <v>39854.859199999999</v>
      </c>
      <c r="G695" s="30">
        <v>42459.8459</v>
      </c>
      <c r="H695" s="30">
        <v>31869.3956</v>
      </c>
      <c r="I695" s="31">
        <v>11.97</v>
      </c>
      <c r="J695" s="31">
        <v>19.16</v>
      </c>
      <c r="K695" s="31">
        <v>7.68</v>
      </c>
      <c r="L695" s="31">
        <v>165.29179999999999</v>
      </c>
    </row>
    <row r="696" spans="1:12">
      <c r="A696" s="27" t="s">
        <v>702</v>
      </c>
      <c r="B696" s="28">
        <v>2.1438000000000001</v>
      </c>
      <c r="C696" s="29">
        <v>24206.2202</v>
      </c>
      <c r="D696" s="30">
        <v>12747.232900000001</v>
      </c>
      <c r="E696" s="30">
        <v>18462.316999999999</v>
      </c>
      <c r="F696" s="30">
        <v>29857.961299999999</v>
      </c>
      <c r="G696" s="30">
        <v>35621.581899999997</v>
      </c>
      <c r="H696" s="30">
        <v>24420.889200000001</v>
      </c>
      <c r="I696" s="31">
        <v>15.64</v>
      </c>
      <c r="J696" s="31">
        <v>8.93</v>
      </c>
      <c r="K696" s="31">
        <v>7.47</v>
      </c>
      <c r="L696" s="31">
        <v>174.87870000000001</v>
      </c>
    </row>
    <row r="697" spans="1:12">
      <c r="A697" s="27" t="s">
        <v>375</v>
      </c>
      <c r="B697" s="28">
        <v>0.17510000000000001</v>
      </c>
      <c r="C697" s="29">
        <v>29842.541499999999</v>
      </c>
      <c r="D697" s="30">
        <v>20135.060099999999</v>
      </c>
      <c r="E697" s="30">
        <v>24092.394199999999</v>
      </c>
      <c r="F697" s="30">
        <v>34744.405899999998</v>
      </c>
      <c r="G697" s="30">
        <v>38533.233999999997</v>
      </c>
      <c r="H697" s="30">
        <v>29952.570400000001</v>
      </c>
      <c r="I697" s="31">
        <v>2.65</v>
      </c>
      <c r="J697" s="31">
        <v>16.350000000000001</v>
      </c>
      <c r="K697" s="31">
        <v>7.29</v>
      </c>
      <c r="L697" s="31">
        <v>180.5692</v>
      </c>
    </row>
    <row r="698" spans="1:12">
      <c r="A698" s="18" t="s">
        <v>703</v>
      </c>
      <c r="B698" s="19">
        <v>3.7433999999999998</v>
      </c>
      <c r="C698" s="20">
        <v>19341.402999999998</v>
      </c>
      <c r="D698" s="21">
        <v>14187.7135</v>
      </c>
      <c r="E698" s="21">
        <v>16483.583900000001</v>
      </c>
      <c r="F698" s="21">
        <v>23857.7173</v>
      </c>
      <c r="G698" s="21">
        <v>27916.8007</v>
      </c>
      <c r="H698" s="21">
        <v>20492.7582</v>
      </c>
      <c r="I698" s="22">
        <v>15.43</v>
      </c>
      <c r="J698" s="22">
        <v>5.92</v>
      </c>
      <c r="K698" s="22">
        <v>7.36</v>
      </c>
      <c r="L698" s="22">
        <v>170.57689999999999</v>
      </c>
    </row>
    <row r="699" spans="1:12">
      <c r="A699" s="18" t="s">
        <v>376</v>
      </c>
      <c r="B699" s="19">
        <v>18.966100000000001</v>
      </c>
      <c r="C699" s="20">
        <v>24881.377</v>
      </c>
      <c r="D699" s="21">
        <v>16109.019899999999</v>
      </c>
      <c r="E699" s="21">
        <v>20522.177</v>
      </c>
      <c r="F699" s="21">
        <v>30562.071899999999</v>
      </c>
      <c r="G699" s="21">
        <v>37970.969799999999</v>
      </c>
      <c r="H699" s="21">
        <v>26120.494699999999</v>
      </c>
      <c r="I699" s="22">
        <v>15.9</v>
      </c>
      <c r="J699" s="22">
        <v>10.52</v>
      </c>
      <c r="K699" s="22">
        <v>6.78</v>
      </c>
      <c r="L699" s="22">
        <v>169.7595</v>
      </c>
    </row>
    <row r="700" spans="1:12">
      <c r="A700" s="27" t="s">
        <v>704</v>
      </c>
      <c r="B700" s="28">
        <v>4.9672999999999998</v>
      </c>
      <c r="C700" s="29">
        <v>25038.618699999999</v>
      </c>
      <c r="D700" s="30">
        <v>19041.445500000002</v>
      </c>
      <c r="E700" s="30">
        <v>21811.373</v>
      </c>
      <c r="F700" s="30">
        <v>28537.735700000001</v>
      </c>
      <c r="G700" s="30">
        <v>33404.7454</v>
      </c>
      <c r="H700" s="30">
        <v>25915.1803</v>
      </c>
      <c r="I700" s="31">
        <v>16.760000000000002</v>
      </c>
      <c r="J700" s="31">
        <v>9.57</v>
      </c>
      <c r="K700" s="31">
        <v>6.98</v>
      </c>
      <c r="L700" s="31">
        <v>167.3989</v>
      </c>
    </row>
    <row r="701" spans="1:12">
      <c r="A701" s="27" t="s">
        <v>793</v>
      </c>
      <c r="B701" s="28">
        <v>0.1061</v>
      </c>
      <c r="C701" s="29">
        <v>20245.149600000001</v>
      </c>
      <c r="D701" s="30">
        <v>16933.283100000001</v>
      </c>
      <c r="E701" s="30">
        <v>18565.583900000001</v>
      </c>
      <c r="F701" s="30">
        <v>23440.084800000001</v>
      </c>
      <c r="G701" s="30">
        <v>29041.176100000001</v>
      </c>
      <c r="H701" s="30">
        <v>21494.884099999999</v>
      </c>
      <c r="I701" s="31">
        <v>17.920000000000002</v>
      </c>
      <c r="J701" s="31">
        <v>5.1100000000000003</v>
      </c>
      <c r="K701" s="31">
        <v>8.42</v>
      </c>
      <c r="L701" s="31">
        <v>177.48419999999999</v>
      </c>
    </row>
    <row r="702" spans="1:12">
      <c r="A702" s="27" t="s">
        <v>562</v>
      </c>
      <c r="B702" s="28">
        <v>0.25430000000000003</v>
      </c>
      <c r="C702" s="29">
        <v>41951.904699999999</v>
      </c>
      <c r="D702" s="30">
        <v>38514.340100000001</v>
      </c>
      <c r="E702" s="30">
        <v>40144.084699999999</v>
      </c>
      <c r="F702" s="30">
        <v>44108.949399999998</v>
      </c>
      <c r="G702" s="30">
        <v>48179.388299999999</v>
      </c>
      <c r="H702" s="30">
        <v>42228.373599999999</v>
      </c>
      <c r="I702" s="31">
        <v>43.47</v>
      </c>
      <c r="J702" s="31">
        <v>9.8699999999999992</v>
      </c>
      <c r="K702" s="31">
        <v>8.3800000000000008</v>
      </c>
      <c r="L702" s="31">
        <v>170.48599999999999</v>
      </c>
    </row>
    <row r="703" spans="1:12">
      <c r="A703" s="27" t="s">
        <v>563</v>
      </c>
      <c r="B703" s="28">
        <v>1.3667</v>
      </c>
      <c r="C703" s="29">
        <v>26992.412400000001</v>
      </c>
      <c r="D703" s="30">
        <v>18919.860199999999</v>
      </c>
      <c r="E703" s="30">
        <v>21594.668099999999</v>
      </c>
      <c r="F703" s="30">
        <v>31397.882300000001</v>
      </c>
      <c r="G703" s="30">
        <v>35126.178</v>
      </c>
      <c r="H703" s="30">
        <v>26853.923500000001</v>
      </c>
      <c r="I703" s="31">
        <v>13.97</v>
      </c>
      <c r="J703" s="31">
        <v>11.84</v>
      </c>
      <c r="K703" s="31">
        <v>6.19</v>
      </c>
      <c r="L703" s="31">
        <v>170.07509999999999</v>
      </c>
    </row>
    <row r="704" spans="1:12">
      <c r="A704" s="27" t="s">
        <v>564</v>
      </c>
      <c r="B704" s="28">
        <v>3.2644000000000002</v>
      </c>
      <c r="C704" s="29">
        <v>32022.516299999999</v>
      </c>
      <c r="D704" s="30">
        <v>22093.464899999999</v>
      </c>
      <c r="E704" s="30">
        <v>25602.118299999998</v>
      </c>
      <c r="F704" s="30">
        <v>38941.791100000002</v>
      </c>
      <c r="G704" s="30">
        <v>43750.978199999998</v>
      </c>
      <c r="H704" s="30">
        <v>32458.688999999998</v>
      </c>
      <c r="I704" s="31">
        <v>13.64</v>
      </c>
      <c r="J704" s="31">
        <v>15.47</v>
      </c>
      <c r="K704" s="31">
        <v>7.29</v>
      </c>
      <c r="L704" s="31">
        <v>166.06870000000001</v>
      </c>
    </row>
    <row r="705" spans="1:12">
      <c r="A705" s="27" t="s">
        <v>565</v>
      </c>
      <c r="B705" s="28">
        <v>3.6070000000000002</v>
      </c>
      <c r="C705" s="29">
        <v>26427.374</v>
      </c>
      <c r="D705" s="30">
        <v>18907.791799999999</v>
      </c>
      <c r="E705" s="30">
        <v>22429.854599999999</v>
      </c>
      <c r="F705" s="30">
        <v>31041.043000000001</v>
      </c>
      <c r="G705" s="30">
        <v>36701.540099999998</v>
      </c>
      <c r="H705" s="30">
        <v>27465.251899999999</v>
      </c>
      <c r="I705" s="31">
        <v>17.04</v>
      </c>
      <c r="J705" s="31">
        <v>13.37</v>
      </c>
      <c r="K705" s="31">
        <v>6.07</v>
      </c>
      <c r="L705" s="31">
        <v>169.98500000000001</v>
      </c>
    </row>
    <row r="706" spans="1:12">
      <c r="A706" s="18" t="s">
        <v>705</v>
      </c>
      <c r="B706" s="19">
        <v>38.955100000000002</v>
      </c>
      <c r="C706" s="20">
        <v>23795.9768</v>
      </c>
      <c r="D706" s="21">
        <v>16221.100700000001</v>
      </c>
      <c r="E706" s="21">
        <v>19887.265200000002</v>
      </c>
      <c r="F706" s="21">
        <v>28230.137299999999</v>
      </c>
      <c r="G706" s="21">
        <v>32557.673699999999</v>
      </c>
      <c r="H706" s="21">
        <v>24252.906599999998</v>
      </c>
      <c r="I706" s="22">
        <v>15.34</v>
      </c>
      <c r="J706" s="22">
        <v>8.9</v>
      </c>
      <c r="K706" s="22">
        <v>6.12</v>
      </c>
      <c r="L706" s="22">
        <v>170.70410000000001</v>
      </c>
    </row>
    <row r="707" spans="1:12">
      <c r="A707" s="18" t="s">
        <v>706</v>
      </c>
      <c r="B707" s="19">
        <v>38.022199999999998</v>
      </c>
      <c r="C707" s="20">
        <v>20136.221300000001</v>
      </c>
      <c r="D707" s="21">
        <v>14465.1666</v>
      </c>
      <c r="E707" s="21">
        <v>17083.1315</v>
      </c>
      <c r="F707" s="21">
        <v>24545.760699999999</v>
      </c>
      <c r="G707" s="21">
        <v>29537.0697</v>
      </c>
      <c r="H707" s="21">
        <v>21643.830900000001</v>
      </c>
      <c r="I707" s="22">
        <v>15.21</v>
      </c>
      <c r="J707" s="22">
        <v>6.12</v>
      </c>
      <c r="K707" s="22">
        <v>6.84</v>
      </c>
      <c r="L707" s="22">
        <v>170.80600000000001</v>
      </c>
    </row>
    <row r="708" spans="1:12">
      <c r="A708" s="27" t="s">
        <v>707</v>
      </c>
      <c r="B708" s="28">
        <v>26.350999999999999</v>
      </c>
      <c r="C708" s="29">
        <v>20609.366900000001</v>
      </c>
      <c r="D708" s="30">
        <v>14562.8578</v>
      </c>
      <c r="E708" s="30">
        <v>17433.524700000002</v>
      </c>
      <c r="F708" s="30">
        <v>25184.027399999999</v>
      </c>
      <c r="G708" s="30">
        <v>30299.058799999999</v>
      </c>
      <c r="H708" s="30">
        <v>22206.615399999999</v>
      </c>
      <c r="I708" s="31">
        <v>15.86</v>
      </c>
      <c r="J708" s="31">
        <v>6.69</v>
      </c>
      <c r="K708" s="31">
        <v>6.81</v>
      </c>
      <c r="L708" s="31">
        <v>170.65549999999999</v>
      </c>
    </row>
    <row r="709" spans="1:12">
      <c r="A709" s="27" t="s">
        <v>708</v>
      </c>
      <c r="B709" s="28">
        <v>10.9481</v>
      </c>
      <c r="C709" s="29">
        <v>19216.575000000001</v>
      </c>
      <c r="D709" s="30">
        <v>14159.1108</v>
      </c>
      <c r="E709" s="30">
        <v>16218.0949</v>
      </c>
      <c r="F709" s="30">
        <v>23039.675500000001</v>
      </c>
      <c r="G709" s="30">
        <v>27868.43</v>
      </c>
      <c r="H709" s="30">
        <v>20321.525699999998</v>
      </c>
      <c r="I709" s="31">
        <v>12.66</v>
      </c>
      <c r="J709" s="31">
        <v>5.03</v>
      </c>
      <c r="K709" s="31">
        <v>6.9</v>
      </c>
      <c r="L709" s="31">
        <v>171.6172</v>
      </c>
    </row>
    <row r="710" spans="1:12">
      <c r="A710" s="18" t="s">
        <v>709</v>
      </c>
      <c r="B710" s="19">
        <v>59.9803</v>
      </c>
      <c r="C710" s="20">
        <v>21610.222900000001</v>
      </c>
      <c r="D710" s="21">
        <v>14260.8333</v>
      </c>
      <c r="E710" s="21">
        <v>17091.218799999999</v>
      </c>
      <c r="F710" s="21">
        <v>27122.703699999998</v>
      </c>
      <c r="G710" s="21">
        <v>35032.381000000001</v>
      </c>
      <c r="H710" s="21">
        <v>23067.783299999999</v>
      </c>
      <c r="I710" s="22">
        <v>17.170000000000002</v>
      </c>
      <c r="J710" s="22">
        <v>5.49</v>
      </c>
      <c r="K710" s="22">
        <v>6.25</v>
      </c>
      <c r="L710" s="22">
        <v>171.90289999999999</v>
      </c>
    </row>
    <row r="711" spans="1:12">
      <c r="A711" s="27" t="s">
        <v>710</v>
      </c>
      <c r="B711" s="28">
        <v>16.2118</v>
      </c>
      <c r="C711" s="29">
        <v>22170.9247</v>
      </c>
      <c r="D711" s="30">
        <v>15084.3074</v>
      </c>
      <c r="E711" s="30">
        <v>18176.189200000001</v>
      </c>
      <c r="F711" s="30">
        <v>26746.526900000001</v>
      </c>
      <c r="G711" s="30">
        <v>31427.887599999998</v>
      </c>
      <c r="H711" s="30">
        <v>23058.528200000001</v>
      </c>
      <c r="I711" s="31">
        <v>13.96</v>
      </c>
      <c r="J711" s="31">
        <v>6.02</v>
      </c>
      <c r="K711" s="31">
        <v>6.8</v>
      </c>
      <c r="L711" s="31">
        <v>172.86930000000001</v>
      </c>
    </row>
    <row r="712" spans="1:12">
      <c r="A712" s="27" t="s">
        <v>711</v>
      </c>
      <c r="B712" s="28">
        <v>11.6462</v>
      </c>
      <c r="C712" s="29">
        <v>19752.580999999998</v>
      </c>
      <c r="D712" s="30">
        <v>15084.956200000001</v>
      </c>
      <c r="E712" s="30">
        <v>17023.7775</v>
      </c>
      <c r="F712" s="30">
        <v>23754.403300000002</v>
      </c>
      <c r="G712" s="30">
        <v>27952.895100000002</v>
      </c>
      <c r="H712" s="30">
        <v>20738.130099999998</v>
      </c>
      <c r="I712" s="31">
        <v>18.350000000000001</v>
      </c>
      <c r="J712" s="31">
        <v>4.8</v>
      </c>
      <c r="K712" s="31">
        <v>6.44</v>
      </c>
      <c r="L712" s="31">
        <v>171.167</v>
      </c>
    </row>
    <row r="713" spans="1:12">
      <c r="A713" s="27" t="s">
        <v>712</v>
      </c>
      <c r="B713" s="28">
        <v>1.9229000000000001</v>
      </c>
      <c r="C713" s="29">
        <v>26965.222900000001</v>
      </c>
      <c r="D713" s="30">
        <v>21626.1083</v>
      </c>
      <c r="E713" s="30">
        <v>24360.518899999999</v>
      </c>
      <c r="F713" s="30">
        <v>30752.1198</v>
      </c>
      <c r="G713" s="30">
        <v>34986.9015</v>
      </c>
      <c r="H713" s="30">
        <v>27828.8488</v>
      </c>
      <c r="I713" s="31">
        <v>20.52</v>
      </c>
      <c r="J713" s="31">
        <v>13.65</v>
      </c>
      <c r="K713" s="31">
        <v>7.48</v>
      </c>
      <c r="L713" s="31">
        <v>169.10429999999999</v>
      </c>
    </row>
    <row r="714" spans="1:12">
      <c r="A714" s="27" t="s">
        <v>713</v>
      </c>
      <c r="B714" s="28">
        <v>22.441400000000002</v>
      </c>
      <c r="C714" s="29">
        <v>22586.3272</v>
      </c>
      <c r="D714" s="30">
        <v>13733.2608</v>
      </c>
      <c r="E714" s="30">
        <v>16939.934099999999</v>
      </c>
      <c r="F714" s="30">
        <v>30481.184300000001</v>
      </c>
      <c r="G714" s="30">
        <v>39550.479099999997</v>
      </c>
      <c r="H714" s="30">
        <v>24579.064600000002</v>
      </c>
      <c r="I714" s="31">
        <v>18.98</v>
      </c>
      <c r="J714" s="31">
        <v>5.77</v>
      </c>
      <c r="K714" s="31">
        <v>5.28</v>
      </c>
      <c r="L714" s="31">
        <v>171.01679999999999</v>
      </c>
    </row>
    <row r="715" spans="1:12">
      <c r="A715" s="18" t="s">
        <v>566</v>
      </c>
      <c r="B715" s="19">
        <v>7.1601999999999997</v>
      </c>
      <c r="C715" s="20">
        <v>36733.256300000001</v>
      </c>
      <c r="D715" s="21">
        <v>28323.869600000002</v>
      </c>
      <c r="E715" s="21">
        <v>34155.743199999997</v>
      </c>
      <c r="F715" s="21">
        <v>39921.728499999997</v>
      </c>
      <c r="G715" s="21">
        <v>44402.291100000002</v>
      </c>
      <c r="H715" s="21">
        <v>36790.074399999998</v>
      </c>
      <c r="I715" s="22">
        <v>9.36</v>
      </c>
      <c r="J715" s="22">
        <v>16.440000000000001</v>
      </c>
      <c r="K715" s="22">
        <v>10.38</v>
      </c>
      <c r="L715" s="22">
        <v>169.41829999999999</v>
      </c>
    </row>
    <row r="716" spans="1:12">
      <c r="A716" s="27" t="s">
        <v>377</v>
      </c>
      <c r="B716" s="28">
        <v>0.16719999999999999</v>
      </c>
      <c r="C716" s="29">
        <v>26310.7104</v>
      </c>
      <c r="D716" s="30">
        <v>23645.456099999999</v>
      </c>
      <c r="E716" s="30">
        <v>25120.533299999999</v>
      </c>
      <c r="F716" s="30">
        <v>27914.539700000001</v>
      </c>
      <c r="G716" s="30">
        <v>30958.264500000001</v>
      </c>
      <c r="H716" s="30">
        <v>26816.967000000001</v>
      </c>
      <c r="I716" s="31">
        <v>13.69</v>
      </c>
      <c r="J716" s="31">
        <v>16.07</v>
      </c>
      <c r="K716" s="31">
        <v>9.66</v>
      </c>
      <c r="L716" s="31">
        <v>161.02510000000001</v>
      </c>
    </row>
    <row r="717" spans="1:12">
      <c r="A717" s="27" t="s">
        <v>378</v>
      </c>
      <c r="B717" s="28">
        <v>5.6292999999999997</v>
      </c>
      <c r="C717" s="29">
        <v>36967.212800000001</v>
      </c>
      <c r="D717" s="30">
        <v>32551.590899999999</v>
      </c>
      <c r="E717" s="30">
        <v>34929.324399999998</v>
      </c>
      <c r="F717" s="30">
        <v>39587.387900000002</v>
      </c>
      <c r="G717" s="30">
        <v>43009.677600000003</v>
      </c>
      <c r="H717" s="30">
        <v>37443.878400000001</v>
      </c>
      <c r="I717" s="31">
        <v>9.1</v>
      </c>
      <c r="J717" s="31">
        <v>16.79</v>
      </c>
      <c r="K717" s="31">
        <v>10.26</v>
      </c>
      <c r="L717" s="31">
        <v>167.482</v>
      </c>
    </row>
    <row r="718" spans="1:12">
      <c r="A718" s="27" t="s">
        <v>379</v>
      </c>
      <c r="B718" s="28">
        <v>0.6754</v>
      </c>
      <c r="C718" s="29">
        <v>28499.173999999999</v>
      </c>
      <c r="D718" s="30">
        <v>20041.455999999998</v>
      </c>
      <c r="E718" s="30">
        <v>22415.7382</v>
      </c>
      <c r="F718" s="30">
        <v>32466.936399999999</v>
      </c>
      <c r="G718" s="30">
        <v>37159.318800000001</v>
      </c>
      <c r="H718" s="30">
        <v>28590.013599999998</v>
      </c>
      <c r="I718" s="31">
        <v>13.3</v>
      </c>
      <c r="J718" s="31">
        <v>14.91</v>
      </c>
      <c r="K718" s="31">
        <v>13.67</v>
      </c>
      <c r="L718" s="31">
        <v>166.32210000000001</v>
      </c>
    </row>
    <row r="719" spans="1:12">
      <c r="A719" s="18" t="s">
        <v>567</v>
      </c>
      <c r="B719" s="19">
        <v>7.2295999999999996</v>
      </c>
      <c r="C719" s="20">
        <v>26464.194299999999</v>
      </c>
      <c r="D719" s="21">
        <v>21639.441500000001</v>
      </c>
      <c r="E719" s="21">
        <v>24202.770799999998</v>
      </c>
      <c r="F719" s="21">
        <v>29172.835500000001</v>
      </c>
      <c r="G719" s="21">
        <v>32138.840199999999</v>
      </c>
      <c r="H719" s="21">
        <v>26858.975200000001</v>
      </c>
      <c r="I719" s="22">
        <v>9.15</v>
      </c>
      <c r="J719" s="22">
        <v>12.66</v>
      </c>
      <c r="K719" s="22">
        <v>9.61</v>
      </c>
      <c r="L719" s="22">
        <v>165.44649999999999</v>
      </c>
    </row>
    <row r="720" spans="1:12">
      <c r="A720" s="27" t="s">
        <v>714</v>
      </c>
      <c r="B720" s="28">
        <v>0.251</v>
      </c>
      <c r="C720" s="29">
        <v>28342.838400000001</v>
      </c>
      <c r="D720" s="30">
        <v>22911.821899999999</v>
      </c>
      <c r="E720" s="30">
        <v>23937.9257</v>
      </c>
      <c r="F720" s="30">
        <v>32843.151599999997</v>
      </c>
      <c r="G720" s="30">
        <v>38410.403599999998</v>
      </c>
      <c r="H720" s="30">
        <v>29349.1397</v>
      </c>
      <c r="I720" s="31">
        <v>10.5</v>
      </c>
      <c r="J720" s="31">
        <v>12.17</v>
      </c>
      <c r="K720" s="31">
        <v>10.78</v>
      </c>
      <c r="L720" s="31">
        <v>171.34800000000001</v>
      </c>
    </row>
    <row r="721" spans="1:12">
      <c r="A721" s="27" t="s">
        <v>380</v>
      </c>
      <c r="B721" s="28">
        <v>2.6587000000000001</v>
      </c>
      <c r="C721" s="29">
        <v>27342.2202</v>
      </c>
      <c r="D721" s="30">
        <v>21550.672500000001</v>
      </c>
      <c r="E721" s="30">
        <v>24835.5183</v>
      </c>
      <c r="F721" s="30">
        <v>29519.0641</v>
      </c>
      <c r="G721" s="30">
        <v>31884.612499999999</v>
      </c>
      <c r="H721" s="30">
        <v>27256.3498</v>
      </c>
      <c r="I721" s="31">
        <v>10.93</v>
      </c>
      <c r="J721" s="31">
        <v>11.68</v>
      </c>
      <c r="K721" s="31">
        <v>9.6300000000000008</v>
      </c>
      <c r="L721" s="31">
        <v>165.85919999999999</v>
      </c>
    </row>
    <row r="722" spans="1:12">
      <c r="A722" s="27" t="s">
        <v>1</v>
      </c>
      <c r="B722" s="28">
        <v>1.6718999999999999</v>
      </c>
      <c r="C722" s="29">
        <v>26128.084800000001</v>
      </c>
      <c r="D722" s="30">
        <v>23779.963100000001</v>
      </c>
      <c r="E722" s="30">
        <v>24868.201400000002</v>
      </c>
      <c r="F722" s="30">
        <v>27602.673500000001</v>
      </c>
      <c r="G722" s="30">
        <v>29433.817200000001</v>
      </c>
      <c r="H722" s="30">
        <v>26362.826400000002</v>
      </c>
      <c r="I722" s="31">
        <v>4.9400000000000004</v>
      </c>
      <c r="J722" s="31">
        <v>15.69</v>
      </c>
      <c r="K722" s="31">
        <v>9.49</v>
      </c>
      <c r="L722" s="31">
        <v>164.17609999999999</v>
      </c>
    </row>
    <row r="723" spans="1:12">
      <c r="A723" s="27" t="s">
        <v>568</v>
      </c>
      <c r="B723" s="28">
        <v>0.77329999999999999</v>
      </c>
      <c r="C723" s="29">
        <v>22934.895100000002</v>
      </c>
      <c r="D723" s="30">
        <v>19329.142899999999</v>
      </c>
      <c r="E723" s="30">
        <v>21275.2228</v>
      </c>
      <c r="F723" s="30">
        <v>24461.050800000001</v>
      </c>
      <c r="G723" s="30">
        <v>25880.946400000001</v>
      </c>
      <c r="H723" s="30">
        <v>22866.579399999999</v>
      </c>
      <c r="I723" s="31">
        <v>4.84</v>
      </c>
      <c r="J723" s="31">
        <v>15.52</v>
      </c>
      <c r="K723" s="31">
        <v>9.49</v>
      </c>
      <c r="L723" s="31">
        <v>166.61510000000001</v>
      </c>
    </row>
    <row r="724" spans="1:12">
      <c r="A724" s="27" t="s">
        <v>715</v>
      </c>
      <c r="B724" s="28">
        <v>0.55569999999999997</v>
      </c>
      <c r="C724" s="29">
        <v>25795.605</v>
      </c>
      <c r="D724" s="30">
        <v>21126.704900000001</v>
      </c>
      <c r="E724" s="30">
        <v>23090.5766</v>
      </c>
      <c r="F724" s="30">
        <v>27154.138299999999</v>
      </c>
      <c r="G724" s="30">
        <v>28952.524399999998</v>
      </c>
      <c r="H724" s="30">
        <v>25605.6561</v>
      </c>
      <c r="I724" s="31">
        <v>11.63</v>
      </c>
      <c r="J724" s="31">
        <v>11.28</v>
      </c>
      <c r="K724" s="31">
        <v>9.0500000000000007</v>
      </c>
      <c r="L724" s="31">
        <v>163.96979999999999</v>
      </c>
    </row>
    <row r="725" spans="1:12">
      <c r="A725" s="27" t="s">
        <v>716</v>
      </c>
      <c r="B725" s="28">
        <v>0.2286</v>
      </c>
      <c r="C725" s="29">
        <v>25340.633000000002</v>
      </c>
      <c r="D725" s="30">
        <v>18923.367999999999</v>
      </c>
      <c r="E725" s="30">
        <v>22143.875599999999</v>
      </c>
      <c r="F725" s="30">
        <v>26876.551800000001</v>
      </c>
      <c r="G725" s="30">
        <v>28421.982</v>
      </c>
      <c r="H725" s="30">
        <v>24652.188699999999</v>
      </c>
      <c r="I725" s="31">
        <v>6.47</v>
      </c>
      <c r="J725" s="31">
        <v>13</v>
      </c>
      <c r="K725" s="31">
        <v>8.4600000000000009</v>
      </c>
      <c r="L725" s="31">
        <v>167.006</v>
      </c>
    </row>
    <row r="726" spans="1:12">
      <c r="A726" s="27" t="s">
        <v>105</v>
      </c>
      <c r="B726" s="28">
        <v>0.3201</v>
      </c>
      <c r="C726" s="29">
        <v>25149.2274</v>
      </c>
      <c r="D726" s="30">
        <v>20854.197199999999</v>
      </c>
      <c r="E726" s="30">
        <v>22712.120200000001</v>
      </c>
      <c r="F726" s="30">
        <v>27672.947400000001</v>
      </c>
      <c r="G726" s="30">
        <v>30762.5406</v>
      </c>
      <c r="H726" s="30">
        <v>25431.782599999999</v>
      </c>
      <c r="I726" s="31">
        <v>12.48</v>
      </c>
      <c r="J726" s="31">
        <v>15.39</v>
      </c>
      <c r="K726" s="31">
        <v>9</v>
      </c>
      <c r="L726" s="31">
        <v>165.66820000000001</v>
      </c>
    </row>
    <row r="727" spans="1:12">
      <c r="A727" s="27" t="s">
        <v>794</v>
      </c>
      <c r="B727" s="28">
        <v>0.64870000000000005</v>
      </c>
      <c r="C727" s="29">
        <v>31050.944599999999</v>
      </c>
      <c r="D727" s="30">
        <v>27180.715700000001</v>
      </c>
      <c r="E727" s="30">
        <v>29483.939699999999</v>
      </c>
      <c r="F727" s="30">
        <v>32887.448799999998</v>
      </c>
      <c r="G727" s="30">
        <v>34956.542399999998</v>
      </c>
      <c r="H727" s="30">
        <v>30957.099600000001</v>
      </c>
      <c r="I727" s="31">
        <v>11.88</v>
      </c>
      <c r="J727" s="31">
        <v>8.99</v>
      </c>
      <c r="K727" s="31">
        <v>10.77</v>
      </c>
      <c r="L727" s="31">
        <v>163.53700000000001</v>
      </c>
    </row>
    <row r="728" spans="1:12">
      <c r="A728" s="18" t="s">
        <v>569</v>
      </c>
      <c r="B728" s="19">
        <v>13.9481</v>
      </c>
      <c r="C728" s="20">
        <v>19151.893100000001</v>
      </c>
      <c r="D728" s="21">
        <v>11017.6271</v>
      </c>
      <c r="E728" s="21">
        <v>13513.1374</v>
      </c>
      <c r="F728" s="21">
        <v>23850.611199999999</v>
      </c>
      <c r="G728" s="21">
        <v>28599.162100000001</v>
      </c>
      <c r="H728" s="21">
        <v>19688.919300000001</v>
      </c>
      <c r="I728" s="22">
        <v>13.98</v>
      </c>
      <c r="J728" s="22">
        <v>2.36</v>
      </c>
      <c r="K728" s="22">
        <v>6.68</v>
      </c>
      <c r="L728" s="22">
        <v>175.44489999999999</v>
      </c>
    </row>
    <row r="729" spans="1:12">
      <c r="A729" s="27" t="s">
        <v>717</v>
      </c>
      <c r="B729" s="28">
        <v>11.5769</v>
      </c>
      <c r="C729" s="29">
        <v>20035.38</v>
      </c>
      <c r="D729" s="30">
        <v>11022.877899999999</v>
      </c>
      <c r="E729" s="30">
        <v>14189.4584</v>
      </c>
      <c r="F729" s="30">
        <v>24427.656299999999</v>
      </c>
      <c r="G729" s="30">
        <v>29027.930700000001</v>
      </c>
      <c r="H729" s="30">
        <v>20272.376199999999</v>
      </c>
      <c r="I729" s="31">
        <v>13.74</v>
      </c>
      <c r="J729" s="31">
        <v>2.0699999999999998</v>
      </c>
      <c r="K729" s="31">
        <v>6.59</v>
      </c>
      <c r="L729" s="31">
        <v>175.12110000000001</v>
      </c>
    </row>
    <row r="730" spans="1:12">
      <c r="A730" s="27" t="s">
        <v>718</v>
      </c>
      <c r="B730" s="28">
        <v>0.53759999999999997</v>
      </c>
      <c r="C730" s="29">
        <v>21599.6643</v>
      </c>
      <c r="D730" s="30">
        <v>17111.142400000001</v>
      </c>
      <c r="E730" s="30">
        <v>19259.518400000001</v>
      </c>
      <c r="F730" s="30">
        <v>24103.3541</v>
      </c>
      <c r="G730" s="30">
        <v>26765.7942</v>
      </c>
      <c r="H730" s="30">
        <v>21912.4696</v>
      </c>
      <c r="I730" s="31">
        <v>9.7899999999999991</v>
      </c>
      <c r="J730" s="31">
        <v>13.23</v>
      </c>
      <c r="K730" s="31">
        <v>6.11</v>
      </c>
      <c r="L730" s="31">
        <v>183.9263</v>
      </c>
    </row>
    <row r="731" spans="1:12">
      <c r="A731" s="18" t="s">
        <v>381</v>
      </c>
      <c r="B731" s="19">
        <v>15.7461</v>
      </c>
      <c r="C731" s="20">
        <v>26558.901399999999</v>
      </c>
      <c r="D731" s="21">
        <v>20975.376199999999</v>
      </c>
      <c r="E731" s="21">
        <v>23361.872899999998</v>
      </c>
      <c r="F731" s="21">
        <v>33650.090700000001</v>
      </c>
      <c r="G731" s="21">
        <v>36587.959900000002</v>
      </c>
      <c r="H731" s="21">
        <v>27765.164799999999</v>
      </c>
      <c r="I731" s="22">
        <v>8.8000000000000007</v>
      </c>
      <c r="J731" s="22">
        <v>15.91</v>
      </c>
      <c r="K731" s="22">
        <v>7.54</v>
      </c>
      <c r="L731" s="22">
        <v>188.13480000000001</v>
      </c>
    </row>
    <row r="732" spans="1:12">
      <c r="A732" s="27" t="s">
        <v>719</v>
      </c>
      <c r="B732" s="28">
        <v>7.2142999999999997</v>
      </c>
      <c r="C732" s="29">
        <v>28257.301100000001</v>
      </c>
      <c r="D732" s="30">
        <v>21891.5491</v>
      </c>
      <c r="E732" s="30">
        <v>23969.375899999999</v>
      </c>
      <c r="F732" s="30">
        <v>35265.638899999998</v>
      </c>
      <c r="G732" s="30">
        <v>37545.171999999999</v>
      </c>
      <c r="H732" s="30">
        <v>29422.301500000001</v>
      </c>
      <c r="I732" s="31">
        <v>8.9600000000000009</v>
      </c>
      <c r="J732" s="31">
        <v>16.77</v>
      </c>
      <c r="K732" s="31">
        <v>7.97</v>
      </c>
      <c r="L732" s="31">
        <v>191.09809999999999</v>
      </c>
    </row>
    <row r="733" spans="1:12">
      <c r="A733" s="27" t="s">
        <v>720</v>
      </c>
      <c r="B733" s="28">
        <v>3.3489</v>
      </c>
      <c r="C733" s="29">
        <v>25098.897199999999</v>
      </c>
      <c r="D733" s="30">
        <v>21450.5658</v>
      </c>
      <c r="E733" s="30">
        <v>23255.6034</v>
      </c>
      <c r="F733" s="30">
        <v>27258.063399999999</v>
      </c>
      <c r="G733" s="30">
        <v>30378.189699999999</v>
      </c>
      <c r="H733" s="30">
        <v>25614.5026</v>
      </c>
      <c r="I733" s="31">
        <v>8.77</v>
      </c>
      <c r="J733" s="31">
        <v>20.16</v>
      </c>
      <c r="K733" s="31">
        <v>6.14</v>
      </c>
      <c r="L733" s="31">
        <v>190.21899999999999</v>
      </c>
    </row>
    <row r="734" spans="1:12">
      <c r="A734" s="27" t="s">
        <v>45</v>
      </c>
      <c r="B734" s="28">
        <v>1.2598</v>
      </c>
      <c r="C734" s="29">
        <v>26450.625599999999</v>
      </c>
      <c r="D734" s="30">
        <v>22973.061600000001</v>
      </c>
      <c r="E734" s="30">
        <v>24397.7382</v>
      </c>
      <c r="F734" s="30">
        <v>30349.296600000001</v>
      </c>
      <c r="G734" s="30">
        <v>34514.322099999998</v>
      </c>
      <c r="H734" s="30">
        <v>27720.495900000002</v>
      </c>
      <c r="I734" s="31">
        <v>12.21</v>
      </c>
      <c r="J734" s="31">
        <v>14.42</v>
      </c>
      <c r="K734" s="31">
        <v>7.64</v>
      </c>
      <c r="L734" s="31">
        <v>187.89009999999999</v>
      </c>
    </row>
    <row r="735" spans="1:12">
      <c r="A735" s="27" t="s">
        <v>382</v>
      </c>
      <c r="B735" s="28">
        <v>2.3041999999999998</v>
      </c>
      <c r="C735" s="29">
        <v>33829.4162</v>
      </c>
      <c r="D735" s="30">
        <v>24832.1947</v>
      </c>
      <c r="E735" s="30">
        <v>29079.074199999999</v>
      </c>
      <c r="F735" s="30">
        <v>35392.750399999997</v>
      </c>
      <c r="G735" s="30">
        <v>37091.111599999997</v>
      </c>
      <c r="H735" s="30">
        <v>32360.913199999999</v>
      </c>
      <c r="I735" s="31">
        <v>9.83</v>
      </c>
      <c r="J735" s="31">
        <v>15.03</v>
      </c>
      <c r="K735" s="31">
        <v>8.33</v>
      </c>
      <c r="L735" s="31">
        <v>184.97399999999999</v>
      </c>
    </row>
    <row r="736" spans="1:12">
      <c r="A736" s="18" t="s">
        <v>383</v>
      </c>
      <c r="B736" s="19">
        <v>101.9905</v>
      </c>
      <c r="C736" s="20">
        <v>19063.663199999999</v>
      </c>
      <c r="D736" s="21">
        <v>12147.5</v>
      </c>
      <c r="E736" s="21">
        <v>14047.1428</v>
      </c>
      <c r="F736" s="21">
        <v>24789.205300000001</v>
      </c>
      <c r="G736" s="21">
        <v>29877.7562</v>
      </c>
      <c r="H736" s="21">
        <v>20156.722099999999</v>
      </c>
      <c r="I736" s="22">
        <v>17.920000000000002</v>
      </c>
      <c r="J736" s="22">
        <v>2.09</v>
      </c>
      <c r="K736" s="22">
        <v>7.24</v>
      </c>
      <c r="L736" s="22">
        <v>179.19319999999999</v>
      </c>
    </row>
    <row r="737" spans="1:12">
      <c r="A737" s="27" t="s">
        <v>721</v>
      </c>
      <c r="B737" s="28">
        <v>53.558799999999998</v>
      </c>
      <c r="C737" s="29">
        <v>21235.5566</v>
      </c>
      <c r="D737" s="30">
        <v>12312.7333</v>
      </c>
      <c r="E737" s="30">
        <v>15065.189899999999</v>
      </c>
      <c r="F737" s="30">
        <v>25866.491600000001</v>
      </c>
      <c r="G737" s="30">
        <v>30926.977299999999</v>
      </c>
      <c r="H737" s="30">
        <v>21505.865000000002</v>
      </c>
      <c r="I737" s="31">
        <v>19.489999999999998</v>
      </c>
      <c r="J737" s="31">
        <v>2.2999999999999998</v>
      </c>
      <c r="K737" s="31">
        <v>7.75</v>
      </c>
      <c r="L737" s="31">
        <v>180.58860000000001</v>
      </c>
    </row>
    <row r="738" spans="1:12">
      <c r="A738" s="27" t="s">
        <v>46</v>
      </c>
      <c r="B738" s="28">
        <v>15.535</v>
      </c>
      <c r="C738" s="29">
        <v>15081.758900000001</v>
      </c>
      <c r="D738" s="30">
        <v>12271.6666</v>
      </c>
      <c r="E738" s="30">
        <v>12981.1666</v>
      </c>
      <c r="F738" s="30">
        <v>19917.806199999999</v>
      </c>
      <c r="G738" s="30">
        <v>27641.732100000001</v>
      </c>
      <c r="H738" s="30">
        <v>17587.300800000001</v>
      </c>
      <c r="I738" s="31">
        <v>14.38</v>
      </c>
      <c r="J738" s="31">
        <v>2.4700000000000002</v>
      </c>
      <c r="K738" s="31">
        <v>6.21</v>
      </c>
      <c r="L738" s="31">
        <v>178.05240000000001</v>
      </c>
    </row>
    <row r="739" spans="1:12">
      <c r="A739" s="27" t="s">
        <v>570</v>
      </c>
      <c r="B739" s="28">
        <v>1.2586999999999999</v>
      </c>
      <c r="C739" s="29">
        <v>26328.422200000001</v>
      </c>
      <c r="D739" s="30">
        <v>19237.742399999999</v>
      </c>
      <c r="E739" s="30">
        <v>22639.761900000001</v>
      </c>
      <c r="F739" s="30">
        <v>28543.028600000001</v>
      </c>
      <c r="G739" s="30">
        <v>33139.5357</v>
      </c>
      <c r="H739" s="30">
        <v>26118.118399999999</v>
      </c>
      <c r="I739" s="31">
        <v>22.71</v>
      </c>
      <c r="J739" s="31">
        <v>6.28</v>
      </c>
      <c r="K739" s="31">
        <v>6.85</v>
      </c>
      <c r="L739" s="31">
        <v>188.4229</v>
      </c>
    </row>
    <row r="740" spans="1:12">
      <c r="A740" s="27" t="s">
        <v>384</v>
      </c>
      <c r="B740" s="28">
        <v>1.9388000000000001</v>
      </c>
      <c r="C740" s="29">
        <v>27017.162100000001</v>
      </c>
      <c r="D740" s="30">
        <v>19154.268100000001</v>
      </c>
      <c r="E740" s="30">
        <v>22812.439600000002</v>
      </c>
      <c r="F740" s="30">
        <v>31182.173699999999</v>
      </c>
      <c r="G740" s="30">
        <v>35320.972800000003</v>
      </c>
      <c r="H740" s="30">
        <v>27225.4539</v>
      </c>
      <c r="I740" s="31">
        <v>16.510000000000002</v>
      </c>
      <c r="J740" s="31">
        <v>6.47</v>
      </c>
      <c r="K740" s="31">
        <v>7.46</v>
      </c>
      <c r="L740" s="31">
        <v>177.5908</v>
      </c>
    </row>
    <row r="741" spans="1:12">
      <c r="A741" s="18" t="s">
        <v>722</v>
      </c>
      <c r="B741" s="19">
        <v>15.117599999999999</v>
      </c>
      <c r="C741" s="20">
        <v>21176.9054</v>
      </c>
      <c r="D741" s="21">
        <v>15073.5787</v>
      </c>
      <c r="E741" s="21">
        <v>17680.96</v>
      </c>
      <c r="F741" s="21">
        <v>24319.818299999999</v>
      </c>
      <c r="G741" s="21">
        <v>27085.8603</v>
      </c>
      <c r="H741" s="21">
        <v>21354.6685</v>
      </c>
      <c r="I741" s="22">
        <v>16.059999999999999</v>
      </c>
      <c r="J741" s="22">
        <v>0.55000000000000004</v>
      </c>
      <c r="K741" s="22">
        <v>9.41</v>
      </c>
      <c r="L741" s="22">
        <v>185.6652</v>
      </c>
    </row>
    <row r="742" spans="1:12">
      <c r="A742" s="27" t="s">
        <v>723</v>
      </c>
      <c r="B742" s="28">
        <v>13.553000000000001</v>
      </c>
      <c r="C742" s="29">
        <v>21000.873100000001</v>
      </c>
      <c r="D742" s="30">
        <v>15073.5787</v>
      </c>
      <c r="E742" s="30">
        <v>17478.2461</v>
      </c>
      <c r="F742" s="30">
        <v>24020.815500000001</v>
      </c>
      <c r="G742" s="30">
        <v>26766.129300000001</v>
      </c>
      <c r="H742" s="30">
        <v>21110.707699999999</v>
      </c>
      <c r="I742" s="31">
        <v>16.7</v>
      </c>
      <c r="J742" s="31">
        <v>0.56999999999999995</v>
      </c>
      <c r="K742" s="31">
        <v>9.44</v>
      </c>
      <c r="L742" s="31">
        <v>186.33779999999999</v>
      </c>
    </row>
    <row r="743" spans="1:12">
      <c r="A743" s="18" t="s">
        <v>571</v>
      </c>
      <c r="B743" s="19">
        <v>10.355</v>
      </c>
      <c r="C743" s="20">
        <v>24557.6607</v>
      </c>
      <c r="D743" s="21">
        <v>17743.875</v>
      </c>
      <c r="E743" s="21">
        <v>21095.6397</v>
      </c>
      <c r="F743" s="21">
        <v>28634.919699999999</v>
      </c>
      <c r="G743" s="21">
        <v>34540.771099999998</v>
      </c>
      <c r="H743" s="21">
        <v>25409.3374</v>
      </c>
      <c r="I743" s="22">
        <v>19.89</v>
      </c>
      <c r="J743" s="22">
        <v>4.21</v>
      </c>
      <c r="K743" s="22">
        <v>9.07</v>
      </c>
      <c r="L743" s="22">
        <v>179.2799</v>
      </c>
    </row>
    <row r="744" spans="1:12">
      <c r="A744" s="27" t="s">
        <v>385</v>
      </c>
      <c r="B744" s="28">
        <v>0.99129999999999996</v>
      </c>
      <c r="C744" s="29">
        <v>27385.947</v>
      </c>
      <c r="D744" s="30">
        <v>21696.369900000002</v>
      </c>
      <c r="E744" s="30">
        <v>24516.609</v>
      </c>
      <c r="F744" s="30">
        <v>30947.357899999999</v>
      </c>
      <c r="G744" s="30">
        <v>37327.424899999998</v>
      </c>
      <c r="H744" s="30">
        <v>28899.1211</v>
      </c>
      <c r="I744" s="31">
        <v>9.9700000000000006</v>
      </c>
      <c r="J744" s="31">
        <v>9.26</v>
      </c>
      <c r="K744" s="31">
        <v>9.6999999999999993</v>
      </c>
      <c r="L744" s="31">
        <v>174.57740000000001</v>
      </c>
    </row>
    <row r="745" spans="1:12">
      <c r="A745" s="27" t="s">
        <v>572</v>
      </c>
      <c r="B745" s="28">
        <v>7.9348000000000001</v>
      </c>
      <c r="C745" s="29">
        <v>24218.1296</v>
      </c>
      <c r="D745" s="30">
        <v>17905.105899999999</v>
      </c>
      <c r="E745" s="30">
        <v>21116.223600000001</v>
      </c>
      <c r="F745" s="30">
        <v>28842.4434</v>
      </c>
      <c r="G745" s="30">
        <v>34902.526899999997</v>
      </c>
      <c r="H745" s="30">
        <v>25521.473600000001</v>
      </c>
      <c r="I745" s="31">
        <v>20.46</v>
      </c>
      <c r="J745" s="31">
        <v>3.79</v>
      </c>
      <c r="K745" s="31">
        <v>9.1199999999999992</v>
      </c>
      <c r="L745" s="31">
        <v>178.59229999999999</v>
      </c>
    </row>
    <row r="746" spans="1:12">
      <c r="A746" s="18" t="s">
        <v>573</v>
      </c>
      <c r="B746" s="19">
        <v>4.6957000000000004</v>
      </c>
      <c r="C746" s="20">
        <v>22351.5504</v>
      </c>
      <c r="D746" s="21">
        <v>13564.281499999999</v>
      </c>
      <c r="E746" s="21">
        <v>17953.1823</v>
      </c>
      <c r="F746" s="21">
        <v>26809.986499999999</v>
      </c>
      <c r="G746" s="21">
        <v>31606.111199999999</v>
      </c>
      <c r="H746" s="21">
        <v>22823.290300000001</v>
      </c>
      <c r="I746" s="22">
        <v>14.72</v>
      </c>
      <c r="J746" s="22">
        <v>10.38</v>
      </c>
      <c r="K746" s="22">
        <v>7.88</v>
      </c>
      <c r="L746" s="22">
        <v>172.30260000000001</v>
      </c>
    </row>
    <row r="747" spans="1:12">
      <c r="A747" s="27" t="s">
        <v>106</v>
      </c>
      <c r="B747" s="28">
        <v>2.5265</v>
      </c>
      <c r="C747" s="29">
        <v>22826.7438</v>
      </c>
      <c r="D747" s="30">
        <v>15326.813</v>
      </c>
      <c r="E747" s="30">
        <v>18876.105</v>
      </c>
      <c r="F747" s="30">
        <v>26690.1623</v>
      </c>
      <c r="G747" s="30">
        <v>30541.217000000001</v>
      </c>
      <c r="H747" s="30">
        <v>23190.706399999999</v>
      </c>
      <c r="I747" s="31">
        <v>13.4</v>
      </c>
      <c r="J747" s="31">
        <v>13.85</v>
      </c>
      <c r="K747" s="31">
        <v>7.89</v>
      </c>
      <c r="L747" s="31">
        <v>172.25749999999999</v>
      </c>
    </row>
    <row r="748" spans="1:12">
      <c r="A748" s="27" t="s">
        <v>386</v>
      </c>
      <c r="B748" s="28">
        <v>1.2894000000000001</v>
      </c>
      <c r="C748" s="29">
        <v>22426.584999999999</v>
      </c>
      <c r="D748" s="30">
        <v>14196.1054</v>
      </c>
      <c r="E748" s="30">
        <v>17562.570500000002</v>
      </c>
      <c r="F748" s="30">
        <v>27895.3858</v>
      </c>
      <c r="G748" s="30">
        <v>32661.7559</v>
      </c>
      <c r="H748" s="30">
        <v>23280.5484</v>
      </c>
      <c r="I748" s="31">
        <v>17.2</v>
      </c>
      <c r="J748" s="31">
        <v>6.2</v>
      </c>
      <c r="K748" s="31">
        <v>8.58</v>
      </c>
      <c r="L748" s="31">
        <v>171.8519</v>
      </c>
    </row>
    <row r="749" spans="1:12">
      <c r="A749" s="27" t="s">
        <v>574</v>
      </c>
      <c r="B749" s="28">
        <v>0.10150000000000001</v>
      </c>
      <c r="C749" s="29">
        <v>25950.793300000001</v>
      </c>
      <c r="D749" s="30">
        <v>20776.1679</v>
      </c>
      <c r="E749" s="30">
        <v>22886.087800000001</v>
      </c>
      <c r="F749" s="30">
        <v>29807.3665</v>
      </c>
      <c r="G749" s="30">
        <v>33559.521999999997</v>
      </c>
      <c r="H749" s="30">
        <v>26700.154600000002</v>
      </c>
      <c r="I749" s="31">
        <v>28.39</v>
      </c>
      <c r="J749" s="31">
        <v>6.07</v>
      </c>
      <c r="K749" s="31">
        <v>6.85</v>
      </c>
      <c r="L749" s="31">
        <v>178.9126</v>
      </c>
    </row>
    <row r="750" spans="1:12">
      <c r="A750" s="18" t="s">
        <v>575</v>
      </c>
      <c r="B750" s="19">
        <v>65.666499999999999</v>
      </c>
      <c r="C750" s="20">
        <v>22394.9594</v>
      </c>
      <c r="D750" s="21">
        <v>15169.069299999999</v>
      </c>
      <c r="E750" s="21">
        <v>18844.0687</v>
      </c>
      <c r="F750" s="21">
        <v>26805.827700000002</v>
      </c>
      <c r="G750" s="21">
        <v>33217.860800000002</v>
      </c>
      <c r="H750" s="21">
        <v>23400.127899999999</v>
      </c>
      <c r="I750" s="22">
        <v>17.600000000000001</v>
      </c>
      <c r="J750" s="22">
        <v>4.53</v>
      </c>
      <c r="K750" s="22">
        <v>6.77</v>
      </c>
      <c r="L750" s="22">
        <v>172.9468</v>
      </c>
    </row>
    <row r="751" spans="1:12">
      <c r="A751" s="27" t="s">
        <v>576</v>
      </c>
      <c r="B751" s="28">
        <v>13.490500000000001</v>
      </c>
      <c r="C751" s="29">
        <v>25911.964400000001</v>
      </c>
      <c r="D751" s="30">
        <v>17909.5759</v>
      </c>
      <c r="E751" s="30">
        <v>20853.260399999999</v>
      </c>
      <c r="F751" s="30">
        <v>35141.032299999999</v>
      </c>
      <c r="G751" s="30">
        <v>39213.835400000004</v>
      </c>
      <c r="H751" s="30">
        <v>27415.123100000001</v>
      </c>
      <c r="I751" s="31">
        <v>19.09</v>
      </c>
      <c r="J751" s="31">
        <v>5.81</v>
      </c>
      <c r="K751" s="31">
        <v>5.99</v>
      </c>
      <c r="L751" s="31">
        <v>171.3777</v>
      </c>
    </row>
    <row r="752" spans="1:12">
      <c r="A752" s="27" t="s">
        <v>387</v>
      </c>
      <c r="B752" s="28">
        <v>48.4176</v>
      </c>
      <c r="C752" s="29">
        <v>21970.1011</v>
      </c>
      <c r="D752" s="30">
        <v>15125.1664</v>
      </c>
      <c r="E752" s="30">
        <v>18573.183400000002</v>
      </c>
      <c r="F752" s="30">
        <v>25492.202799999999</v>
      </c>
      <c r="G752" s="30">
        <v>29881.902900000001</v>
      </c>
      <c r="H752" s="30">
        <v>22416.760600000001</v>
      </c>
      <c r="I752" s="31">
        <v>17.309999999999999</v>
      </c>
      <c r="J752" s="31">
        <v>4.25</v>
      </c>
      <c r="K752" s="31">
        <v>7.03</v>
      </c>
      <c r="L752" s="31">
        <v>173.39689999999999</v>
      </c>
    </row>
    <row r="753" spans="1:12">
      <c r="A753" s="18" t="s">
        <v>577</v>
      </c>
      <c r="B753" s="19">
        <v>42.866500000000002</v>
      </c>
      <c r="C753" s="20">
        <v>12111.5</v>
      </c>
      <c r="D753" s="21">
        <v>10048.1666</v>
      </c>
      <c r="E753" s="21">
        <v>10617.493200000001</v>
      </c>
      <c r="F753" s="21">
        <v>14808.058499999999</v>
      </c>
      <c r="G753" s="21">
        <v>18134.6018</v>
      </c>
      <c r="H753" s="21">
        <v>13355.6895</v>
      </c>
      <c r="I753" s="22">
        <v>10.71</v>
      </c>
      <c r="J753" s="22">
        <v>1.33</v>
      </c>
      <c r="K753" s="22">
        <v>6.29</v>
      </c>
      <c r="L753" s="22">
        <v>172.54169999999999</v>
      </c>
    </row>
    <row r="754" spans="1:12">
      <c r="A754" s="27" t="s">
        <v>388</v>
      </c>
      <c r="B754" s="28">
        <v>6.7721999999999998</v>
      </c>
      <c r="C754" s="29">
        <v>12892.3205</v>
      </c>
      <c r="D754" s="30">
        <v>10176.2909</v>
      </c>
      <c r="E754" s="30">
        <v>11020.002899999999</v>
      </c>
      <c r="F754" s="30">
        <v>15416.683300000001</v>
      </c>
      <c r="G754" s="30">
        <v>18652.286</v>
      </c>
      <c r="H754" s="30">
        <v>13861.067499999999</v>
      </c>
      <c r="I754" s="31">
        <v>10.97</v>
      </c>
      <c r="J754" s="31">
        <v>0.71</v>
      </c>
      <c r="K754" s="31">
        <v>6.35</v>
      </c>
      <c r="L754" s="31">
        <v>170.47059999999999</v>
      </c>
    </row>
    <row r="755" spans="1:12">
      <c r="A755" s="27" t="s">
        <v>724</v>
      </c>
      <c r="B755" s="28">
        <v>5.1532</v>
      </c>
      <c r="C755" s="29">
        <v>12706.7317</v>
      </c>
      <c r="D755" s="30">
        <v>10221.2431</v>
      </c>
      <c r="E755" s="30">
        <v>10901.336499999999</v>
      </c>
      <c r="F755" s="30">
        <v>15066.8333</v>
      </c>
      <c r="G755" s="30">
        <v>18070.3547</v>
      </c>
      <c r="H755" s="30">
        <v>13651.693300000001</v>
      </c>
      <c r="I755" s="31">
        <v>9.49</v>
      </c>
      <c r="J755" s="31">
        <v>1.68</v>
      </c>
      <c r="K755" s="31">
        <v>6.87</v>
      </c>
      <c r="L755" s="31">
        <v>172.88419999999999</v>
      </c>
    </row>
    <row r="756" spans="1:12">
      <c r="A756" s="27" t="s">
        <v>578</v>
      </c>
      <c r="B756" s="28">
        <v>1.0972999999999999</v>
      </c>
      <c r="C756" s="29">
        <v>12617.7107</v>
      </c>
      <c r="D756" s="30">
        <v>10183.0288</v>
      </c>
      <c r="E756" s="30">
        <v>11002.5653</v>
      </c>
      <c r="F756" s="30">
        <v>15194.09</v>
      </c>
      <c r="G756" s="30">
        <v>17424.370599999998</v>
      </c>
      <c r="H756" s="30">
        <v>13304.027400000001</v>
      </c>
      <c r="I756" s="31">
        <v>8.7799999999999994</v>
      </c>
      <c r="J756" s="31">
        <v>1.37</v>
      </c>
      <c r="K756" s="31">
        <v>7.79</v>
      </c>
      <c r="L756" s="31">
        <v>172.62379999999999</v>
      </c>
    </row>
    <row r="757" spans="1:12">
      <c r="A757" s="27" t="s">
        <v>579</v>
      </c>
      <c r="B757" s="28">
        <v>0.5978</v>
      </c>
      <c r="C757" s="29">
        <v>13661.979799999999</v>
      </c>
      <c r="D757" s="30">
        <v>10996.121800000001</v>
      </c>
      <c r="E757" s="30">
        <v>12061.0437</v>
      </c>
      <c r="F757" s="30">
        <v>16308.386500000001</v>
      </c>
      <c r="G757" s="30">
        <v>19048.538799999998</v>
      </c>
      <c r="H757" s="30">
        <v>14572.740100000001</v>
      </c>
      <c r="I757" s="31">
        <v>11.61</v>
      </c>
      <c r="J757" s="31">
        <v>5.59</v>
      </c>
      <c r="K757" s="31">
        <v>6.1</v>
      </c>
      <c r="L757" s="31">
        <v>167.93119999999999</v>
      </c>
    </row>
    <row r="758" spans="1:12">
      <c r="A758" s="27" t="s">
        <v>389</v>
      </c>
      <c r="B758" s="28">
        <v>1.0522</v>
      </c>
      <c r="C758" s="29">
        <v>14346.3408</v>
      </c>
      <c r="D758" s="30">
        <v>9936</v>
      </c>
      <c r="E758" s="30">
        <v>10877.431399999999</v>
      </c>
      <c r="F758" s="30">
        <v>17413.2003</v>
      </c>
      <c r="G758" s="30">
        <v>19175.375400000001</v>
      </c>
      <c r="H758" s="30">
        <v>14531.9259</v>
      </c>
      <c r="I758" s="31">
        <v>7.77</v>
      </c>
      <c r="J758" s="31">
        <v>3.17</v>
      </c>
      <c r="K758" s="31">
        <v>6.99</v>
      </c>
      <c r="L758" s="31">
        <v>172.20529999999999</v>
      </c>
    </row>
    <row r="759" spans="1:12">
      <c r="A759" s="18" t="s">
        <v>725</v>
      </c>
      <c r="B759" s="19">
        <v>0.80789999999999995</v>
      </c>
      <c r="C759" s="20">
        <v>22983.706699999999</v>
      </c>
      <c r="D759" s="21">
        <v>17334.871299999999</v>
      </c>
      <c r="E759" s="21">
        <v>19952.580000000002</v>
      </c>
      <c r="F759" s="21">
        <v>24877.447800000002</v>
      </c>
      <c r="G759" s="21">
        <v>27864.664199999999</v>
      </c>
      <c r="H759" s="21">
        <v>22808.705099999999</v>
      </c>
      <c r="I759" s="22">
        <v>13.69</v>
      </c>
      <c r="J759" s="22">
        <v>9.34</v>
      </c>
      <c r="K759" s="22">
        <v>9.59</v>
      </c>
      <c r="L759" s="22">
        <v>165.64179999999999</v>
      </c>
    </row>
    <row r="760" spans="1:12">
      <c r="A760" s="27" t="s">
        <v>726</v>
      </c>
      <c r="B760" s="28">
        <v>0.14180000000000001</v>
      </c>
      <c r="C760" s="29">
        <v>24626.315900000001</v>
      </c>
      <c r="D760" s="30">
        <v>20107.451499999999</v>
      </c>
      <c r="E760" s="30">
        <v>23041.852999999999</v>
      </c>
      <c r="F760" s="30">
        <v>26916.154699999999</v>
      </c>
      <c r="G760" s="30">
        <v>28365.052899999999</v>
      </c>
      <c r="H760" s="30">
        <v>24840.8802</v>
      </c>
      <c r="I760" s="31">
        <v>12.66</v>
      </c>
      <c r="J760" s="31">
        <v>11.94</v>
      </c>
      <c r="K760" s="31">
        <v>7.55</v>
      </c>
      <c r="L760" s="31">
        <v>162.09039999999999</v>
      </c>
    </row>
    <row r="761" spans="1:12">
      <c r="A761" s="27" t="s">
        <v>795</v>
      </c>
      <c r="B761" s="28">
        <v>0.18079999999999999</v>
      </c>
      <c r="C761" s="29">
        <v>23972.8334</v>
      </c>
      <c r="D761" s="30">
        <v>19837.694</v>
      </c>
      <c r="E761" s="30">
        <v>22494.455999999998</v>
      </c>
      <c r="F761" s="30">
        <v>24705.7562</v>
      </c>
      <c r="G761" s="30">
        <v>27372.166799999999</v>
      </c>
      <c r="H761" s="30">
        <v>23715.781200000001</v>
      </c>
      <c r="I761" s="31">
        <v>17.010000000000002</v>
      </c>
      <c r="J761" s="31">
        <v>8</v>
      </c>
      <c r="K761" s="31">
        <v>8.4499999999999993</v>
      </c>
      <c r="L761" s="31">
        <v>162.04480000000001</v>
      </c>
    </row>
    <row r="762" spans="1:12">
      <c r="A762" s="27" t="s">
        <v>580</v>
      </c>
      <c r="B762" s="28">
        <v>0.36799999999999999</v>
      </c>
      <c r="C762" s="29">
        <v>21407.5291</v>
      </c>
      <c r="D762" s="30">
        <v>17099.5376</v>
      </c>
      <c r="E762" s="30">
        <v>18970.380399999998</v>
      </c>
      <c r="F762" s="30">
        <v>24419.3724</v>
      </c>
      <c r="G762" s="30">
        <v>27301.231</v>
      </c>
      <c r="H762" s="30">
        <v>22126.606400000001</v>
      </c>
      <c r="I762" s="31">
        <v>12.1</v>
      </c>
      <c r="J762" s="31">
        <v>9.2100000000000009</v>
      </c>
      <c r="K762" s="31">
        <v>10.32</v>
      </c>
      <c r="L762" s="31">
        <v>168.72329999999999</v>
      </c>
    </row>
    <row r="763" spans="1:12">
      <c r="A763" s="18" t="s">
        <v>727</v>
      </c>
      <c r="B763" s="19">
        <v>1.8351</v>
      </c>
      <c r="C763" s="20">
        <v>23683.4205</v>
      </c>
      <c r="D763" s="21">
        <v>16296.5926</v>
      </c>
      <c r="E763" s="21">
        <v>18536.8469</v>
      </c>
      <c r="F763" s="21">
        <v>28202.370200000001</v>
      </c>
      <c r="G763" s="21">
        <v>33653.286500000002</v>
      </c>
      <c r="H763" s="21">
        <v>24236.7323</v>
      </c>
      <c r="I763" s="22">
        <v>22.91</v>
      </c>
      <c r="J763" s="22">
        <v>3.52</v>
      </c>
      <c r="K763" s="22">
        <v>8.0299999999999994</v>
      </c>
      <c r="L763" s="22">
        <v>181.3476</v>
      </c>
    </row>
    <row r="764" spans="1:12">
      <c r="A764" s="27" t="s">
        <v>728</v>
      </c>
      <c r="B764" s="28">
        <v>1.1128</v>
      </c>
      <c r="C764" s="29">
        <v>25864.192800000001</v>
      </c>
      <c r="D764" s="30">
        <v>19966.0946</v>
      </c>
      <c r="E764" s="30">
        <v>22387.396199999999</v>
      </c>
      <c r="F764" s="30">
        <v>30063.442299999999</v>
      </c>
      <c r="G764" s="30">
        <v>35517.653700000003</v>
      </c>
      <c r="H764" s="30">
        <v>26414.009900000001</v>
      </c>
      <c r="I764" s="31">
        <v>21.01</v>
      </c>
      <c r="J764" s="31">
        <v>3.88</v>
      </c>
      <c r="K764" s="31">
        <v>8.24</v>
      </c>
      <c r="L764" s="31">
        <v>185.9744</v>
      </c>
    </row>
    <row r="765" spans="1:12">
      <c r="A765" s="18" t="s">
        <v>729</v>
      </c>
      <c r="B765" s="19">
        <v>7.5480999999999998</v>
      </c>
      <c r="C765" s="20">
        <v>13763.5165</v>
      </c>
      <c r="D765" s="21">
        <v>10022.384</v>
      </c>
      <c r="E765" s="21">
        <v>10286.4393</v>
      </c>
      <c r="F765" s="21">
        <v>18178.741399999999</v>
      </c>
      <c r="G765" s="21">
        <v>22565.538799999998</v>
      </c>
      <c r="H765" s="21">
        <v>14989.233099999999</v>
      </c>
      <c r="I765" s="22">
        <v>15.64</v>
      </c>
      <c r="J765" s="22">
        <v>0.28999999999999998</v>
      </c>
      <c r="K765" s="22">
        <v>7.71</v>
      </c>
      <c r="L765" s="22">
        <v>177.36539999999999</v>
      </c>
    </row>
    <row r="766" spans="1:12">
      <c r="A766" s="18" t="s">
        <v>390</v>
      </c>
      <c r="B766" s="19">
        <v>6.1866000000000003</v>
      </c>
      <c r="C766" s="20">
        <v>17200.2893</v>
      </c>
      <c r="D766" s="21">
        <v>12073.5314</v>
      </c>
      <c r="E766" s="21">
        <v>14189.3333</v>
      </c>
      <c r="F766" s="21">
        <v>20527.325700000001</v>
      </c>
      <c r="G766" s="21">
        <v>25681.546900000001</v>
      </c>
      <c r="H766" s="21">
        <v>18237.879099999998</v>
      </c>
      <c r="I766" s="22">
        <v>10.78</v>
      </c>
      <c r="J766" s="22">
        <v>4.38</v>
      </c>
      <c r="K766" s="22">
        <v>7.31</v>
      </c>
      <c r="L766" s="22">
        <v>172.17310000000001</v>
      </c>
    </row>
    <row r="767" spans="1:12">
      <c r="A767" s="18" t="s">
        <v>730</v>
      </c>
      <c r="B767" s="19">
        <v>54.839199999999998</v>
      </c>
      <c r="C767" s="20">
        <v>18123.056700000001</v>
      </c>
      <c r="D767" s="21">
        <v>10949.0769</v>
      </c>
      <c r="E767" s="21">
        <v>14034.244000000001</v>
      </c>
      <c r="F767" s="21">
        <v>22608.812399999999</v>
      </c>
      <c r="G767" s="21">
        <v>27041.679800000002</v>
      </c>
      <c r="H767" s="21">
        <v>18861.704600000001</v>
      </c>
      <c r="I767" s="22">
        <v>14</v>
      </c>
      <c r="J767" s="22">
        <v>4.96</v>
      </c>
      <c r="K767" s="22">
        <v>6.88</v>
      </c>
      <c r="L767" s="22">
        <v>172.18340000000001</v>
      </c>
    </row>
    <row r="768" spans="1:12">
      <c r="A768" s="27" t="s">
        <v>731</v>
      </c>
      <c r="B768" s="28">
        <v>19.712</v>
      </c>
      <c r="C768" s="29">
        <v>19445.0537</v>
      </c>
      <c r="D768" s="30">
        <v>13106.295099999999</v>
      </c>
      <c r="E768" s="30">
        <v>15712.1666</v>
      </c>
      <c r="F768" s="30">
        <v>23618.959599999998</v>
      </c>
      <c r="G768" s="30">
        <v>28410.625700000001</v>
      </c>
      <c r="H768" s="30">
        <v>20190.085599999999</v>
      </c>
      <c r="I768" s="31">
        <v>14.25</v>
      </c>
      <c r="J768" s="31">
        <v>5.29</v>
      </c>
      <c r="K768" s="31">
        <v>6.99</v>
      </c>
      <c r="L768" s="31">
        <v>172.7552</v>
      </c>
    </row>
    <row r="769" spans="1:12">
      <c r="A769" s="27" t="s">
        <v>732</v>
      </c>
      <c r="B769" s="28">
        <v>19.335100000000001</v>
      </c>
      <c r="C769" s="29">
        <v>16957.961200000002</v>
      </c>
      <c r="D769" s="30">
        <v>11144.813899999999</v>
      </c>
      <c r="E769" s="30">
        <v>13010.6666</v>
      </c>
      <c r="F769" s="30">
        <v>21153.405299999999</v>
      </c>
      <c r="G769" s="30">
        <v>25328.061399999999</v>
      </c>
      <c r="H769" s="30">
        <v>17825.111799999999</v>
      </c>
      <c r="I769" s="31">
        <v>13.63</v>
      </c>
      <c r="J769" s="31">
        <v>4.78</v>
      </c>
      <c r="K769" s="31">
        <v>7.21</v>
      </c>
      <c r="L769" s="31">
        <v>172.0891</v>
      </c>
    </row>
    <row r="770" spans="1:12">
      <c r="A770" s="27" t="s">
        <v>733</v>
      </c>
      <c r="B770" s="28">
        <v>4.1292999999999997</v>
      </c>
      <c r="C770" s="29">
        <v>20267.751400000001</v>
      </c>
      <c r="D770" s="30">
        <v>10949.0769</v>
      </c>
      <c r="E770" s="30">
        <v>15069.215200000001</v>
      </c>
      <c r="F770" s="30">
        <v>24589.934600000001</v>
      </c>
      <c r="G770" s="30">
        <v>34533.031600000002</v>
      </c>
      <c r="H770" s="30">
        <v>21247.912</v>
      </c>
      <c r="I770" s="31">
        <v>21.08</v>
      </c>
      <c r="J770" s="31">
        <v>10.08</v>
      </c>
      <c r="K770" s="31">
        <v>6.26</v>
      </c>
      <c r="L770" s="31">
        <v>167.83680000000001</v>
      </c>
    </row>
    <row r="771" spans="1:12">
      <c r="A771" s="18" t="s">
        <v>734</v>
      </c>
      <c r="B771" s="19">
        <v>25.1447</v>
      </c>
      <c r="C771" s="20">
        <v>18509.688399999999</v>
      </c>
      <c r="D771" s="21">
        <v>12487.0388</v>
      </c>
      <c r="E771" s="21">
        <v>15195.423500000001</v>
      </c>
      <c r="F771" s="21">
        <v>22686.844499999999</v>
      </c>
      <c r="G771" s="21">
        <v>27091.019499999999</v>
      </c>
      <c r="H771" s="21">
        <v>19522.8187</v>
      </c>
      <c r="I771" s="22">
        <v>13.88</v>
      </c>
      <c r="J771" s="22">
        <v>3.92</v>
      </c>
      <c r="K771" s="22">
        <v>7.48</v>
      </c>
      <c r="L771" s="22">
        <v>173.22450000000001</v>
      </c>
    </row>
    <row r="772" spans="1:12">
      <c r="A772" s="27" t="s">
        <v>391</v>
      </c>
      <c r="B772" s="28">
        <v>12.8507</v>
      </c>
      <c r="C772" s="29">
        <v>19526.582600000002</v>
      </c>
      <c r="D772" s="30">
        <v>13748.961300000001</v>
      </c>
      <c r="E772" s="30">
        <v>15935.6054</v>
      </c>
      <c r="F772" s="30">
        <v>23453.761699999999</v>
      </c>
      <c r="G772" s="30">
        <v>27459.409100000001</v>
      </c>
      <c r="H772" s="30">
        <v>20291.434499999999</v>
      </c>
      <c r="I772" s="31">
        <v>14.95</v>
      </c>
      <c r="J772" s="31">
        <v>4.3099999999999996</v>
      </c>
      <c r="K772" s="31">
        <v>7.49</v>
      </c>
      <c r="L772" s="31">
        <v>174.52369999999999</v>
      </c>
    </row>
    <row r="773" spans="1:12">
      <c r="A773" s="27" t="s">
        <v>735</v>
      </c>
      <c r="B773" s="28">
        <v>2.1095000000000002</v>
      </c>
      <c r="C773" s="29">
        <v>18600.306199999999</v>
      </c>
      <c r="D773" s="30">
        <v>14007</v>
      </c>
      <c r="E773" s="30">
        <v>16249.3277</v>
      </c>
      <c r="F773" s="30">
        <v>21864.377199999999</v>
      </c>
      <c r="G773" s="30">
        <v>28855.5929</v>
      </c>
      <c r="H773" s="30">
        <v>19992.207900000001</v>
      </c>
      <c r="I773" s="31">
        <v>12.99</v>
      </c>
      <c r="J773" s="31">
        <v>7.11</v>
      </c>
      <c r="K773" s="31">
        <v>8.26</v>
      </c>
      <c r="L773" s="31">
        <v>170.15029999999999</v>
      </c>
    </row>
    <row r="774" spans="1:12">
      <c r="A774" s="18" t="s">
        <v>392</v>
      </c>
      <c r="B774" s="19">
        <v>0.2296</v>
      </c>
      <c r="C774" s="20">
        <v>14753.698200000001</v>
      </c>
      <c r="D774" s="21">
        <v>10202.5108</v>
      </c>
      <c r="E774" s="21">
        <v>12659.1666</v>
      </c>
      <c r="F774" s="21">
        <v>18147.915000000001</v>
      </c>
      <c r="G774" s="21">
        <v>20002.5062</v>
      </c>
      <c r="H774" s="21">
        <v>15332.0069</v>
      </c>
      <c r="I774" s="22">
        <v>12.84</v>
      </c>
      <c r="J774" s="22">
        <v>2.11</v>
      </c>
      <c r="K774" s="22">
        <v>4.8499999999999996</v>
      </c>
      <c r="L774" s="22">
        <v>172.10419999999999</v>
      </c>
    </row>
    <row r="775" spans="1:12">
      <c r="A775" s="27" t="s">
        <v>581</v>
      </c>
      <c r="B775" s="28">
        <v>0.12709999999999999</v>
      </c>
      <c r="C775" s="29">
        <v>17536.1757</v>
      </c>
      <c r="D775" s="30">
        <v>12926.667600000001</v>
      </c>
      <c r="E775" s="30">
        <v>14546.3333</v>
      </c>
      <c r="F775" s="30">
        <v>19281.697400000001</v>
      </c>
      <c r="G775" s="30">
        <v>21703.5154</v>
      </c>
      <c r="H775" s="30">
        <v>17202.607800000002</v>
      </c>
      <c r="I775" s="31">
        <v>13.58</v>
      </c>
      <c r="J775" s="31">
        <v>2.17</v>
      </c>
      <c r="K775" s="31">
        <v>5.28</v>
      </c>
      <c r="L775" s="31">
        <v>172.0162</v>
      </c>
    </row>
    <row r="776" spans="1:12">
      <c r="A776" s="18" t="s">
        <v>393</v>
      </c>
      <c r="B776" s="19">
        <v>2.9597000000000002</v>
      </c>
      <c r="C776" s="20">
        <v>12465.4265</v>
      </c>
      <c r="D776" s="21">
        <v>10025.422699999999</v>
      </c>
      <c r="E776" s="21">
        <v>11125.7624</v>
      </c>
      <c r="F776" s="21">
        <v>14434.677600000001</v>
      </c>
      <c r="G776" s="21">
        <v>16727.186099999999</v>
      </c>
      <c r="H776" s="21">
        <v>13034.618200000001</v>
      </c>
      <c r="I776" s="22">
        <v>8.34</v>
      </c>
      <c r="J776" s="22">
        <v>3.45</v>
      </c>
      <c r="K776" s="22">
        <v>5.43</v>
      </c>
      <c r="L776" s="22">
        <v>173.5652</v>
      </c>
    </row>
    <row r="777" spans="1:12">
      <c r="A777" s="18" t="s">
        <v>394</v>
      </c>
      <c r="B777" s="19">
        <v>1.5719000000000001</v>
      </c>
      <c r="C777" s="20">
        <v>18022.882000000001</v>
      </c>
      <c r="D777" s="21">
        <v>10870.272999999999</v>
      </c>
      <c r="E777" s="21">
        <v>15308.681</v>
      </c>
      <c r="F777" s="21">
        <v>21602.281599999998</v>
      </c>
      <c r="G777" s="21">
        <v>25436.406299999999</v>
      </c>
      <c r="H777" s="21">
        <v>18461.287799999998</v>
      </c>
      <c r="I777" s="22">
        <v>9.73</v>
      </c>
      <c r="J777" s="22">
        <v>7.3</v>
      </c>
      <c r="K777" s="22">
        <v>8.16</v>
      </c>
      <c r="L777" s="22">
        <v>176.70189999999999</v>
      </c>
    </row>
    <row r="778" spans="1:12">
      <c r="A778" s="18" t="s">
        <v>582</v>
      </c>
      <c r="B778" s="19">
        <v>2.5240999999999998</v>
      </c>
      <c r="C778" s="20">
        <v>16554.342700000001</v>
      </c>
      <c r="D778" s="21">
        <v>10004.6666</v>
      </c>
      <c r="E778" s="21">
        <v>11989.2227</v>
      </c>
      <c r="F778" s="21">
        <v>23075.593000000001</v>
      </c>
      <c r="G778" s="21">
        <v>27337.069100000001</v>
      </c>
      <c r="H778" s="21">
        <v>17649.610400000001</v>
      </c>
      <c r="I778" s="22">
        <v>13.33</v>
      </c>
      <c r="J778" s="22">
        <v>5.82</v>
      </c>
      <c r="K778" s="22">
        <v>7.06</v>
      </c>
      <c r="L778" s="22">
        <v>173.1729</v>
      </c>
    </row>
    <row r="779" spans="1:12">
      <c r="A779" s="27" t="s">
        <v>583</v>
      </c>
      <c r="B779" s="28">
        <v>1.0338000000000001</v>
      </c>
      <c r="C779" s="29">
        <v>11999.5</v>
      </c>
      <c r="D779" s="30">
        <v>9900</v>
      </c>
      <c r="E779" s="30">
        <v>10160.662399999999</v>
      </c>
      <c r="F779" s="30">
        <v>15361.281800000001</v>
      </c>
      <c r="G779" s="30">
        <v>18850.2906</v>
      </c>
      <c r="H779" s="30">
        <v>13368.024299999999</v>
      </c>
      <c r="I779" s="31">
        <v>8.8699999999999992</v>
      </c>
      <c r="J779" s="31">
        <v>2.95</v>
      </c>
      <c r="K779" s="31">
        <v>7.85</v>
      </c>
      <c r="L779" s="31">
        <v>171.3631</v>
      </c>
    </row>
    <row r="780" spans="1:12">
      <c r="A780" s="27" t="s">
        <v>395</v>
      </c>
      <c r="B780" s="28">
        <v>0.57920000000000005</v>
      </c>
      <c r="C780" s="29">
        <v>26128.043300000001</v>
      </c>
      <c r="D780" s="30">
        <v>21448.623899999999</v>
      </c>
      <c r="E780" s="30">
        <v>24092.561099999999</v>
      </c>
      <c r="F780" s="30">
        <v>28594.248800000001</v>
      </c>
      <c r="G780" s="30">
        <v>29725.2114</v>
      </c>
      <c r="H780" s="30">
        <v>26172.792000000001</v>
      </c>
      <c r="I780" s="31">
        <v>18.7</v>
      </c>
      <c r="J780" s="31">
        <v>6.32</v>
      </c>
      <c r="K780" s="31">
        <v>7.94</v>
      </c>
      <c r="L780" s="31">
        <v>164.9623</v>
      </c>
    </row>
    <row r="781" spans="1:12">
      <c r="A781" s="18" t="s">
        <v>584</v>
      </c>
      <c r="B781" s="19">
        <v>0.36990000000000001</v>
      </c>
      <c r="C781" s="20">
        <v>14587.6666</v>
      </c>
      <c r="D781" s="21">
        <v>11252.1461</v>
      </c>
      <c r="E781" s="21">
        <v>11309.0666</v>
      </c>
      <c r="F781" s="21">
        <v>17825.782800000001</v>
      </c>
      <c r="G781" s="21">
        <v>21190.956600000001</v>
      </c>
      <c r="H781" s="21">
        <v>15267.9686</v>
      </c>
      <c r="I781" s="22">
        <v>9.68</v>
      </c>
      <c r="J781" s="22">
        <v>3.66</v>
      </c>
      <c r="K781" s="22">
        <v>5.93</v>
      </c>
      <c r="L781" s="22">
        <v>171.28980000000001</v>
      </c>
    </row>
    <row r="782" spans="1:12">
      <c r="A782" s="18" t="s">
        <v>796</v>
      </c>
      <c r="B782" s="19">
        <v>1.7786999999999999</v>
      </c>
      <c r="C782" s="20">
        <v>15215.5543</v>
      </c>
      <c r="D782" s="21">
        <v>11220.547</v>
      </c>
      <c r="E782" s="21">
        <v>12843.899299999999</v>
      </c>
      <c r="F782" s="21">
        <v>19034.153300000002</v>
      </c>
      <c r="G782" s="21">
        <v>24489.731899999999</v>
      </c>
      <c r="H782" s="21">
        <v>16795.967700000001</v>
      </c>
      <c r="I782" s="22">
        <v>12.01</v>
      </c>
      <c r="J782" s="22">
        <v>1.63</v>
      </c>
      <c r="K782" s="22">
        <v>6.48</v>
      </c>
      <c r="L782" s="22">
        <v>173.5959</v>
      </c>
    </row>
    <row r="783" spans="1:12">
      <c r="A783" s="18" t="s">
        <v>736</v>
      </c>
      <c r="B783" s="19">
        <v>0.32640000000000002</v>
      </c>
      <c r="C783" s="20">
        <v>22954.589800000002</v>
      </c>
      <c r="D783" s="21">
        <v>18024.642899999999</v>
      </c>
      <c r="E783" s="21">
        <v>19342.454699999998</v>
      </c>
      <c r="F783" s="21">
        <v>24283.460500000001</v>
      </c>
      <c r="G783" s="21">
        <v>25921.1823</v>
      </c>
      <c r="H783" s="21">
        <v>22683.2742</v>
      </c>
      <c r="I783" s="22">
        <v>19.239999999999998</v>
      </c>
      <c r="J783" s="22">
        <v>4.46</v>
      </c>
      <c r="K783" s="22">
        <v>5.75</v>
      </c>
      <c r="L783" s="22">
        <v>163.67740000000001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5" sqref="C5"/>
    </sheetView>
  </sheetViews>
  <sheetFormatPr defaultRowHeight="12.75"/>
  <cols>
    <col min="1" max="1" width="18.83203125" customWidth="1"/>
    <col min="2" max="2" width="12.83203125" style="44" customWidth="1"/>
    <col min="3" max="3" width="12.5" customWidth="1"/>
    <col min="4" max="4" width="15.5" customWidth="1"/>
    <col min="5" max="5" width="12.83203125" customWidth="1"/>
    <col min="6" max="6" width="13.83203125" customWidth="1"/>
    <col min="7" max="7" width="11.5" customWidth="1"/>
    <col min="8" max="8" width="10.1640625" customWidth="1"/>
  </cols>
  <sheetData>
    <row r="1" spans="1:8" ht="39" thickBot="1">
      <c r="A1" s="43" t="s">
        <v>1120</v>
      </c>
      <c r="B1" s="45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</row>
    <row r="2" spans="1:8">
      <c r="A2" s="48" t="s">
        <v>1130</v>
      </c>
      <c r="B2" s="46">
        <v>3.7</v>
      </c>
      <c r="C2" s="39">
        <v>17201</v>
      </c>
      <c r="D2" s="39">
        <v>12024</v>
      </c>
      <c r="E2" s="39">
        <v>14486</v>
      </c>
      <c r="F2" s="39">
        <v>20523</v>
      </c>
      <c r="G2" s="39">
        <v>23541</v>
      </c>
      <c r="H2" s="39">
        <v>17803</v>
      </c>
    </row>
    <row r="3" spans="1:8">
      <c r="A3" s="48" t="s">
        <v>1132</v>
      </c>
      <c r="B3" s="44">
        <v>479.2</v>
      </c>
      <c r="C3" s="39">
        <v>21837</v>
      </c>
      <c r="D3" s="39">
        <v>12539</v>
      </c>
      <c r="E3" s="39">
        <v>16802</v>
      </c>
      <c r="F3" s="39">
        <v>27808</v>
      </c>
      <c r="G3" s="39">
        <v>35407</v>
      </c>
      <c r="H3" s="39">
        <v>23559</v>
      </c>
    </row>
    <row r="4" spans="1:8">
      <c r="A4" s="48" t="s">
        <v>1131</v>
      </c>
      <c r="B4" s="44">
        <v>758.3</v>
      </c>
      <c r="C4" s="39">
        <v>24918</v>
      </c>
      <c r="D4" s="39">
        <v>12243</v>
      </c>
      <c r="E4" s="39">
        <v>17617</v>
      </c>
      <c r="F4" s="39">
        <v>35275</v>
      </c>
      <c r="G4" s="39">
        <v>51230</v>
      </c>
      <c r="H4" s="39">
        <v>30388</v>
      </c>
    </row>
    <row r="5" spans="1:8">
      <c r="A5" s="48" t="s">
        <v>1133</v>
      </c>
      <c r="B5" s="44">
        <v>858.4</v>
      </c>
      <c r="C5" s="39">
        <v>23766</v>
      </c>
      <c r="D5" s="39">
        <v>12210</v>
      </c>
      <c r="E5" s="39">
        <v>17019</v>
      </c>
      <c r="F5" s="39">
        <v>33217</v>
      </c>
      <c r="G5" s="39">
        <v>48832</v>
      </c>
      <c r="H5" s="39">
        <v>30235</v>
      </c>
    </row>
    <row r="6" spans="1:8">
      <c r="A6" s="48" t="s">
        <v>1134</v>
      </c>
      <c r="B6" s="44">
        <v>645.4</v>
      </c>
      <c r="C6" s="39">
        <v>22910</v>
      </c>
      <c r="D6" s="39">
        <v>12167</v>
      </c>
      <c r="E6" s="39">
        <v>16602</v>
      </c>
      <c r="F6" s="39">
        <v>31065</v>
      </c>
      <c r="G6" s="39">
        <v>43802</v>
      </c>
      <c r="H6" s="39">
        <v>27871</v>
      </c>
    </row>
    <row r="7" spans="1:8">
      <c r="A7" s="48" t="s">
        <v>1135</v>
      </c>
      <c r="B7" s="44">
        <v>204.7</v>
      </c>
      <c r="C7" s="39">
        <v>23551</v>
      </c>
      <c r="D7" s="39">
        <v>12310</v>
      </c>
      <c r="E7" s="39">
        <v>17069</v>
      </c>
      <c r="F7" s="39">
        <v>32464</v>
      </c>
      <c r="G7" s="39">
        <v>47313</v>
      </c>
      <c r="H7" s="39">
        <v>28783</v>
      </c>
    </row>
    <row r="8" spans="1:8">
      <c r="A8" s="39"/>
      <c r="B8" s="44">
        <f>SUM(B2:B7)</f>
        <v>2949.7</v>
      </c>
      <c r="C8" s="39"/>
      <c r="D8" s="39"/>
      <c r="E8" s="39"/>
      <c r="F8" s="39"/>
      <c r="G8" s="39"/>
      <c r="H8" s="3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2" sqref="C2"/>
    </sheetView>
  </sheetViews>
  <sheetFormatPr defaultRowHeight="12.75"/>
  <cols>
    <col min="1" max="1" width="31.1640625" customWidth="1"/>
    <col min="2" max="2" width="8.83203125" style="44"/>
  </cols>
  <sheetData>
    <row r="1" spans="1:8" ht="51.75" thickBot="1">
      <c r="A1" s="42" t="s">
        <v>809</v>
      </c>
      <c r="B1" s="45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</row>
    <row r="2" spans="1:8">
      <c r="A2" s="47" t="s">
        <v>1125</v>
      </c>
      <c r="B2" s="44">
        <v>176.9</v>
      </c>
      <c r="C2">
        <v>18014</v>
      </c>
      <c r="D2">
        <v>10995</v>
      </c>
      <c r="E2">
        <v>13459</v>
      </c>
      <c r="F2">
        <v>23301</v>
      </c>
      <c r="G2">
        <v>28903</v>
      </c>
      <c r="H2">
        <v>19337</v>
      </c>
    </row>
    <row r="3" spans="1:8">
      <c r="A3" s="47" t="s">
        <v>1124</v>
      </c>
      <c r="B3" s="44">
        <v>1110.2</v>
      </c>
      <c r="C3">
        <v>20694</v>
      </c>
      <c r="D3">
        <v>11772</v>
      </c>
      <c r="E3">
        <v>15333</v>
      </c>
      <c r="F3">
        <v>26734</v>
      </c>
      <c r="G3">
        <v>33595</v>
      </c>
      <c r="H3">
        <v>22080</v>
      </c>
    </row>
    <row r="4" spans="1:8">
      <c r="A4" s="47" t="s">
        <v>1123</v>
      </c>
      <c r="B4" s="44">
        <v>1055.0999999999999</v>
      </c>
      <c r="C4">
        <v>24441</v>
      </c>
      <c r="D4">
        <v>13190</v>
      </c>
      <c r="E4">
        <v>18204</v>
      </c>
      <c r="F4">
        <v>33049</v>
      </c>
      <c r="G4">
        <v>44662</v>
      </c>
      <c r="H4">
        <v>28124</v>
      </c>
    </row>
    <row r="5" spans="1:8">
      <c r="A5" s="47" t="s">
        <v>1126</v>
      </c>
      <c r="B5" s="44">
        <v>112.6</v>
      </c>
      <c r="C5">
        <v>27903</v>
      </c>
      <c r="D5">
        <v>16198</v>
      </c>
      <c r="E5">
        <v>20916</v>
      </c>
      <c r="F5">
        <v>38369</v>
      </c>
      <c r="G5">
        <v>55470</v>
      </c>
      <c r="H5">
        <v>34204</v>
      </c>
    </row>
    <row r="6" spans="1:8">
      <c r="A6" t="s">
        <v>862</v>
      </c>
      <c r="B6" s="44">
        <v>426.2</v>
      </c>
      <c r="C6">
        <v>36662</v>
      </c>
      <c r="D6">
        <v>17579</v>
      </c>
      <c r="E6">
        <v>25409</v>
      </c>
      <c r="F6">
        <v>56334</v>
      </c>
      <c r="G6">
        <v>88615</v>
      </c>
      <c r="H6">
        <v>49366</v>
      </c>
    </row>
    <row r="7" spans="1:8">
      <c r="B7" s="44">
        <f>SUM(B2:B6)</f>
        <v>2880.9999999999995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2" sqref="G2"/>
    </sheetView>
  </sheetViews>
  <sheetFormatPr defaultRowHeight="12.75"/>
  <cols>
    <col min="3" max="3" width="16.83203125" customWidth="1"/>
    <col min="4" max="8" width="12.6640625" bestFit="1" customWidth="1"/>
  </cols>
  <sheetData>
    <row r="1" spans="1:8" ht="51.75" thickBot="1">
      <c r="A1" s="41" t="s">
        <v>810</v>
      </c>
      <c r="B1" s="16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</row>
    <row r="2" spans="1:8">
      <c r="A2" t="s">
        <v>821</v>
      </c>
      <c r="B2">
        <v>1755.2</v>
      </c>
      <c r="C2">
        <v>25626</v>
      </c>
      <c r="D2">
        <v>12951</v>
      </c>
      <c r="E2">
        <v>18974</v>
      </c>
      <c r="F2">
        <v>35224</v>
      </c>
      <c r="G2">
        <v>50706</v>
      </c>
      <c r="H2">
        <v>31603</v>
      </c>
    </row>
    <row r="3" spans="1:8">
      <c r="A3" t="s">
        <v>820</v>
      </c>
      <c r="B3">
        <v>1194.5</v>
      </c>
      <c r="C3">
        <v>20319</v>
      </c>
      <c r="D3">
        <v>11840</v>
      </c>
      <c r="E3">
        <v>15287</v>
      </c>
      <c r="F3">
        <v>27476</v>
      </c>
      <c r="G3">
        <v>37828</v>
      </c>
      <c r="H3">
        <v>24079</v>
      </c>
    </row>
    <row r="4" spans="1:8">
      <c r="A4" t="s">
        <v>1122</v>
      </c>
      <c r="B4">
        <f>SUM(B2:B3)</f>
        <v>2949.7</v>
      </c>
      <c r="C4" s="49">
        <f>(C2*B2+C3*B3)/(B2+B3)</f>
        <v>23476.896192833174</v>
      </c>
      <c r="D4" s="49">
        <f>(D2*B2+D3*B3)/(B2+B3)</f>
        <v>12501.093399328747</v>
      </c>
      <c r="E4" s="49">
        <f>(E2*B2+E3*B3)/(B2+B3)</f>
        <v>17480.925619554531</v>
      </c>
      <c r="F4" s="49">
        <f>(F2*B2+F3*B3)/(B2+B3)</f>
        <v>32086.397531952407</v>
      </c>
      <c r="G4" s="49">
        <f>(G2*B2+G3*B3)/(B2+B3)</f>
        <v>45490.971014001429</v>
      </c>
      <c r="H4" s="49">
        <f>(H2*B2+H3*B3)/(B2+B3)</f>
        <v>28556.107773671898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" sqref="C2"/>
    </sheetView>
  </sheetViews>
  <sheetFormatPr defaultRowHeight="12.75"/>
  <cols>
    <col min="1" max="1" width="20.5" customWidth="1"/>
    <col min="2" max="2" width="21.33203125" customWidth="1"/>
    <col min="3" max="3" width="15" customWidth="1"/>
    <col min="4" max="8" width="12.1640625" bestFit="1" customWidth="1"/>
  </cols>
  <sheetData>
    <row r="1" spans="1:8" ht="26.25" thickBot="1">
      <c r="A1" s="47" t="s">
        <v>1136</v>
      </c>
      <c r="B1" s="16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</row>
    <row r="2" spans="1:8">
      <c r="A2" s="55" t="s">
        <v>826</v>
      </c>
      <c r="B2" s="52">
        <v>550.78930000000003</v>
      </c>
      <c r="C2" s="59">
        <v>28316</v>
      </c>
      <c r="D2" s="60">
        <v>12105</v>
      </c>
      <c r="E2" s="60">
        <v>19334</v>
      </c>
      <c r="F2" s="60">
        <v>42209</v>
      </c>
      <c r="G2" s="60">
        <v>68834</v>
      </c>
      <c r="H2" s="50">
        <v>38213</v>
      </c>
    </row>
    <row r="3" spans="1:8">
      <c r="A3" s="56" t="s">
        <v>1138</v>
      </c>
      <c r="B3" s="54">
        <v>285.86950000000002</v>
      </c>
      <c r="C3" s="61">
        <v>24394</v>
      </c>
      <c r="D3" s="62">
        <v>12605</v>
      </c>
      <c r="E3" s="62">
        <v>17333</v>
      </c>
      <c r="F3" s="62">
        <v>33846</v>
      </c>
      <c r="G3" s="62">
        <v>47612</v>
      </c>
      <c r="H3" s="57">
        <v>29402</v>
      </c>
    </row>
    <row r="4" spans="1:8">
      <c r="A4" s="56" t="s">
        <v>1139</v>
      </c>
      <c r="B4" s="54">
        <v>166.4248</v>
      </c>
      <c r="C4" s="61">
        <v>21737</v>
      </c>
      <c r="D4" s="62">
        <v>12272</v>
      </c>
      <c r="E4" s="62">
        <v>16364</v>
      </c>
      <c r="F4" s="62">
        <v>29092</v>
      </c>
      <c r="G4" s="62">
        <v>39239</v>
      </c>
      <c r="H4" s="51">
        <v>25196</v>
      </c>
    </row>
    <row r="5" spans="1:8">
      <c r="A5" s="56" t="s">
        <v>1140</v>
      </c>
      <c r="B5" s="54">
        <v>163.02610000000001</v>
      </c>
      <c r="C5" s="61">
        <v>23307</v>
      </c>
      <c r="D5" s="62">
        <v>12799</v>
      </c>
      <c r="E5" s="62">
        <v>16954</v>
      </c>
      <c r="F5" s="62">
        <v>30828</v>
      </c>
      <c r="G5" s="62">
        <v>41504</v>
      </c>
      <c r="H5" s="51">
        <v>26640</v>
      </c>
    </row>
    <row r="6" spans="1:8">
      <c r="A6" s="56" t="s">
        <v>1141</v>
      </c>
      <c r="B6" s="54">
        <v>74.513499999999993</v>
      </c>
      <c r="C6" s="61">
        <v>20556</v>
      </c>
      <c r="D6" s="62">
        <v>11919</v>
      </c>
      <c r="E6" s="62">
        <v>15529</v>
      </c>
      <c r="F6" s="62">
        <v>27654</v>
      </c>
      <c r="G6" s="62">
        <v>36176</v>
      </c>
      <c r="H6" s="51">
        <v>23462</v>
      </c>
    </row>
    <row r="7" spans="1:8">
      <c r="A7" s="55" t="s">
        <v>1148</v>
      </c>
      <c r="B7" s="53">
        <v>178.87209999999999</v>
      </c>
      <c r="C7" s="59">
        <v>22379</v>
      </c>
      <c r="D7" s="60">
        <v>11955</v>
      </c>
      <c r="E7" s="60">
        <v>16649</v>
      </c>
      <c r="F7" s="60">
        <v>29443</v>
      </c>
      <c r="G7" s="60">
        <v>40573</v>
      </c>
      <c r="H7" s="50">
        <v>25723</v>
      </c>
    </row>
    <row r="8" spans="1:8">
      <c r="A8" s="56" t="s">
        <v>1142</v>
      </c>
      <c r="B8" s="54">
        <v>107.2427</v>
      </c>
      <c r="C8" s="61">
        <v>24144</v>
      </c>
      <c r="D8" s="62">
        <v>13348</v>
      </c>
      <c r="E8" s="62">
        <v>17556</v>
      </c>
      <c r="F8" s="62">
        <v>31384</v>
      </c>
      <c r="G8" s="62">
        <v>42575</v>
      </c>
      <c r="H8" s="51">
        <v>27303</v>
      </c>
    </row>
    <row r="9" spans="1:8">
      <c r="A9" s="56" t="s">
        <v>1149</v>
      </c>
      <c r="B9" s="54">
        <v>153.78039999999999</v>
      </c>
      <c r="C9" s="61">
        <v>22305</v>
      </c>
      <c r="D9" s="62">
        <v>12956</v>
      </c>
      <c r="E9" s="62">
        <v>16939</v>
      </c>
      <c r="F9" s="62">
        <v>29552</v>
      </c>
      <c r="G9" s="62">
        <v>40928</v>
      </c>
      <c r="H9" s="51">
        <v>25705</v>
      </c>
    </row>
    <row r="10" spans="1:8">
      <c r="A10" s="56" t="s">
        <v>1143</v>
      </c>
      <c r="B10" s="54">
        <v>151.6936</v>
      </c>
      <c r="C10" s="61">
        <v>21876</v>
      </c>
      <c r="D10" s="62">
        <v>12844</v>
      </c>
      <c r="E10" s="62">
        <v>16720</v>
      </c>
      <c r="F10" s="62">
        <v>28703</v>
      </c>
      <c r="G10" s="62">
        <v>38390</v>
      </c>
      <c r="H10" s="51">
        <v>24972</v>
      </c>
    </row>
    <row r="11" spans="1:8">
      <c r="A11" s="56" t="s">
        <v>1137</v>
      </c>
      <c r="B11" s="54">
        <v>138.88220000000001</v>
      </c>
      <c r="C11" s="61">
        <v>22321</v>
      </c>
      <c r="D11" s="62">
        <v>12973</v>
      </c>
      <c r="E11" s="62">
        <v>16492</v>
      </c>
      <c r="F11" s="62">
        <v>29313</v>
      </c>
      <c r="G11" s="62">
        <v>39760</v>
      </c>
      <c r="H11" s="51">
        <v>25778</v>
      </c>
    </row>
    <row r="12" spans="1:8">
      <c r="A12" s="55" t="s">
        <v>1144</v>
      </c>
      <c r="B12" s="53">
        <v>329.4511</v>
      </c>
      <c r="C12" s="59">
        <v>22957</v>
      </c>
      <c r="D12" s="60">
        <v>11925</v>
      </c>
      <c r="E12" s="60">
        <v>16670</v>
      </c>
      <c r="F12" s="60">
        <v>31490</v>
      </c>
      <c r="G12" s="60">
        <v>44844</v>
      </c>
      <c r="H12" s="50">
        <v>27618</v>
      </c>
    </row>
    <row r="13" spans="1:8">
      <c r="A13" s="56" t="s">
        <v>1145</v>
      </c>
      <c r="B13" s="54">
        <v>148.80240000000001</v>
      </c>
      <c r="C13" s="61">
        <v>21888</v>
      </c>
      <c r="D13" s="58">
        <v>12100</v>
      </c>
      <c r="E13" s="62">
        <v>16590</v>
      </c>
      <c r="F13" s="62">
        <v>29063</v>
      </c>
      <c r="G13" s="62">
        <v>38424</v>
      </c>
      <c r="H13" s="51">
        <v>25030</v>
      </c>
    </row>
    <row r="14" spans="1:8">
      <c r="A14" s="56" t="s">
        <v>1147</v>
      </c>
      <c r="B14" s="54">
        <v>171.1123</v>
      </c>
      <c r="C14" s="61">
        <v>21724</v>
      </c>
      <c r="D14" s="62">
        <v>11834</v>
      </c>
      <c r="E14" s="62">
        <v>16213</v>
      </c>
      <c r="F14" s="62">
        <v>28971</v>
      </c>
      <c r="G14" s="62">
        <v>39538</v>
      </c>
      <c r="H14" s="51">
        <v>25191</v>
      </c>
    </row>
    <row r="15" spans="1:8">
      <c r="A15" s="56" t="s">
        <v>1146</v>
      </c>
      <c r="B15" s="54">
        <v>329.09829999999999</v>
      </c>
      <c r="C15" s="61">
        <v>22936</v>
      </c>
      <c r="D15" s="62">
        <v>11907</v>
      </c>
      <c r="E15" s="62">
        <v>16433</v>
      </c>
      <c r="F15" s="62">
        <v>30275</v>
      </c>
      <c r="G15" s="62">
        <v>39888</v>
      </c>
      <c r="H15" s="51">
        <v>25798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2.75"/>
  <cols>
    <col min="1" max="1" width="10" customWidth="1"/>
    <col min="2" max="2" width="15.1640625" style="44" customWidth="1"/>
    <col min="6" max="6" width="10.6640625" customWidth="1"/>
  </cols>
  <sheetData>
    <row r="1" spans="1:7">
      <c r="A1" s="41" t="s">
        <v>811</v>
      </c>
      <c r="B1" s="46" t="s">
        <v>812</v>
      </c>
      <c r="C1" t="s">
        <v>827</v>
      </c>
      <c r="E1" s="47"/>
      <c r="F1" s="47"/>
      <c r="G1" s="47"/>
    </row>
    <row r="2" spans="1:7">
      <c r="A2" s="41" t="s">
        <v>813</v>
      </c>
      <c r="B2" s="46">
        <v>0.6</v>
      </c>
      <c r="C2">
        <v>0</v>
      </c>
      <c r="E2" s="47"/>
    </row>
    <row r="3" spans="1:7">
      <c r="A3" s="41" t="s">
        <v>814</v>
      </c>
      <c r="B3" s="46">
        <v>0.75</v>
      </c>
      <c r="C3">
        <v>1</v>
      </c>
      <c r="E3" s="47"/>
    </row>
    <row r="4" spans="1:7">
      <c r="A4" s="41" t="s">
        <v>815</v>
      </c>
      <c r="B4" s="46">
        <v>1.05</v>
      </c>
      <c r="C4">
        <v>3</v>
      </c>
    </row>
    <row r="5" spans="1:7">
      <c r="A5" s="41" t="s">
        <v>816</v>
      </c>
      <c r="B5" s="46">
        <v>1.2</v>
      </c>
      <c r="C5">
        <v>7</v>
      </c>
    </row>
    <row r="6" spans="1:7">
      <c r="A6" s="41" t="s">
        <v>817</v>
      </c>
      <c r="B6" s="46">
        <v>1.1499999999999999</v>
      </c>
      <c r="C6">
        <v>6</v>
      </c>
    </row>
    <row r="7" spans="1:7">
      <c r="A7" s="41" t="s">
        <v>818</v>
      </c>
      <c r="B7" s="46">
        <v>1.1000000000000001</v>
      </c>
      <c r="C7">
        <v>4</v>
      </c>
    </row>
    <row r="8" spans="1:7">
      <c r="A8" s="41" t="s">
        <v>1129</v>
      </c>
      <c r="B8" s="46">
        <v>0.85</v>
      </c>
      <c r="C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2.75"/>
  <cols>
    <col min="2" max="2" width="8.83203125" style="44"/>
  </cols>
  <sheetData>
    <row r="1" spans="1:3">
      <c r="A1" s="41" t="s">
        <v>819</v>
      </c>
      <c r="B1" s="46" t="s">
        <v>812</v>
      </c>
      <c r="C1" t="s">
        <v>827</v>
      </c>
    </row>
    <row r="2" spans="1:3">
      <c r="A2" s="41" t="s">
        <v>820</v>
      </c>
      <c r="B2" s="46">
        <v>0.88</v>
      </c>
      <c r="C2">
        <v>0</v>
      </c>
    </row>
    <row r="3" spans="1:3">
      <c r="A3" s="41" t="s">
        <v>821</v>
      </c>
      <c r="B3" s="46">
        <v>1.06</v>
      </c>
      <c r="C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2.75"/>
  <cols>
    <col min="1" max="1" width="39" customWidth="1"/>
    <col min="2" max="2" width="12.1640625" style="44" customWidth="1"/>
    <col min="3" max="3" width="12.83203125" customWidth="1"/>
  </cols>
  <sheetData>
    <row r="1" spans="1:3">
      <c r="A1" s="41" t="s">
        <v>809</v>
      </c>
      <c r="B1" s="46" t="s">
        <v>812</v>
      </c>
      <c r="C1" t="s">
        <v>827</v>
      </c>
    </row>
    <row r="2" spans="1:3">
      <c r="A2" s="47" t="s">
        <v>1125</v>
      </c>
      <c r="B2" s="46">
        <v>0.65</v>
      </c>
      <c r="C2">
        <v>0</v>
      </c>
    </row>
    <row r="3" spans="1:3">
      <c r="A3" s="47" t="s">
        <v>1124</v>
      </c>
      <c r="B3" s="46">
        <v>0.8</v>
      </c>
      <c r="C3">
        <v>1</v>
      </c>
    </row>
    <row r="4" spans="1:3">
      <c r="A4" s="47" t="s">
        <v>1123</v>
      </c>
      <c r="B4" s="46">
        <v>0.95</v>
      </c>
      <c r="C4">
        <v>2</v>
      </c>
    </row>
    <row r="5" spans="1:3">
      <c r="A5" s="47" t="s">
        <v>1126</v>
      </c>
      <c r="B5" s="46">
        <v>1.1000000000000001</v>
      </c>
      <c r="C5">
        <v>4</v>
      </c>
    </row>
    <row r="6" spans="1:3">
      <c r="A6" t="s">
        <v>862</v>
      </c>
      <c r="B6" s="46">
        <v>1.5</v>
      </c>
      <c r="C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11</vt:i4>
      </vt:variant>
      <vt:variant>
        <vt:lpstr>Pomenované rozsahy</vt:lpstr>
      </vt:variant>
      <vt:variant>
        <vt:i4>3</vt:i4>
      </vt:variant>
    </vt:vector>
  </HeadingPairs>
  <TitlesOfParts>
    <vt:vector size="14" baseType="lpstr">
      <vt:lpstr>MZS-M8r</vt:lpstr>
      <vt:lpstr>Removed_Pivot_Bez_Diakritiky</vt:lpstr>
      <vt:lpstr>Vekove_Kategorie</vt:lpstr>
      <vt:lpstr>Vzdelani</vt:lpstr>
      <vt:lpstr>Pohlavi</vt:lpstr>
      <vt:lpstr>Region</vt:lpstr>
      <vt:lpstr>Vekovy_Modifikator</vt:lpstr>
      <vt:lpstr>Pohlavny_Modifikator</vt:lpstr>
      <vt:lpstr>Vzdelanostny_Modifikator</vt:lpstr>
      <vt:lpstr>Skusenostny_Modifikator</vt:lpstr>
      <vt:lpstr>Mestsky_Modifikator</vt:lpstr>
      <vt:lpstr>'MZS-M8r'!Fags</vt:lpstr>
      <vt:lpstr>'MZS-M8r'!Názvy_tlače</vt:lpstr>
      <vt:lpstr>'MZS-M8r'!Oblasť_tlače</vt:lpstr>
    </vt:vector>
  </TitlesOfParts>
  <Company>TREXIMA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stefan kosztolanyi</cp:lastModifiedBy>
  <dcterms:created xsi:type="dcterms:W3CDTF">2016-09-27T07:40:03Z</dcterms:created>
  <dcterms:modified xsi:type="dcterms:W3CDTF">2017-05-28T19:10:00Z</dcterms:modified>
</cp:coreProperties>
</file>