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5600" yWindow="-440" windowWidth="38400" windowHeight="21600" tabRatio="500"/>
  </bookViews>
  <sheets>
    <sheet name="Sheet1" sheetId="1" r:id="rId1"/>
    <sheet name="Sheet2" sheetId="2" r:id="rId2"/>
  </sheets>
  <definedNames>
    <definedName name="_xlnm._FilterDatabase" localSheetId="0" hidden="1">Sheet1!$A$1:$G$192</definedName>
    <definedName name="staff_resources.classic" localSheetId="0">Sheet1!$C$15:$F$192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2" i="1"/>
</calcChain>
</file>

<file path=xl/connections.xml><?xml version="1.0" encoding="utf-8"?>
<connections xmlns="http://schemas.openxmlformats.org/spreadsheetml/2006/main">
  <connection id="1" name="staff_resources.classic.txt" type="6" refreshedVersion="0" background="1" saveData="1">
    <textPr fileType="mac" codePage="10000" sourceFile="Macintosh HD:Users:xiaochangfeng:Downloads:staff_resources.classic.txt" tab="0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<sst xmlns="http://schemas.openxmlformats.org/spreadsheetml/2006/main" count="927" uniqueCount="383">
  <si>
    <t>http://www6.slac.stanford.edu/about/organization.aspx</t>
  </si>
  <si>
    <t>SLAC Organization Chart</t>
  </si>
  <si>
    <t>http://www.stanford.edu/</t>
  </si>
  <si>
    <t>Stanford University</t>
  </si>
  <si>
    <t>http://www-group.slac.stanford.edu/do/</t>
  </si>
  <si>
    <t>Director's Office</t>
  </si>
  <si>
    <t>https://www-internal.slac.stanford.edu/humanresources/</t>
  </si>
  <si>
    <t>Human Resources</t>
  </si>
  <si>
    <t>http://www-group.slac.stanford.edu/com/</t>
  </si>
  <si>
    <t>Office of Communications</t>
  </si>
  <si>
    <t>http://www-group.slac.stanford.edu/ocfo/</t>
  </si>
  <si>
    <t>Office of the Chief Financial Officer</t>
  </si>
  <si>
    <t>http://www-group.slac.stanford.edu/legal/</t>
  </si>
  <si>
    <t>University Counsel for SLAC</t>
  </si>
  <si>
    <t>http://www-group.slac.stanford.edu/operations/Subcouncils.asp</t>
  </si>
  <si>
    <t>Subcouncils</t>
  </si>
  <si>
    <t>https://slacportal.slac.stanford.edu/sites/ad_public/Pages/Default.aspx</t>
  </si>
  <si>
    <t>Accelerator Directorate for Staff (SLAC Portal Site)</t>
  </si>
  <si>
    <t>Yes</t>
  </si>
  <si>
    <t>https://slacspace.slac.stanford.edu/sites/aosd/Pages/Default.aspx</t>
  </si>
  <si>
    <t>Accelerator Operation &amp; Safety</t>
  </si>
  <si>
    <t>https://slacportal.slac.stanford.edu/sites/ard_public/Pages/Default.aspx</t>
  </si>
  <si>
    <t>Accelerator Research</t>
  </si>
  <si>
    <t>https://slacspace.slac.stanford.edu/sites/adbus/Pages/Default.aspx</t>
  </si>
  <si>
    <t>AD Business Office</t>
  </si>
  <si>
    <t>https://slacportal.slac.stanford.edu/sites/ard_public/facet/Pages/default.aspx</t>
  </si>
  <si>
    <t>FACET</t>
  </si>
  <si>
    <t>https://slacspace.slac.stanford.edu/sites/controls/Pages/default.aspx</t>
  </si>
  <si>
    <t>Instrumentation &amp; Controls</t>
  </si>
  <si>
    <t>https://slacspace.slac.stanford.edu/sites/lcls/lcls_ii/Pages/default.aspx</t>
  </si>
  <si>
    <t>LCLS II Project</t>
  </si>
  <si>
    <t>https://slacportal.slac.stanford.edu/sites/lclscore_public/Pages/Default.aspx</t>
  </si>
  <si>
    <t>LCLS Accelerator Systems</t>
  </si>
  <si>
    <t>https://slacportal.slac.stanford.edu/sites/ad_public/metsd/Pages/default.aspx</t>
  </si>
  <si>
    <t>Mechanical Engineering &amp; Technical Support</t>
  </si>
  <si>
    <t>http://mdweb.slac.stanford.edu/CAD%20Support.php</t>
  </si>
  <si>
    <t>CAD Applications</t>
  </si>
  <si>
    <t>http://mdweb.slac.stanford.edu/</t>
  </si>
  <si>
    <t>Design Services</t>
  </si>
  <si>
    <t>https://slacportal.slac.stanford.edu/sites/me_public/Pages/Default.aspx</t>
  </si>
  <si>
    <t>Mechanical Engineering</t>
  </si>
  <si>
    <t>http://www-group.slac.stanford.edu/mfd/</t>
  </si>
  <si>
    <t>Mechanical Fabrication Department</t>
  </si>
  <si>
    <t>http://www-group.slac.stanford.edu/met/</t>
  </si>
  <si>
    <t>Metrology at SLAC</t>
  </si>
  <si>
    <t>https://slacspace.slac.stanford.edu/sites/ad/work_planning_control/Pages/default.aspx</t>
  </si>
  <si>
    <t>Technical Planning</t>
  </si>
  <si>
    <t>https://slacportal.slac.stanford.edu/sites/ad_public/rfared/Pages/default.aspx</t>
  </si>
  <si>
    <t>RF Accelerator Research &amp; engineering</t>
  </si>
  <si>
    <t>https://slacspace.slac.stanford.edu/sites/s0-20facetcore/Pages/Default.aspx</t>
  </si>
  <si>
    <t>S0-20 Accelerator Division</t>
  </si>
  <si>
    <t>https://slacportal.slac.stanford.edu/sites/spear3core_public/Pages/Default.aspx</t>
  </si>
  <si>
    <t>SPEAR3 Accelerator Division</t>
  </si>
  <si>
    <t>https://slacspace.slac.stanford.edu/sites/lcls/strategic_projects/Pages/default.aspx</t>
  </si>
  <si>
    <t>Projects</t>
  </si>
  <si>
    <t>https://slacspace.slac.stanford.edu/sites/ad/itf/Pages/default.aspx</t>
  </si>
  <si>
    <t>Injector Test Facilities</t>
  </si>
  <si>
    <t>LCLS-II</t>
  </si>
  <si>
    <t>https://slacspace.slac.stanford.edu/sites/LCLS%20Document%20Storage/default.aspx</t>
  </si>
  <si>
    <t>LCLS/LUSI Construction Project</t>
  </si>
  <si>
    <t>https://slacspace.slac.stanford.edu/sites/lcls/strategic_projects/MECi/Pages/default.aspx</t>
  </si>
  <si>
    <t>MECi Project</t>
  </si>
  <si>
    <t>http://lcls.slac.stanford.edu</t>
  </si>
  <si>
    <t>LCLS Directorate</t>
  </si>
  <si>
    <t>http://www-ssrl.slac.stanford.edu/lcls/users/committees-contacts.html</t>
  </si>
  <si>
    <t>Organization</t>
  </si>
  <si>
    <t>https://slacportal.slac.stanford.edu/sites/lcls_public/Pages/NewsListings.aspx</t>
  </si>
  <si>
    <t>Recent News</t>
  </si>
  <si>
    <t>https://slacportal.slac.stanford.edu/sites/lcls_public/Pages/status.aspx</t>
  </si>
  <si>
    <t>Machine Status</t>
  </si>
  <si>
    <t>http://www-ssrl.slac.stanford.edu/lcls/users/schedules.html</t>
  </si>
  <si>
    <t>Schedules</t>
  </si>
  <si>
    <t>https://slacportal.slac.stanford.edu/sites/lcls_public/instruments/Pages/default.aspx</t>
  </si>
  <si>
    <t>Instruments</t>
  </si>
  <si>
    <t>https://slacportal.slac.stanford.edu/sites/lcls_public/Pages/Publications.aspx</t>
  </si>
  <si>
    <t>Publications</t>
  </si>
  <si>
    <t>https://slacportal.slac.stanford.edu/sites/lcls_public/Pages/Default.aspx</t>
  </si>
  <si>
    <t>LCLS Home</t>
  </si>
  <si>
    <t>https://www-internal.slac.stanford.edu/infrastructure-and-safety/</t>
  </si>
  <si>
    <t>Infrastructure and Safety</t>
  </si>
  <si>
    <t>http://www-group.slac.stanford.edu/scs/</t>
  </si>
  <si>
    <t>https://www-internal.slac.stanford.edu/comp/ITDS/</t>
  </si>
  <si>
    <t>Computing Help Desk</t>
  </si>
  <si>
    <t>http://www-group.slac.stanford.edu/esh/</t>
  </si>
  <si>
    <t>http://www-group.slac.stanford.edu/fac/</t>
  </si>
  <si>
    <t>Facilities</t>
  </si>
  <si>
    <t>https://slacspace.slac.stanford.edu/sites/lcls/strategic_projects/capital_projects_collab/Pages/default.aspx</t>
  </si>
  <si>
    <t>Major Capital Projects</t>
  </si>
  <si>
    <t>https://slacspace.slac.stanford.edu/sites/ipm/pmo/default.aspx</t>
  </si>
  <si>
    <t>Project Management Office</t>
  </si>
  <si>
    <t>http://www-group.slac.stanford.edu/ppa/</t>
  </si>
  <si>
    <t>Particle Physics &amp; Astrophysics Directorate</t>
  </si>
  <si>
    <t>http://www-group.slac.stanford.edu/kipac/</t>
  </si>
  <si>
    <t>KIPAC</t>
  </si>
  <si>
    <t>http://home.slac.stanford.edu/ppap.html</t>
  </si>
  <si>
    <t>Elementary Particle Physics Research</t>
  </si>
  <si>
    <t>http://www-group.slac.stanford.edu/ppa-sca/</t>
  </si>
  <si>
    <t>Scientific Computing Applications</t>
  </si>
  <si>
    <t>http://home.slac.stanford.edu/photonscience.html</t>
  </si>
  <si>
    <t>Photon Science Directorate</t>
  </si>
  <si>
    <t>http://pulse.slac.stanford.edu/</t>
  </si>
  <si>
    <t>PULSE</t>
  </si>
  <si>
    <t>http://simes.slac.stanford.edu</t>
  </si>
  <si>
    <t>SIMES</t>
  </si>
  <si>
    <t>http://suncat.slac.stanford.edu</t>
  </si>
  <si>
    <t>SUNCAT</t>
  </si>
  <si>
    <t>http://www-ssrl.slac.stanford.edu/content/events/photon-science-seminar-series</t>
  </si>
  <si>
    <t>Photon Science Seminar Series</t>
  </si>
  <si>
    <t>http://www-ssrl.slac.stanford.edu/</t>
  </si>
  <si>
    <t>SSRL Directorate</t>
  </si>
  <si>
    <t>http://www-ssrl.slac.stanford.edu/content/sites/default/files/documents/ssrl-organizational-chart_0.pdf</t>
  </si>
  <si>
    <t>http://www-ssrl.slac.stanford.edu/talk_display.html</t>
  </si>
  <si>
    <t>http://www-ssrl.slac.stanford.edu/userresources/beamlines/beamlines.html</t>
  </si>
  <si>
    <t>Beamline Map</t>
  </si>
  <si>
    <t>http://www-ssrl.slac.stanford.edu/content/ssrl-news/ssrl-news-events</t>
  </si>
  <si>
    <t>News &amp; Events</t>
  </si>
  <si>
    <t>http://www-ssrl.slac.stanford.edu/newsletters/headlines/headlines.html</t>
  </si>
  <si>
    <t>Newsletter</t>
  </si>
  <si>
    <t>http://www-ssrl.slac.stanford.edu/content/science/highlight/archive</t>
  </si>
  <si>
    <t>Science Highlights</t>
  </si>
  <si>
    <t>http://www-group.slac.stanford.edu/esh/divisional/safetyfirst/</t>
  </si>
  <si>
    <t>Safety First Documents</t>
  </si>
  <si>
    <t>http://www-group.slac.stanford.edu/esh/eshmanual/</t>
  </si>
  <si>
    <t>ES&amp;H Manual</t>
  </si>
  <si>
    <t>http://www-group.slac.stanford.edu/esh/training/</t>
  </si>
  <si>
    <t>ES&amp;H Training Home</t>
  </si>
  <si>
    <t>http://www-group.slac.stanford.edu/esh/training/sta/</t>
  </si>
  <si>
    <t>SLAC Training Assessment (STA)</t>
  </si>
  <si>
    <t>https://oraweb2.slac.stanford.edu/apex/oradb1/f?p=111:1</t>
  </si>
  <si>
    <t>List of Building Managers</t>
  </si>
  <si>
    <t>http://www-group.slac.stanford.edu/esh/security/</t>
  </si>
  <si>
    <t>Security</t>
  </si>
  <si>
    <t>http://www-group.slac.stanford.edu/aao/</t>
  </si>
  <si>
    <t>Affirmative Action Office</t>
  </si>
  <si>
    <t>http://www.slac.stanford.edu/history/</t>
  </si>
  <si>
    <t>Archives and History</t>
  </si>
  <si>
    <t>http://www-group.slac.stanford.edu/bu/</t>
  </si>
  <si>
    <t>Budget Office</t>
  </si>
  <si>
    <t>https://www-bis1.slac.stanford.edu/</t>
  </si>
  <si>
    <t>Business Information Services</t>
  </si>
  <si>
    <t>https://www-internal.slac.stanford.edu/ocfo/iat/</t>
  </si>
  <si>
    <t>Electronic Time sheets</t>
  </si>
  <si>
    <t>https://famis.slac.stanford.edu/famis_fss/fweb.home</t>
  </si>
  <si>
    <t>Facilities Service Request</t>
  </si>
  <si>
    <t>Communications</t>
  </si>
  <si>
    <t>http://www2.slac.stanford.edu/computing/default.htm</t>
  </si>
  <si>
    <t>Computing</t>
  </si>
  <si>
    <t>https://www-bis1.slac.stanford.edu/eShipper/</t>
  </si>
  <si>
    <t>eShipper</t>
  </si>
  <si>
    <t>https://email.slac.stanford.edu</t>
  </si>
  <si>
    <t>Outlook Exchange Web Mail</t>
  </si>
  <si>
    <t>http://mdweb.slac.stanford.edu/Doc%20Control.php</t>
  </si>
  <si>
    <t>Engineering Document Control</t>
  </si>
  <si>
    <t>https://www-internal.slac.stanford.edu/humanresources/housing/</t>
  </si>
  <si>
    <t>Housing Office</t>
  </si>
  <si>
    <t>Diversity Office</t>
  </si>
  <si>
    <t>https://slacspace.slac.stanford.edu/sites/HR/spot/</t>
  </si>
  <si>
    <t>Spot Award Program</t>
  </si>
  <si>
    <t>http://www-group.slac.stanford.edu/infomedia/</t>
  </si>
  <si>
    <t>Information Management Services</t>
  </si>
  <si>
    <t>https://slacspace.slac.stanford.edu/sites/slac_sci_controlled/Pages/Default.aspx</t>
  </si>
  <si>
    <t>Controlled Document Management System</t>
  </si>
  <si>
    <t>http://www6.slac.stanford.edu/general/careers.aspx</t>
  </si>
  <si>
    <t>Jobs@SLAC</t>
  </si>
  <si>
    <t>Legal Counsel</t>
  </si>
  <si>
    <t>http://www.slac.stanford.edu/library/</t>
  </si>
  <si>
    <t>http://www.slac.stanford.edu/library/catalog/catalog.html</t>
  </si>
  <si>
    <t>Book Catalog</t>
  </si>
  <si>
    <t>http://www.slac.stanford.edu/library/services/order.html</t>
  </si>
  <si>
    <t>Book Purchasing</t>
  </si>
  <si>
    <t>http://www.slac.stanford.edu/spires/</t>
  </si>
  <si>
    <t>SPIRES-HEP Literature Search</t>
  </si>
  <si>
    <t>http://www-group.slac.stanford.edu/esh/medical/</t>
  </si>
  <si>
    <t>Medical Department</t>
  </si>
  <si>
    <t>http://www2.slac.stanford.edu/comp/messaging/calendar/contacts.html</t>
  </si>
  <si>
    <t>Meeting Room Contacts</t>
  </si>
  <si>
    <t>http://www-group.slac.stanford.edu/fac/index.asp?id=mail_room</t>
  </si>
  <si>
    <t>Mail Room</t>
  </si>
  <si>
    <t>http://www-group.slac.stanford.edu/esh/medical/services.html#ConfidentialBriefCounseling</t>
  </si>
  <si>
    <t>Occupational Health Center</t>
  </si>
  <si>
    <t>https://www-internal.slac.stanford.edu/ocfo/accounting/payroll/forms.htm</t>
  </si>
  <si>
    <t>Payroll</t>
  </si>
  <si>
    <t>https://slacspace.slac.stanford.edu/sites/ipm/policies/Policy%20Library/Forms/AllItems.aspx</t>
  </si>
  <si>
    <t>Policy Repository</t>
  </si>
  <si>
    <t>https://www-internal.slac.stanford.edu/ocfo/pc/</t>
  </si>
  <si>
    <t>Property Control</t>
  </si>
  <si>
    <t>https://www-bis1.slac.stanford.edu/slaconly/purchasing/</t>
  </si>
  <si>
    <t>Purchase Requisitions</t>
  </si>
  <si>
    <t>http://www-group.slac.stanford.edu/ocfo/pur/</t>
  </si>
  <si>
    <t>Purchasing Department</t>
  </si>
  <si>
    <t>https://www-internal.slac.stanford.edu/ocfo/rm/</t>
  </si>
  <si>
    <t>Records Management</t>
  </si>
  <si>
    <t>http://www-group.slac.stanford.edu/opa/RequirementsManagement.asp</t>
  </si>
  <si>
    <t>Requirements Management</t>
  </si>
  <si>
    <t>https://slacspace.slac.stanford.edu/sites/ipm/requirementsmanagement/</t>
  </si>
  <si>
    <t>Requirements Management (SLACSpace)</t>
  </si>
  <si>
    <t>http://www-group.slac.stanford.edu/fac/index.asp?id=salvage</t>
  </si>
  <si>
    <t>Salvage &amp; Storage</t>
  </si>
  <si>
    <t>https://www-internal.slac.stanford.edu/scidoc/</t>
  </si>
  <si>
    <t>SciDoc</t>
  </si>
  <si>
    <t>https://slacspace.slac.stanford.edu/Pages/default.aspx</t>
  </si>
  <si>
    <t>Sharepoint SLAC Space</t>
  </si>
  <si>
    <t>http://www-group.slac.stanford.edu/fac/index.asp?id=shipping</t>
  </si>
  <si>
    <t>Shipping &amp; Receiving</t>
  </si>
  <si>
    <t>http://www-public.slac.stanford.edu/phonebook/search.html</t>
  </si>
  <si>
    <t>SLAC Directory (Phonebook)</t>
  </si>
  <si>
    <t>https://www-bis1.slac.stanford.edu/main/stores.asp</t>
  </si>
  <si>
    <t>Stores</t>
  </si>
  <si>
    <t>http://www-group.slac.stanford.edu/ocfo/techtransfer/</t>
  </si>
  <si>
    <t>Technology Transfer</t>
  </si>
  <si>
    <t>Time Sheets</t>
  </si>
  <si>
    <t>https://www-apps.slac.stanford.edu/training/Default.aspx</t>
  </si>
  <si>
    <t>Training System</t>
  </si>
  <si>
    <t>http://www-group.slac.stanford.edu/ocfo/travel/</t>
  </si>
  <si>
    <t>Travel Reimbursement Office</t>
  </si>
  <si>
    <t>LCLS Real Time Status</t>
  </si>
  <si>
    <t>SPEAR status</t>
  </si>
  <si>
    <t>https://www-internal.slac.stanford.edu/ad/ad.html</t>
  </si>
  <si>
    <t>Accelerator Operation and Safety Division</t>
  </si>
  <si>
    <t>https://www-internal.slac.stanford.edu/ad/admo/ADMO_HP.htm#schedules</t>
  </si>
  <si>
    <t>Operations Schedules</t>
  </si>
  <si>
    <t>https://www-internal.slac.stanford.edu/ad/</t>
  </si>
  <si>
    <t>HEP Shift Reports</t>
  </si>
  <si>
    <t>http://elr.stanford.edu/union/</t>
  </si>
  <si>
    <t>Collective Bargaining Agreement</t>
  </si>
  <si>
    <t>Policy and Procedure Library</t>
  </si>
  <si>
    <t>http://adminguide.stanford.edu/index.html</t>
  </si>
  <si>
    <t>Stanford Administrative Guide</t>
  </si>
  <si>
    <t>https://www-internal.slac.stanford.edu/com/tour-guidelines.htm</t>
  </si>
  <si>
    <t>Employee-led SLAC Tour Guidelines</t>
  </si>
  <si>
    <t>https://portal.slac.stanford.edu/info/esh/security</t>
  </si>
  <si>
    <t>Site entry and authorization form</t>
  </si>
  <si>
    <t>https://www-internal.slac.stanford.edu/humanresources/training/</t>
  </si>
  <si>
    <t>Training and Development</t>
  </si>
  <si>
    <t>http://www2.slac.stanford.edu/career/</t>
  </si>
  <si>
    <t>SLAC Academic/Career Counseling Center</t>
  </si>
  <si>
    <t>Training Opportunities</t>
  </si>
  <si>
    <t>http://hip.stanford.edu/</t>
  </si>
  <si>
    <t>Health Improvement Program</t>
  </si>
  <si>
    <t>http://continuingstudies.stanford.edu/</t>
  </si>
  <si>
    <t>Stanford Continuing Studies</t>
  </si>
  <si>
    <t>http://www.stanford.edu/services/techtraining/</t>
  </si>
  <si>
    <t>Stanford Technology Training</t>
  </si>
  <si>
    <t>http://www.stanford.edu/services/techtraining/techport/</t>
  </si>
  <si>
    <t>TechPort</t>
  </si>
  <si>
    <t>http://www.stanford.edu/dept/EHS/prod/training/</t>
  </si>
  <si>
    <t>Stanford Environmental Health and Safety</t>
  </si>
  <si>
    <t>Computing Home</t>
  </si>
  <si>
    <t>http://www2.slac.stanford.edu/computing/top_pages/accounts.htm</t>
  </si>
  <si>
    <t>Accounts</t>
  </si>
  <si>
    <t>http://www2.slac.stanford.edu/comp/slacwide/account/account.html</t>
  </si>
  <si>
    <t>Request an account</t>
  </si>
  <si>
    <t>http://www2.slac.stanford.edu/comp/messaging/</t>
  </si>
  <si>
    <t>E-mail</t>
  </si>
  <si>
    <t>http://www2.slac.stanford.edu/computing/top_pages/help.htm</t>
  </si>
  <si>
    <t>Help and Support</t>
  </si>
  <si>
    <t>http://www2.slac.stanford.edu/computing/helpdesk/</t>
  </si>
  <si>
    <t>Help Desk</t>
  </si>
  <si>
    <t>http://www.slac.stanford.edu/comp/net/residential.html</t>
  </si>
  <si>
    <t>Remote Access</t>
  </si>
  <si>
    <t>https://citrix.slac.stanford.edu</t>
  </si>
  <si>
    <t>CITRIX login</t>
  </si>
  <si>
    <t>https://slacspace.slac.stanford.edu</t>
  </si>
  <si>
    <t>SLACSpace - SLAC's internal SharePoint Site</t>
  </si>
  <si>
    <t>https://slacportal.slac.stanford.edu</t>
  </si>
  <si>
    <t>SLAC Portal</t>
  </si>
  <si>
    <t>Telephone Services</t>
  </si>
  <si>
    <t>https://www-internal.slac.stanford.edu/comp/telecom/default.htm</t>
  </si>
  <si>
    <t>Phone and Voicemail Services</t>
  </si>
  <si>
    <t>https://www-internal.slac.stanford.edu/comp/telecom/phone/phone-service.htm</t>
  </si>
  <si>
    <t>http://www2.slac.stanford.edu/comp/videoconf/</t>
  </si>
  <si>
    <t>Video and Audio Conferencing</t>
  </si>
  <si>
    <t>Books Catalog</t>
  </si>
  <si>
    <t>https://www-internal.slac.stanford.edu/database/sebdefault.htm</t>
  </si>
  <si>
    <t>Building Information</t>
  </si>
  <si>
    <t>http://www.slac.stanford.edu/eprise/cable/captar/captar.html</t>
  </si>
  <si>
    <t>Cable Plant (CAPTAR)</t>
  </si>
  <si>
    <t>https://oraweb.slac.stanford.edu/apex/slacprod/f?p=194:1</t>
  </si>
  <si>
    <t>CATER</t>
  </si>
  <si>
    <t>http://mdweb.slac.stanford.edu/Doc%20Control.ODA.php</t>
  </si>
  <si>
    <t>Online Drawing Access</t>
  </si>
  <si>
    <t>http://www.slac.stanford.edu/spires/slacspeak</t>
  </si>
  <si>
    <t>SLACspeak Glossary</t>
  </si>
  <si>
    <t>http://benefitsu.stanford.edu/</t>
  </si>
  <si>
    <t>Benefits (Stanford)</t>
  </si>
  <si>
    <t>http://bewell.stanford.edu/</t>
  </si>
  <si>
    <t>BeWell @ Stanford</t>
  </si>
  <si>
    <t>http://helpcenter.stanford.edu/</t>
  </si>
  <si>
    <t>Stanford Help Center</t>
  </si>
  <si>
    <t>http://www.stanford.edu/dept/worklife/cgi-bin/drupal/</t>
  </si>
  <si>
    <t>Stanford WorkLife Office</t>
  </si>
  <si>
    <t>https://www-internal.slac.stanford.edu/humanresources/general/holiday-schedule.aspx</t>
  </si>
  <si>
    <t>Holiday Schedule</t>
  </si>
  <si>
    <t>https://www-internal.slac.stanford.edu/humanresources/general/time-keeping.aspx</t>
  </si>
  <si>
    <t>Timekeeping Policy</t>
  </si>
  <si>
    <t>http://www-group.slac.stanford.edu/esh/medical/wellness/reccenter.htm</t>
  </si>
  <si>
    <t>Arrillaga Recreation Center at SLAC</t>
  </si>
  <si>
    <t>http://www2.slac.stanford.edu/cafe/</t>
  </si>
  <si>
    <t>Cafeteria Menu</t>
  </si>
  <si>
    <t>http://www-group.slac.stanford.edu/esh/medical/classes/WellnessClasses.html</t>
  </si>
  <si>
    <t>Wellness Classes</t>
  </si>
  <si>
    <t>https://news.slac.stanford.edu/flea-market</t>
  </si>
  <si>
    <t>Flea Market</t>
  </si>
  <si>
    <t>http://www6.slac.stanford.edu/maps_directions.aspx</t>
  </si>
  <si>
    <t>Maps:</t>
  </si>
  <si>
    <t>http://www6.slac.stanford.edu/maps_directions_visitor_map.aspx</t>
  </si>
  <si>
    <t>Visitor Map</t>
  </si>
  <si>
    <t>http://www6.slac.stanford.edu/maps_directions_meeting_rooms.aspx</t>
  </si>
  <si>
    <t>Meeting Rooms</t>
  </si>
  <si>
    <t>http://www.stanford.edu/dept/pe/open_rec/index.html</t>
  </si>
  <si>
    <t>Stanford Recreation Schedule</t>
  </si>
  <si>
    <t>https://www-internal.slac.stanford.edu/humanresources/employee-relations/employee-activity-group.aspx</t>
  </si>
  <si>
    <t>Employee Activity Groups</t>
  </si>
  <si>
    <t>https://www-internal.slac.stanford.edu/humanresources/records/pretax-transit-pass.aspx</t>
  </si>
  <si>
    <t>Discount Commuter Passes</t>
  </si>
  <si>
    <t>Environmental,Safety,and Health Training</t>
  </si>
  <si>
    <t>Environmental, Safety &amp; Health Home</t>
  </si>
  <si>
    <t>Environment, Safety, Health and Quality</t>
  </si>
  <si>
    <t>Computing Division, Office of the Chief Information Officer</t>
  </si>
  <si>
    <t>name</t>
  </si>
  <si>
    <t>link</t>
  </si>
  <si>
    <t>auth</t>
  </si>
  <si>
    <t>No</t>
  </si>
  <si>
    <t>parent</t>
  </si>
  <si>
    <t>Safety</t>
  </si>
  <si>
    <t>Central Services</t>
  </si>
  <si>
    <t>Site Operations</t>
  </si>
  <si>
    <t>Policies and Procedures</t>
  </si>
  <si>
    <t>Badges and Site Visitors</t>
  </si>
  <si>
    <t>Professional Development and Training</t>
  </si>
  <si>
    <t>Internal Databases</t>
  </si>
  <si>
    <t>Benefits</t>
  </si>
  <si>
    <t>Holidays and Vacation</t>
  </si>
  <si>
    <t>Life @ SLAC</t>
  </si>
  <si>
    <t>Directorates</t>
  </si>
  <si>
    <t>Library</t>
  </si>
  <si>
    <t>Research Library</t>
  </si>
  <si>
    <t>Phone Services</t>
  </si>
  <si>
    <t>guid</t>
  </si>
  <si>
    <t>organization</t>
  </si>
  <si>
    <t>category</t>
  </si>
  <si>
    <t>Archives &amp; History Office</t>
  </si>
  <si>
    <t>Life at SLAC</t>
  </si>
  <si>
    <t>Helpful Resources</t>
  </si>
  <si>
    <t>Policies &amp; Procedures</t>
  </si>
  <si>
    <t>Conference Hosting and Attending</t>
  </si>
  <si>
    <t>HR Services &amp; Benefits</t>
  </si>
  <si>
    <t>Emergency Information</t>
  </si>
  <si>
    <t>Safety &amp; Training</t>
  </si>
  <si>
    <t>Employee Relations</t>
  </si>
  <si>
    <t>Employee-led SLAC Tours</t>
  </si>
  <si>
    <t>Engineering Documentation Services</t>
  </si>
  <si>
    <t>Environment, Safety, and Health</t>
  </si>
  <si>
    <t>ES&amp;H Training</t>
  </si>
  <si>
    <t>Human Resources Division</t>
  </si>
  <si>
    <t>Interactions.org</t>
  </si>
  <si>
    <t>International Services</t>
  </si>
  <si>
    <t>Jobs at SLAC</t>
  </si>
  <si>
    <t>Lightsources.org</t>
  </si>
  <si>
    <t>Marguerite Shuttle</t>
  </si>
  <si>
    <t>Petty Cash Reimbursements</t>
  </si>
  <si>
    <t>Public Lecture Series</t>
  </si>
  <si>
    <t>RSB Project Information</t>
  </si>
  <si>
    <t xml:space="preserve">Shipping &amp; Receiving </t>
  </si>
  <si>
    <t>Site Entry Authorization form</t>
  </si>
  <si>
    <t>SLAC Blood Drive</t>
  </si>
  <si>
    <t>SLAC Design Services</t>
  </si>
  <si>
    <t>SLAC eShipper</t>
  </si>
  <si>
    <t>SLAC Meeting Rooms</t>
  </si>
  <si>
    <t>SLAC Seminar Calendar</t>
  </si>
  <si>
    <t>SLAC Training Registration System</t>
  </si>
  <si>
    <t>Staff Training Assistance Prog. (STAP)</t>
  </si>
  <si>
    <t>Stanford Benefits</t>
  </si>
  <si>
    <t>Stanford EH&amp;S Training &amp; Organizational Dev. Office</t>
  </si>
  <si>
    <t>Stanford Health Improvement Prog. Stanford Recreation Schedule</t>
  </si>
  <si>
    <t>Stanford Online Training Resources</t>
  </si>
  <si>
    <t>Stanford Tuition Reimbursement Program (STRP)</t>
  </si>
  <si>
    <t>Stanford University Stanford Maps</t>
  </si>
  <si>
    <t>symmetry magazine</t>
  </si>
  <si>
    <t>Travel Policies and Procedures</t>
  </si>
  <si>
    <t>Web Services</t>
  </si>
  <si>
    <t>Winter Closure</t>
  </si>
  <si>
    <t>Women's Interchange at SLAC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</si>
</sst>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10.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</cellXfs>
  <cellStyles count="1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staff_resources.classic" connectionId="1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2"/>
  <sheetViews>
    <sheetView tabSelected="1" topLeftCell="A28" workbookViewId="0">
      <selection activeCell="D43" sqref="D43"/>
    </sheetView>
  </sheetViews>
  <sheetFormatPr baseColWidth="10" defaultRowHeight="15" x14ac:dyDescent="0"/>
  <cols>
    <col min="2" max="2" width="41.83203125" bestFit="1" customWidth="1"/>
    <col min="3" max="3" width="89.1640625" bestFit="1" customWidth="1"/>
    <col min="4" max="4" width="19.6640625" bestFit="1" customWidth="1"/>
    <col min="5" max="5" width="48.83203125" bestFit="1" customWidth="1"/>
    <col min="6" max="6" width="17.6640625" bestFit="1" customWidth="1"/>
  </cols>
  <sheetData>
    <row r="1" spans="1:7">
      <c r="A1" t="s">
        <v>338</v>
      </c>
      <c r="B1" t="s">
        <v>319</v>
      </c>
      <c r="C1" t="s">
        <v>320</v>
      </c>
      <c r="D1" t="s">
        <v>321</v>
      </c>
      <c r="E1" t="s">
        <v>323</v>
      </c>
      <c r="F1" t="s">
        <v>339</v>
      </c>
      <c r="G1" t="s">
        <v>340</v>
      </c>
    </row>
    <row r="2" spans="1:7">
      <c r="A2">
        <v>1</v>
      </c>
      <c r="B2" s="1" t="s">
        <v>65</v>
      </c>
      <c r="D2" t="s">
        <v>322</v>
      </c>
      <c r="G2" t="e">
        <f>VLOOKUP(B2, Sheet2!$A$1:$B$65, 2, FALSE)</f>
        <v>#N/A</v>
      </c>
    </row>
    <row r="3" spans="1:7">
      <c r="A3">
        <v>2</v>
      </c>
      <c r="B3" s="1" t="s">
        <v>324</v>
      </c>
      <c r="D3" t="s">
        <v>322</v>
      </c>
      <c r="G3" t="e">
        <f>VLOOKUP(B3, Sheet2!$A$1:$B$65, 2, FALSE)</f>
        <v>#N/A</v>
      </c>
    </row>
    <row r="4" spans="1:7">
      <c r="A4">
        <v>3</v>
      </c>
      <c r="B4" s="1" t="s">
        <v>325</v>
      </c>
      <c r="D4" t="s">
        <v>322</v>
      </c>
      <c r="G4" t="e">
        <f>VLOOKUP(B4, Sheet2!$A$1:$B$65, 2, FALSE)</f>
        <v>#N/A</v>
      </c>
    </row>
    <row r="5" spans="1:7">
      <c r="A5">
        <v>4</v>
      </c>
      <c r="B5" s="1" t="s">
        <v>326</v>
      </c>
      <c r="D5" t="s">
        <v>322</v>
      </c>
      <c r="G5" t="e">
        <f>VLOOKUP(B5, Sheet2!$A$1:$B$65, 2, FALSE)</f>
        <v>#N/A</v>
      </c>
    </row>
    <row r="6" spans="1:7">
      <c r="A6">
        <v>5</v>
      </c>
      <c r="B6" s="1" t="s">
        <v>327</v>
      </c>
      <c r="D6" t="s">
        <v>322</v>
      </c>
      <c r="G6" t="e">
        <f>VLOOKUP(B6, Sheet2!$A$1:$B$65, 2, FALSE)</f>
        <v>#N/A</v>
      </c>
    </row>
    <row r="7" spans="1:7">
      <c r="A7">
        <v>6</v>
      </c>
      <c r="B7" s="2" t="s">
        <v>328</v>
      </c>
      <c r="D7" t="s">
        <v>322</v>
      </c>
      <c r="G7" t="e">
        <f>VLOOKUP(B7, Sheet2!$A$1:$B$65, 2, FALSE)</f>
        <v>#N/A</v>
      </c>
    </row>
    <row r="8" spans="1:7">
      <c r="A8">
        <v>7</v>
      </c>
      <c r="B8" s="1" t="s">
        <v>329</v>
      </c>
      <c r="D8" t="s">
        <v>322</v>
      </c>
      <c r="G8" t="e">
        <f>VLOOKUP(B8, Sheet2!$A$1:$B$65, 2, FALSE)</f>
        <v>#N/A</v>
      </c>
    </row>
    <row r="9" spans="1:7">
      <c r="A9">
        <v>8</v>
      </c>
      <c r="B9" s="1" t="s">
        <v>146</v>
      </c>
      <c r="D9" t="s">
        <v>322</v>
      </c>
      <c r="G9" t="e">
        <f>VLOOKUP(B9, Sheet2!$A$1:$B$65, 2, FALSE)</f>
        <v>#N/A</v>
      </c>
    </row>
    <row r="10" spans="1:7">
      <c r="A10">
        <v>9</v>
      </c>
      <c r="B10" s="3" t="s">
        <v>330</v>
      </c>
      <c r="D10" t="s">
        <v>322</v>
      </c>
      <c r="G10" t="e">
        <f>VLOOKUP(B10, Sheet2!$A$1:$B$65, 2, FALSE)</f>
        <v>#N/A</v>
      </c>
    </row>
    <row r="11" spans="1:7">
      <c r="A11">
        <v>10</v>
      </c>
      <c r="B11" s="3" t="s">
        <v>331</v>
      </c>
      <c r="D11" t="s">
        <v>322</v>
      </c>
      <c r="G11" t="e">
        <f>VLOOKUP(B11, Sheet2!$A$1:$B$65, 2, FALSE)</f>
        <v>#N/A</v>
      </c>
    </row>
    <row r="12" spans="1:7">
      <c r="A12">
        <v>11</v>
      </c>
      <c r="B12" s="3" t="s">
        <v>332</v>
      </c>
      <c r="D12" t="s">
        <v>322</v>
      </c>
      <c r="G12" t="e">
        <f>VLOOKUP(B12, Sheet2!$A$1:$B$65, 2, FALSE)</f>
        <v>#N/A</v>
      </c>
    </row>
    <row r="13" spans="1:7">
      <c r="A13">
        <v>12</v>
      </c>
      <c r="B13" s="3" t="s">
        <v>333</v>
      </c>
      <c r="D13" t="s">
        <v>322</v>
      </c>
      <c r="G13" t="e">
        <f>VLOOKUP(B13, Sheet2!$A$1:$B$65, 2, FALSE)</f>
        <v>#N/A</v>
      </c>
    </row>
    <row r="14" spans="1:7">
      <c r="A14">
        <v>13</v>
      </c>
      <c r="B14" s="3" t="s">
        <v>334</v>
      </c>
      <c r="D14" t="s">
        <v>322</v>
      </c>
      <c r="E14" s="1" t="s">
        <v>65</v>
      </c>
      <c r="G14" t="e">
        <f>VLOOKUP(B14, Sheet2!$A$1:$B$65, 2, FALSE)</f>
        <v>#N/A</v>
      </c>
    </row>
    <row r="15" spans="1:7">
      <c r="A15">
        <v>14</v>
      </c>
      <c r="B15" t="s">
        <v>1</v>
      </c>
      <c r="C15" t="s">
        <v>0</v>
      </c>
      <c r="D15" t="s">
        <v>322</v>
      </c>
      <c r="E15" s="1" t="s">
        <v>65</v>
      </c>
      <c r="G15" t="e">
        <f>VLOOKUP(B15, Sheet2!$A$1:$B$65, 2, FALSE)</f>
        <v>#N/A</v>
      </c>
    </row>
    <row r="16" spans="1:7">
      <c r="A16">
        <v>15</v>
      </c>
      <c r="B16" t="s">
        <v>3</v>
      </c>
      <c r="C16" t="s">
        <v>2</v>
      </c>
      <c r="D16" t="s">
        <v>322</v>
      </c>
      <c r="E16" s="1" t="s">
        <v>65</v>
      </c>
      <c r="G16" t="e">
        <f>VLOOKUP(B16, Sheet2!$A$1:$B$65, 2, FALSE)</f>
        <v>#N/A</v>
      </c>
    </row>
    <row r="17" spans="1:7">
      <c r="A17">
        <v>16</v>
      </c>
      <c r="B17" t="s">
        <v>5</v>
      </c>
      <c r="C17" t="s">
        <v>4</v>
      </c>
      <c r="D17" t="s">
        <v>322</v>
      </c>
      <c r="E17" s="3" t="s">
        <v>334</v>
      </c>
      <c r="F17" t="s">
        <v>18</v>
      </c>
      <c r="G17" t="e">
        <f>VLOOKUP(B17, Sheet2!$A$1:$B$65, 2, FALSE)</f>
        <v>#N/A</v>
      </c>
    </row>
    <row r="18" spans="1:7">
      <c r="A18">
        <v>17</v>
      </c>
      <c r="B18" t="s">
        <v>7</v>
      </c>
      <c r="C18" t="s">
        <v>6</v>
      </c>
      <c r="D18" t="s">
        <v>322</v>
      </c>
      <c r="E18" t="s">
        <v>5</v>
      </c>
      <c r="F18" t="s">
        <v>18</v>
      </c>
      <c r="G18" t="e">
        <f>VLOOKUP(B18, Sheet2!$A$1:$B$65, 2, FALSE)</f>
        <v>#N/A</v>
      </c>
    </row>
    <row r="19" spans="1:7">
      <c r="A19">
        <v>18</v>
      </c>
      <c r="B19" t="s">
        <v>9</v>
      </c>
      <c r="C19" t="s">
        <v>8</v>
      </c>
      <c r="D19" t="s">
        <v>322</v>
      </c>
      <c r="E19" t="s">
        <v>5</v>
      </c>
      <c r="F19" t="s">
        <v>18</v>
      </c>
      <c r="G19" t="e">
        <f>VLOOKUP(B19, Sheet2!$A$1:$B$65, 2, FALSE)</f>
        <v>#N/A</v>
      </c>
    </row>
    <row r="20" spans="1:7">
      <c r="A20">
        <v>19</v>
      </c>
      <c r="B20" t="s">
        <v>11</v>
      </c>
      <c r="C20" t="s">
        <v>10</v>
      </c>
      <c r="D20" t="s">
        <v>322</v>
      </c>
      <c r="E20" t="s">
        <v>5</v>
      </c>
      <c r="F20" t="s">
        <v>18</v>
      </c>
      <c r="G20" t="e">
        <f>VLOOKUP(B20, Sheet2!$A$1:$B$65, 2, FALSE)</f>
        <v>#N/A</v>
      </c>
    </row>
    <row r="21" spans="1:7">
      <c r="A21">
        <v>20</v>
      </c>
      <c r="B21" t="s">
        <v>13</v>
      </c>
      <c r="C21" t="s">
        <v>12</v>
      </c>
      <c r="D21" t="s">
        <v>322</v>
      </c>
      <c r="E21" t="s">
        <v>5</v>
      </c>
      <c r="F21" t="s">
        <v>18</v>
      </c>
      <c r="G21" t="e">
        <f>VLOOKUP(B21, Sheet2!$A$1:$B$65, 2, FALSE)</f>
        <v>#N/A</v>
      </c>
    </row>
    <row r="22" spans="1:7">
      <c r="A22">
        <v>21</v>
      </c>
      <c r="B22" t="s">
        <v>15</v>
      </c>
      <c r="C22" t="s">
        <v>14</v>
      </c>
      <c r="D22" t="s">
        <v>322</v>
      </c>
      <c r="E22" t="s">
        <v>5</v>
      </c>
      <c r="F22" t="s">
        <v>18</v>
      </c>
      <c r="G22" t="e">
        <f>VLOOKUP(B22, Sheet2!$A$1:$B$65, 2, FALSE)</f>
        <v>#N/A</v>
      </c>
    </row>
    <row r="23" spans="1:7">
      <c r="A23">
        <v>22</v>
      </c>
      <c r="B23" t="s">
        <v>17</v>
      </c>
      <c r="C23" t="s">
        <v>16</v>
      </c>
      <c r="D23" t="s">
        <v>322</v>
      </c>
      <c r="E23" s="3" t="s">
        <v>334</v>
      </c>
      <c r="F23" t="s">
        <v>18</v>
      </c>
      <c r="G23" t="e">
        <f>VLOOKUP(B23, Sheet2!$A$1:$B$65, 2, FALSE)</f>
        <v>#N/A</v>
      </c>
    </row>
    <row r="24" spans="1:7">
      <c r="A24">
        <v>23</v>
      </c>
      <c r="B24" t="s">
        <v>20</v>
      </c>
      <c r="C24" t="s">
        <v>19</v>
      </c>
      <c r="D24" t="s">
        <v>18</v>
      </c>
      <c r="E24" s="3" t="s">
        <v>17</v>
      </c>
      <c r="F24" t="s">
        <v>18</v>
      </c>
      <c r="G24" t="e">
        <f>VLOOKUP(B24, Sheet2!$A$1:$B$65, 2, FALSE)</f>
        <v>#N/A</v>
      </c>
    </row>
    <row r="25" spans="1:7">
      <c r="A25">
        <v>24</v>
      </c>
      <c r="B25" t="s">
        <v>22</v>
      </c>
      <c r="C25" t="s">
        <v>21</v>
      </c>
      <c r="D25" t="s">
        <v>322</v>
      </c>
      <c r="E25" s="3" t="s">
        <v>17</v>
      </c>
      <c r="F25" t="s">
        <v>18</v>
      </c>
      <c r="G25" t="e">
        <f>VLOOKUP(B25, Sheet2!$A$1:$B$65, 2, FALSE)</f>
        <v>#N/A</v>
      </c>
    </row>
    <row r="26" spans="1:7">
      <c r="A26">
        <v>25</v>
      </c>
      <c r="B26" t="s">
        <v>24</v>
      </c>
      <c r="C26" t="s">
        <v>23</v>
      </c>
      <c r="D26" t="s">
        <v>18</v>
      </c>
      <c r="E26" s="3" t="s">
        <v>17</v>
      </c>
      <c r="F26" t="s">
        <v>18</v>
      </c>
      <c r="G26" t="e">
        <f>VLOOKUP(B26, Sheet2!$A$1:$B$65, 2, FALSE)</f>
        <v>#N/A</v>
      </c>
    </row>
    <row r="27" spans="1:7">
      <c r="A27">
        <v>26</v>
      </c>
      <c r="B27" t="s">
        <v>26</v>
      </c>
      <c r="C27" t="s">
        <v>25</v>
      </c>
      <c r="D27" t="s">
        <v>322</v>
      </c>
      <c r="E27" s="3" t="s">
        <v>17</v>
      </c>
      <c r="F27" t="s">
        <v>18</v>
      </c>
      <c r="G27" t="e">
        <f>VLOOKUP(B27, Sheet2!$A$1:$B$65, 2, FALSE)</f>
        <v>#N/A</v>
      </c>
    </row>
    <row r="28" spans="1:7">
      <c r="A28">
        <v>27</v>
      </c>
      <c r="B28" t="s">
        <v>28</v>
      </c>
      <c r="C28" t="s">
        <v>27</v>
      </c>
      <c r="D28" t="s">
        <v>18</v>
      </c>
      <c r="E28" s="3" t="s">
        <v>17</v>
      </c>
      <c r="F28" t="s">
        <v>18</v>
      </c>
      <c r="G28" t="e">
        <f>VLOOKUP(B28, Sheet2!$A$1:$B$65, 2, FALSE)</f>
        <v>#N/A</v>
      </c>
    </row>
    <row r="29" spans="1:7">
      <c r="A29">
        <v>28</v>
      </c>
      <c r="B29" t="s">
        <v>30</v>
      </c>
      <c r="C29" t="s">
        <v>29</v>
      </c>
      <c r="D29" t="s">
        <v>18</v>
      </c>
      <c r="E29" s="3" t="s">
        <v>17</v>
      </c>
      <c r="F29" t="s">
        <v>18</v>
      </c>
      <c r="G29" t="e">
        <f>VLOOKUP(B29, Sheet2!$A$1:$B$65, 2, FALSE)</f>
        <v>#N/A</v>
      </c>
    </row>
    <row r="30" spans="1:7">
      <c r="A30">
        <v>29</v>
      </c>
      <c r="B30" t="s">
        <v>32</v>
      </c>
      <c r="C30" t="s">
        <v>31</v>
      </c>
      <c r="D30" t="s">
        <v>322</v>
      </c>
      <c r="E30" s="3" t="s">
        <v>17</v>
      </c>
      <c r="F30" t="s">
        <v>18</v>
      </c>
      <c r="G30" t="e">
        <f>VLOOKUP(B30, Sheet2!$A$1:$B$65, 2, FALSE)</f>
        <v>#N/A</v>
      </c>
    </row>
    <row r="31" spans="1:7">
      <c r="A31">
        <v>30</v>
      </c>
      <c r="B31" t="s">
        <v>34</v>
      </c>
      <c r="C31" t="s">
        <v>33</v>
      </c>
      <c r="D31" t="s">
        <v>322</v>
      </c>
      <c r="E31" s="3" t="s">
        <v>17</v>
      </c>
      <c r="F31" t="s">
        <v>18</v>
      </c>
      <c r="G31" t="e">
        <f>VLOOKUP(B31, Sheet2!$A$1:$B$65, 2, FALSE)</f>
        <v>#N/A</v>
      </c>
    </row>
    <row r="32" spans="1:7">
      <c r="A32">
        <v>31</v>
      </c>
      <c r="B32" t="s">
        <v>36</v>
      </c>
      <c r="C32" t="s">
        <v>35</v>
      </c>
      <c r="D32" t="s">
        <v>322</v>
      </c>
      <c r="E32" s="3" t="s">
        <v>34</v>
      </c>
      <c r="F32" t="s">
        <v>18</v>
      </c>
      <c r="G32" t="e">
        <f>VLOOKUP(B32, Sheet2!$A$1:$B$65, 2, FALSE)</f>
        <v>#N/A</v>
      </c>
    </row>
    <row r="33" spans="1:7">
      <c r="A33">
        <v>32</v>
      </c>
      <c r="B33" t="s">
        <v>38</v>
      </c>
      <c r="C33" t="s">
        <v>37</v>
      </c>
      <c r="D33" t="s">
        <v>322</v>
      </c>
      <c r="E33" s="3" t="s">
        <v>34</v>
      </c>
      <c r="F33" t="s">
        <v>18</v>
      </c>
      <c r="G33" t="e">
        <f>VLOOKUP(B33, Sheet2!$A$1:$B$65, 2, FALSE)</f>
        <v>#N/A</v>
      </c>
    </row>
    <row r="34" spans="1:7">
      <c r="A34">
        <v>33</v>
      </c>
      <c r="B34" t="s">
        <v>40</v>
      </c>
      <c r="C34" t="s">
        <v>39</v>
      </c>
      <c r="D34" t="s">
        <v>322</v>
      </c>
      <c r="E34" s="3" t="s">
        <v>34</v>
      </c>
      <c r="F34" t="s">
        <v>18</v>
      </c>
      <c r="G34" t="e">
        <f>VLOOKUP(B34, Sheet2!$A$1:$B$65, 2, FALSE)</f>
        <v>#N/A</v>
      </c>
    </row>
    <row r="35" spans="1:7">
      <c r="A35">
        <v>34</v>
      </c>
      <c r="B35" t="s">
        <v>42</v>
      </c>
      <c r="C35" t="s">
        <v>41</v>
      </c>
      <c r="D35" t="s">
        <v>322</v>
      </c>
      <c r="E35" s="3" t="s">
        <v>34</v>
      </c>
      <c r="G35" t="str">
        <f>VLOOKUP(B35, Sheet2!$A$1:$B$65, 2, FALSE)</f>
        <v>Central Services</v>
      </c>
    </row>
    <row r="36" spans="1:7">
      <c r="A36">
        <v>35</v>
      </c>
      <c r="B36" t="s">
        <v>44</v>
      </c>
      <c r="C36" t="s">
        <v>43</v>
      </c>
      <c r="D36" t="s">
        <v>322</v>
      </c>
      <c r="E36" s="3" t="s">
        <v>34</v>
      </c>
      <c r="G36" t="e">
        <f>VLOOKUP(B36, Sheet2!$A$1:$B$65, 2, FALSE)</f>
        <v>#N/A</v>
      </c>
    </row>
    <row r="37" spans="1:7">
      <c r="A37">
        <v>36</v>
      </c>
      <c r="B37" t="s">
        <v>46</v>
      </c>
      <c r="C37" t="s">
        <v>45</v>
      </c>
      <c r="D37" t="s">
        <v>18</v>
      </c>
      <c r="E37" s="3" t="s">
        <v>34</v>
      </c>
      <c r="G37" t="e">
        <f>VLOOKUP(B37, Sheet2!$A$1:$B$65, 2, FALSE)</f>
        <v>#N/A</v>
      </c>
    </row>
    <row r="38" spans="1:7">
      <c r="A38">
        <v>37</v>
      </c>
      <c r="B38" t="s">
        <v>48</v>
      </c>
      <c r="C38" t="s">
        <v>47</v>
      </c>
      <c r="D38" t="s">
        <v>322</v>
      </c>
      <c r="E38" s="3" t="s">
        <v>17</v>
      </c>
      <c r="F38" t="s">
        <v>18</v>
      </c>
      <c r="G38" t="e">
        <f>VLOOKUP(B38, Sheet2!$A$1:$B$65, 2, FALSE)</f>
        <v>#N/A</v>
      </c>
    </row>
    <row r="39" spans="1:7">
      <c r="A39">
        <v>38</v>
      </c>
      <c r="B39" t="s">
        <v>50</v>
      </c>
      <c r="C39" t="s">
        <v>49</v>
      </c>
      <c r="D39" t="s">
        <v>322</v>
      </c>
      <c r="E39" s="3" t="s">
        <v>17</v>
      </c>
      <c r="F39" t="s">
        <v>18</v>
      </c>
      <c r="G39" t="e">
        <f>VLOOKUP(B39, Sheet2!$A$1:$B$65, 2, FALSE)</f>
        <v>#N/A</v>
      </c>
    </row>
    <row r="40" spans="1:7">
      <c r="A40">
        <v>39</v>
      </c>
      <c r="B40" t="s">
        <v>52</v>
      </c>
      <c r="C40" t="s">
        <v>51</v>
      </c>
      <c r="D40" t="s">
        <v>322</v>
      </c>
      <c r="E40" s="3" t="s">
        <v>17</v>
      </c>
      <c r="F40" t="s">
        <v>18</v>
      </c>
      <c r="G40" t="e">
        <f>VLOOKUP(B40, Sheet2!$A$1:$B$65, 2, FALSE)</f>
        <v>#N/A</v>
      </c>
    </row>
    <row r="41" spans="1:7">
      <c r="A41">
        <v>40</v>
      </c>
      <c r="B41" t="s">
        <v>54</v>
      </c>
      <c r="C41" t="s">
        <v>53</v>
      </c>
      <c r="D41" t="s">
        <v>18</v>
      </c>
      <c r="E41" s="3" t="s">
        <v>334</v>
      </c>
      <c r="F41" t="s">
        <v>18</v>
      </c>
      <c r="G41" t="e">
        <f>VLOOKUP(B41, Sheet2!$A$1:$B$65, 2, FALSE)</f>
        <v>#N/A</v>
      </c>
    </row>
    <row r="42" spans="1:7">
      <c r="A42">
        <v>41</v>
      </c>
      <c r="B42" t="s">
        <v>56</v>
      </c>
      <c r="C42" t="s">
        <v>55</v>
      </c>
      <c r="D42" t="s">
        <v>18</v>
      </c>
      <c r="E42" t="s">
        <v>54</v>
      </c>
      <c r="G42" t="e">
        <f>VLOOKUP(B42, Sheet2!$A$1:$B$65, 2, FALSE)</f>
        <v>#N/A</v>
      </c>
    </row>
    <row r="43" spans="1:7">
      <c r="A43">
        <v>42</v>
      </c>
      <c r="B43" t="s">
        <v>57</v>
      </c>
      <c r="C43" t="s">
        <v>29</v>
      </c>
      <c r="D43" t="s">
        <v>18</v>
      </c>
      <c r="E43" t="s">
        <v>54</v>
      </c>
      <c r="G43" t="e">
        <f>VLOOKUP(B43, Sheet2!$A$1:$B$65, 2, FALSE)</f>
        <v>#N/A</v>
      </c>
    </row>
    <row r="44" spans="1:7">
      <c r="A44">
        <v>43</v>
      </c>
      <c r="B44" t="s">
        <v>59</v>
      </c>
      <c r="C44" t="s">
        <v>58</v>
      </c>
      <c r="D44" t="s">
        <v>18</v>
      </c>
      <c r="E44" t="s">
        <v>54</v>
      </c>
      <c r="G44" t="e">
        <f>VLOOKUP(B44, Sheet2!$A$1:$B$65, 2, FALSE)</f>
        <v>#N/A</v>
      </c>
    </row>
    <row r="45" spans="1:7">
      <c r="A45">
        <v>44</v>
      </c>
      <c r="B45" t="s">
        <v>61</v>
      </c>
      <c r="C45" t="s">
        <v>60</v>
      </c>
      <c r="D45" t="s">
        <v>18</v>
      </c>
      <c r="E45" t="s">
        <v>54</v>
      </c>
      <c r="G45" t="e">
        <f>VLOOKUP(B45, Sheet2!$A$1:$B$65, 2, FALSE)</f>
        <v>#N/A</v>
      </c>
    </row>
    <row r="46" spans="1:7">
      <c r="A46">
        <v>45</v>
      </c>
      <c r="B46" t="s">
        <v>63</v>
      </c>
      <c r="C46" t="s">
        <v>62</v>
      </c>
      <c r="D46" t="s">
        <v>322</v>
      </c>
      <c r="E46" s="3" t="s">
        <v>334</v>
      </c>
      <c r="F46" t="s">
        <v>18</v>
      </c>
      <c r="G46" t="e">
        <f>VLOOKUP(B46, Sheet2!$A$1:$B$65, 2, FALSE)</f>
        <v>#N/A</v>
      </c>
    </row>
    <row r="47" spans="1:7">
      <c r="A47">
        <v>46</v>
      </c>
      <c r="B47" t="s">
        <v>65</v>
      </c>
      <c r="C47" t="s">
        <v>64</v>
      </c>
      <c r="D47" t="s">
        <v>322</v>
      </c>
      <c r="E47" t="s">
        <v>63</v>
      </c>
      <c r="F47" t="s">
        <v>18</v>
      </c>
      <c r="G47" t="e">
        <f>VLOOKUP(B47, Sheet2!$A$1:$B$65, 2, FALSE)</f>
        <v>#N/A</v>
      </c>
    </row>
    <row r="48" spans="1:7">
      <c r="A48">
        <v>47</v>
      </c>
      <c r="B48" t="s">
        <v>67</v>
      </c>
      <c r="C48" t="s">
        <v>66</v>
      </c>
      <c r="D48" t="s">
        <v>322</v>
      </c>
      <c r="E48" t="s">
        <v>63</v>
      </c>
      <c r="F48" t="s">
        <v>18</v>
      </c>
      <c r="G48" t="e">
        <f>VLOOKUP(B48, Sheet2!$A$1:$B$65, 2, FALSE)</f>
        <v>#N/A</v>
      </c>
    </row>
    <row r="49" spans="1:7">
      <c r="A49">
        <v>48</v>
      </c>
      <c r="B49" t="s">
        <v>69</v>
      </c>
      <c r="C49" t="s">
        <v>68</v>
      </c>
      <c r="D49" t="s">
        <v>322</v>
      </c>
      <c r="E49" t="s">
        <v>63</v>
      </c>
      <c r="F49" t="s">
        <v>18</v>
      </c>
      <c r="G49" t="e">
        <f>VLOOKUP(B49, Sheet2!$A$1:$B$65, 2, FALSE)</f>
        <v>#N/A</v>
      </c>
    </row>
    <row r="50" spans="1:7">
      <c r="A50">
        <v>49</v>
      </c>
      <c r="B50" t="s">
        <v>71</v>
      </c>
      <c r="C50" t="s">
        <v>70</v>
      </c>
      <c r="D50" t="s">
        <v>322</v>
      </c>
      <c r="E50" t="s">
        <v>63</v>
      </c>
      <c r="F50" t="s">
        <v>18</v>
      </c>
      <c r="G50" t="e">
        <f>VLOOKUP(B50, Sheet2!$A$1:$B$65, 2, FALSE)</f>
        <v>#N/A</v>
      </c>
    </row>
    <row r="51" spans="1:7">
      <c r="A51">
        <v>50</v>
      </c>
      <c r="B51" t="s">
        <v>73</v>
      </c>
      <c r="C51" t="s">
        <v>72</v>
      </c>
      <c r="D51" t="s">
        <v>322</v>
      </c>
      <c r="E51" t="s">
        <v>63</v>
      </c>
      <c r="F51" t="s">
        <v>18</v>
      </c>
      <c r="G51" t="e">
        <f>VLOOKUP(B51, Sheet2!$A$1:$B$65, 2, FALSE)</f>
        <v>#N/A</v>
      </c>
    </row>
    <row r="52" spans="1:7">
      <c r="A52">
        <v>51</v>
      </c>
      <c r="B52" t="s">
        <v>75</v>
      </c>
      <c r="C52" t="s">
        <v>74</v>
      </c>
      <c r="D52" t="s">
        <v>322</v>
      </c>
      <c r="E52" t="s">
        <v>63</v>
      </c>
      <c r="F52" t="s">
        <v>18</v>
      </c>
      <c r="G52" t="e">
        <f>VLOOKUP(B52, Sheet2!$A$1:$B$65, 2, FALSE)</f>
        <v>#N/A</v>
      </c>
    </row>
    <row r="53" spans="1:7">
      <c r="A53">
        <v>52</v>
      </c>
      <c r="B53" t="s">
        <v>77</v>
      </c>
      <c r="C53" t="s">
        <v>76</v>
      </c>
      <c r="D53" t="s">
        <v>322</v>
      </c>
      <c r="E53" t="s">
        <v>63</v>
      </c>
      <c r="F53" t="s">
        <v>18</v>
      </c>
      <c r="G53" t="e">
        <f>VLOOKUP(B53, Sheet2!$A$1:$B$65, 2, FALSE)</f>
        <v>#N/A</v>
      </c>
    </row>
    <row r="54" spans="1:7">
      <c r="A54">
        <v>53</v>
      </c>
      <c r="B54" t="s">
        <v>79</v>
      </c>
      <c r="C54" t="s">
        <v>78</v>
      </c>
      <c r="D54" t="s">
        <v>322</v>
      </c>
      <c r="E54" s="3" t="s">
        <v>334</v>
      </c>
      <c r="F54" t="s">
        <v>18</v>
      </c>
      <c r="G54" t="e">
        <f>VLOOKUP(B54, Sheet2!$A$1:$B$65, 2, FALSE)</f>
        <v>#N/A</v>
      </c>
    </row>
    <row r="55" spans="1:7">
      <c r="A55">
        <v>54</v>
      </c>
      <c r="B55" t="s">
        <v>318</v>
      </c>
      <c r="C55" t="s">
        <v>80</v>
      </c>
      <c r="D55" t="s">
        <v>322</v>
      </c>
      <c r="E55" t="s">
        <v>79</v>
      </c>
      <c r="F55" t="s">
        <v>18</v>
      </c>
      <c r="G55" t="e">
        <f>VLOOKUP(B55, Sheet2!$A$1:$B$65, 2, FALSE)</f>
        <v>#N/A</v>
      </c>
    </row>
    <row r="56" spans="1:7">
      <c r="A56">
        <v>55</v>
      </c>
      <c r="B56" t="s">
        <v>82</v>
      </c>
      <c r="C56" t="s">
        <v>81</v>
      </c>
      <c r="D56" t="s">
        <v>322</v>
      </c>
      <c r="E56" t="s">
        <v>318</v>
      </c>
      <c r="F56" t="s">
        <v>18</v>
      </c>
      <c r="G56" t="str">
        <f>VLOOKUP(B56, Sheet2!$A$1:$B$65, 2, FALSE)</f>
        <v>Central Services</v>
      </c>
    </row>
    <row r="57" spans="1:7">
      <c r="A57">
        <v>56</v>
      </c>
      <c r="B57" t="s">
        <v>317</v>
      </c>
      <c r="C57" t="s">
        <v>83</v>
      </c>
      <c r="D57" t="s">
        <v>322</v>
      </c>
      <c r="E57" t="s">
        <v>79</v>
      </c>
      <c r="F57" t="s">
        <v>18</v>
      </c>
      <c r="G57" t="e">
        <f>VLOOKUP(B57, Sheet2!$A$1:$B$65, 2, FALSE)</f>
        <v>#N/A</v>
      </c>
    </row>
    <row r="58" spans="1:7">
      <c r="A58">
        <v>57</v>
      </c>
      <c r="B58" t="s">
        <v>85</v>
      </c>
      <c r="C58" t="s">
        <v>84</v>
      </c>
      <c r="D58" t="s">
        <v>322</v>
      </c>
      <c r="E58" t="s">
        <v>79</v>
      </c>
      <c r="F58" t="s">
        <v>18</v>
      </c>
      <c r="G58" t="e">
        <f>VLOOKUP(B58, Sheet2!$A$1:$B$65, 2, FALSE)</f>
        <v>#N/A</v>
      </c>
    </row>
    <row r="59" spans="1:7">
      <c r="A59">
        <v>58</v>
      </c>
      <c r="B59" t="s">
        <v>87</v>
      </c>
      <c r="C59" t="s">
        <v>86</v>
      </c>
      <c r="D59" t="s">
        <v>18</v>
      </c>
      <c r="E59" t="s">
        <v>79</v>
      </c>
      <c r="F59" t="s">
        <v>18</v>
      </c>
      <c r="G59" t="e">
        <f>VLOOKUP(B59, Sheet2!$A$1:$B$65, 2, FALSE)</f>
        <v>#N/A</v>
      </c>
    </row>
    <row r="60" spans="1:7">
      <c r="A60">
        <v>59</v>
      </c>
      <c r="B60" t="s">
        <v>89</v>
      </c>
      <c r="C60" t="s">
        <v>88</v>
      </c>
      <c r="D60" t="s">
        <v>18</v>
      </c>
      <c r="E60" t="s">
        <v>79</v>
      </c>
      <c r="F60" t="s">
        <v>18</v>
      </c>
      <c r="G60" t="e">
        <f>VLOOKUP(B60, Sheet2!$A$1:$B$65, 2, FALSE)</f>
        <v>#N/A</v>
      </c>
    </row>
    <row r="61" spans="1:7">
      <c r="A61">
        <v>60</v>
      </c>
      <c r="B61" t="s">
        <v>91</v>
      </c>
      <c r="C61" t="s">
        <v>90</v>
      </c>
      <c r="D61" t="s">
        <v>322</v>
      </c>
      <c r="E61" s="3" t="s">
        <v>334</v>
      </c>
      <c r="F61" t="s">
        <v>18</v>
      </c>
      <c r="G61" t="e">
        <f>VLOOKUP(B61, Sheet2!$A$1:$B$65, 2, FALSE)</f>
        <v>#N/A</v>
      </c>
    </row>
    <row r="62" spans="1:7">
      <c r="A62">
        <v>61</v>
      </c>
      <c r="B62" t="s">
        <v>93</v>
      </c>
      <c r="C62" t="s">
        <v>92</v>
      </c>
      <c r="D62" t="s">
        <v>322</v>
      </c>
      <c r="E62" t="s">
        <v>91</v>
      </c>
      <c r="F62" t="s">
        <v>18</v>
      </c>
      <c r="G62" t="e">
        <f>VLOOKUP(B62, Sheet2!$A$1:$B$65, 2, FALSE)</f>
        <v>#N/A</v>
      </c>
    </row>
    <row r="63" spans="1:7">
      <c r="A63">
        <v>62</v>
      </c>
      <c r="B63" t="s">
        <v>95</v>
      </c>
      <c r="C63" t="s">
        <v>94</v>
      </c>
      <c r="D63" t="s">
        <v>322</v>
      </c>
      <c r="E63" t="s">
        <v>91</v>
      </c>
      <c r="F63" t="s">
        <v>18</v>
      </c>
      <c r="G63" t="e">
        <f>VLOOKUP(B63, Sheet2!$A$1:$B$65, 2, FALSE)</f>
        <v>#N/A</v>
      </c>
    </row>
    <row r="64" spans="1:7">
      <c r="A64">
        <v>63</v>
      </c>
      <c r="B64" t="s">
        <v>97</v>
      </c>
      <c r="C64" t="s">
        <v>96</v>
      </c>
      <c r="D64" t="s">
        <v>322</v>
      </c>
      <c r="E64" t="s">
        <v>91</v>
      </c>
      <c r="F64" t="s">
        <v>18</v>
      </c>
      <c r="G64" t="e">
        <f>VLOOKUP(B64, Sheet2!$A$1:$B$65, 2, FALSE)</f>
        <v>#N/A</v>
      </c>
    </row>
    <row r="65" spans="1:7">
      <c r="A65">
        <v>64</v>
      </c>
      <c r="B65" t="s">
        <v>99</v>
      </c>
      <c r="C65" t="s">
        <v>98</v>
      </c>
      <c r="D65" t="s">
        <v>322</v>
      </c>
      <c r="E65" s="3" t="s">
        <v>334</v>
      </c>
      <c r="F65" t="s">
        <v>18</v>
      </c>
      <c r="G65" t="e">
        <f>VLOOKUP(B65, Sheet2!$A$1:$B$65, 2, FALSE)</f>
        <v>#N/A</v>
      </c>
    </row>
    <row r="66" spans="1:7">
      <c r="A66">
        <v>65</v>
      </c>
      <c r="B66" t="s">
        <v>101</v>
      </c>
      <c r="C66" t="s">
        <v>100</v>
      </c>
      <c r="D66" t="s">
        <v>322</v>
      </c>
      <c r="E66" t="s">
        <v>99</v>
      </c>
      <c r="F66" t="s">
        <v>18</v>
      </c>
      <c r="G66" t="e">
        <f>VLOOKUP(B66, Sheet2!$A$1:$B$65, 2, FALSE)</f>
        <v>#N/A</v>
      </c>
    </row>
    <row r="67" spans="1:7">
      <c r="A67">
        <v>66</v>
      </c>
      <c r="B67" t="s">
        <v>103</v>
      </c>
      <c r="C67" t="s">
        <v>102</v>
      </c>
      <c r="D67" t="s">
        <v>322</v>
      </c>
      <c r="E67" t="s">
        <v>99</v>
      </c>
      <c r="F67" t="s">
        <v>18</v>
      </c>
      <c r="G67" t="e">
        <f>VLOOKUP(B67, Sheet2!$A$1:$B$65, 2, FALSE)</f>
        <v>#N/A</v>
      </c>
    </row>
    <row r="68" spans="1:7">
      <c r="A68">
        <v>67</v>
      </c>
      <c r="B68" t="s">
        <v>105</v>
      </c>
      <c r="C68" t="s">
        <v>104</v>
      </c>
      <c r="D68" t="s">
        <v>322</v>
      </c>
      <c r="E68" t="s">
        <v>99</v>
      </c>
      <c r="F68" t="s">
        <v>18</v>
      </c>
      <c r="G68" t="e">
        <f>VLOOKUP(B68, Sheet2!$A$1:$B$65, 2, FALSE)</f>
        <v>#N/A</v>
      </c>
    </row>
    <row r="69" spans="1:7">
      <c r="A69">
        <v>68</v>
      </c>
      <c r="B69" t="s">
        <v>107</v>
      </c>
      <c r="C69" t="s">
        <v>106</v>
      </c>
      <c r="D69" t="s">
        <v>322</v>
      </c>
      <c r="E69" t="s">
        <v>99</v>
      </c>
      <c r="F69" t="s">
        <v>18</v>
      </c>
      <c r="G69" t="e">
        <f>VLOOKUP(B69, Sheet2!$A$1:$B$65, 2, FALSE)</f>
        <v>#N/A</v>
      </c>
    </row>
    <row r="70" spans="1:7">
      <c r="A70">
        <v>69</v>
      </c>
      <c r="B70" t="s">
        <v>109</v>
      </c>
      <c r="C70" t="s">
        <v>108</v>
      </c>
      <c r="D70" t="s">
        <v>322</v>
      </c>
      <c r="E70" s="3" t="s">
        <v>334</v>
      </c>
      <c r="F70" t="s">
        <v>18</v>
      </c>
      <c r="G70" t="e">
        <f>VLOOKUP(B70, Sheet2!$A$1:$B$65, 2, FALSE)</f>
        <v>#N/A</v>
      </c>
    </row>
    <row r="71" spans="1:7">
      <c r="A71">
        <v>70</v>
      </c>
      <c r="B71" t="s">
        <v>65</v>
      </c>
      <c r="C71" t="s">
        <v>110</v>
      </c>
      <c r="D71" t="s">
        <v>322</v>
      </c>
      <c r="E71" t="s">
        <v>109</v>
      </c>
      <c r="F71" t="s">
        <v>18</v>
      </c>
      <c r="G71" t="e">
        <f>VLOOKUP(B71, Sheet2!$A$1:$B$65, 2, FALSE)</f>
        <v>#N/A</v>
      </c>
    </row>
    <row r="72" spans="1:7">
      <c r="A72">
        <v>71</v>
      </c>
      <c r="B72" t="s">
        <v>69</v>
      </c>
      <c r="C72" t="s">
        <v>111</v>
      </c>
      <c r="D72" t="s">
        <v>322</v>
      </c>
      <c r="E72" t="s">
        <v>109</v>
      </c>
      <c r="F72" t="s">
        <v>18</v>
      </c>
      <c r="G72" t="e">
        <f>VLOOKUP(B72, Sheet2!$A$1:$B$65, 2, FALSE)</f>
        <v>#N/A</v>
      </c>
    </row>
    <row r="73" spans="1:7">
      <c r="A73">
        <v>72</v>
      </c>
      <c r="B73" t="s">
        <v>113</v>
      </c>
      <c r="C73" t="s">
        <v>112</v>
      </c>
      <c r="D73" t="s">
        <v>322</v>
      </c>
      <c r="E73" t="s">
        <v>109</v>
      </c>
      <c r="F73" t="s">
        <v>18</v>
      </c>
      <c r="G73" t="e">
        <f>VLOOKUP(B73, Sheet2!$A$1:$B$65, 2, FALSE)</f>
        <v>#N/A</v>
      </c>
    </row>
    <row r="74" spans="1:7">
      <c r="A74">
        <v>73</v>
      </c>
      <c r="B74" t="s">
        <v>115</v>
      </c>
      <c r="C74" t="s">
        <v>114</v>
      </c>
      <c r="D74" t="s">
        <v>322</v>
      </c>
      <c r="E74" t="s">
        <v>109</v>
      </c>
      <c r="F74" t="s">
        <v>18</v>
      </c>
      <c r="G74" t="e">
        <f>VLOOKUP(B74, Sheet2!$A$1:$B$65, 2, FALSE)</f>
        <v>#N/A</v>
      </c>
    </row>
    <row r="75" spans="1:7">
      <c r="A75">
        <v>74</v>
      </c>
      <c r="B75" t="s">
        <v>117</v>
      </c>
      <c r="C75" t="s">
        <v>116</v>
      </c>
      <c r="D75" t="s">
        <v>322</v>
      </c>
      <c r="E75" t="s">
        <v>109</v>
      </c>
      <c r="F75" t="s">
        <v>18</v>
      </c>
      <c r="G75" t="e">
        <f>VLOOKUP(B75, Sheet2!$A$1:$B$65, 2, FALSE)</f>
        <v>#N/A</v>
      </c>
    </row>
    <row r="76" spans="1:7">
      <c r="A76">
        <v>75</v>
      </c>
      <c r="B76" t="s">
        <v>119</v>
      </c>
      <c r="C76" t="s">
        <v>118</v>
      </c>
      <c r="D76" t="s">
        <v>322</v>
      </c>
      <c r="E76" t="s">
        <v>109</v>
      </c>
      <c r="F76" t="s">
        <v>18</v>
      </c>
      <c r="G76" t="e">
        <f>VLOOKUP(B76, Sheet2!$A$1:$B$65, 2, FALSE)</f>
        <v>#N/A</v>
      </c>
    </row>
    <row r="77" spans="1:7">
      <c r="A77">
        <v>76</v>
      </c>
      <c r="B77" t="s">
        <v>316</v>
      </c>
      <c r="C77" t="s">
        <v>83</v>
      </c>
      <c r="D77" t="s">
        <v>322</v>
      </c>
      <c r="E77" s="1" t="s">
        <v>324</v>
      </c>
      <c r="G77" t="e">
        <f>VLOOKUP(B77, Sheet2!$A$1:$B$65, 2, FALSE)</f>
        <v>#N/A</v>
      </c>
    </row>
    <row r="78" spans="1:7">
      <c r="A78">
        <v>77</v>
      </c>
      <c r="B78" t="s">
        <v>121</v>
      </c>
      <c r="C78" t="s">
        <v>120</v>
      </c>
      <c r="D78" t="s">
        <v>322</v>
      </c>
      <c r="E78" t="s">
        <v>316</v>
      </c>
      <c r="G78" t="e">
        <f>VLOOKUP(B78, Sheet2!$A$1:$B$65, 2, FALSE)</f>
        <v>#N/A</v>
      </c>
    </row>
    <row r="79" spans="1:7">
      <c r="A79">
        <v>78</v>
      </c>
      <c r="B79" t="s">
        <v>123</v>
      </c>
      <c r="C79" t="s">
        <v>122</v>
      </c>
      <c r="D79" t="s">
        <v>322</v>
      </c>
      <c r="E79" t="s">
        <v>316</v>
      </c>
      <c r="G79" t="str">
        <f>VLOOKUP(B79, Sheet2!$A$1:$B$65, 2, FALSE)</f>
        <v>Safety &amp; Training</v>
      </c>
    </row>
    <row r="80" spans="1:7">
      <c r="A80">
        <v>79</v>
      </c>
      <c r="B80" t="s">
        <v>125</v>
      </c>
      <c r="C80" t="s">
        <v>124</v>
      </c>
      <c r="D80" t="s">
        <v>322</v>
      </c>
      <c r="E80" t="s">
        <v>316</v>
      </c>
      <c r="G80" t="e">
        <f>VLOOKUP(B80, Sheet2!$A$1:$B$65, 2, FALSE)</f>
        <v>#N/A</v>
      </c>
    </row>
    <row r="81" spans="1:7">
      <c r="A81">
        <v>80</v>
      </c>
      <c r="B81" t="s">
        <v>127</v>
      </c>
      <c r="C81" t="s">
        <v>126</v>
      </c>
      <c r="D81" t="s">
        <v>322</v>
      </c>
      <c r="E81" t="s">
        <v>316</v>
      </c>
      <c r="G81" t="str">
        <f>VLOOKUP(B81, Sheet2!$A$1:$B$65, 2, FALSE)</f>
        <v>Safety &amp; Training</v>
      </c>
    </row>
    <row r="82" spans="1:7">
      <c r="A82">
        <v>81</v>
      </c>
      <c r="B82" t="s">
        <v>129</v>
      </c>
      <c r="C82" t="s">
        <v>128</v>
      </c>
      <c r="D82" t="s">
        <v>322</v>
      </c>
      <c r="E82" t="s">
        <v>316</v>
      </c>
      <c r="G82" t="e">
        <f>VLOOKUP(B82, Sheet2!$A$1:$B$65, 2, FALSE)</f>
        <v>#N/A</v>
      </c>
    </row>
    <row r="83" spans="1:7">
      <c r="A83">
        <v>82</v>
      </c>
      <c r="B83" t="s">
        <v>131</v>
      </c>
      <c r="C83" t="s">
        <v>130</v>
      </c>
      <c r="D83" t="s">
        <v>18</v>
      </c>
      <c r="E83" t="s">
        <v>316</v>
      </c>
      <c r="G83" t="e">
        <f>VLOOKUP(B83, Sheet2!$A$1:$B$65, 2, FALSE)</f>
        <v>#N/A</v>
      </c>
    </row>
    <row r="84" spans="1:7">
      <c r="A84">
        <v>83</v>
      </c>
      <c r="B84" t="s">
        <v>133</v>
      </c>
      <c r="C84" t="s">
        <v>132</v>
      </c>
      <c r="D84" t="s">
        <v>322</v>
      </c>
      <c r="E84" s="1" t="s">
        <v>325</v>
      </c>
      <c r="G84" t="e">
        <f>VLOOKUP(B84, Sheet2!$A$1:$B$65, 2, FALSE)</f>
        <v>#N/A</v>
      </c>
    </row>
    <row r="85" spans="1:7">
      <c r="A85">
        <v>84</v>
      </c>
      <c r="B85" t="s">
        <v>135</v>
      </c>
      <c r="C85" t="s">
        <v>134</v>
      </c>
      <c r="D85" t="s">
        <v>322</v>
      </c>
      <c r="E85" s="1" t="s">
        <v>325</v>
      </c>
      <c r="G85" t="e">
        <f>VLOOKUP(B85, Sheet2!$A$1:$B$65, 2, FALSE)</f>
        <v>#N/A</v>
      </c>
    </row>
    <row r="86" spans="1:7">
      <c r="A86">
        <v>85</v>
      </c>
      <c r="B86" t="s">
        <v>137</v>
      </c>
      <c r="C86" t="s">
        <v>136</v>
      </c>
      <c r="D86" t="s">
        <v>322</v>
      </c>
      <c r="E86" s="1" t="s">
        <v>325</v>
      </c>
      <c r="G86" t="str">
        <f>VLOOKUP(B86, Sheet2!$A$1:$B$65, 2, FALSE)</f>
        <v>Central Services</v>
      </c>
    </row>
    <row r="87" spans="1:7">
      <c r="A87">
        <v>86</v>
      </c>
      <c r="B87" t="s">
        <v>139</v>
      </c>
      <c r="C87" t="s">
        <v>138</v>
      </c>
      <c r="D87" t="s">
        <v>18</v>
      </c>
      <c r="E87" s="1" t="s">
        <v>325</v>
      </c>
      <c r="G87" t="e">
        <f>VLOOKUP(B87, Sheet2!$A$1:$B$65, 2, FALSE)</f>
        <v>#N/A</v>
      </c>
    </row>
    <row r="88" spans="1:7">
      <c r="A88">
        <v>87</v>
      </c>
      <c r="B88" t="s">
        <v>141</v>
      </c>
      <c r="C88" t="s">
        <v>140</v>
      </c>
      <c r="D88" t="s">
        <v>18</v>
      </c>
      <c r="E88" s="1" t="s">
        <v>325</v>
      </c>
      <c r="G88" t="e">
        <f>VLOOKUP(B88, Sheet2!$A$1:$B$65, 2, FALSE)</f>
        <v>#N/A</v>
      </c>
    </row>
    <row r="89" spans="1:7">
      <c r="A89">
        <v>88</v>
      </c>
      <c r="B89" t="s">
        <v>143</v>
      </c>
      <c r="C89" t="s">
        <v>142</v>
      </c>
      <c r="D89" t="s">
        <v>18</v>
      </c>
      <c r="E89" s="1" t="s">
        <v>325</v>
      </c>
      <c r="G89" t="e">
        <f>VLOOKUP(B89, Sheet2!$A$1:$B$65, 2, FALSE)</f>
        <v>#N/A</v>
      </c>
    </row>
    <row r="90" spans="1:7">
      <c r="A90">
        <v>89</v>
      </c>
      <c r="B90" t="s">
        <v>144</v>
      </c>
      <c r="C90" t="s">
        <v>8</v>
      </c>
      <c r="D90" t="s">
        <v>322</v>
      </c>
      <c r="E90" s="1" t="s">
        <v>325</v>
      </c>
      <c r="G90" t="e">
        <f>VLOOKUP(B90, Sheet2!$A$1:$B$65, 2, FALSE)</f>
        <v>#N/A</v>
      </c>
    </row>
    <row r="91" spans="1:7">
      <c r="A91">
        <v>90</v>
      </c>
      <c r="B91" t="s">
        <v>146</v>
      </c>
      <c r="C91" t="s">
        <v>145</v>
      </c>
      <c r="D91" t="s">
        <v>322</v>
      </c>
      <c r="E91" s="1" t="s">
        <v>325</v>
      </c>
      <c r="G91" t="e">
        <f>VLOOKUP(B91, Sheet2!$A$1:$B$65, 2, FALSE)</f>
        <v>#N/A</v>
      </c>
    </row>
    <row r="92" spans="1:7">
      <c r="A92">
        <v>91</v>
      </c>
      <c r="B92" t="s">
        <v>82</v>
      </c>
      <c r="C92" t="s">
        <v>81</v>
      </c>
      <c r="D92" t="s">
        <v>322</v>
      </c>
      <c r="E92" t="s">
        <v>146</v>
      </c>
      <c r="G92" t="str">
        <f>VLOOKUP(B92, Sheet2!$A$1:$B$65, 2, FALSE)</f>
        <v>Central Services</v>
      </c>
    </row>
    <row r="93" spans="1:7">
      <c r="A93">
        <v>92</v>
      </c>
      <c r="B93" t="s">
        <v>148</v>
      </c>
      <c r="C93" t="s">
        <v>147</v>
      </c>
      <c r="D93" t="s">
        <v>322</v>
      </c>
      <c r="E93" s="1" t="s">
        <v>325</v>
      </c>
      <c r="G93" t="e">
        <f>VLOOKUP(B93, Sheet2!$A$1:$B$65, 2, FALSE)</f>
        <v>#N/A</v>
      </c>
    </row>
    <row r="94" spans="1:7">
      <c r="A94">
        <v>93</v>
      </c>
      <c r="B94" t="s">
        <v>150</v>
      </c>
      <c r="C94" t="s">
        <v>149</v>
      </c>
      <c r="D94" t="s">
        <v>322</v>
      </c>
      <c r="E94" s="1" t="s">
        <v>325</v>
      </c>
      <c r="G94" t="e">
        <f>VLOOKUP(B94, Sheet2!$A$1:$B$65, 2, FALSE)</f>
        <v>#N/A</v>
      </c>
    </row>
    <row r="95" spans="1:7">
      <c r="A95">
        <v>94</v>
      </c>
      <c r="B95" t="s">
        <v>152</v>
      </c>
      <c r="C95" t="s">
        <v>151</v>
      </c>
      <c r="D95" t="s">
        <v>322</v>
      </c>
      <c r="E95" s="1" t="s">
        <v>325</v>
      </c>
      <c r="G95" t="e">
        <f>VLOOKUP(B95, Sheet2!$A$1:$B$65, 2, FALSE)</f>
        <v>#N/A</v>
      </c>
    </row>
    <row r="96" spans="1:7">
      <c r="A96">
        <v>95</v>
      </c>
      <c r="B96" t="s">
        <v>154</v>
      </c>
      <c r="C96" t="s">
        <v>153</v>
      </c>
      <c r="D96" t="s">
        <v>322</v>
      </c>
      <c r="E96" s="1" t="s">
        <v>325</v>
      </c>
      <c r="G96" t="e">
        <f>VLOOKUP(B96, Sheet2!$A$1:$B$65, 2, FALSE)</f>
        <v>#N/A</v>
      </c>
    </row>
    <row r="97" spans="1:7">
      <c r="A97">
        <v>96</v>
      </c>
      <c r="B97" t="s">
        <v>7</v>
      </c>
      <c r="C97" t="s">
        <v>6</v>
      </c>
      <c r="D97" t="s">
        <v>322</v>
      </c>
      <c r="E97" s="1" t="s">
        <v>325</v>
      </c>
      <c r="G97" t="e">
        <f>VLOOKUP(B97, Sheet2!$A$1:$B$65, 2, FALSE)</f>
        <v>#N/A</v>
      </c>
    </row>
    <row r="98" spans="1:7">
      <c r="A98">
        <v>97</v>
      </c>
      <c r="B98" t="s">
        <v>155</v>
      </c>
      <c r="C98" t="s">
        <v>132</v>
      </c>
      <c r="D98" t="s">
        <v>322</v>
      </c>
      <c r="E98" t="s">
        <v>7</v>
      </c>
      <c r="G98" t="e">
        <f>VLOOKUP(B98, Sheet2!$A$1:$B$65, 2, FALSE)</f>
        <v>#N/A</v>
      </c>
    </row>
    <row r="99" spans="1:7">
      <c r="A99">
        <v>98</v>
      </c>
      <c r="B99" t="s">
        <v>157</v>
      </c>
      <c r="C99" t="s">
        <v>156</v>
      </c>
      <c r="D99" t="s">
        <v>18</v>
      </c>
      <c r="E99" t="s">
        <v>7</v>
      </c>
      <c r="G99" t="e">
        <f>VLOOKUP(B99, Sheet2!$A$1:$B$65, 2, FALSE)</f>
        <v>#N/A</v>
      </c>
    </row>
    <row r="100" spans="1:7">
      <c r="A100">
        <v>99</v>
      </c>
      <c r="B100" t="s">
        <v>159</v>
      </c>
      <c r="C100" t="s">
        <v>158</v>
      </c>
      <c r="D100" t="s">
        <v>322</v>
      </c>
      <c r="E100" s="1" t="s">
        <v>325</v>
      </c>
      <c r="G100" t="str">
        <f>VLOOKUP(B100, Sheet2!$A$1:$B$65, 2, FALSE)</f>
        <v>Central Services</v>
      </c>
    </row>
    <row r="101" spans="1:7">
      <c r="A101">
        <v>100</v>
      </c>
      <c r="B101" t="s">
        <v>161</v>
      </c>
      <c r="C101" t="s">
        <v>160</v>
      </c>
      <c r="D101" t="s">
        <v>18</v>
      </c>
      <c r="E101" t="s">
        <v>159</v>
      </c>
      <c r="G101" t="str">
        <f>VLOOKUP(B101, Sheet2!$A$1:$B$65, 2, FALSE)</f>
        <v>Policies &amp; Procedures</v>
      </c>
    </row>
    <row r="102" spans="1:7">
      <c r="A102">
        <v>101</v>
      </c>
      <c r="B102" t="s">
        <v>163</v>
      </c>
      <c r="C102" t="s">
        <v>162</v>
      </c>
      <c r="D102" t="s">
        <v>322</v>
      </c>
      <c r="E102" s="1" t="s">
        <v>325</v>
      </c>
      <c r="G102" t="e">
        <f>VLOOKUP(B102, Sheet2!$A$1:$B$65, 2, FALSE)</f>
        <v>#N/A</v>
      </c>
    </row>
    <row r="103" spans="1:7">
      <c r="A103">
        <v>102</v>
      </c>
      <c r="B103" t="s">
        <v>164</v>
      </c>
      <c r="C103" t="s">
        <v>12</v>
      </c>
      <c r="D103" t="s">
        <v>322</v>
      </c>
      <c r="E103" s="1" t="s">
        <v>325</v>
      </c>
      <c r="G103" t="e">
        <f>VLOOKUP(B103, Sheet2!$A$1:$B$65, 2, FALSE)</f>
        <v>#N/A</v>
      </c>
    </row>
    <row r="104" spans="1:7">
      <c r="A104">
        <v>103</v>
      </c>
      <c r="B104" t="s">
        <v>335</v>
      </c>
      <c r="C104" t="s">
        <v>165</v>
      </c>
      <c r="D104" t="s">
        <v>322</v>
      </c>
      <c r="E104" s="1" t="s">
        <v>325</v>
      </c>
      <c r="G104" t="e">
        <f>VLOOKUP(B104, Sheet2!$A$1:$B$65, 2, FALSE)</f>
        <v>#N/A</v>
      </c>
    </row>
    <row r="105" spans="1:7">
      <c r="A105">
        <v>104</v>
      </c>
      <c r="B105" t="s">
        <v>167</v>
      </c>
      <c r="C105" t="s">
        <v>166</v>
      </c>
      <c r="D105" t="s">
        <v>322</v>
      </c>
      <c r="E105" t="s">
        <v>335</v>
      </c>
      <c r="G105" t="e">
        <f>VLOOKUP(B105, Sheet2!$A$1:$B$65, 2, FALSE)</f>
        <v>#N/A</v>
      </c>
    </row>
    <row r="106" spans="1:7">
      <c r="A106">
        <v>105</v>
      </c>
      <c r="B106" t="s">
        <v>169</v>
      </c>
      <c r="C106" t="s">
        <v>168</v>
      </c>
      <c r="D106" t="s">
        <v>322</v>
      </c>
      <c r="E106" t="s">
        <v>335</v>
      </c>
      <c r="G106" t="e">
        <f>VLOOKUP(B106, Sheet2!$A$1:$B$65, 2, FALSE)</f>
        <v>#N/A</v>
      </c>
    </row>
    <row r="107" spans="1:7">
      <c r="A107">
        <v>106</v>
      </c>
      <c r="B107" t="s">
        <v>171</v>
      </c>
      <c r="C107" t="s">
        <v>170</v>
      </c>
      <c r="D107" t="s">
        <v>322</v>
      </c>
      <c r="E107" t="s">
        <v>335</v>
      </c>
      <c r="G107" t="e">
        <f>VLOOKUP(B107, Sheet2!$A$1:$B$65, 2, FALSE)</f>
        <v>#N/A</v>
      </c>
    </row>
    <row r="108" spans="1:7">
      <c r="A108">
        <v>107</v>
      </c>
      <c r="B108" t="s">
        <v>173</v>
      </c>
      <c r="C108" t="s">
        <v>172</v>
      </c>
      <c r="D108" t="s">
        <v>322</v>
      </c>
      <c r="E108" s="1" t="s">
        <v>325</v>
      </c>
      <c r="G108" t="str">
        <f>VLOOKUP(B108, Sheet2!$A$1:$B$65, 2, FALSE)</f>
        <v>Safety &amp; Training</v>
      </c>
    </row>
    <row r="109" spans="1:7">
      <c r="A109">
        <v>108</v>
      </c>
      <c r="B109" t="s">
        <v>175</v>
      </c>
      <c r="C109" t="s">
        <v>174</v>
      </c>
      <c r="D109" t="s">
        <v>322</v>
      </c>
      <c r="E109" s="1" t="s">
        <v>325</v>
      </c>
      <c r="G109" t="e">
        <f>VLOOKUP(B109, Sheet2!$A$1:$B$65, 2, FALSE)</f>
        <v>#N/A</v>
      </c>
    </row>
    <row r="110" spans="1:7">
      <c r="A110">
        <v>109</v>
      </c>
      <c r="B110" t="s">
        <v>177</v>
      </c>
      <c r="C110" t="s">
        <v>176</v>
      </c>
      <c r="D110" t="s">
        <v>322</v>
      </c>
      <c r="E110" s="1" t="s">
        <v>325</v>
      </c>
      <c r="G110" t="e">
        <f>VLOOKUP(B110, Sheet2!$A$1:$B$65, 2, FALSE)</f>
        <v>#N/A</v>
      </c>
    </row>
    <row r="111" spans="1:7">
      <c r="A111">
        <v>110</v>
      </c>
      <c r="B111" t="s">
        <v>179</v>
      </c>
      <c r="C111" t="s">
        <v>178</v>
      </c>
      <c r="D111" t="s">
        <v>322</v>
      </c>
      <c r="E111" s="1" t="s">
        <v>325</v>
      </c>
      <c r="G111" t="e">
        <f>VLOOKUP(B111, Sheet2!$A$1:$B$65, 2, FALSE)</f>
        <v>#N/A</v>
      </c>
    </row>
    <row r="112" spans="1:7">
      <c r="A112">
        <v>111</v>
      </c>
      <c r="B112" t="s">
        <v>181</v>
      </c>
      <c r="C112" t="s">
        <v>180</v>
      </c>
      <c r="D112" t="s">
        <v>18</v>
      </c>
      <c r="E112" s="1" t="s">
        <v>325</v>
      </c>
      <c r="G112" t="str">
        <f>VLOOKUP(B112, Sheet2!$A$1:$B$65, 2, FALSE)</f>
        <v>Central Services</v>
      </c>
    </row>
    <row r="113" spans="1:7">
      <c r="A113">
        <v>112</v>
      </c>
      <c r="B113" t="s">
        <v>183</v>
      </c>
      <c r="C113" t="s">
        <v>182</v>
      </c>
      <c r="D113" t="s">
        <v>18</v>
      </c>
      <c r="E113" s="1" t="s">
        <v>325</v>
      </c>
      <c r="G113" t="e">
        <f>VLOOKUP(B113, Sheet2!$A$1:$B$65, 2, FALSE)</f>
        <v>#N/A</v>
      </c>
    </row>
    <row r="114" spans="1:7">
      <c r="A114">
        <v>113</v>
      </c>
      <c r="B114" t="s">
        <v>185</v>
      </c>
      <c r="C114" t="s">
        <v>184</v>
      </c>
      <c r="D114" t="s">
        <v>18</v>
      </c>
      <c r="E114" s="1" t="s">
        <v>325</v>
      </c>
      <c r="G114" t="str">
        <f>VLOOKUP(B114, Sheet2!$A$1:$B$65, 2, FALSE)</f>
        <v>Central Services</v>
      </c>
    </row>
    <row r="115" spans="1:7">
      <c r="A115">
        <v>114</v>
      </c>
      <c r="B115" t="s">
        <v>187</v>
      </c>
      <c r="C115" t="s">
        <v>186</v>
      </c>
      <c r="D115" t="s">
        <v>18</v>
      </c>
      <c r="E115" s="1" t="s">
        <v>325</v>
      </c>
      <c r="G115" t="e">
        <f>VLOOKUP(B115, Sheet2!$A$1:$B$65, 2, FALSE)</f>
        <v>#N/A</v>
      </c>
    </row>
    <row r="116" spans="1:7">
      <c r="A116">
        <v>115</v>
      </c>
      <c r="B116" t="s">
        <v>189</v>
      </c>
      <c r="C116" t="s">
        <v>188</v>
      </c>
      <c r="D116" t="s">
        <v>322</v>
      </c>
      <c r="E116" s="1" t="s">
        <v>325</v>
      </c>
      <c r="G116" t="str">
        <f>VLOOKUP(B116, Sheet2!$A$1:$B$65, 2, FALSE)</f>
        <v>Central Services</v>
      </c>
    </row>
    <row r="117" spans="1:7">
      <c r="A117">
        <v>116</v>
      </c>
      <c r="B117" t="s">
        <v>191</v>
      </c>
      <c r="C117" t="s">
        <v>190</v>
      </c>
      <c r="D117" t="s">
        <v>18</v>
      </c>
      <c r="E117" s="1" t="s">
        <v>325</v>
      </c>
      <c r="G117" t="e">
        <f>VLOOKUP(B117, Sheet2!$A$1:$B$65, 2, FALSE)</f>
        <v>#N/A</v>
      </c>
    </row>
    <row r="118" spans="1:7">
      <c r="A118">
        <v>117</v>
      </c>
      <c r="B118" t="s">
        <v>193</v>
      </c>
      <c r="C118" t="s">
        <v>192</v>
      </c>
      <c r="D118" t="s">
        <v>322</v>
      </c>
      <c r="E118" s="1" t="s">
        <v>325</v>
      </c>
      <c r="G118" t="e">
        <f>VLOOKUP(B118, Sheet2!$A$1:$B$65, 2, FALSE)</f>
        <v>#N/A</v>
      </c>
    </row>
    <row r="119" spans="1:7">
      <c r="A119">
        <v>118</v>
      </c>
      <c r="B119" t="s">
        <v>195</v>
      </c>
      <c r="C119" t="s">
        <v>194</v>
      </c>
      <c r="D119" t="s">
        <v>18</v>
      </c>
      <c r="E119" s="1" t="s">
        <v>325</v>
      </c>
      <c r="G119" t="e">
        <f>VLOOKUP(B119, Sheet2!$A$1:$B$65, 2, FALSE)</f>
        <v>#N/A</v>
      </c>
    </row>
    <row r="120" spans="1:7">
      <c r="A120">
        <v>119</v>
      </c>
      <c r="B120" t="s">
        <v>336</v>
      </c>
      <c r="C120" t="s">
        <v>165</v>
      </c>
      <c r="D120" t="s">
        <v>322</v>
      </c>
      <c r="E120" s="1" t="s">
        <v>325</v>
      </c>
      <c r="G120" t="e">
        <f>VLOOKUP(B120, Sheet2!$A$1:$B$65, 2, FALSE)</f>
        <v>#N/A</v>
      </c>
    </row>
    <row r="121" spans="1:7">
      <c r="A121">
        <v>120</v>
      </c>
      <c r="B121" t="s">
        <v>167</v>
      </c>
      <c r="C121" t="s">
        <v>166</v>
      </c>
      <c r="D121" t="s">
        <v>322</v>
      </c>
      <c r="E121" t="s">
        <v>336</v>
      </c>
      <c r="G121" t="e">
        <f>VLOOKUP(B121, Sheet2!$A$1:$B$65, 2, FALSE)</f>
        <v>#N/A</v>
      </c>
    </row>
    <row r="122" spans="1:7">
      <c r="A122">
        <v>121</v>
      </c>
      <c r="B122" t="s">
        <v>169</v>
      </c>
      <c r="C122" t="s">
        <v>168</v>
      </c>
      <c r="D122" t="s">
        <v>322</v>
      </c>
      <c r="E122" t="s">
        <v>336</v>
      </c>
      <c r="G122" t="e">
        <f>VLOOKUP(B122, Sheet2!$A$1:$B$65, 2, FALSE)</f>
        <v>#N/A</v>
      </c>
    </row>
    <row r="123" spans="1:7">
      <c r="A123">
        <v>122</v>
      </c>
      <c r="B123" t="s">
        <v>171</v>
      </c>
      <c r="C123" t="s">
        <v>170</v>
      </c>
      <c r="D123" t="s">
        <v>322</v>
      </c>
      <c r="E123" t="s">
        <v>336</v>
      </c>
      <c r="G123" t="e">
        <f>VLOOKUP(B123, Sheet2!$A$1:$B$65, 2, FALSE)</f>
        <v>#N/A</v>
      </c>
    </row>
    <row r="124" spans="1:7">
      <c r="A124">
        <v>123</v>
      </c>
      <c r="B124" t="s">
        <v>197</v>
      </c>
      <c r="C124" t="s">
        <v>196</v>
      </c>
      <c r="D124" t="s">
        <v>18</v>
      </c>
      <c r="E124" s="1" t="s">
        <v>325</v>
      </c>
      <c r="G124" t="str">
        <f>VLOOKUP(B124, Sheet2!$A$1:$B$65, 2, FALSE)</f>
        <v>Central Services</v>
      </c>
    </row>
    <row r="125" spans="1:7">
      <c r="A125">
        <v>124</v>
      </c>
      <c r="B125" t="s">
        <v>199</v>
      </c>
      <c r="C125" t="s">
        <v>198</v>
      </c>
      <c r="D125" t="s">
        <v>18</v>
      </c>
      <c r="E125" s="1" t="s">
        <v>325</v>
      </c>
      <c r="G125" t="e">
        <f>VLOOKUP(B125, Sheet2!$A$1:$B$65, 2, FALSE)</f>
        <v>#N/A</v>
      </c>
    </row>
    <row r="126" spans="1:7">
      <c r="A126">
        <v>125</v>
      </c>
      <c r="B126" t="s">
        <v>201</v>
      </c>
      <c r="C126" t="s">
        <v>200</v>
      </c>
      <c r="D126" t="s">
        <v>18</v>
      </c>
      <c r="E126" s="1" t="s">
        <v>325</v>
      </c>
      <c r="G126" t="e">
        <f>VLOOKUP(B126, Sheet2!$A$1:$B$65, 2, FALSE)</f>
        <v>#N/A</v>
      </c>
    </row>
    <row r="127" spans="1:7">
      <c r="A127">
        <v>126</v>
      </c>
      <c r="B127" t="s">
        <v>203</v>
      </c>
      <c r="C127" t="s">
        <v>202</v>
      </c>
      <c r="D127" t="s">
        <v>322</v>
      </c>
      <c r="E127" s="1" t="s">
        <v>325</v>
      </c>
      <c r="G127" t="e">
        <f>VLOOKUP(B127, Sheet2!$A$1:$B$65, 2, FALSE)</f>
        <v>#N/A</v>
      </c>
    </row>
    <row r="128" spans="1:7">
      <c r="A128">
        <v>127</v>
      </c>
      <c r="B128" t="s">
        <v>205</v>
      </c>
      <c r="C128" t="s">
        <v>204</v>
      </c>
      <c r="D128" t="s">
        <v>322</v>
      </c>
      <c r="E128" s="1" t="s">
        <v>325</v>
      </c>
      <c r="G128" t="e">
        <f>VLOOKUP(B128, Sheet2!$A$1:$B$65, 2, FALSE)</f>
        <v>#N/A</v>
      </c>
    </row>
    <row r="129" spans="1:7">
      <c r="A129">
        <v>128</v>
      </c>
      <c r="B129" t="s">
        <v>207</v>
      </c>
      <c r="C129" t="s">
        <v>206</v>
      </c>
      <c r="D129" t="s">
        <v>18</v>
      </c>
      <c r="E129" s="1" t="s">
        <v>325</v>
      </c>
      <c r="G129" t="e">
        <f>VLOOKUP(B129, Sheet2!$A$1:$B$65, 2, FALSE)</f>
        <v>#N/A</v>
      </c>
    </row>
    <row r="130" spans="1:7">
      <c r="A130">
        <v>129</v>
      </c>
      <c r="B130" t="s">
        <v>209</v>
      </c>
      <c r="C130" t="s">
        <v>208</v>
      </c>
      <c r="D130" t="s">
        <v>322</v>
      </c>
      <c r="E130" s="1" t="s">
        <v>325</v>
      </c>
      <c r="G130" t="e">
        <f>VLOOKUP(B130, Sheet2!$A$1:$B$65, 2, FALSE)</f>
        <v>#N/A</v>
      </c>
    </row>
    <row r="131" spans="1:7">
      <c r="A131">
        <v>130</v>
      </c>
      <c r="B131" t="s">
        <v>210</v>
      </c>
      <c r="C131" t="s">
        <v>140</v>
      </c>
      <c r="D131" t="s">
        <v>18</v>
      </c>
      <c r="E131" s="1" t="s">
        <v>325</v>
      </c>
      <c r="G131" t="e">
        <f>VLOOKUP(B131, Sheet2!$A$1:$B$65, 2, FALSE)</f>
        <v>#N/A</v>
      </c>
    </row>
    <row r="132" spans="1:7">
      <c r="A132">
        <v>131</v>
      </c>
      <c r="B132" t="s">
        <v>212</v>
      </c>
      <c r="C132" t="s">
        <v>211</v>
      </c>
      <c r="D132" t="s">
        <v>322</v>
      </c>
      <c r="E132" s="1" t="s">
        <v>325</v>
      </c>
      <c r="G132" t="e">
        <f>VLOOKUP(B132, Sheet2!$A$1:$B$65, 2, FALSE)</f>
        <v>#N/A</v>
      </c>
    </row>
    <row r="133" spans="1:7">
      <c r="A133">
        <v>132</v>
      </c>
      <c r="B133" t="s">
        <v>214</v>
      </c>
      <c r="C133" t="s">
        <v>213</v>
      </c>
      <c r="D133" t="s">
        <v>322</v>
      </c>
      <c r="E133" s="1" t="s">
        <v>325</v>
      </c>
      <c r="G133" t="e">
        <f>VLOOKUP(B133, Sheet2!$A$1:$B$65, 2, FALSE)</f>
        <v>#N/A</v>
      </c>
    </row>
    <row r="134" spans="1:7">
      <c r="A134">
        <v>133</v>
      </c>
      <c r="B134" t="s">
        <v>215</v>
      </c>
      <c r="C134" t="s">
        <v>68</v>
      </c>
      <c r="D134" t="s">
        <v>322</v>
      </c>
      <c r="E134" s="1" t="s">
        <v>326</v>
      </c>
      <c r="G134" t="e">
        <f>VLOOKUP(B134, Sheet2!$A$1:$B$65, 2, FALSE)</f>
        <v>#N/A</v>
      </c>
    </row>
    <row r="135" spans="1:7">
      <c r="A135">
        <v>134</v>
      </c>
      <c r="B135" t="s">
        <v>216</v>
      </c>
      <c r="C135" t="s">
        <v>111</v>
      </c>
      <c r="D135" t="s">
        <v>322</v>
      </c>
      <c r="E135" s="1" t="s">
        <v>326</v>
      </c>
      <c r="G135" t="e">
        <f>VLOOKUP(B135, Sheet2!$A$1:$B$65, 2, FALSE)</f>
        <v>#N/A</v>
      </c>
    </row>
    <row r="136" spans="1:7">
      <c r="A136">
        <v>135</v>
      </c>
      <c r="B136" t="s">
        <v>218</v>
      </c>
      <c r="C136" t="s">
        <v>217</v>
      </c>
      <c r="D136" t="s">
        <v>18</v>
      </c>
      <c r="E136" s="1" t="s">
        <v>326</v>
      </c>
      <c r="G136" t="e">
        <f>VLOOKUP(B136, Sheet2!$A$1:$B$65, 2, FALSE)</f>
        <v>#N/A</v>
      </c>
    </row>
    <row r="137" spans="1:7">
      <c r="A137">
        <v>136</v>
      </c>
      <c r="B137" t="s">
        <v>220</v>
      </c>
      <c r="C137" t="s">
        <v>219</v>
      </c>
      <c r="D137" t="s">
        <v>18</v>
      </c>
      <c r="E137" s="1" t="s">
        <v>326</v>
      </c>
      <c r="G137" t="e">
        <f>VLOOKUP(B137, Sheet2!$A$1:$B$65, 2, FALSE)</f>
        <v>#N/A</v>
      </c>
    </row>
    <row r="138" spans="1:7">
      <c r="A138">
        <v>137</v>
      </c>
      <c r="B138" t="s">
        <v>222</v>
      </c>
      <c r="C138" t="s">
        <v>221</v>
      </c>
      <c r="D138" t="s">
        <v>18</v>
      </c>
      <c r="E138" s="1" t="s">
        <v>326</v>
      </c>
      <c r="G138" t="e">
        <f>VLOOKUP(B138, Sheet2!$A$1:$B$65, 2, FALSE)</f>
        <v>#N/A</v>
      </c>
    </row>
    <row r="139" spans="1:7">
      <c r="A139">
        <v>138</v>
      </c>
      <c r="B139" t="s">
        <v>224</v>
      </c>
      <c r="C139" t="s">
        <v>223</v>
      </c>
      <c r="D139" t="s">
        <v>322</v>
      </c>
      <c r="E139" s="1" t="s">
        <v>327</v>
      </c>
      <c r="G139" t="str">
        <f>VLOOKUP(B139, Sheet2!$A$1:$B$65, 2, FALSE)</f>
        <v>Policies &amp; Procedures</v>
      </c>
    </row>
    <row r="140" spans="1:7">
      <c r="A140">
        <v>139</v>
      </c>
      <c r="B140" t="s">
        <v>225</v>
      </c>
      <c r="C140" t="s">
        <v>182</v>
      </c>
      <c r="D140" t="s">
        <v>18</v>
      </c>
      <c r="E140" s="1" t="s">
        <v>327</v>
      </c>
      <c r="G140" t="e">
        <f>VLOOKUP(B140, Sheet2!$A$1:$B$65, 2, FALSE)</f>
        <v>#N/A</v>
      </c>
    </row>
    <row r="141" spans="1:7">
      <c r="A141">
        <v>140</v>
      </c>
      <c r="B141" t="s">
        <v>193</v>
      </c>
      <c r="C141" t="s">
        <v>194</v>
      </c>
      <c r="D141" t="s">
        <v>18</v>
      </c>
      <c r="E141" s="1" t="s">
        <v>327</v>
      </c>
      <c r="G141" t="e">
        <f>VLOOKUP(B141, Sheet2!$A$1:$B$65, 2, FALSE)</f>
        <v>#N/A</v>
      </c>
    </row>
    <row r="142" spans="1:7">
      <c r="A142">
        <v>141</v>
      </c>
      <c r="B142" t="s">
        <v>227</v>
      </c>
      <c r="C142" t="s">
        <v>226</v>
      </c>
      <c r="D142" t="s">
        <v>322</v>
      </c>
      <c r="E142" s="1" t="s">
        <v>327</v>
      </c>
      <c r="G142" t="str">
        <f>VLOOKUP(B142, Sheet2!$A$1:$B$65, 2, FALSE)</f>
        <v>Policies &amp; Procedures</v>
      </c>
    </row>
    <row r="143" spans="1:7">
      <c r="A143">
        <v>142</v>
      </c>
      <c r="B143" t="s">
        <v>229</v>
      </c>
      <c r="C143" t="s">
        <v>228</v>
      </c>
      <c r="D143" t="s">
        <v>18</v>
      </c>
      <c r="E143" s="2" t="s">
        <v>328</v>
      </c>
      <c r="G143" t="e">
        <f>VLOOKUP(B143, Sheet2!$A$1:$B$65, 2, FALSE)</f>
        <v>#N/A</v>
      </c>
    </row>
    <row r="144" spans="1:7">
      <c r="A144">
        <v>143</v>
      </c>
      <c r="B144" t="s">
        <v>231</v>
      </c>
      <c r="C144" t="s">
        <v>230</v>
      </c>
      <c r="D144" t="s">
        <v>18</v>
      </c>
      <c r="E144" s="2" t="s">
        <v>328</v>
      </c>
      <c r="G144" t="e">
        <f>VLOOKUP(B144, Sheet2!$A$1:$B$65, 2, FALSE)</f>
        <v>#N/A</v>
      </c>
    </row>
    <row r="145" spans="1:7">
      <c r="A145">
        <v>144</v>
      </c>
      <c r="B145" t="s">
        <v>315</v>
      </c>
      <c r="C145" t="s">
        <v>124</v>
      </c>
      <c r="D145" t="s">
        <v>322</v>
      </c>
      <c r="E145" s="1" t="s">
        <v>329</v>
      </c>
      <c r="G145" t="e">
        <f>VLOOKUP(B145, Sheet2!$A$1:$B$65, 2, FALSE)</f>
        <v>#N/A</v>
      </c>
    </row>
    <row r="146" spans="1:7">
      <c r="A146">
        <v>145</v>
      </c>
      <c r="B146" t="s">
        <v>233</v>
      </c>
      <c r="C146" t="s">
        <v>232</v>
      </c>
      <c r="D146" t="s">
        <v>322</v>
      </c>
      <c r="E146" s="1" t="s">
        <v>329</v>
      </c>
      <c r="G146" t="e">
        <f>VLOOKUP(B146, Sheet2!$A$1:$B$65, 2, FALSE)</f>
        <v>#N/A</v>
      </c>
    </row>
    <row r="147" spans="1:7">
      <c r="A147">
        <v>146</v>
      </c>
      <c r="B147" t="s">
        <v>235</v>
      </c>
      <c r="C147" t="s">
        <v>234</v>
      </c>
      <c r="D147" t="s">
        <v>322</v>
      </c>
      <c r="E147" s="1" t="s">
        <v>329</v>
      </c>
      <c r="G147" t="e">
        <f>VLOOKUP(B147, Sheet2!$A$1:$B$65, 2, FALSE)</f>
        <v>#N/A</v>
      </c>
    </row>
    <row r="148" spans="1:7">
      <c r="A148">
        <v>147</v>
      </c>
      <c r="B148" t="s">
        <v>236</v>
      </c>
      <c r="D148" t="s">
        <v>322</v>
      </c>
      <c r="E148" s="1" t="s">
        <v>329</v>
      </c>
      <c r="G148" t="e">
        <f>VLOOKUP(B148, Sheet2!$A$1:$B$65, 2, FALSE)</f>
        <v>#N/A</v>
      </c>
    </row>
    <row r="149" spans="1:7">
      <c r="A149">
        <v>148</v>
      </c>
      <c r="B149" t="s">
        <v>238</v>
      </c>
      <c r="C149" t="s">
        <v>237</v>
      </c>
      <c r="D149" t="s">
        <v>322</v>
      </c>
      <c r="E149" t="s">
        <v>236</v>
      </c>
      <c r="G149" t="str">
        <f>VLOOKUP(B149, Sheet2!$A$1:$B$65, 2, FALSE)</f>
        <v>HR Services &amp; Benefits</v>
      </c>
    </row>
    <row r="150" spans="1:7">
      <c r="A150">
        <v>149</v>
      </c>
      <c r="B150" t="s">
        <v>240</v>
      </c>
      <c r="C150" t="s">
        <v>239</v>
      </c>
      <c r="D150" t="s">
        <v>322</v>
      </c>
      <c r="E150" t="s">
        <v>236</v>
      </c>
      <c r="G150" t="str">
        <f>VLOOKUP(B150, Sheet2!$A$1:$B$65, 2, FALSE)</f>
        <v>Safety &amp; Training</v>
      </c>
    </row>
    <row r="151" spans="1:7">
      <c r="A151">
        <v>150</v>
      </c>
      <c r="B151" t="s">
        <v>242</v>
      </c>
      <c r="C151" t="s">
        <v>241</v>
      </c>
      <c r="D151" t="s">
        <v>322</v>
      </c>
      <c r="E151" t="s">
        <v>236</v>
      </c>
      <c r="G151" t="str">
        <f>VLOOKUP(B151, Sheet2!$A$1:$B$65, 2, FALSE)</f>
        <v>Safety &amp; Training</v>
      </c>
    </row>
    <row r="152" spans="1:7">
      <c r="A152">
        <v>151</v>
      </c>
      <c r="B152" t="s">
        <v>244</v>
      </c>
      <c r="C152" t="s">
        <v>243</v>
      </c>
      <c r="D152" t="s">
        <v>322</v>
      </c>
      <c r="E152" t="s">
        <v>236</v>
      </c>
      <c r="G152" t="e">
        <f>VLOOKUP(B152, Sheet2!$A$1:$B$65, 2, FALSE)</f>
        <v>#N/A</v>
      </c>
    </row>
    <row r="153" spans="1:7">
      <c r="A153">
        <v>152</v>
      </c>
      <c r="B153" t="s">
        <v>246</v>
      </c>
      <c r="C153" t="s">
        <v>245</v>
      </c>
      <c r="D153" t="s">
        <v>322</v>
      </c>
      <c r="E153" t="s">
        <v>236</v>
      </c>
      <c r="G153" t="e">
        <f>VLOOKUP(B153, Sheet2!$A$1:$B$65, 2, FALSE)</f>
        <v>#N/A</v>
      </c>
    </row>
    <row r="154" spans="1:7">
      <c r="A154">
        <v>153</v>
      </c>
      <c r="B154" t="s">
        <v>249</v>
      </c>
      <c r="C154" t="s">
        <v>248</v>
      </c>
      <c r="D154" t="s">
        <v>322</v>
      </c>
      <c r="E154" t="s">
        <v>146</v>
      </c>
      <c r="G154" t="e">
        <f>VLOOKUP(B154, Sheet2!$A$1:$B$65, 2, FALSE)</f>
        <v>#N/A</v>
      </c>
    </row>
    <row r="155" spans="1:7">
      <c r="A155">
        <v>154</v>
      </c>
      <c r="B155" t="s">
        <v>251</v>
      </c>
      <c r="C155" t="s">
        <v>250</v>
      </c>
      <c r="D155" t="s">
        <v>322</v>
      </c>
      <c r="E155" t="s">
        <v>249</v>
      </c>
      <c r="G155" t="e">
        <f>VLOOKUP(B155, Sheet2!$A$1:$B$65, 2, FALSE)</f>
        <v>#N/A</v>
      </c>
    </row>
    <row r="156" spans="1:7">
      <c r="A156">
        <v>155</v>
      </c>
      <c r="B156" t="s">
        <v>247</v>
      </c>
      <c r="C156" t="s">
        <v>145</v>
      </c>
      <c r="D156" t="s">
        <v>322</v>
      </c>
      <c r="E156" t="s">
        <v>146</v>
      </c>
      <c r="G156" t="e">
        <f>VLOOKUP(B156, Sheet2!$A$1:$B$65, 2, FALSE)</f>
        <v>#N/A</v>
      </c>
    </row>
    <row r="157" spans="1:7">
      <c r="A157">
        <v>156</v>
      </c>
      <c r="B157" t="s">
        <v>253</v>
      </c>
      <c r="C157" t="s">
        <v>252</v>
      </c>
      <c r="D157" t="s">
        <v>322</v>
      </c>
      <c r="E157" t="s">
        <v>146</v>
      </c>
      <c r="G157" t="e">
        <f>VLOOKUP(B157, Sheet2!$A$1:$B$65, 2, FALSE)</f>
        <v>#N/A</v>
      </c>
    </row>
    <row r="158" spans="1:7">
      <c r="A158">
        <v>157</v>
      </c>
      <c r="B158" t="s">
        <v>255</v>
      </c>
      <c r="C158" t="s">
        <v>254</v>
      </c>
      <c r="D158" t="s">
        <v>322</v>
      </c>
      <c r="E158" t="s">
        <v>146</v>
      </c>
      <c r="G158" t="e">
        <f>VLOOKUP(B158, Sheet2!$A$1:$B$65, 2, FALSE)</f>
        <v>#N/A</v>
      </c>
    </row>
    <row r="159" spans="1:7">
      <c r="A159">
        <v>158</v>
      </c>
      <c r="B159" t="s">
        <v>257</v>
      </c>
      <c r="C159" t="s">
        <v>256</v>
      </c>
      <c r="D159" t="s">
        <v>322</v>
      </c>
      <c r="E159" t="s">
        <v>146</v>
      </c>
      <c r="G159" t="e">
        <f>VLOOKUP(B159, Sheet2!$A$1:$B$65, 2, FALSE)</f>
        <v>#N/A</v>
      </c>
    </row>
    <row r="160" spans="1:7">
      <c r="A160">
        <v>159</v>
      </c>
      <c r="B160" t="s">
        <v>259</v>
      </c>
      <c r="C160" t="s">
        <v>258</v>
      </c>
      <c r="D160" t="s">
        <v>322</v>
      </c>
      <c r="E160" t="s">
        <v>146</v>
      </c>
      <c r="G160" t="e">
        <f>VLOOKUP(B160, Sheet2!$A$1:$B$65, 2, FALSE)</f>
        <v>#N/A</v>
      </c>
    </row>
    <row r="161" spans="1:7">
      <c r="A161">
        <v>160</v>
      </c>
      <c r="B161" t="s">
        <v>261</v>
      </c>
      <c r="C161" t="s">
        <v>260</v>
      </c>
      <c r="D161" t="s">
        <v>322</v>
      </c>
      <c r="E161" t="s">
        <v>259</v>
      </c>
      <c r="G161" t="e">
        <f>VLOOKUP(B161, Sheet2!$A$1:$B$65, 2, FALSE)</f>
        <v>#N/A</v>
      </c>
    </row>
    <row r="162" spans="1:7">
      <c r="A162">
        <v>161</v>
      </c>
      <c r="B162" t="s">
        <v>263</v>
      </c>
      <c r="C162" t="s">
        <v>262</v>
      </c>
      <c r="D162" t="s">
        <v>322</v>
      </c>
      <c r="E162" t="s">
        <v>146</v>
      </c>
      <c r="G162" t="e">
        <f>VLOOKUP(B162, Sheet2!$A$1:$B$65, 2, FALSE)</f>
        <v>#N/A</v>
      </c>
    </row>
    <row r="163" spans="1:7">
      <c r="A163">
        <v>162</v>
      </c>
      <c r="B163" t="s">
        <v>265</v>
      </c>
      <c r="C163" t="s">
        <v>264</v>
      </c>
      <c r="D163" t="s">
        <v>322</v>
      </c>
      <c r="E163" t="s">
        <v>146</v>
      </c>
      <c r="G163" t="str">
        <f>VLOOKUP(B163, Sheet2!$A$1:$B$65, 2, FALSE)</f>
        <v>Helpful Resources</v>
      </c>
    </row>
    <row r="164" spans="1:7">
      <c r="A164">
        <v>163</v>
      </c>
      <c r="B164" t="s">
        <v>337</v>
      </c>
      <c r="D164" t="s">
        <v>322</v>
      </c>
      <c r="E164" t="s">
        <v>146</v>
      </c>
      <c r="G164" t="e">
        <f>VLOOKUP(B164, Sheet2!$A$1:$B$65, 2, FALSE)</f>
        <v>#N/A</v>
      </c>
    </row>
    <row r="165" spans="1:7">
      <c r="A165">
        <v>164</v>
      </c>
      <c r="B165" t="s">
        <v>268</v>
      </c>
      <c r="C165" t="s">
        <v>267</v>
      </c>
      <c r="D165" t="s">
        <v>18</v>
      </c>
      <c r="E165" t="s">
        <v>337</v>
      </c>
      <c r="G165" t="e">
        <f>VLOOKUP(B165, Sheet2!$A$1:$B$65, 2, FALSE)</f>
        <v>#N/A</v>
      </c>
    </row>
    <row r="166" spans="1:7">
      <c r="A166">
        <v>165</v>
      </c>
      <c r="B166" t="s">
        <v>266</v>
      </c>
      <c r="C166" t="s">
        <v>269</v>
      </c>
      <c r="D166" t="s">
        <v>18</v>
      </c>
      <c r="E166" t="s">
        <v>337</v>
      </c>
      <c r="G166" t="str">
        <f>VLOOKUP(B166, Sheet2!$A$1:$B$65, 2, FALSE)</f>
        <v>Central Services</v>
      </c>
    </row>
    <row r="167" spans="1:7">
      <c r="A167">
        <v>166</v>
      </c>
      <c r="B167" t="s">
        <v>271</v>
      </c>
      <c r="C167" t="s">
        <v>270</v>
      </c>
      <c r="D167" t="s">
        <v>322</v>
      </c>
      <c r="E167" t="s">
        <v>337</v>
      </c>
      <c r="G167" t="e">
        <f>VLOOKUP(B167, Sheet2!$A$1:$B$65, 2, FALSE)</f>
        <v>#N/A</v>
      </c>
    </row>
    <row r="168" spans="1:7">
      <c r="A168">
        <v>167</v>
      </c>
      <c r="B168" t="s">
        <v>272</v>
      </c>
      <c r="C168" t="s">
        <v>166</v>
      </c>
      <c r="D168" t="s">
        <v>322</v>
      </c>
      <c r="E168" s="3" t="s">
        <v>330</v>
      </c>
      <c r="G168" t="e">
        <f>VLOOKUP(B168, Sheet2!$A$1:$B$65, 2, FALSE)</f>
        <v>#N/A</v>
      </c>
    </row>
    <row r="169" spans="1:7">
      <c r="A169">
        <v>168</v>
      </c>
      <c r="B169" t="s">
        <v>274</v>
      </c>
      <c r="C169" t="s">
        <v>273</v>
      </c>
      <c r="D169" t="s">
        <v>18</v>
      </c>
      <c r="E169" s="3" t="s">
        <v>330</v>
      </c>
      <c r="G169" t="e">
        <f>VLOOKUP(B169, Sheet2!$A$1:$B$65, 2, FALSE)</f>
        <v>#N/A</v>
      </c>
    </row>
    <row r="170" spans="1:7">
      <c r="A170">
        <v>169</v>
      </c>
      <c r="B170" t="s">
        <v>276</v>
      </c>
      <c r="C170" t="s">
        <v>275</v>
      </c>
      <c r="D170" t="s">
        <v>322</v>
      </c>
      <c r="E170" s="3" t="s">
        <v>330</v>
      </c>
      <c r="G170" t="str">
        <f>VLOOKUP(B170, Sheet2!$A$1:$B$65, 2, FALSE)</f>
        <v>Helpful Resources</v>
      </c>
    </row>
    <row r="171" spans="1:7">
      <c r="A171">
        <v>170</v>
      </c>
      <c r="B171" t="s">
        <v>278</v>
      </c>
      <c r="C171" t="s">
        <v>277</v>
      </c>
      <c r="D171" t="s">
        <v>322</v>
      </c>
      <c r="E171" s="3" t="s">
        <v>330</v>
      </c>
      <c r="G171" t="str">
        <f>VLOOKUP(B171, Sheet2!$A$1:$B$65, 2, FALSE)</f>
        <v>Helpful Resources</v>
      </c>
    </row>
    <row r="172" spans="1:7">
      <c r="A172">
        <v>171</v>
      </c>
      <c r="B172" t="s">
        <v>280</v>
      </c>
      <c r="C172" t="s">
        <v>279</v>
      </c>
      <c r="D172" t="s">
        <v>322</v>
      </c>
      <c r="E172" s="3" t="s">
        <v>330</v>
      </c>
      <c r="G172" t="e">
        <f>VLOOKUP(B172, Sheet2!$A$1:$B$65, 2, FALSE)</f>
        <v>#N/A</v>
      </c>
    </row>
    <row r="173" spans="1:7">
      <c r="A173">
        <v>172</v>
      </c>
      <c r="B173" t="s">
        <v>143</v>
      </c>
      <c r="C173" t="s">
        <v>142</v>
      </c>
      <c r="D173" t="s">
        <v>18</v>
      </c>
      <c r="E173" s="3" t="s">
        <v>330</v>
      </c>
      <c r="G173" t="e">
        <f>VLOOKUP(B173, Sheet2!$A$1:$B$65, 2, FALSE)</f>
        <v>#N/A</v>
      </c>
    </row>
    <row r="174" spans="1:7">
      <c r="A174">
        <v>173</v>
      </c>
      <c r="B174" t="s">
        <v>193</v>
      </c>
      <c r="C174" t="s">
        <v>194</v>
      </c>
      <c r="D174" t="s">
        <v>18</v>
      </c>
      <c r="E174" s="3" t="s">
        <v>330</v>
      </c>
      <c r="G174" t="e">
        <f>VLOOKUP(B174, Sheet2!$A$1:$B$65, 2, FALSE)</f>
        <v>#N/A</v>
      </c>
    </row>
    <row r="175" spans="1:7">
      <c r="A175">
        <v>174</v>
      </c>
      <c r="B175" t="s">
        <v>282</v>
      </c>
      <c r="C175" t="s">
        <v>281</v>
      </c>
      <c r="D175" t="s">
        <v>322</v>
      </c>
      <c r="E175" s="3" t="s">
        <v>330</v>
      </c>
      <c r="G175" t="str">
        <f>VLOOKUP(B175, Sheet2!$A$1:$B$65, 2, FALSE)</f>
        <v>Life at SLAC</v>
      </c>
    </row>
    <row r="176" spans="1:7">
      <c r="A176">
        <v>175</v>
      </c>
      <c r="B176" t="s">
        <v>284</v>
      </c>
      <c r="C176" t="s">
        <v>283</v>
      </c>
      <c r="D176" t="s">
        <v>322</v>
      </c>
      <c r="E176" s="3" t="s">
        <v>331</v>
      </c>
      <c r="G176" t="e">
        <f>VLOOKUP(B176, Sheet2!$A$1:$B$65, 2, FALSE)</f>
        <v>#N/A</v>
      </c>
    </row>
    <row r="177" spans="1:7">
      <c r="A177">
        <v>176</v>
      </c>
      <c r="B177" t="s">
        <v>286</v>
      </c>
      <c r="C177" t="s">
        <v>285</v>
      </c>
      <c r="D177" t="s">
        <v>322</v>
      </c>
      <c r="E177" s="3" t="s">
        <v>331</v>
      </c>
      <c r="G177" t="e">
        <f>VLOOKUP(B177, Sheet2!$A$1:$B$65, 2, FALSE)</f>
        <v>#N/A</v>
      </c>
    </row>
    <row r="178" spans="1:7">
      <c r="A178">
        <v>177</v>
      </c>
      <c r="B178" t="s">
        <v>288</v>
      </c>
      <c r="C178" t="s">
        <v>287</v>
      </c>
      <c r="D178" t="s">
        <v>322</v>
      </c>
      <c r="E178" s="3" t="s">
        <v>331</v>
      </c>
      <c r="G178" t="e">
        <f>VLOOKUP(B178, Sheet2!$A$1:$B$65, 2, FALSE)</f>
        <v>#N/A</v>
      </c>
    </row>
    <row r="179" spans="1:7">
      <c r="A179">
        <v>178</v>
      </c>
      <c r="B179" t="s">
        <v>290</v>
      </c>
      <c r="C179" t="s">
        <v>289</v>
      </c>
      <c r="D179" t="s">
        <v>322</v>
      </c>
      <c r="E179" s="3" t="s">
        <v>331</v>
      </c>
      <c r="G179" t="e">
        <f>VLOOKUP(B179, Sheet2!$A$1:$B$65, 2, FALSE)</f>
        <v>#N/A</v>
      </c>
    </row>
    <row r="180" spans="1:7">
      <c r="A180">
        <v>179</v>
      </c>
      <c r="B180" t="s">
        <v>292</v>
      </c>
      <c r="C180" t="s">
        <v>291</v>
      </c>
      <c r="D180" t="s">
        <v>322</v>
      </c>
      <c r="E180" s="3" t="s">
        <v>332</v>
      </c>
      <c r="G180" t="str">
        <f>VLOOKUP(B180, Sheet2!$A$1:$B$65, 2, FALSE)</f>
        <v>HR Services &amp; Benefits</v>
      </c>
    </row>
    <row r="181" spans="1:7">
      <c r="A181">
        <v>180</v>
      </c>
      <c r="B181" t="s">
        <v>294</v>
      </c>
      <c r="C181" t="s">
        <v>293</v>
      </c>
      <c r="D181" t="s">
        <v>322</v>
      </c>
      <c r="E181" s="3" t="s">
        <v>332</v>
      </c>
      <c r="G181" t="str">
        <f>VLOOKUP(B181, Sheet2!$A$1:$B$65, 2, FALSE)</f>
        <v>Policies &amp; Procedures</v>
      </c>
    </row>
    <row r="182" spans="1:7">
      <c r="A182">
        <v>181</v>
      </c>
      <c r="B182" t="s">
        <v>296</v>
      </c>
      <c r="C182" t="s">
        <v>295</v>
      </c>
      <c r="D182" t="s">
        <v>322</v>
      </c>
      <c r="E182" s="3" t="s">
        <v>333</v>
      </c>
      <c r="G182" t="str">
        <f>VLOOKUP(B182, Sheet2!$A$1:$B$65, 2, FALSE)</f>
        <v>Life at SLAC</v>
      </c>
    </row>
    <row r="183" spans="1:7">
      <c r="A183">
        <v>182</v>
      </c>
      <c r="B183" t="s">
        <v>298</v>
      </c>
      <c r="C183" t="s">
        <v>297</v>
      </c>
      <c r="D183" t="s">
        <v>322</v>
      </c>
      <c r="E183" s="3" t="s">
        <v>333</v>
      </c>
      <c r="G183" t="e">
        <f>VLOOKUP(B183, Sheet2!$A$1:$B$65, 2, FALSE)</f>
        <v>#N/A</v>
      </c>
    </row>
    <row r="184" spans="1:7">
      <c r="A184">
        <v>183</v>
      </c>
      <c r="B184" t="s">
        <v>300</v>
      </c>
      <c r="C184" t="s">
        <v>299</v>
      </c>
      <c r="D184" t="s">
        <v>322</v>
      </c>
      <c r="E184" s="3" t="s">
        <v>333</v>
      </c>
      <c r="G184" t="str">
        <f>VLOOKUP(B184, Sheet2!$A$1:$B$65, 2, FALSE)</f>
        <v>Life at SLAC</v>
      </c>
    </row>
    <row r="185" spans="1:7">
      <c r="A185">
        <v>184</v>
      </c>
      <c r="B185" t="s">
        <v>302</v>
      </c>
      <c r="C185" t="s">
        <v>301</v>
      </c>
      <c r="D185" t="s">
        <v>322</v>
      </c>
      <c r="E185" s="3" t="s">
        <v>333</v>
      </c>
      <c r="G185" t="e">
        <f>VLOOKUP(B185, Sheet2!$A$1:$B$65, 2, FALSE)</f>
        <v>#N/A</v>
      </c>
    </row>
    <row r="186" spans="1:7">
      <c r="A186">
        <v>185</v>
      </c>
      <c r="B186" t="s">
        <v>304</v>
      </c>
      <c r="C186" t="s">
        <v>303</v>
      </c>
      <c r="D186" t="s">
        <v>322</v>
      </c>
      <c r="E186" s="3" t="s">
        <v>333</v>
      </c>
      <c r="G186" t="e">
        <f>VLOOKUP(B186, Sheet2!$A$1:$B$65, 2, FALSE)</f>
        <v>#N/A</v>
      </c>
    </row>
    <row r="187" spans="1:7">
      <c r="A187">
        <v>186</v>
      </c>
      <c r="B187" t="s">
        <v>306</v>
      </c>
      <c r="C187" t="s">
        <v>305</v>
      </c>
      <c r="D187" t="s">
        <v>322</v>
      </c>
      <c r="E187" s="3" t="s">
        <v>333</v>
      </c>
      <c r="G187" t="e">
        <f>VLOOKUP(B187, Sheet2!$A$1:$B$65, 2, FALSE)</f>
        <v>#N/A</v>
      </c>
    </row>
    <row r="188" spans="1:7">
      <c r="A188">
        <v>187</v>
      </c>
      <c r="B188" t="s">
        <v>308</v>
      </c>
      <c r="C188" t="s">
        <v>307</v>
      </c>
      <c r="D188" t="s">
        <v>322</v>
      </c>
      <c r="E188" s="3" t="s">
        <v>333</v>
      </c>
      <c r="G188" t="e">
        <f>VLOOKUP(B188, Sheet2!$A$1:$B$65, 2, FALSE)</f>
        <v>#N/A</v>
      </c>
    </row>
    <row r="189" spans="1:7">
      <c r="A189">
        <v>188</v>
      </c>
      <c r="B189" t="s">
        <v>274</v>
      </c>
      <c r="C189" t="s">
        <v>273</v>
      </c>
      <c r="D189" t="s">
        <v>18</v>
      </c>
      <c r="E189" s="3" t="s">
        <v>333</v>
      </c>
      <c r="G189" t="e">
        <f>VLOOKUP(B189, Sheet2!$A$1:$B$65, 2, FALSE)</f>
        <v>#N/A</v>
      </c>
    </row>
    <row r="190" spans="1:7">
      <c r="A190">
        <v>189</v>
      </c>
      <c r="B190" t="s">
        <v>310</v>
      </c>
      <c r="C190" t="s">
        <v>309</v>
      </c>
      <c r="D190" t="s">
        <v>322</v>
      </c>
      <c r="E190" s="3" t="s">
        <v>333</v>
      </c>
      <c r="G190" t="e">
        <f>VLOOKUP(B190, Sheet2!$A$1:$B$65, 2, FALSE)</f>
        <v>#N/A</v>
      </c>
    </row>
    <row r="191" spans="1:7">
      <c r="A191">
        <v>190</v>
      </c>
      <c r="B191" t="s">
        <v>312</v>
      </c>
      <c r="C191" t="s">
        <v>311</v>
      </c>
      <c r="D191" t="s">
        <v>322</v>
      </c>
      <c r="E191" s="3" t="s">
        <v>333</v>
      </c>
      <c r="G191" t="str">
        <f>VLOOKUP(B191, Sheet2!$A$1:$B$65, 2, FALSE)</f>
        <v>Life at SLAC</v>
      </c>
    </row>
    <row r="192" spans="1:7">
      <c r="A192">
        <v>191</v>
      </c>
      <c r="B192" t="s">
        <v>314</v>
      </c>
      <c r="C192" t="s">
        <v>313</v>
      </c>
      <c r="D192" t="s">
        <v>18</v>
      </c>
      <c r="E192" s="3" t="s">
        <v>333</v>
      </c>
      <c r="G192" t="str">
        <f>VLOOKUP(B192, Sheet2!$A$1:$B$65, 2, FALSE)</f>
        <v>HR Services &amp; Benefits</v>
      </c>
    </row>
  </sheetData>
  <autoFilter ref="A1:G192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5"/>
  <sheetViews>
    <sheetView workbookViewId="0">
      <selection activeCell="F27" sqref="F27"/>
    </sheetView>
  </sheetViews>
  <sheetFormatPr baseColWidth="10" defaultRowHeight="15" x14ac:dyDescent="0"/>
  <cols>
    <col min="1" max="1" width="46.6640625" bestFit="1" customWidth="1"/>
    <col min="2" max="2" width="19.5" bestFit="1" customWidth="1"/>
  </cols>
  <sheetData>
    <row r="1" spans="1:2">
      <c r="A1" t="s">
        <v>341</v>
      </c>
      <c r="B1" t="s">
        <v>342</v>
      </c>
    </row>
    <row r="2" spans="1:2">
      <c r="A2" t="s">
        <v>296</v>
      </c>
      <c r="B2" t="s">
        <v>342</v>
      </c>
    </row>
    <row r="3" spans="1:2">
      <c r="A3" t="s">
        <v>137</v>
      </c>
      <c r="B3" t="s">
        <v>325</v>
      </c>
    </row>
    <row r="4" spans="1:2">
      <c r="A4" t="s">
        <v>276</v>
      </c>
      <c r="B4" t="s">
        <v>343</v>
      </c>
    </row>
    <row r="5" spans="1:2">
      <c r="A5" t="s">
        <v>278</v>
      </c>
      <c r="B5" t="s">
        <v>343</v>
      </c>
    </row>
    <row r="6" spans="1:2">
      <c r="A6" t="s">
        <v>224</v>
      </c>
      <c r="B6" t="s">
        <v>344</v>
      </c>
    </row>
    <row r="7" spans="1:2">
      <c r="A7" t="s">
        <v>82</v>
      </c>
      <c r="B7" t="s">
        <v>325</v>
      </c>
    </row>
    <row r="8" spans="1:2">
      <c r="A8" t="s">
        <v>345</v>
      </c>
      <c r="B8" t="s">
        <v>344</v>
      </c>
    </row>
    <row r="9" spans="1:2">
      <c r="A9" t="s">
        <v>161</v>
      </c>
      <c r="B9" t="s">
        <v>344</v>
      </c>
    </row>
    <row r="10" spans="1:2">
      <c r="A10" t="s">
        <v>314</v>
      </c>
      <c r="B10" t="s">
        <v>346</v>
      </c>
    </row>
    <row r="11" spans="1:2">
      <c r="A11" t="s">
        <v>347</v>
      </c>
      <c r="B11" t="s">
        <v>348</v>
      </c>
    </row>
    <row r="12" spans="1:2">
      <c r="A12" t="s">
        <v>312</v>
      </c>
      <c r="B12" t="s">
        <v>342</v>
      </c>
    </row>
    <row r="13" spans="1:2">
      <c r="A13" t="s">
        <v>349</v>
      </c>
      <c r="B13" t="s">
        <v>346</v>
      </c>
    </row>
    <row r="14" spans="1:2">
      <c r="A14" t="s">
        <v>350</v>
      </c>
      <c r="B14" t="s">
        <v>344</v>
      </c>
    </row>
    <row r="15" spans="1:2">
      <c r="A15" t="s">
        <v>351</v>
      </c>
      <c r="B15" t="s">
        <v>325</v>
      </c>
    </row>
    <row r="16" spans="1:2">
      <c r="A16" t="s">
        <v>352</v>
      </c>
      <c r="B16" t="s">
        <v>348</v>
      </c>
    </row>
    <row r="17" spans="1:2">
      <c r="A17" t="s">
        <v>123</v>
      </c>
      <c r="B17" t="s">
        <v>348</v>
      </c>
    </row>
    <row r="18" spans="1:2">
      <c r="A18" t="s">
        <v>353</v>
      </c>
      <c r="B18" t="s">
        <v>348</v>
      </c>
    </row>
    <row r="19" spans="1:2">
      <c r="A19" t="s">
        <v>238</v>
      </c>
      <c r="B19" t="s">
        <v>346</v>
      </c>
    </row>
    <row r="20" spans="1:2">
      <c r="A20" t="s">
        <v>292</v>
      </c>
      <c r="B20" t="s">
        <v>346</v>
      </c>
    </row>
    <row r="21" spans="1:2">
      <c r="A21" t="s">
        <v>354</v>
      </c>
      <c r="B21" t="s">
        <v>346</v>
      </c>
    </row>
    <row r="22" spans="1:2">
      <c r="A22" t="s">
        <v>159</v>
      </c>
      <c r="B22" t="s">
        <v>325</v>
      </c>
    </row>
    <row r="23" spans="1:2">
      <c r="A23" t="s">
        <v>355</v>
      </c>
      <c r="B23" t="s">
        <v>343</v>
      </c>
    </row>
    <row r="24" spans="1:2">
      <c r="A24" t="s">
        <v>356</v>
      </c>
      <c r="B24" t="s">
        <v>346</v>
      </c>
    </row>
    <row r="25" spans="1:2">
      <c r="A25" t="s">
        <v>357</v>
      </c>
      <c r="B25" t="s">
        <v>346</v>
      </c>
    </row>
    <row r="26" spans="1:2">
      <c r="A26" t="s">
        <v>358</v>
      </c>
      <c r="B26" t="s">
        <v>343</v>
      </c>
    </row>
    <row r="27" spans="1:2">
      <c r="A27" t="s">
        <v>359</v>
      </c>
      <c r="B27" t="s">
        <v>343</v>
      </c>
    </row>
    <row r="28" spans="1:2">
      <c r="A28" t="s">
        <v>42</v>
      </c>
      <c r="B28" t="s">
        <v>325</v>
      </c>
    </row>
    <row r="29" spans="1:2">
      <c r="A29" t="s">
        <v>173</v>
      </c>
      <c r="B29" t="s">
        <v>348</v>
      </c>
    </row>
    <row r="30" spans="1:2">
      <c r="A30" t="s">
        <v>181</v>
      </c>
      <c r="B30" t="s">
        <v>325</v>
      </c>
    </row>
    <row r="31" spans="1:2">
      <c r="A31" t="s">
        <v>360</v>
      </c>
      <c r="B31" t="s">
        <v>344</v>
      </c>
    </row>
    <row r="32" spans="1:2">
      <c r="A32" t="s">
        <v>185</v>
      </c>
      <c r="B32" t="s">
        <v>325</v>
      </c>
    </row>
    <row r="33" spans="1:2">
      <c r="A33" t="s">
        <v>361</v>
      </c>
      <c r="B33" t="s">
        <v>342</v>
      </c>
    </row>
    <row r="34" spans="1:2">
      <c r="A34" t="s">
        <v>189</v>
      </c>
      <c r="B34" t="s">
        <v>325</v>
      </c>
    </row>
    <row r="35" spans="1:2">
      <c r="A35" t="s">
        <v>362</v>
      </c>
      <c r="B35" t="s">
        <v>343</v>
      </c>
    </row>
    <row r="36" spans="1:2">
      <c r="A36" t="s">
        <v>197</v>
      </c>
      <c r="B36" t="s">
        <v>325</v>
      </c>
    </row>
    <row r="37" spans="1:2">
      <c r="A37" t="s">
        <v>363</v>
      </c>
      <c r="B37" t="s">
        <v>325</v>
      </c>
    </row>
    <row r="38" spans="1:2">
      <c r="A38" t="s">
        <v>364</v>
      </c>
      <c r="B38" t="s">
        <v>344</v>
      </c>
    </row>
    <row r="39" spans="1:2">
      <c r="A39" t="s">
        <v>365</v>
      </c>
      <c r="B39" t="s">
        <v>342</v>
      </c>
    </row>
    <row r="40" spans="1:2">
      <c r="A40" t="s">
        <v>366</v>
      </c>
      <c r="B40" t="s">
        <v>325</v>
      </c>
    </row>
    <row r="41" spans="1:2">
      <c r="A41" t="s">
        <v>367</v>
      </c>
      <c r="B41" t="s">
        <v>325</v>
      </c>
    </row>
    <row r="42" spans="1:2">
      <c r="A42" t="s">
        <v>368</v>
      </c>
      <c r="B42" t="s">
        <v>342</v>
      </c>
    </row>
    <row r="43" spans="1:2">
      <c r="A43" t="s">
        <v>265</v>
      </c>
      <c r="B43" t="s">
        <v>343</v>
      </c>
    </row>
    <row r="44" spans="1:2">
      <c r="A44" t="s">
        <v>369</v>
      </c>
      <c r="B44" t="s">
        <v>342</v>
      </c>
    </row>
    <row r="45" spans="1:2">
      <c r="A45" t="s">
        <v>127</v>
      </c>
      <c r="B45" t="s">
        <v>348</v>
      </c>
    </row>
    <row r="46" spans="1:2">
      <c r="A46" t="s">
        <v>370</v>
      </c>
      <c r="B46" t="s">
        <v>348</v>
      </c>
    </row>
    <row r="47" spans="1:2">
      <c r="A47" t="s">
        <v>282</v>
      </c>
      <c r="B47" t="s">
        <v>342</v>
      </c>
    </row>
    <row r="48" spans="1:2">
      <c r="A48" t="s">
        <v>371</v>
      </c>
      <c r="B48" t="s">
        <v>348</v>
      </c>
    </row>
    <row r="49" spans="1:2">
      <c r="A49" t="s">
        <v>227</v>
      </c>
      <c r="B49" t="s">
        <v>344</v>
      </c>
    </row>
    <row r="50" spans="1:2">
      <c r="A50" t="s">
        <v>372</v>
      </c>
      <c r="B50" t="s">
        <v>346</v>
      </c>
    </row>
    <row r="51" spans="1:2">
      <c r="A51" t="s">
        <v>240</v>
      </c>
      <c r="B51" t="s">
        <v>348</v>
      </c>
    </row>
    <row r="52" spans="1:2">
      <c r="A52" t="s">
        <v>373</v>
      </c>
      <c r="B52" t="s">
        <v>348</v>
      </c>
    </row>
    <row r="53" spans="1:2">
      <c r="A53" t="s">
        <v>374</v>
      </c>
      <c r="B53" t="s">
        <v>342</v>
      </c>
    </row>
    <row r="54" spans="1:2">
      <c r="A54" t="s">
        <v>375</v>
      </c>
      <c r="B54" t="s">
        <v>348</v>
      </c>
    </row>
    <row r="55" spans="1:2">
      <c r="A55" t="s">
        <v>242</v>
      </c>
      <c r="B55" t="s">
        <v>348</v>
      </c>
    </row>
    <row r="56" spans="1:2">
      <c r="A56" t="s">
        <v>376</v>
      </c>
      <c r="B56" t="s">
        <v>348</v>
      </c>
    </row>
    <row r="57" spans="1:2">
      <c r="A57" t="s">
        <v>377</v>
      </c>
      <c r="B57" t="s">
        <v>343</v>
      </c>
    </row>
    <row r="58" spans="1:2">
      <c r="A58" t="s">
        <v>378</v>
      </c>
      <c r="B58" t="s">
        <v>343</v>
      </c>
    </row>
    <row r="59" spans="1:2">
      <c r="A59" t="s">
        <v>266</v>
      </c>
      <c r="B59" t="s">
        <v>325</v>
      </c>
    </row>
    <row r="60" spans="1:2">
      <c r="A60" t="s">
        <v>294</v>
      </c>
      <c r="B60" t="s">
        <v>344</v>
      </c>
    </row>
    <row r="61" spans="1:2">
      <c r="A61" t="s">
        <v>379</v>
      </c>
      <c r="B61" t="s">
        <v>344</v>
      </c>
    </row>
    <row r="62" spans="1:2">
      <c r="A62" t="s">
        <v>380</v>
      </c>
      <c r="B62" t="s">
        <v>325</v>
      </c>
    </row>
    <row r="63" spans="1:2">
      <c r="A63" t="s">
        <v>300</v>
      </c>
      <c r="B63" t="s">
        <v>342</v>
      </c>
    </row>
    <row r="64" spans="1:2">
      <c r="A64" t="s">
        <v>381</v>
      </c>
      <c r="B64" t="s">
        <v>346</v>
      </c>
    </row>
    <row r="65" spans="1:2">
      <c r="A65" t="s">
        <v>382</v>
      </c>
      <c r="B65" t="s">
        <v>342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Xiao</dc:creator>
  <cp:lastModifiedBy>Chang Xiao</cp:lastModifiedBy>
  <dcterms:created xsi:type="dcterms:W3CDTF">2013-06-20T19:09:48Z</dcterms:created>
  <dcterms:modified xsi:type="dcterms:W3CDTF">2013-06-20T21:32:22Z</dcterms:modified>
</cp:coreProperties>
</file>