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5720" windowHeight="7223"/>
  </bookViews>
  <sheets>
    <sheet name="Matrix" sheetId="1" r:id="rId1"/>
    <sheet name="Modules-Pinouts" sheetId="4" r:id="rId2"/>
    <sheet name="Wire Types" sheetId="5" r:id="rId3"/>
  </sheet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<sst xmlns="http://schemas.openxmlformats.org/spreadsheetml/2006/main" count="785" uniqueCount="201">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</sst>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top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" fontId="1" fillId="0" borderId="6" xfId="0" quotePrefix="1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quotePrefix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quotePrefix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quotePrefix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quotePrefix="1" applyFon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quotePrefix="1" applyFont="1" applyFill="1" applyBorder="1" applyAlignment="1">
      <alignment horizontal="center" vertical="center" wrapText="1"/>
    </xf>
    <xf numFmtId="16" fontId="1" fillId="0" borderId="4" xfId="0" quotePrefix="1" applyNumberFormat="1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33" xfId="0" quotePrefix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 vertical="center" wrapText="1"/>
    </xf>
    <xf numFmtId="0" fontId="1" fillId="0" borderId="17" xfId="0" quotePrefix="1" applyFont="1" applyBorder="1" applyAlignment="1">
      <alignment horizontal="center" vertical="center" wrapText="1"/>
    </xf>
    <xf numFmtId="0" fontId="1" fillId="0" borderId="46" xfId="0" quotePrefix="1" applyFont="1" applyBorder="1" applyAlignment="1">
      <alignment horizontal="center" vertical="center" wrapText="1"/>
    </xf>
    <xf numFmtId="0" fontId="1" fillId="2" borderId="18" xfId="0" quotePrefix="1" applyFont="1" applyFill="1" applyBorder="1" applyAlignment="1">
      <alignment horizontal="center" vertical="center" wrapText="1"/>
    </xf>
    <xf numFmtId="0" fontId="1" fillId="2" borderId="46" xfId="0" quotePrefix="1" applyFont="1" applyFill="1" applyBorder="1" applyAlignment="1">
      <alignment horizontal="center" vertical="center" wrapText="1"/>
    </xf>
    <xf numFmtId="0" fontId="1" fillId="2" borderId="17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8" xfId="0" quotePrefix="1" applyFont="1" applyBorder="1" applyAlignment="1">
      <alignment horizontal="center" vertical="center" wrapText="1"/>
    </xf>
    <xf numFmtId="0" fontId="1" fillId="0" borderId="43" xfId="0" quotePrefix="1" applyFont="1" applyBorder="1" applyAlignment="1">
      <alignment horizontal="center" vertical="center" wrapText="1"/>
    </xf>
    <xf numFmtId="0" fontId="1" fillId="0" borderId="49" xfId="0" quotePrefix="1" applyFont="1" applyBorder="1" applyAlignment="1">
      <alignment horizontal="center" vertical="center" wrapText="1"/>
    </xf>
    <xf numFmtId="0" fontId="1" fillId="0" borderId="42" xfId="0" quotePrefix="1" applyFont="1" applyBorder="1" applyAlignment="1">
      <alignment horizontal="center" vertical="center" wrapText="1"/>
    </xf>
    <xf numFmtId="0" fontId="1" fillId="0" borderId="50" xfId="0" quotePrefix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29" xfId="0" quotePrefix="1" applyFont="1" applyBorder="1" applyAlignment="1">
      <alignment horizontal="center" vertical="center" wrapText="1"/>
    </xf>
    <xf numFmtId="0" fontId="1" fillId="0" borderId="28" xfId="0" quotePrefix="1" applyFont="1" applyBorder="1" applyAlignment="1">
      <alignment horizontal="center" vertical="center" wrapText="1"/>
    </xf>
    <xf numFmtId="0" fontId="1" fillId="2" borderId="43" xfId="0" quotePrefix="1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9" fontId="1" fillId="0" borderId="0" xfId="0" applyNumberFormat="1" applyFont="1"/>
    <xf numFmtId="0" fontId="1" fillId="0" borderId="39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70" fontId="1" fillId="0" borderId="0" xfId="0" applyNumberFormat="1" applyFont="1"/>
    <xf numFmtId="170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147658</xdr:colOff>
      <xdr:row>8</xdr:row>
      <xdr:rowOff>104784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361950"/>
          <a:ext cx="2738458" cy="126207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18</xdr:col>
      <xdr:colOff>228621</xdr:colOff>
      <xdr:row>17</xdr:row>
      <xdr:rowOff>109558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361950"/>
          <a:ext cx="2819421" cy="289562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18</xdr:col>
      <xdr:colOff>371497</xdr:colOff>
      <xdr:row>37</xdr:row>
      <xdr:rowOff>138137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67800" y="3438525"/>
          <a:ext cx="2962297" cy="3395687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tabSelected="1" zoomScale="80" zoomScaleNormal="80" workbookViewId="0">
      <pane xSplit="5" ySplit="8" topLeftCell="F41" activePane="bottomRight" state="frozen"/>
      <selection pane="topRight" activeCell="F1" sqref="F1"/>
      <selection pane="bottomLeft" activeCell="A9" sqref="A9"/>
      <selection pane="bottomRight" activeCell="I37" sqref="I37"/>
    </sheetView>
  </sheetViews>
  <sheetFormatPr defaultRowHeight="13.5" x14ac:dyDescent="0.35"/>
  <cols>
    <col min="1" max="1" width="12.6640625" style="1" customWidth="1"/>
    <col min="2" max="2" width="10.59765625" style="1" customWidth="1"/>
    <col min="3" max="3" width="9.06640625" style="1"/>
    <col min="4" max="4" width="10.59765625" style="1" customWidth="1"/>
    <col min="5" max="5" width="13.59765625" style="1" customWidth="1"/>
    <col min="6" max="6" width="15.59765625" style="1" customWidth="1"/>
    <col min="7" max="8" width="10.59765625" style="1" customWidth="1"/>
    <col min="9" max="9" width="10.86328125" style="1" bestFit="1" customWidth="1"/>
    <col min="10" max="25" width="9.06640625" style="1"/>
    <col min="26" max="26" width="10.33203125" style="1" customWidth="1"/>
    <col min="27" max="29" width="9.06640625" style="1"/>
    <col min="30" max="30" width="10.59765625" style="1" customWidth="1"/>
    <col min="31" max="69" width="9.06640625" style="1"/>
    <col min="70" max="73" width="10.6640625" style="1" customWidth="1"/>
    <col min="74" max="81" width="9.06640625" style="1"/>
    <col min="82" max="85" width="10.6640625" style="1" customWidth="1"/>
    <col min="86" max="16384" width="9.06640625" style="1"/>
  </cols>
  <sheetData>
    <row r="1" spans="1:119" x14ac:dyDescent="0.35">
      <c r="A1" s="1" t="s">
        <v>0</v>
      </c>
    </row>
    <row r="3" spans="1:119" ht="13.9" thickBot="1" x14ac:dyDescent="0.4"/>
    <row r="4" spans="1:119" ht="34.5" customHeight="1" thickBot="1" x14ac:dyDescent="0.4">
      <c r="E4" s="3" t="s">
        <v>33</v>
      </c>
      <c r="F4" s="7" t="s">
        <v>147</v>
      </c>
      <c r="G4" s="75" t="s">
        <v>148</v>
      </c>
      <c r="H4" s="76"/>
      <c r="I4" s="90" t="s">
        <v>149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2"/>
      <c r="Z4" s="21" t="s">
        <v>150</v>
      </c>
      <c r="AA4" s="24"/>
      <c r="AB4" s="24"/>
      <c r="AC4" s="25"/>
      <c r="AD4" s="21" t="s">
        <v>151</v>
      </c>
      <c r="AE4" s="24"/>
      <c r="AF4" s="24"/>
      <c r="AG4" s="25"/>
      <c r="AH4" s="75" t="s">
        <v>152</v>
      </c>
      <c r="AI4" s="93"/>
      <c r="AJ4" s="93"/>
      <c r="AK4" s="93"/>
      <c r="AL4" s="93"/>
      <c r="AM4" s="94"/>
      <c r="AN4" s="47" t="s">
        <v>153</v>
      </c>
      <c r="AO4" s="93"/>
      <c r="AP4" s="93"/>
      <c r="AQ4" s="93"/>
      <c r="AR4" s="93"/>
      <c r="AS4" s="93"/>
      <c r="AT4" s="93"/>
      <c r="AU4" s="93"/>
      <c r="AV4" s="93"/>
      <c r="AW4" s="76"/>
      <c r="AX4" s="75" t="s">
        <v>154</v>
      </c>
      <c r="AY4" s="93"/>
      <c r="AZ4" s="93"/>
      <c r="BA4" s="93"/>
      <c r="BB4" s="93"/>
      <c r="BC4" s="93"/>
      <c r="BD4" s="93"/>
      <c r="BE4" s="93"/>
      <c r="BF4" s="93"/>
      <c r="BG4" s="76"/>
      <c r="BH4" s="75" t="s">
        <v>155</v>
      </c>
      <c r="BI4" s="93"/>
      <c r="BJ4" s="93"/>
      <c r="BK4" s="93"/>
      <c r="BL4" s="93"/>
      <c r="BM4" s="93"/>
      <c r="BN4" s="93"/>
      <c r="BO4" s="93"/>
      <c r="BP4" s="93"/>
      <c r="BQ4" s="76"/>
      <c r="BR4" s="75" t="s">
        <v>156</v>
      </c>
      <c r="BS4" s="94"/>
      <c r="BT4" s="47" t="s">
        <v>157</v>
      </c>
      <c r="BU4" s="76"/>
      <c r="BV4" s="75" t="s">
        <v>160</v>
      </c>
      <c r="BW4" s="93"/>
      <c r="BX4" s="93"/>
      <c r="BY4" s="76"/>
      <c r="BZ4" s="75" t="s">
        <v>161</v>
      </c>
      <c r="CA4" s="93"/>
      <c r="CB4" s="93"/>
      <c r="CC4" s="76"/>
      <c r="CD4" s="75" t="s">
        <v>158</v>
      </c>
      <c r="CE4" s="94"/>
      <c r="CF4" s="47" t="s">
        <v>159</v>
      </c>
      <c r="CG4" s="76"/>
      <c r="CH4" s="75" t="s">
        <v>162</v>
      </c>
      <c r="CI4" s="93"/>
      <c r="CJ4" s="93"/>
      <c r="CK4" s="76"/>
      <c r="CL4" s="75" t="s">
        <v>163</v>
      </c>
      <c r="CM4" s="93"/>
      <c r="CN4" s="93"/>
      <c r="CO4" s="76"/>
      <c r="CP4" s="75" t="s">
        <v>164</v>
      </c>
      <c r="CQ4" s="93"/>
      <c r="CR4" s="93"/>
      <c r="CS4" s="93"/>
      <c r="CT4" s="93"/>
      <c r="CU4" s="93"/>
      <c r="CV4" s="93"/>
      <c r="CW4" s="93"/>
      <c r="CX4" s="93"/>
      <c r="CY4" s="76"/>
      <c r="CZ4" s="75" t="s">
        <v>165</v>
      </c>
      <c r="DA4" s="93"/>
      <c r="DB4" s="93"/>
      <c r="DC4" s="93"/>
      <c r="DD4" s="93"/>
      <c r="DE4" s="93"/>
      <c r="DF4" s="93"/>
      <c r="DG4" s="76"/>
      <c r="DH4" s="75" t="s">
        <v>178</v>
      </c>
      <c r="DI4" s="93"/>
      <c r="DJ4" s="93"/>
      <c r="DK4" s="93"/>
      <c r="DL4" s="93"/>
      <c r="DM4" s="93"/>
      <c r="DN4" s="93"/>
      <c r="DO4" s="76"/>
    </row>
    <row r="5" spans="1:119" ht="40.5" x14ac:dyDescent="0.35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22" t="s">
        <v>36</v>
      </c>
      <c r="AA5" s="15" t="s">
        <v>37</v>
      </c>
      <c r="AB5" s="15" t="s">
        <v>38</v>
      </c>
      <c r="AC5" s="12" t="s">
        <v>39</v>
      </c>
      <c r="AD5" s="22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6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22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22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8" t="s">
        <v>66</v>
      </c>
      <c r="BS5" s="30" t="s">
        <v>67</v>
      </c>
      <c r="BT5" s="32" t="s">
        <v>66</v>
      </c>
      <c r="BU5" s="28" t="s">
        <v>67</v>
      </c>
      <c r="BV5" s="22" t="s">
        <v>111</v>
      </c>
      <c r="BW5" s="15" t="s">
        <v>80</v>
      </c>
      <c r="BX5" s="15" t="s">
        <v>112</v>
      </c>
      <c r="BY5" s="12" t="s">
        <v>113</v>
      </c>
      <c r="BZ5" s="22" t="s">
        <v>111</v>
      </c>
      <c r="CA5" s="15" t="s">
        <v>80</v>
      </c>
      <c r="CB5" s="15" t="s">
        <v>112</v>
      </c>
      <c r="CC5" s="12" t="s">
        <v>113</v>
      </c>
      <c r="CD5" s="28" t="s">
        <v>66</v>
      </c>
      <c r="CE5" s="30" t="s">
        <v>67</v>
      </c>
      <c r="CF5" s="32" t="s">
        <v>66</v>
      </c>
      <c r="CG5" s="28" t="s">
        <v>67</v>
      </c>
      <c r="CH5" s="22" t="s">
        <v>111</v>
      </c>
      <c r="CI5" s="15" t="s">
        <v>80</v>
      </c>
      <c r="CJ5" s="15" t="s">
        <v>112</v>
      </c>
      <c r="CK5" s="34" t="s">
        <v>113</v>
      </c>
      <c r="CL5" s="22" t="s">
        <v>111</v>
      </c>
      <c r="CM5" s="15" t="s">
        <v>80</v>
      </c>
      <c r="CN5" s="15" t="s">
        <v>112</v>
      </c>
      <c r="CO5" s="34" t="s">
        <v>113</v>
      </c>
      <c r="CP5" s="22" t="s">
        <v>129</v>
      </c>
      <c r="CQ5" s="37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7" t="s">
        <v>134</v>
      </c>
      <c r="CW5" s="37" t="s">
        <v>135</v>
      </c>
      <c r="CX5" s="37" t="s">
        <v>136</v>
      </c>
      <c r="CY5" s="34" t="s">
        <v>137</v>
      </c>
      <c r="CZ5" s="44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22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0.5" x14ac:dyDescent="0.35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23">
        <v>1</v>
      </c>
      <c r="AA6" s="16">
        <v>2</v>
      </c>
      <c r="AB6" s="16">
        <v>3</v>
      </c>
      <c r="AC6" s="13">
        <v>4</v>
      </c>
      <c r="AD6" s="23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7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23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23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9">
        <v>1</v>
      </c>
      <c r="BS6" s="31">
        <v>2</v>
      </c>
      <c r="BT6" s="33">
        <v>1</v>
      </c>
      <c r="BU6" s="29">
        <v>2</v>
      </c>
      <c r="BV6" s="23">
        <v>1</v>
      </c>
      <c r="BW6" s="16">
        <v>2</v>
      </c>
      <c r="BX6" s="16">
        <v>3</v>
      </c>
      <c r="BY6" s="13">
        <v>4</v>
      </c>
      <c r="BZ6" s="23">
        <v>1</v>
      </c>
      <c r="CA6" s="16">
        <v>2</v>
      </c>
      <c r="CB6" s="16">
        <v>3</v>
      </c>
      <c r="CC6" s="13">
        <v>4</v>
      </c>
      <c r="CD6" s="29">
        <v>1</v>
      </c>
      <c r="CE6" s="31">
        <v>2</v>
      </c>
      <c r="CF6" s="33">
        <v>1</v>
      </c>
      <c r="CG6" s="29">
        <v>2</v>
      </c>
      <c r="CH6" s="23">
        <v>1</v>
      </c>
      <c r="CI6" s="16">
        <v>2</v>
      </c>
      <c r="CJ6" s="16">
        <v>3</v>
      </c>
      <c r="CK6" s="35">
        <v>4</v>
      </c>
      <c r="CL6" s="23">
        <v>1</v>
      </c>
      <c r="CM6" s="16">
        <v>2</v>
      </c>
      <c r="CN6" s="16">
        <v>3</v>
      </c>
      <c r="CO6" s="35">
        <v>4</v>
      </c>
      <c r="CP6" s="36" t="s">
        <v>119</v>
      </c>
      <c r="CQ6" s="38" t="s">
        <v>120</v>
      </c>
      <c r="CR6" s="41" t="s">
        <v>121</v>
      </c>
      <c r="CS6" s="41" t="s">
        <v>122</v>
      </c>
      <c r="CT6" s="41" t="s">
        <v>123</v>
      </c>
      <c r="CU6" s="41" t="s">
        <v>124</v>
      </c>
      <c r="CV6" s="38" t="s">
        <v>125</v>
      </c>
      <c r="CW6" s="38" t="s">
        <v>126</v>
      </c>
      <c r="CX6" s="38" t="s">
        <v>127</v>
      </c>
      <c r="CY6" s="43" t="s">
        <v>128</v>
      </c>
      <c r="CZ6" s="45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23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27" x14ac:dyDescent="0.35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23" t="s">
        <v>40</v>
      </c>
      <c r="AA7" s="16" t="s">
        <v>40</v>
      </c>
      <c r="AB7" s="16" t="s">
        <v>40</v>
      </c>
      <c r="AC7" s="13" t="s">
        <v>40</v>
      </c>
      <c r="AD7" s="23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7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23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23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9" t="s">
        <v>65</v>
      </c>
      <c r="BS7" s="31" t="s">
        <v>65</v>
      </c>
      <c r="BT7" s="33" t="s">
        <v>65</v>
      </c>
      <c r="BU7" s="29" t="s">
        <v>65</v>
      </c>
      <c r="BV7" s="23" t="s">
        <v>47</v>
      </c>
      <c r="BW7" s="16" t="s">
        <v>47</v>
      </c>
      <c r="BX7" s="16" t="s">
        <v>47</v>
      </c>
      <c r="BY7" s="13" t="s">
        <v>47</v>
      </c>
      <c r="BZ7" s="23" t="s">
        <v>47</v>
      </c>
      <c r="CA7" s="16" t="s">
        <v>47</v>
      </c>
      <c r="CB7" s="16" t="s">
        <v>47</v>
      </c>
      <c r="CC7" s="13" t="s">
        <v>47</v>
      </c>
      <c r="CD7" s="29" t="s">
        <v>65</v>
      </c>
      <c r="CE7" s="31" t="s">
        <v>65</v>
      </c>
      <c r="CF7" s="33" t="s">
        <v>65</v>
      </c>
      <c r="CG7" s="29" t="s">
        <v>65</v>
      </c>
      <c r="CH7" s="23" t="s">
        <v>47</v>
      </c>
      <c r="CI7" s="16" t="s">
        <v>47</v>
      </c>
      <c r="CJ7" s="16" t="s">
        <v>47</v>
      </c>
      <c r="CK7" s="35" t="s">
        <v>47</v>
      </c>
      <c r="CL7" s="23" t="s">
        <v>47</v>
      </c>
      <c r="CM7" s="16" t="s">
        <v>47</v>
      </c>
      <c r="CN7" s="16" t="s">
        <v>47</v>
      </c>
      <c r="CO7" s="35" t="s">
        <v>47</v>
      </c>
      <c r="CP7" s="23" t="s">
        <v>40</v>
      </c>
      <c r="CQ7" s="39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9" t="s">
        <v>40</v>
      </c>
      <c r="CW7" s="39" t="s">
        <v>40</v>
      </c>
      <c r="CX7" s="39" t="s">
        <v>40</v>
      </c>
      <c r="CY7" s="35" t="s">
        <v>40</v>
      </c>
      <c r="CZ7" s="45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23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15" customHeight="1" thickBot="1" x14ac:dyDescent="0.4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84" t="s">
        <v>64</v>
      </c>
      <c r="G8" s="77" t="s">
        <v>62</v>
      </c>
      <c r="H8" s="58" t="s">
        <v>62</v>
      </c>
      <c r="I8" s="77" t="s">
        <v>6</v>
      </c>
      <c r="J8" s="57" t="s">
        <v>7</v>
      </c>
      <c r="K8" s="19" t="s">
        <v>179</v>
      </c>
      <c r="L8" s="57" t="s">
        <v>10</v>
      </c>
      <c r="M8" s="57" t="s">
        <v>11</v>
      </c>
      <c r="N8" s="57" t="s">
        <v>12</v>
      </c>
      <c r="O8" s="57" t="s">
        <v>13</v>
      </c>
      <c r="P8" s="57" t="s">
        <v>14</v>
      </c>
      <c r="Q8" s="57" t="s">
        <v>15</v>
      </c>
      <c r="R8" s="57" t="s">
        <v>16</v>
      </c>
      <c r="S8" s="57" t="s">
        <v>17</v>
      </c>
      <c r="T8" s="57" t="s">
        <v>18</v>
      </c>
      <c r="U8" s="57" t="s">
        <v>19</v>
      </c>
      <c r="V8" s="57" t="s">
        <v>20</v>
      </c>
      <c r="W8" s="65" t="s">
        <v>21</v>
      </c>
      <c r="X8" s="65" t="s">
        <v>43</v>
      </c>
      <c r="Y8" s="65" t="s">
        <v>44</v>
      </c>
      <c r="Z8" s="81" t="s">
        <v>177</v>
      </c>
      <c r="AA8" s="57" t="s">
        <v>176</v>
      </c>
      <c r="AB8" s="57" t="s">
        <v>41</v>
      </c>
      <c r="AC8" s="58" t="s">
        <v>42</v>
      </c>
      <c r="AD8" s="81" t="s">
        <v>177</v>
      </c>
      <c r="AE8" s="57" t="s">
        <v>176</v>
      </c>
      <c r="AF8" s="57" t="s">
        <v>41</v>
      </c>
      <c r="AG8" s="58" t="s">
        <v>42</v>
      </c>
      <c r="AH8" s="78" t="s">
        <v>59</v>
      </c>
      <c r="AI8" s="57" t="s">
        <v>60</v>
      </c>
      <c r="AJ8" s="79" t="s">
        <v>58</v>
      </c>
      <c r="AK8" s="79" t="s">
        <v>61</v>
      </c>
      <c r="AL8" s="79" t="s">
        <v>61</v>
      </c>
      <c r="AM8" s="80" t="s">
        <v>61</v>
      </c>
      <c r="AN8" s="77" t="s">
        <v>49</v>
      </c>
      <c r="AO8" s="57" t="s">
        <v>50</v>
      </c>
      <c r="AP8" s="57" t="s">
        <v>51</v>
      </c>
      <c r="AQ8" s="57" t="s">
        <v>52</v>
      </c>
      <c r="AR8" s="57" t="s">
        <v>53</v>
      </c>
      <c r="AS8" s="57" t="s">
        <v>54</v>
      </c>
      <c r="AT8" s="57" t="s">
        <v>174</v>
      </c>
      <c r="AU8" s="57" t="s">
        <v>175</v>
      </c>
      <c r="AV8" s="57" t="s">
        <v>57</v>
      </c>
      <c r="AW8" s="65" t="s">
        <v>55</v>
      </c>
      <c r="AX8" s="81" t="s">
        <v>88</v>
      </c>
      <c r="AY8" s="57" t="s">
        <v>89</v>
      </c>
      <c r="AZ8" s="79" t="s">
        <v>90</v>
      </c>
      <c r="BA8" s="79" t="s">
        <v>91</v>
      </c>
      <c r="BB8" s="79" t="s">
        <v>92</v>
      </c>
      <c r="BC8" s="79" t="s">
        <v>93</v>
      </c>
      <c r="BD8" s="79" t="s">
        <v>94</v>
      </c>
      <c r="BE8" s="79" t="s">
        <v>95</v>
      </c>
      <c r="BF8" s="79" t="s">
        <v>96</v>
      </c>
      <c r="BG8" s="59" t="s">
        <v>97</v>
      </c>
      <c r="BH8" s="81" t="s">
        <v>88</v>
      </c>
      <c r="BI8" s="57" t="s">
        <v>89</v>
      </c>
      <c r="BJ8" s="79" t="s">
        <v>98</v>
      </c>
      <c r="BK8" s="79" t="s">
        <v>99</v>
      </c>
      <c r="BL8" s="79" t="s">
        <v>100</v>
      </c>
      <c r="BM8" s="79" t="s">
        <v>101</v>
      </c>
      <c r="BN8" s="79" t="s">
        <v>102</v>
      </c>
      <c r="BO8" s="79" t="s">
        <v>103</v>
      </c>
      <c r="BP8" s="79" t="s">
        <v>104</v>
      </c>
      <c r="BQ8" s="59" t="s">
        <v>105</v>
      </c>
      <c r="BR8" s="85" t="s">
        <v>68</v>
      </c>
      <c r="BS8" s="86" t="s">
        <v>69</v>
      </c>
      <c r="BT8" s="87" t="s">
        <v>68</v>
      </c>
      <c r="BU8" s="85" t="s">
        <v>69</v>
      </c>
      <c r="BV8" s="81" t="s">
        <v>114</v>
      </c>
      <c r="BW8" s="79" t="s">
        <v>80</v>
      </c>
      <c r="BX8" s="79" t="s">
        <v>115</v>
      </c>
      <c r="BY8" s="59" t="s">
        <v>116</v>
      </c>
      <c r="BZ8" s="81" t="s">
        <v>114</v>
      </c>
      <c r="CA8" s="79" t="s">
        <v>80</v>
      </c>
      <c r="CB8" s="79" t="s">
        <v>115</v>
      </c>
      <c r="CC8" s="59" t="s">
        <v>116</v>
      </c>
      <c r="CD8" s="85" t="s">
        <v>117</v>
      </c>
      <c r="CE8" s="86" t="s">
        <v>118</v>
      </c>
      <c r="CF8" s="87" t="s">
        <v>117</v>
      </c>
      <c r="CG8" s="85" t="s">
        <v>118</v>
      </c>
      <c r="CH8" s="81" t="s">
        <v>114</v>
      </c>
      <c r="CI8" s="79" t="s">
        <v>80</v>
      </c>
      <c r="CJ8" s="79" t="s">
        <v>115</v>
      </c>
      <c r="CK8" s="61" t="s">
        <v>116</v>
      </c>
      <c r="CL8" s="81" t="s">
        <v>114</v>
      </c>
      <c r="CM8" s="79" t="s">
        <v>80</v>
      </c>
      <c r="CN8" s="79" t="s">
        <v>115</v>
      </c>
      <c r="CO8" s="61" t="s">
        <v>116</v>
      </c>
      <c r="CP8" s="81" t="s">
        <v>138</v>
      </c>
      <c r="CQ8" s="88" t="s">
        <v>139</v>
      </c>
      <c r="CR8" s="57" t="s">
        <v>140</v>
      </c>
      <c r="CS8" s="57" t="s">
        <v>141</v>
      </c>
      <c r="CT8" s="57" t="s">
        <v>142</v>
      </c>
      <c r="CU8" s="57" t="s">
        <v>143</v>
      </c>
      <c r="CV8" s="60" t="s">
        <v>144</v>
      </c>
      <c r="CW8" s="60" t="s">
        <v>144</v>
      </c>
      <c r="CX8" s="60" t="s">
        <v>145</v>
      </c>
      <c r="CY8" s="89" t="s">
        <v>146</v>
      </c>
      <c r="CZ8" s="82" t="s">
        <v>166</v>
      </c>
      <c r="DA8" s="57" t="s">
        <v>167</v>
      </c>
      <c r="DB8" s="79" t="s">
        <v>168</v>
      </c>
      <c r="DC8" s="79" t="s">
        <v>169</v>
      </c>
      <c r="DD8" s="79" t="s">
        <v>61</v>
      </c>
      <c r="DE8" s="79" t="s">
        <v>61</v>
      </c>
      <c r="DF8" s="79" t="s">
        <v>61</v>
      </c>
      <c r="DG8" s="69" t="s">
        <v>61</v>
      </c>
      <c r="DH8" s="83" t="s">
        <v>173</v>
      </c>
      <c r="DI8" s="57" t="s">
        <v>170</v>
      </c>
      <c r="DJ8" s="79" t="s">
        <v>171</v>
      </c>
      <c r="DK8" s="79" t="s">
        <v>172</v>
      </c>
      <c r="DL8" s="57" t="s">
        <v>55</v>
      </c>
      <c r="DM8" s="57" t="s">
        <v>55</v>
      </c>
      <c r="DN8" s="57" t="s">
        <v>55</v>
      </c>
      <c r="DO8" s="58" t="s">
        <v>55</v>
      </c>
    </row>
    <row r="9" spans="1:119" ht="54.4" thickBot="1" x14ac:dyDescent="0.4">
      <c r="A9" s="50" t="s">
        <v>147</v>
      </c>
      <c r="B9" s="51" t="s">
        <v>34</v>
      </c>
      <c r="C9" s="51" t="s">
        <v>56</v>
      </c>
      <c r="D9" s="51" t="s">
        <v>35</v>
      </c>
      <c r="E9" s="63" t="s">
        <v>64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7"/>
    </row>
    <row r="10" spans="1:119" ht="40.9" customHeight="1" x14ac:dyDescent="0.35">
      <c r="A10" s="55" t="s">
        <v>148</v>
      </c>
      <c r="B10" s="15" t="s">
        <v>34</v>
      </c>
      <c r="C10" s="15">
        <v>1</v>
      </c>
      <c r="D10" s="15" t="s">
        <v>63</v>
      </c>
      <c r="E10" s="18" t="s">
        <v>62</v>
      </c>
      <c r="F10" s="98"/>
      <c r="G10" s="99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1"/>
    </row>
    <row r="11" spans="1:119" ht="27.4" thickBot="1" x14ac:dyDescent="0.4">
      <c r="A11" s="49"/>
      <c r="B11" s="17"/>
      <c r="C11" s="17">
        <v>2</v>
      </c>
      <c r="D11" s="17" t="s">
        <v>63</v>
      </c>
      <c r="E11" s="20" t="s">
        <v>62</v>
      </c>
      <c r="F11" s="102"/>
      <c r="G11" s="103"/>
      <c r="H11" s="104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1"/>
    </row>
    <row r="12" spans="1:119" ht="27" x14ac:dyDescent="0.35">
      <c r="A12" s="52" t="s">
        <v>149</v>
      </c>
      <c r="B12" s="53" t="s">
        <v>4</v>
      </c>
      <c r="C12" s="54">
        <v>1</v>
      </c>
      <c r="D12" s="54" t="s">
        <v>47</v>
      </c>
      <c r="E12" s="64" t="s">
        <v>6</v>
      </c>
      <c r="F12" s="99"/>
      <c r="G12" s="105"/>
      <c r="H12" s="106"/>
      <c r="I12" s="99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1"/>
    </row>
    <row r="13" spans="1:119" ht="27" x14ac:dyDescent="0.35">
      <c r="A13" s="48"/>
      <c r="B13" s="16" t="s">
        <v>5</v>
      </c>
      <c r="C13" s="16">
        <v>9</v>
      </c>
      <c r="D13" s="16" t="s">
        <v>47</v>
      </c>
      <c r="E13" s="19" t="s">
        <v>7</v>
      </c>
      <c r="F13" s="99"/>
      <c r="G13" s="100"/>
      <c r="H13" s="107"/>
      <c r="I13" s="99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1"/>
    </row>
    <row r="14" spans="1:119" ht="43.15" customHeight="1" x14ac:dyDescent="0.35">
      <c r="A14" s="48"/>
      <c r="B14" s="16" t="s">
        <v>35</v>
      </c>
      <c r="C14" s="16" t="s">
        <v>56</v>
      </c>
      <c r="D14" s="16" t="s">
        <v>35</v>
      </c>
      <c r="E14" s="19" t="s">
        <v>179</v>
      </c>
      <c r="F14" s="108" t="s">
        <v>180</v>
      </c>
      <c r="G14" s="100"/>
      <c r="H14" s="107"/>
      <c r="I14" s="99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1"/>
    </row>
    <row r="15" spans="1:119" ht="27" x14ac:dyDescent="0.35">
      <c r="A15" s="48"/>
      <c r="B15" s="16" t="s">
        <v>8</v>
      </c>
      <c r="C15" s="16">
        <v>7</v>
      </c>
      <c r="D15" s="16" t="s">
        <v>47</v>
      </c>
      <c r="E15" s="19" t="s">
        <v>10</v>
      </c>
      <c r="F15" s="99"/>
      <c r="G15" s="100"/>
      <c r="H15" s="107"/>
      <c r="I15" s="99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1"/>
    </row>
    <row r="16" spans="1:119" ht="27" x14ac:dyDescent="0.35">
      <c r="A16" s="48"/>
      <c r="B16" s="16" t="s">
        <v>30</v>
      </c>
      <c r="C16" s="16">
        <v>11</v>
      </c>
      <c r="D16" s="16" t="s">
        <v>47</v>
      </c>
      <c r="E16" s="19" t="s">
        <v>11</v>
      </c>
      <c r="F16" s="99"/>
      <c r="G16" s="100"/>
      <c r="H16" s="107"/>
      <c r="I16" s="99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1"/>
    </row>
    <row r="17" spans="1:119" ht="27" x14ac:dyDescent="0.35">
      <c r="A17" s="48"/>
      <c r="B17" s="16" t="s">
        <v>31</v>
      </c>
      <c r="C17" s="16">
        <v>13</v>
      </c>
      <c r="D17" s="16" t="s">
        <v>47</v>
      </c>
      <c r="E17" s="19" t="s">
        <v>12</v>
      </c>
      <c r="F17" s="99"/>
      <c r="G17" s="100"/>
      <c r="H17" s="107"/>
      <c r="I17" s="99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1"/>
    </row>
    <row r="18" spans="1:119" ht="27" x14ac:dyDescent="0.35">
      <c r="A18" s="48"/>
      <c r="B18" s="16" t="s">
        <v>32</v>
      </c>
      <c r="C18" s="16">
        <v>15</v>
      </c>
      <c r="D18" s="16" t="s">
        <v>47</v>
      </c>
      <c r="E18" s="19" t="s">
        <v>13</v>
      </c>
      <c r="F18" s="99"/>
      <c r="G18" s="100"/>
      <c r="H18" s="107"/>
      <c r="I18" s="99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1"/>
    </row>
    <row r="19" spans="1:119" ht="27" x14ac:dyDescent="0.35">
      <c r="A19" s="48"/>
      <c r="B19" s="16" t="s">
        <v>22</v>
      </c>
      <c r="C19" s="16">
        <v>29</v>
      </c>
      <c r="D19" s="16" t="s">
        <v>47</v>
      </c>
      <c r="E19" s="19" t="s">
        <v>14</v>
      </c>
      <c r="F19" s="99"/>
      <c r="G19" s="100"/>
      <c r="H19" s="107"/>
      <c r="I19" s="99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1"/>
    </row>
    <row r="20" spans="1:119" ht="27" x14ac:dyDescent="0.35">
      <c r="A20" s="48"/>
      <c r="B20" s="16" t="s">
        <v>23</v>
      </c>
      <c r="C20" s="16">
        <v>31</v>
      </c>
      <c r="D20" s="16" t="s">
        <v>47</v>
      </c>
      <c r="E20" s="19" t="s">
        <v>15</v>
      </c>
      <c r="F20" s="99"/>
      <c r="G20" s="100"/>
      <c r="H20" s="107"/>
      <c r="I20" s="99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1"/>
    </row>
    <row r="21" spans="1:119" ht="27" x14ac:dyDescent="0.35">
      <c r="A21" s="48"/>
      <c r="B21" s="16" t="s">
        <v>24</v>
      </c>
      <c r="C21" s="16">
        <v>33</v>
      </c>
      <c r="D21" s="16" t="s">
        <v>47</v>
      </c>
      <c r="E21" s="19" t="s">
        <v>16</v>
      </c>
      <c r="F21" s="99"/>
      <c r="G21" s="100"/>
      <c r="H21" s="107"/>
      <c r="I21" s="99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1"/>
    </row>
    <row r="22" spans="1:119" ht="27" x14ac:dyDescent="0.35">
      <c r="A22" s="48"/>
      <c r="B22" s="16" t="s">
        <v>25</v>
      </c>
      <c r="C22" s="16">
        <v>35</v>
      </c>
      <c r="D22" s="16" t="s">
        <v>47</v>
      </c>
      <c r="E22" s="19" t="s">
        <v>17</v>
      </c>
      <c r="F22" s="99"/>
      <c r="G22" s="100"/>
      <c r="H22" s="107"/>
      <c r="I22" s="99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1"/>
    </row>
    <row r="23" spans="1:119" ht="27" x14ac:dyDescent="0.35">
      <c r="A23" s="48"/>
      <c r="B23" s="16" t="s">
        <v>26</v>
      </c>
      <c r="C23" s="16">
        <v>37</v>
      </c>
      <c r="D23" s="16" t="s">
        <v>47</v>
      </c>
      <c r="E23" s="19" t="s">
        <v>18</v>
      </c>
      <c r="F23" s="99"/>
      <c r="G23" s="100"/>
      <c r="H23" s="107"/>
      <c r="I23" s="99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1"/>
    </row>
    <row r="24" spans="1:119" ht="27" x14ac:dyDescent="0.35">
      <c r="A24" s="48"/>
      <c r="B24" s="16" t="s">
        <v>27</v>
      </c>
      <c r="C24" s="16">
        <v>40</v>
      </c>
      <c r="D24" s="16" t="s">
        <v>47</v>
      </c>
      <c r="E24" s="19" t="s">
        <v>19</v>
      </c>
      <c r="F24" s="99"/>
      <c r="G24" s="100"/>
      <c r="H24" s="107"/>
      <c r="I24" s="99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1"/>
    </row>
    <row r="25" spans="1:119" ht="27" x14ac:dyDescent="0.35">
      <c r="A25" s="48"/>
      <c r="B25" s="16" t="s">
        <v>28</v>
      </c>
      <c r="C25" s="16">
        <v>38</v>
      </c>
      <c r="D25" s="16" t="s">
        <v>47</v>
      </c>
      <c r="E25" s="19" t="s">
        <v>20</v>
      </c>
      <c r="F25" s="99"/>
      <c r="G25" s="100"/>
      <c r="H25" s="107"/>
      <c r="I25" s="99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1"/>
    </row>
    <row r="26" spans="1:119" ht="27" x14ac:dyDescent="0.35">
      <c r="A26" s="48"/>
      <c r="B26" s="16" t="s">
        <v>29</v>
      </c>
      <c r="C26" s="16">
        <v>36</v>
      </c>
      <c r="D26" s="16" t="s">
        <v>47</v>
      </c>
      <c r="E26" s="19" t="s">
        <v>21</v>
      </c>
      <c r="F26" s="99"/>
      <c r="G26" s="100"/>
      <c r="H26" s="107"/>
      <c r="I26" s="99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1"/>
    </row>
    <row r="27" spans="1:119" ht="27" x14ac:dyDescent="0.35">
      <c r="A27" s="48"/>
      <c r="B27" s="16" t="s">
        <v>45</v>
      </c>
      <c r="C27" s="16">
        <v>32</v>
      </c>
      <c r="D27" s="16" t="s">
        <v>47</v>
      </c>
      <c r="E27" s="19" t="s">
        <v>43</v>
      </c>
      <c r="F27" s="99"/>
      <c r="G27" s="100"/>
      <c r="H27" s="107"/>
      <c r="I27" s="99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1"/>
    </row>
    <row r="28" spans="1:119" ht="27.4" thickBot="1" x14ac:dyDescent="0.4">
      <c r="A28" s="56"/>
      <c r="B28" s="57" t="s">
        <v>46</v>
      </c>
      <c r="C28" s="57">
        <v>22</v>
      </c>
      <c r="D28" s="57" t="s">
        <v>47</v>
      </c>
      <c r="E28" s="65" t="s">
        <v>44</v>
      </c>
      <c r="F28" s="99"/>
      <c r="G28" s="100"/>
      <c r="H28" s="107"/>
      <c r="I28" s="103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1"/>
    </row>
    <row r="29" spans="1:119" ht="40.5" x14ac:dyDescent="0.35">
      <c r="A29" s="55" t="s">
        <v>150</v>
      </c>
      <c r="B29" s="15" t="s">
        <v>36</v>
      </c>
      <c r="C29" s="15">
        <v>1</v>
      </c>
      <c r="D29" s="15" t="s">
        <v>40</v>
      </c>
      <c r="E29" s="66" t="s">
        <v>177</v>
      </c>
      <c r="F29" s="99"/>
      <c r="G29" s="100"/>
      <c r="H29" s="100"/>
      <c r="I29" s="105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10"/>
      <c r="Z29" s="99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1"/>
    </row>
    <row r="30" spans="1:119" ht="40.5" x14ac:dyDescent="0.35">
      <c r="A30" s="48"/>
      <c r="B30" s="16" t="s">
        <v>37</v>
      </c>
      <c r="C30" s="16">
        <v>2</v>
      </c>
      <c r="D30" s="16" t="s">
        <v>40</v>
      </c>
      <c r="E30" s="19" t="s">
        <v>176</v>
      </c>
      <c r="F30" s="99"/>
      <c r="G30" s="100"/>
      <c r="H30" s="100"/>
      <c r="I30" s="100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2"/>
      <c r="Z30" s="99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1"/>
    </row>
    <row r="31" spans="1:119" ht="54" x14ac:dyDescent="0.35">
      <c r="A31" s="48"/>
      <c r="B31" s="16" t="s">
        <v>38</v>
      </c>
      <c r="C31" s="16">
        <v>3</v>
      </c>
      <c r="D31" s="16" t="s">
        <v>40</v>
      </c>
      <c r="E31" s="19" t="s">
        <v>41</v>
      </c>
      <c r="F31" s="99"/>
      <c r="G31" s="111" t="s">
        <v>200</v>
      </c>
      <c r="H31" s="100"/>
      <c r="I31" s="100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2"/>
      <c r="Z31" s="99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1"/>
    </row>
    <row r="32" spans="1:119" ht="27.4" thickBot="1" x14ac:dyDescent="0.4">
      <c r="A32" s="49"/>
      <c r="B32" s="17" t="s">
        <v>39</v>
      </c>
      <c r="C32" s="17">
        <v>4</v>
      </c>
      <c r="D32" s="17" t="s">
        <v>40</v>
      </c>
      <c r="E32" s="20" t="s">
        <v>42</v>
      </c>
      <c r="F32" s="99"/>
      <c r="G32" s="100"/>
      <c r="H32" s="100"/>
      <c r="I32" s="100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2"/>
      <c r="Z32" s="103"/>
      <c r="AA32" s="104"/>
      <c r="AB32" s="104"/>
      <c r="AC32" s="104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0"/>
      <c r="CP32" s="100"/>
      <c r="CQ32" s="100"/>
      <c r="CR32" s="100"/>
      <c r="CS32" s="100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0"/>
      <c r="DF32" s="100"/>
      <c r="DG32" s="100"/>
      <c r="DH32" s="100"/>
      <c r="DI32" s="100"/>
      <c r="DJ32" s="100"/>
      <c r="DK32" s="100"/>
      <c r="DL32" s="100"/>
      <c r="DM32" s="100"/>
      <c r="DN32" s="100"/>
      <c r="DO32" s="101"/>
    </row>
    <row r="33" spans="1:119" ht="40.5" x14ac:dyDescent="0.35">
      <c r="A33" s="52" t="s">
        <v>151</v>
      </c>
      <c r="B33" s="54" t="s">
        <v>36</v>
      </c>
      <c r="C33" s="54">
        <v>1</v>
      </c>
      <c r="D33" s="54" t="s">
        <v>40</v>
      </c>
      <c r="E33" s="67" t="s">
        <v>177</v>
      </c>
      <c r="F33" s="99"/>
      <c r="G33" s="100"/>
      <c r="H33" s="100"/>
      <c r="I33" s="100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09"/>
      <c r="AA33" s="109"/>
      <c r="AB33" s="109"/>
      <c r="AC33" s="110"/>
      <c r="AD33" s="99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0"/>
      <c r="CP33" s="100"/>
      <c r="CQ33" s="100"/>
      <c r="CR33" s="100"/>
      <c r="CS33" s="100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0"/>
      <c r="DF33" s="100"/>
      <c r="DG33" s="100"/>
      <c r="DH33" s="100"/>
      <c r="DI33" s="100"/>
      <c r="DJ33" s="100"/>
      <c r="DK33" s="100"/>
      <c r="DL33" s="100"/>
      <c r="DM33" s="100"/>
      <c r="DN33" s="100"/>
      <c r="DO33" s="101"/>
    </row>
    <row r="34" spans="1:119" ht="40.5" x14ac:dyDescent="0.35">
      <c r="A34" s="48"/>
      <c r="B34" s="16" t="s">
        <v>37</v>
      </c>
      <c r="C34" s="16">
        <v>2</v>
      </c>
      <c r="D34" s="16" t="s">
        <v>40</v>
      </c>
      <c r="E34" s="19" t="s">
        <v>176</v>
      </c>
      <c r="F34" s="99"/>
      <c r="G34" s="100"/>
      <c r="H34" s="100"/>
      <c r="I34" s="100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2"/>
      <c r="AD34" s="99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0"/>
      <c r="DF34" s="100"/>
      <c r="DG34" s="100"/>
      <c r="DH34" s="100"/>
      <c r="DI34" s="100"/>
      <c r="DJ34" s="100"/>
      <c r="DK34" s="100"/>
      <c r="DL34" s="100"/>
      <c r="DM34" s="100"/>
      <c r="DN34" s="100"/>
      <c r="DO34" s="101"/>
    </row>
    <row r="35" spans="1:119" ht="67.5" x14ac:dyDescent="0.35">
      <c r="A35" s="48"/>
      <c r="B35" s="16" t="s">
        <v>38</v>
      </c>
      <c r="C35" s="16">
        <v>3</v>
      </c>
      <c r="D35" s="16" t="s">
        <v>40</v>
      </c>
      <c r="E35" s="19" t="s">
        <v>41</v>
      </c>
      <c r="F35" s="99"/>
      <c r="G35" s="111" t="s">
        <v>199</v>
      </c>
      <c r="H35" s="100"/>
      <c r="I35" s="100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2"/>
      <c r="AD35" s="99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0"/>
      <c r="DF35" s="100"/>
      <c r="DG35" s="100"/>
      <c r="DH35" s="100"/>
      <c r="DI35" s="100"/>
      <c r="DJ35" s="100"/>
      <c r="DK35" s="100"/>
      <c r="DL35" s="100"/>
      <c r="DM35" s="100"/>
      <c r="DN35" s="100"/>
      <c r="DO35" s="101"/>
    </row>
    <row r="36" spans="1:119" ht="27.4" thickBot="1" x14ac:dyDescent="0.4">
      <c r="A36" s="56"/>
      <c r="B36" s="57" t="s">
        <v>39</v>
      </c>
      <c r="C36" s="57">
        <v>4</v>
      </c>
      <c r="D36" s="57" t="s">
        <v>40</v>
      </c>
      <c r="E36" s="65" t="s">
        <v>42</v>
      </c>
      <c r="F36" s="99"/>
      <c r="G36" s="100"/>
      <c r="H36" s="100"/>
      <c r="I36" s="100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2"/>
      <c r="AD36" s="103"/>
      <c r="AE36" s="104"/>
      <c r="AF36" s="104"/>
      <c r="AG36" s="104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1"/>
    </row>
    <row r="37" spans="1:119" ht="40.9" customHeight="1" x14ac:dyDescent="0.35">
      <c r="A37" s="55" t="s">
        <v>152</v>
      </c>
      <c r="B37" s="15" t="s">
        <v>56</v>
      </c>
      <c r="C37" s="15">
        <v>1</v>
      </c>
      <c r="D37" s="15" t="s">
        <v>47</v>
      </c>
      <c r="E37" s="66" t="s">
        <v>59</v>
      </c>
      <c r="F37" s="99"/>
      <c r="G37" s="100"/>
      <c r="H37" s="100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09"/>
      <c r="AE37" s="109"/>
      <c r="AF37" s="109"/>
      <c r="AG37" s="110"/>
      <c r="AH37" s="99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1"/>
    </row>
    <row r="38" spans="1:119" ht="27" x14ac:dyDescent="0.35">
      <c r="A38" s="48"/>
      <c r="B38" s="16" t="s">
        <v>56</v>
      </c>
      <c r="C38" s="16">
        <v>2</v>
      </c>
      <c r="D38" s="16" t="s">
        <v>47</v>
      </c>
      <c r="E38" s="19" t="s">
        <v>60</v>
      </c>
      <c r="F38" s="99"/>
      <c r="G38" s="100"/>
      <c r="H38" s="10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2"/>
      <c r="AH38" s="99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1"/>
    </row>
    <row r="39" spans="1:119" ht="40.5" x14ac:dyDescent="0.35">
      <c r="A39" s="48"/>
      <c r="B39" s="16" t="s">
        <v>56</v>
      </c>
      <c r="C39" s="16">
        <v>3</v>
      </c>
      <c r="D39" s="16" t="s">
        <v>47</v>
      </c>
      <c r="E39" s="68" t="s">
        <v>58</v>
      </c>
      <c r="F39" s="99"/>
      <c r="G39" s="100"/>
      <c r="H39" s="10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2"/>
      <c r="AH39" s="99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1"/>
    </row>
    <row r="40" spans="1:119" ht="27" x14ac:dyDescent="0.35">
      <c r="A40" s="48"/>
      <c r="B40" s="16" t="s">
        <v>56</v>
      </c>
      <c r="C40" s="16">
        <v>4</v>
      </c>
      <c r="D40" s="16" t="s">
        <v>47</v>
      </c>
      <c r="E40" s="68" t="s">
        <v>182</v>
      </c>
      <c r="F40" s="99"/>
      <c r="G40" s="100"/>
      <c r="H40" s="10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2"/>
      <c r="AH40" s="99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1"/>
    </row>
    <row r="41" spans="1:119" ht="27" x14ac:dyDescent="0.35">
      <c r="A41" s="48"/>
      <c r="B41" s="16" t="s">
        <v>56</v>
      </c>
      <c r="C41" s="16">
        <v>5</v>
      </c>
      <c r="D41" s="16" t="s">
        <v>47</v>
      </c>
      <c r="E41" s="68" t="s">
        <v>61</v>
      </c>
      <c r="F41" s="99"/>
      <c r="G41" s="100"/>
      <c r="H41" s="10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2"/>
      <c r="AH41" s="99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1"/>
    </row>
    <row r="42" spans="1:119" ht="27.4" thickBot="1" x14ac:dyDescent="0.4">
      <c r="A42" s="49"/>
      <c r="B42" s="17" t="s">
        <v>56</v>
      </c>
      <c r="C42" s="17">
        <v>6</v>
      </c>
      <c r="D42" s="17" t="s">
        <v>47</v>
      </c>
      <c r="E42" s="46" t="s">
        <v>61</v>
      </c>
      <c r="F42" s="99"/>
      <c r="G42" s="100"/>
      <c r="H42" s="10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2"/>
      <c r="AH42" s="103"/>
      <c r="AI42" s="104"/>
      <c r="AJ42" s="104"/>
      <c r="AK42" s="104"/>
      <c r="AL42" s="104"/>
      <c r="AM42" s="104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1"/>
    </row>
    <row r="43" spans="1:119" ht="40.9" customHeight="1" x14ac:dyDescent="0.35">
      <c r="A43" s="52" t="s">
        <v>153</v>
      </c>
      <c r="B43" s="54" t="s">
        <v>56</v>
      </c>
      <c r="C43" s="54">
        <v>1</v>
      </c>
      <c r="D43" s="54" t="s">
        <v>47</v>
      </c>
      <c r="E43" s="64" t="s">
        <v>49</v>
      </c>
      <c r="F43" s="99"/>
      <c r="G43" s="100"/>
      <c r="H43" s="10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09"/>
      <c r="AI43" s="109"/>
      <c r="AJ43" s="109"/>
      <c r="AK43" s="109"/>
      <c r="AL43" s="109"/>
      <c r="AM43" s="110"/>
      <c r="AN43" s="99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1"/>
    </row>
    <row r="44" spans="1:119" ht="40.5" x14ac:dyDescent="0.35">
      <c r="A44" s="48"/>
      <c r="B44" s="16" t="s">
        <v>56</v>
      </c>
      <c r="C44" s="16">
        <v>2</v>
      </c>
      <c r="D44" s="16" t="s">
        <v>47</v>
      </c>
      <c r="E44" s="19" t="s">
        <v>50</v>
      </c>
      <c r="F44" s="99"/>
      <c r="G44" s="100"/>
      <c r="H44" s="111" t="s">
        <v>198</v>
      </c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2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1"/>
    </row>
    <row r="45" spans="1:119" ht="27" x14ac:dyDescent="0.35">
      <c r="A45" s="48"/>
      <c r="B45" s="16" t="s">
        <v>56</v>
      </c>
      <c r="C45" s="16">
        <v>3</v>
      </c>
      <c r="D45" s="16" t="s">
        <v>47</v>
      </c>
      <c r="E45" s="19" t="s">
        <v>51</v>
      </c>
      <c r="F45" s="99"/>
      <c r="G45" s="100"/>
      <c r="H45" s="10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2"/>
      <c r="AN45" s="99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1"/>
    </row>
    <row r="46" spans="1:119" ht="27" x14ac:dyDescent="0.35">
      <c r="A46" s="48"/>
      <c r="B46" s="16" t="s">
        <v>56</v>
      </c>
      <c r="C46" s="16">
        <v>4</v>
      </c>
      <c r="D46" s="16" t="s">
        <v>47</v>
      </c>
      <c r="E46" s="19" t="s">
        <v>52</v>
      </c>
      <c r="F46" s="99"/>
      <c r="G46" s="100"/>
      <c r="H46" s="10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2"/>
      <c r="AN46" s="99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1"/>
    </row>
    <row r="47" spans="1:119" ht="40.5" x14ac:dyDescent="0.35">
      <c r="A47" s="48"/>
      <c r="B47" s="16" t="s">
        <v>56</v>
      </c>
      <c r="C47" s="16">
        <v>5</v>
      </c>
      <c r="D47" s="16" t="s">
        <v>47</v>
      </c>
      <c r="E47" s="19" t="s">
        <v>53</v>
      </c>
      <c r="F47" s="99"/>
      <c r="G47" s="100"/>
      <c r="H47" s="10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2"/>
      <c r="AN47" s="99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1"/>
    </row>
    <row r="48" spans="1:119" ht="40.5" x14ac:dyDescent="0.35">
      <c r="A48" s="48"/>
      <c r="B48" s="16" t="s">
        <v>56</v>
      </c>
      <c r="C48" s="16">
        <v>6</v>
      </c>
      <c r="D48" s="16" t="s">
        <v>47</v>
      </c>
      <c r="E48" s="19" t="s">
        <v>54</v>
      </c>
      <c r="F48" s="99"/>
      <c r="G48" s="100"/>
      <c r="H48" s="10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2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0"/>
      <c r="CV48" s="100"/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0"/>
      <c r="DL48" s="100"/>
      <c r="DM48" s="100"/>
      <c r="DN48" s="100"/>
      <c r="DO48" s="101"/>
    </row>
    <row r="49" spans="1:119" ht="27" x14ac:dyDescent="0.35">
      <c r="A49" s="48"/>
      <c r="B49" s="16" t="s">
        <v>56</v>
      </c>
      <c r="C49" s="16">
        <v>7</v>
      </c>
      <c r="D49" s="16" t="s">
        <v>47</v>
      </c>
      <c r="E49" s="19" t="s">
        <v>174</v>
      </c>
      <c r="F49" s="99"/>
      <c r="G49" s="100"/>
      <c r="H49" s="10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2"/>
      <c r="AN49" s="99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0"/>
      <c r="CP49" s="100"/>
      <c r="CQ49" s="100"/>
      <c r="CR49" s="100"/>
      <c r="CS49" s="100"/>
      <c r="CT49" s="100"/>
      <c r="CU49" s="100"/>
      <c r="CV49" s="100"/>
      <c r="CW49" s="100"/>
      <c r="CX49" s="100"/>
      <c r="CY49" s="100"/>
      <c r="CZ49" s="100"/>
      <c r="DA49" s="100"/>
      <c r="DB49" s="100"/>
      <c r="DC49" s="100"/>
      <c r="DD49" s="100"/>
      <c r="DE49" s="100"/>
      <c r="DF49" s="100"/>
      <c r="DG49" s="100"/>
      <c r="DH49" s="100"/>
      <c r="DI49" s="100"/>
      <c r="DJ49" s="100"/>
      <c r="DK49" s="100"/>
      <c r="DL49" s="100"/>
      <c r="DM49" s="100"/>
      <c r="DN49" s="100"/>
      <c r="DO49" s="101"/>
    </row>
    <row r="50" spans="1:119" ht="27" x14ac:dyDescent="0.35">
      <c r="A50" s="48"/>
      <c r="B50" s="16" t="s">
        <v>56</v>
      </c>
      <c r="C50" s="16">
        <v>8</v>
      </c>
      <c r="D50" s="16" t="s">
        <v>47</v>
      </c>
      <c r="E50" s="19" t="s">
        <v>175</v>
      </c>
      <c r="F50" s="99"/>
      <c r="G50" s="100"/>
      <c r="H50" s="10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2"/>
      <c r="AN50" s="99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1"/>
    </row>
    <row r="51" spans="1:119" ht="27" x14ac:dyDescent="0.35">
      <c r="A51" s="48"/>
      <c r="B51" s="16" t="s">
        <v>56</v>
      </c>
      <c r="C51" s="16">
        <v>9</v>
      </c>
      <c r="D51" s="16" t="s">
        <v>47</v>
      </c>
      <c r="E51" s="19" t="s">
        <v>57</v>
      </c>
      <c r="F51" s="99"/>
      <c r="G51" s="100"/>
      <c r="H51" s="10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2"/>
      <c r="AN51" s="99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  <c r="CJ51" s="100"/>
      <c r="CK51" s="100"/>
      <c r="CL51" s="100"/>
      <c r="CM51" s="100"/>
      <c r="CN51" s="100"/>
      <c r="CO51" s="100"/>
      <c r="CP51" s="100"/>
      <c r="CQ51" s="100"/>
      <c r="CR51" s="100"/>
      <c r="CS51" s="100"/>
      <c r="CT51" s="100"/>
      <c r="CU51" s="100"/>
      <c r="CV51" s="100"/>
      <c r="CW51" s="100"/>
      <c r="CX51" s="100"/>
      <c r="CY51" s="100"/>
      <c r="CZ51" s="100"/>
      <c r="DA51" s="100"/>
      <c r="DB51" s="100"/>
      <c r="DC51" s="100"/>
      <c r="DD51" s="100"/>
      <c r="DE51" s="100"/>
      <c r="DF51" s="100"/>
      <c r="DG51" s="100"/>
      <c r="DH51" s="100"/>
      <c r="DI51" s="100"/>
      <c r="DJ51" s="100"/>
      <c r="DK51" s="100"/>
      <c r="DL51" s="100"/>
      <c r="DM51" s="100"/>
      <c r="DN51" s="100"/>
      <c r="DO51" s="101"/>
    </row>
    <row r="52" spans="1:119" ht="27.4" thickBot="1" x14ac:dyDescent="0.4">
      <c r="A52" s="56"/>
      <c r="B52" s="57" t="s">
        <v>56</v>
      </c>
      <c r="C52" s="57">
        <v>10</v>
      </c>
      <c r="D52" s="57" t="s">
        <v>47</v>
      </c>
      <c r="E52" s="65" t="s">
        <v>55</v>
      </c>
      <c r="F52" s="99"/>
      <c r="G52" s="100"/>
      <c r="H52" s="10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2"/>
      <c r="AN52" s="103"/>
      <c r="AO52" s="104"/>
      <c r="AP52" s="104"/>
      <c r="AQ52" s="104"/>
      <c r="AR52" s="104"/>
      <c r="AS52" s="104"/>
      <c r="AT52" s="104"/>
      <c r="AU52" s="104"/>
      <c r="AV52" s="104"/>
      <c r="AW52" s="104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0"/>
      <c r="CQ52" s="100"/>
      <c r="CR52" s="100"/>
      <c r="CS52" s="100"/>
      <c r="CT52" s="100"/>
      <c r="CU52" s="100"/>
      <c r="CV52" s="100"/>
      <c r="CW52" s="100"/>
      <c r="CX52" s="100"/>
      <c r="CY52" s="100"/>
      <c r="CZ52" s="100"/>
      <c r="DA52" s="100"/>
      <c r="DB52" s="100"/>
      <c r="DC52" s="100"/>
      <c r="DD52" s="100"/>
      <c r="DE52" s="100"/>
      <c r="DF52" s="100"/>
      <c r="DG52" s="100"/>
      <c r="DH52" s="100"/>
      <c r="DI52" s="100"/>
      <c r="DJ52" s="100"/>
      <c r="DK52" s="100"/>
      <c r="DL52" s="100"/>
      <c r="DM52" s="100"/>
      <c r="DN52" s="100"/>
      <c r="DO52" s="101"/>
    </row>
    <row r="53" spans="1:119" ht="54.4" customHeight="1" x14ac:dyDescent="0.35">
      <c r="A53" s="55" t="s">
        <v>154</v>
      </c>
      <c r="B53" s="15" t="s">
        <v>70</v>
      </c>
      <c r="C53" s="15" t="s">
        <v>81</v>
      </c>
      <c r="D53" s="15"/>
      <c r="E53" s="66" t="s">
        <v>88</v>
      </c>
      <c r="F53" s="99"/>
      <c r="G53" s="100"/>
      <c r="H53" s="10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09"/>
      <c r="AO53" s="109"/>
      <c r="AP53" s="109"/>
      <c r="AQ53" s="109"/>
      <c r="AR53" s="109"/>
      <c r="AS53" s="109"/>
      <c r="AT53" s="109"/>
      <c r="AU53" s="109"/>
      <c r="AV53" s="109"/>
      <c r="AW53" s="110"/>
      <c r="AX53" s="99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0"/>
      <c r="CQ53" s="100"/>
      <c r="CR53" s="100"/>
      <c r="CS53" s="100"/>
      <c r="CT53" s="100"/>
      <c r="CU53" s="100"/>
      <c r="CV53" s="100"/>
      <c r="CW53" s="100"/>
      <c r="CX53" s="100"/>
      <c r="CY53" s="100"/>
      <c r="CZ53" s="100"/>
      <c r="DA53" s="100"/>
      <c r="DB53" s="100"/>
      <c r="DC53" s="100"/>
      <c r="DD53" s="100"/>
      <c r="DE53" s="100"/>
      <c r="DF53" s="100"/>
      <c r="DG53" s="100"/>
      <c r="DH53" s="100"/>
      <c r="DI53" s="100"/>
      <c r="DJ53" s="100"/>
      <c r="DK53" s="100"/>
      <c r="DL53" s="100"/>
      <c r="DM53" s="100"/>
      <c r="DN53" s="100"/>
      <c r="DO53" s="101"/>
    </row>
    <row r="54" spans="1:119" ht="27" x14ac:dyDescent="0.35">
      <c r="A54" s="48"/>
      <c r="B54" s="16" t="s">
        <v>71</v>
      </c>
      <c r="C54" s="16" t="s">
        <v>82</v>
      </c>
      <c r="D54" s="16"/>
      <c r="E54" s="19" t="s">
        <v>89</v>
      </c>
      <c r="F54" s="99"/>
      <c r="G54" s="100"/>
      <c r="H54" s="100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2"/>
      <c r="AX54" s="99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00"/>
      <c r="CY54" s="100"/>
      <c r="CZ54" s="100"/>
      <c r="DA54" s="100"/>
      <c r="DB54" s="100"/>
      <c r="DC54" s="100"/>
      <c r="DD54" s="100"/>
      <c r="DE54" s="100"/>
      <c r="DF54" s="100"/>
      <c r="DG54" s="100"/>
      <c r="DH54" s="100"/>
      <c r="DI54" s="100"/>
      <c r="DJ54" s="100"/>
      <c r="DK54" s="100"/>
      <c r="DL54" s="100"/>
      <c r="DM54" s="100"/>
      <c r="DN54" s="100"/>
      <c r="DO54" s="101"/>
    </row>
    <row r="55" spans="1:119" ht="40.5" x14ac:dyDescent="0.35">
      <c r="A55" s="48"/>
      <c r="B55" s="16" t="s">
        <v>72</v>
      </c>
      <c r="C55" s="16" t="s">
        <v>83</v>
      </c>
      <c r="D55" s="16"/>
      <c r="E55" s="68" t="s">
        <v>90</v>
      </c>
      <c r="F55" s="99"/>
      <c r="G55" s="100"/>
      <c r="H55" s="10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2"/>
      <c r="AX55" s="99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0"/>
      <c r="CP55" s="100"/>
      <c r="CQ55" s="100"/>
      <c r="CR55" s="100"/>
      <c r="CS55" s="100"/>
      <c r="CT55" s="100"/>
      <c r="CU55" s="100"/>
      <c r="CV55" s="100"/>
      <c r="CW55" s="100"/>
      <c r="CX55" s="100"/>
      <c r="CY55" s="100"/>
      <c r="CZ55" s="100"/>
      <c r="DA55" s="100"/>
      <c r="DB55" s="100"/>
      <c r="DC55" s="100"/>
      <c r="DD55" s="100"/>
      <c r="DE55" s="100"/>
      <c r="DF55" s="100"/>
      <c r="DG55" s="100"/>
      <c r="DH55" s="100"/>
      <c r="DI55" s="100"/>
      <c r="DJ55" s="100"/>
      <c r="DK55" s="100"/>
      <c r="DL55" s="100"/>
      <c r="DM55" s="100"/>
      <c r="DN55" s="100"/>
      <c r="DO55" s="101"/>
    </row>
    <row r="56" spans="1:119" ht="40.5" x14ac:dyDescent="0.35">
      <c r="A56" s="48"/>
      <c r="B56" s="16" t="s">
        <v>73</v>
      </c>
      <c r="C56" s="16" t="s">
        <v>84</v>
      </c>
      <c r="D56" s="16"/>
      <c r="E56" s="68" t="s">
        <v>91</v>
      </c>
      <c r="F56" s="99"/>
      <c r="G56" s="100"/>
      <c r="H56" s="10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2"/>
      <c r="AX56" s="99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00"/>
      <c r="CY56" s="100"/>
      <c r="CZ56" s="100"/>
      <c r="DA56" s="100"/>
      <c r="DB56" s="100"/>
      <c r="DC56" s="100"/>
      <c r="DD56" s="100"/>
      <c r="DE56" s="100"/>
      <c r="DF56" s="100"/>
      <c r="DG56" s="100"/>
      <c r="DH56" s="100"/>
      <c r="DI56" s="100"/>
      <c r="DJ56" s="100"/>
      <c r="DK56" s="100"/>
      <c r="DL56" s="100"/>
      <c r="DM56" s="100"/>
      <c r="DN56" s="100"/>
      <c r="DO56" s="101"/>
    </row>
    <row r="57" spans="1:119" ht="40.5" x14ac:dyDescent="0.35">
      <c r="A57" s="48"/>
      <c r="B57" s="16" t="s">
        <v>74</v>
      </c>
      <c r="C57" s="16" t="s">
        <v>85</v>
      </c>
      <c r="D57" s="16"/>
      <c r="E57" s="68" t="s">
        <v>92</v>
      </c>
      <c r="F57" s="99"/>
      <c r="G57" s="100"/>
      <c r="H57" s="10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2"/>
      <c r="AX57" s="99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  <c r="DI57" s="100"/>
      <c r="DJ57" s="100"/>
      <c r="DK57" s="100"/>
      <c r="DL57" s="100"/>
      <c r="DM57" s="100"/>
      <c r="DN57" s="100"/>
      <c r="DO57" s="101"/>
    </row>
    <row r="58" spans="1:119" ht="40.5" x14ac:dyDescent="0.35">
      <c r="A58" s="48"/>
      <c r="B58" s="16" t="s">
        <v>75</v>
      </c>
      <c r="C58" s="16" t="s">
        <v>86</v>
      </c>
      <c r="D58" s="16"/>
      <c r="E58" s="68" t="s">
        <v>93</v>
      </c>
      <c r="F58" s="99"/>
      <c r="G58" s="100"/>
      <c r="H58" s="10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2"/>
      <c r="AX58" s="99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00"/>
      <c r="CY58" s="100"/>
      <c r="CZ58" s="100"/>
      <c r="DA58" s="100"/>
      <c r="DB58" s="100"/>
      <c r="DC58" s="100"/>
      <c r="DD58" s="100"/>
      <c r="DE58" s="100"/>
      <c r="DF58" s="100"/>
      <c r="DG58" s="100"/>
      <c r="DH58" s="100"/>
      <c r="DI58" s="100"/>
      <c r="DJ58" s="100"/>
      <c r="DK58" s="100"/>
      <c r="DL58" s="100"/>
      <c r="DM58" s="100"/>
      <c r="DN58" s="100"/>
      <c r="DO58" s="101"/>
    </row>
    <row r="59" spans="1:119" ht="54" x14ac:dyDescent="0.35">
      <c r="A59" s="48"/>
      <c r="B59" s="16" t="s">
        <v>76</v>
      </c>
      <c r="C59" s="16">
        <v>1</v>
      </c>
      <c r="D59" s="16" t="s">
        <v>47</v>
      </c>
      <c r="E59" s="68" t="s">
        <v>94</v>
      </c>
      <c r="F59" s="99"/>
      <c r="G59" s="100"/>
      <c r="H59" s="10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2"/>
      <c r="AX59" s="99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0"/>
      <c r="CP59" s="100"/>
      <c r="CQ59" s="100"/>
      <c r="CR59" s="100"/>
      <c r="CS59" s="100"/>
      <c r="CT59" s="100"/>
      <c r="CU59" s="100"/>
      <c r="CV59" s="100"/>
      <c r="CW59" s="100"/>
      <c r="CX59" s="100"/>
      <c r="CY59" s="100"/>
      <c r="CZ59" s="100"/>
      <c r="DA59" s="100"/>
      <c r="DB59" s="100"/>
      <c r="DC59" s="100"/>
      <c r="DD59" s="100"/>
      <c r="DE59" s="100"/>
      <c r="DF59" s="100"/>
      <c r="DG59" s="100"/>
      <c r="DH59" s="100"/>
      <c r="DI59" s="100"/>
      <c r="DJ59" s="100"/>
      <c r="DK59" s="100"/>
      <c r="DL59" s="100"/>
      <c r="DM59" s="100"/>
      <c r="DN59" s="100"/>
      <c r="DO59" s="101"/>
    </row>
    <row r="60" spans="1:119" ht="54" x14ac:dyDescent="0.35">
      <c r="A60" s="48"/>
      <c r="B60" s="16" t="s">
        <v>77</v>
      </c>
      <c r="C60" s="16">
        <v>2</v>
      </c>
      <c r="D60" s="16" t="s">
        <v>47</v>
      </c>
      <c r="E60" s="68" t="s">
        <v>95</v>
      </c>
      <c r="F60" s="99"/>
      <c r="G60" s="100"/>
      <c r="H60" s="10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2"/>
      <c r="AX60" s="99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00"/>
      <c r="CY60" s="100"/>
      <c r="CZ60" s="100"/>
      <c r="DA60" s="100"/>
      <c r="DB60" s="100"/>
      <c r="DC60" s="100"/>
      <c r="DD60" s="100"/>
      <c r="DE60" s="100"/>
      <c r="DF60" s="100"/>
      <c r="DG60" s="100"/>
      <c r="DH60" s="100"/>
      <c r="DI60" s="100"/>
      <c r="DJ60" s="100"/>
      <c r="DK60" s="100"/>
      <c r="DL60" s="100"/>
      <c r="DM60" s="100"/>
      <c r="DN60" s="100"/>
      <c r="DO60" s="101"/>
    </row>
    <row r="61" spans="1:119" ht="54" x14ac:dyDescent="0.35">
      <c r="A61" s="48"/>
      <c r="B61" s="16" t="s">
        <v>78</v>
      </c>
      <c r="C61" s="16">
        <v>5</v>
      </c>
      <c r="D61" s="16" t="s">
        <v>47</v>
      </c>
      <c r="E61" s="68" t="s">
        <v>96</v>
      </c>
      <c r="F61" s="99"/>
      <c r="G61" s="100"/>
      <c r="H61" s="10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2"/>
      <c r="AX61" s="99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  <c r="CJ61" s="100"/>
      <c r="CK61" s="100"/>
      <c r="CL61" s="100"/>
      <c r="CM61" s="100"/>
      <c r="CN61" s="100"/>
      <c r="CO61" s="100"/>
      <c r="CP61" s="100"/>
      <c r="CQ61" s="100"/>
      <c r="CR61" s="100"/>
      <c r="CS61" s="100"/>
      <c r="CT61" s="100"/>
      <c r="CU61" s="100"/>
      <c r="CV61" s="100"/>
      <c r="CW61" s="100"/>
      <c r="CX61" s="100"/>
      <c r="CY61" s="100"/>
      <c r="CZ61" s="100"/>
      <c r="DA61" s="100"/>
      <c r="DB61" s="100"/>
      <c r="DC61" s="100"/>
      <c r="DD61" s="100"/>
      <c r="DE61" s="100"/>
      <c r="DF61" s="100"/>
      <c r="DG61" s="100"/>
      <c r="DH61" s="100"/>
      <c r="DI61" s="100"/>
      <c r="DJ61" s="100"/>
      <c r="DK61" s="100"/>
      <c r="DL61" s="100"/>
      <c r="DM61" s="100"/>
      <c r="DN61" s="100"/>
      <c r="DO61" s="101"/>
    </row>
    <row r="62" spans="1:119" ht="54.4" thickBot="1" x14ac:dyDescent="0.4">
      <c r="A62" s="49"/>
      <c r="B62" s="17" t="s">
        <v>79</v>
      </c>
      <c r="C62" s="17">
        <v>6</v>
      </c>
      <c r="D62" s="17" t="s">
        <v>47</v>
      </c>
      <c r="E62" s="46" t="s">
        <v>97</v>
      </c>
      <c r="F62" s="99"/>
      <c r="G62" s="100"/>
      <c r="H62" s="10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2"/>
      <c r="AX62" s="103"/>
      <c r="AY62" s="104"/>
      <c r="AZ62" s="104"/>
      <c r="BA62" s="104"/>
      <c r="BB62" s="104"/>
      <c r="BC62" s="104"/>
      <c r="BD62" s="104"/>
      <c r="BE62" s="104"/>
      <c r="BF62" s="104"/>
      <c r="BG62" s="104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00"/>
      <c r="CY62" s="100"/>
      <c r="CZ62" s="100"/>
      <c r="DA62" s="100"/>
      <c r="DB62" s="100"/>
      <c r="DC62" s="100"/>
      <c r="DD62" s="100"/>
      <c r="DE62" s="100"/>
      <c r="DF62" s="100"/>
      <c r="DG62" s="100"/>
      <c r="DH62" s="100"/>
      <c r="DI62" s="100"/>
      <c r="DJ62" s="100"/>
      <c r="DK62" s="100"/>
      <c r="DL62" s="100"/>
      <c r="DM62" s="100"/>
      <c r="DN62" s="100"/>
      <c r="DO62" s="101"/>
    </row>
    <row r="63" spans="1:119" ht="54.4" customHeight="1" x14ac:dyDescent="0.35">
      <c r="A63" s="52" t="s">
        <v>155</v>
      </c>
      <c r="B63" s="54" t="s">
        <v>70</v>
      </c>
      <c r="C63" s="54" t="s">
        <v>81</v>
      </c>
      <c r="D63" s="54"/>
      <c r="E63" s="67" t="s">
        <v>88</v>
      </c>
      <c r="F63" s="99"/>
      <c r="G63" s="100"/>
      <c r="H63" s="10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09"/>
      <c r="AY63" s="109"/>
      <c r="AZ63" s="109"/>
      <c r="BA63" s="109"/>
      <c r="BB63" s="109"/>
      <c r="BC63" s="109"/>
      <c r="BD63" s="109"/>
      <c r="BE63" s="109"/>
      <c r="BF63" s="109"/>
      <c r="BG63" s="110"/>
      <c r="BH63" s="99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  <c r="CJ63" s="100"/>
      <c r="CK63" s="100"/>
      <c r="CL63" s="100"/>
      <c r="CM63" s="100"/>
      <c r="CN63" s="100"/>
      <c r="CO63" s="100"/>
      <c r="CP63" s="100"/>
      <c r="CQ63" s="100"/>
      <c r="CR63" s="100"/>
      <c r="CS63" s="100"/>
      <c r="CT63" s="100"/>
      <c r="CU63" s="100"/>
      <c r="CV63" s="100"/>
      <c r="CW63" s="100"/>
      <c r="CX63" s="100"/>
      <c r="CY63" s="100"/>
      <c r="CZ63" s="100"/>
      <c r="DA63" s="100"/>
      <c r="DB63" s="100"/>
      <c r="DC63" s="100"/>
      <c r="DD63" s="100"/>
      <c r="DE63" s="100"/>
      <c r="DF63" s="100"/>
      <c r="DG63" s="100"/>
      <c r="DH63" s="100"/>
      <c r="DI63" s="100"/>
      <c r="DJ63" s="100"/>
      <c r="DK63" s="100"/>
      <c r="DL63" s="100"/>
      <c r="DM63" s="100"/>
      <c r="DN63" s="100"/>
      <c r="DO63" s="101"/>
    </row>
    <row r="64" spans="1:119" ht="27" x14ac:dyDescent="0.35">
      <c r="A64" s="48"/>
      <c r="B64" s="16" t="s">
        <v>71</v>
      </c>
      <c r="C64" s="16" t="s">
        <v>82</v>
      </c>
      <c r="D64" s="16"/>
      <c r="E64" s="19" t="s">
        <v>89</v>
      </c>
      <c r="F64" s="99"/>
      <c r="G64" s="100"/>
      <c r="H64" s="10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2"/>
      <c r="BH64" s="99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00"/>
      <c r="CY64" s="100"/>
      <c r="CZ64" s="100"/>
      <c r="DA64" s="100"/>
      <c r="DB64" s="100"/>
      <c r="DC64" s="100"/>
      <c r="DD64" s="100"/>
      <c r="DE64" s="100"/>
      <c r="DF64" s="100"/>
      <c r="DG64" s="100"/>
      <c r="DH64" s="100"/>
      <c r="DI64" s="100"/>
      <c r="DJ64" s="100"/>
      <c r="DK64" s="100"/>
      <c r="DL64" s="100"/>
      <c r="DM64" s="100"/>
      <c r="DN64" s="100"/>
      <c r="DO64" s="101"/>
    </row>
    <row r="65" spans="1:119" ht="40.5" x14ac:dyDescent="0.35">
      <c r="A65" s="48"/>
      <c r="B65" s="16" t="s">
        <v>72</v>
      </c>
      <c r="C65" s="16" t="s">
        <v>83</v>
      </c>
      <c r="D65" s="16"/>
      <c r="E65" s="68" t="s">
        <v>98</v>
      </c>
      <c r="F65" s="99"/>
      <c r="G65" s="100"/>
      <c r="H65" s="100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2"/>
      <c r="BH65" s="99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1"/>
    </row>
    <row r="66" spans="1:119" ht="40.5" x14ac:dyDescent="0.35">
      <c r="A66" s="48"/>
      <c r="B66" s="16" t="s">
        <v>73</v>
      </c>
      <c r="C66" s="16" t="s">
        <v>84</v>
      </c>
      <c r="D66" s="16"/>
      <c r="E66" s="68" t="s">
        <v>99</v>
      </c>
      <c r="F66" s="99"/>
      <c r="G66" s="100"/>
      <c r="H66" s="100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2"/>
      <c r="BH66" s="99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1"/>
    </row>
    <row r="67" spans="1:119" ht="54" x14ac:dyDescent="0.35">
      <c r="A67" s="48"/>
      <c r="B67" s="16" t="s">
        <v>74</v>
      </c>
      <c r="C67" s="16" t="s">
        <v>85</v>
      </c>
      <c r="D67" s="16"/>
      <c r="E67" s="68" t="s">
        <v>100</v>
      </c>
      <c r="F67" s="99"/>
      <c r="G67" s="100"/>
      <c r="H67" s="100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2"/>
      <c r="BH67" s="99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1"/>
    </row>
    <row r="68" spans="1:119" ht="54" x14ac:dyDescent="0.35">
      <c r="A68" s="48"/>
      <c r="B68" s="16" t="s">
        <v>75</v>
      </c>
      <c r="C68" s="16" t="s">
        <v>86</v>
      </c>
      <c r="D68" s="16"/>
      <c r="E68" s="68" t="s">
        <v>101</v>
      </c>
      <c r="F68" s="99"/>
      <c r="G68" s="100"/>
      <c r="H68" s="100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2"/>
      <c r="BH68" s="99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1"/>
    </row>
    <row r="69" spans="1:119" ht="54" x14ac:dyDescent="0.35">
      <c r="A69" s="48"/>
      <c r="B69" s="16" t="s">
        <v>76</v>
      </c>
      <c r="C69" s="16">
        <v>1</v>
      </c>
      <c r="D69" s="16" t="s">
        <v>47</v>
      </c>
      <c r="E69" s="68" t="s">
        <v>102</v>
      </c>
      <c r="F69" s="99"/>
      <c r="G69" s="100"/>
      <c r="H69" s="100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2"/>
      <c r="BH69" s="99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1"/>
    </row>
    <row r="70" spans="1:119" ht="54" x14ac:dyDescent="0.35">
      <c r="A70" s="48"/>
      <c r="B70" s="16" t="s">
        <v>77</v>
      </c>
      <c r="C70" s="16">
        <v>2</v>
      </c>
      <c r="D70" s="16" t="s">
        <v>47</v>
      </c>
      <c r="E70" s="68" t="s">
        <v>103</v>
      </c>
      <c r="F70" s="99"/>
      <c r="G70" s="100"/>
      <c r="H70" s="100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2"/>
      <c r="BH70" s="99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1"/>
    </row>
    <row r="71" spans="1:119" ht="54" x14ac:dyDescent="0.35">
      <c r="A71" s="48"/>
      <c r="B71" s="16" t="s">
        <v>78</v>
      </c>
      <c r="C71" s="16">
        <v>5</v>
      </c>
      <c r="D71" s="16" t="s">
        <v>47</v>
      </c>
      <c r="E71" s="68" t="s">
        <v>104</v>
      </c>
      <c r="F71" s="99"/>
      <c r="G71" s="100"/>
      <c r="H71" s="100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2"/>
      <c r="BH71" s="99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1"/>
    </row>
    <row r="72" spans="1:119" ht="54.4" thickBot="1" x14ac:dyDescent="0.4">
      <c r="A72" s="56"/>
      <c r="B72" s="57" t="s">
        <v>79</v>
      </c>
      <c r="C72" s="57">
        <v>6</v>
      </c>
      <c r="D72" s="57" t="s">
        <v>47</v>
      </c>
      <c r="E72" s="69" t="s">
        <v>105</v>
      </c>
      <c r="F72" s="99"/>
      <c r="G72" s="100"/>
      <c r="H72" s="100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2"/>
      <c r="BH72" s="103"/>
      <c r="BI72" s="104"/>
      <c r="BJ72" s="104"/>
      <c r="BK72" s="104"/>
      <c r="BL72" s="104"/>
      <c r="BM72" s="104"/>
      <c r="BN72" s="104"/>
      <c r="BO72" s="104"/>
      <c r="BP72" s="104"/>
      <c r="BQ72" s="104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1"/>
    </row>
    <row r="73" spans="1:119" ht="27" x14ac:dyDescent="0.35">
      <c r="A73" s="55" t="s">
        <v>156</v>
      </c>
      <c r="B73" s="15" t="s">
        <v>66</v>
      </c>
      <c r="C73" s="15">
        <v>1</v>
      </c>
      <c r="D73" s="15" t="s">
        <v>65</v>
      </c>
      <c r="E73" s="66" t="s">
        <v>68</v>
      </c>
      <c r="F73" s="99"/>
      <c r="G73" s="100"/>
      <c r="H73" s="100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09"/>
      <c r="BI73" s="109"/>
      <c r="BJ73" s="109"/>
      <c r="BK73" s="109"/>
      <c r="BL73" s="109"/>
      <c r="BM73" s="109"/>
      <c r="BN73" s="109"/>
      <c r="BO73" s="109"/>
      <c r="BP73" s="109"/>
      <c r="BQ73" s="110"/>
      <c r="BR73" s="99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R73" s="100"/>
      <c r="CS73" s="100"/>
      <c r="CT73" s="100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1"/>
    </row>
    <row r="74" spans="1:119" ht="40.9" thickBot="1" x14ac:dyDescent="0.4">
      <c r="A74" s="49"/>
      <c r="B74" s="17" t="s">
        <v>67</v>
      </c>
      <c r="C74" s="17">
        <v>2</v>
      </c>
      <c r="D74" s="17" t="s">
        <v>65</v>
      </c>
      <c r="E74" s="46" t="s">
        <v>69</v>
      </c>
      <c r="F74" s="99"/>
      <c r="G74" s="100"/>
      <c r="H74" s="100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2"/>
      <c r="BR74" s="103"/>
      <c r="BS74" s="104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1"/>
    </row>
    <row r="75" spans="1:119" ht="27" x14ac:dyDescent="0.35">
      <c r="A75" s="52" t="s">
        <v>157</v>
      </c>
      <c r="B75" s="54" t="s">
        <v>66</v>
      </c>
      <c r="C75" s="54">
        <v>1</v>
      </c>
      <c r="D75" s="54" t="s">
        <v>65</v>
      </c>
      <c r="E75" s="67" t="s">
        <v>68</v>
      </c>
      <c r="F75" s="99"/>
      <c r="G75" s="100"/>
      <c r="H75" s="100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09"/>
      <c r="BS75" s="110"/>
      <c r="BT75" s="99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1"/>
    </row>
    <row r="76" spans="1:119" ht="40.9" thickBot="1" x14ac:dyDescent="0.4">
      <c r="A76" s="56"/>
      <c r="B76" s="57" t="s">
        <v>67</v>
      </c>
      <c r="C76" s="57">
        <v>2</v>
      </c>
      <c r="D76" s="57" t="s">
        <v>65</v>
      </c>
      <c r="E76" s="69" t="s">
        <v>69</v>
      </c>
      <c r="F76" s="99"/>
      <c r="G76" s="100"/>
      <c r="H76" s="100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2"/>
      <c r="BT76" s="103"/>
      <c r="BU76" s="104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1"/>
    </row>
    <row r="77" spans="1:119" ht="40.9" customHeight="1" x14ac:dyDescent="0.35">
      <c r="A77" s="55" t="s">
        <v>160</v>
      </c>
      <c r="B77" s="15" t="s">
        <v>111</v>
      </c>
      <c r="C77" s="15">
        <v>1</v>
      </c>
      <c r="D77" s="15" t="s">
        <v>47</v>
      </c>
      <c r="E77" s="66" t="s">
        <v>114</v>
      </c>
      <c r="F77" s="99"/>
      <c r="G77" s="100"/>
      <c r="H77" s="100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09"/>
      <c r="BU77" s="110"/>
      <c r="BV77" s="99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R77" s="100"/>
      <c r="CS77" s="100"/>
      <c r="CT77" s="100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1"/>
    </row>
    <row r="78" spans="1:119" ht="27" x14ac:dyDescent="0.35">
      <c r="A78" s="48"/>
      <c r="B78" s="16" t="s">
        <v>80</v>
      </c>
      <c r="C78" s="16">
        <v>2</v>
      </c>
      <c r="D78" s="16" t="s">
        <v>47</v>
      </c>
      <c r="E78" s="68" t="s">
        <v>80</v>
      </c>
      <c r="F78" s="99"/>
      <c r="G78" s="100"/>
      <c r="H78" s="100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2"/>
      <c r="BV78" s="99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1"/>
    </row>
    <row r="79" spans="1:119" ht="27" x14ac:dyDescent="0.35">
      <c r="A79" s="48"/>
      <c r="B79" s="16" t="s">
        <v>112</v>
      </c>
      <c r="C79" s="16">
        <v>3</v>
      </c>
      <c r="D79" s="16" t="s">
        <v>47</v>
      </c>
      <c r="E79" s="68" t="s">
        <v>115</v>
      </c>
      <c r="F79" s="99"/>
      <c r="G79" s="100"/>
      <c r="H79" s="100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2"/>
      <c r="BV79" s="99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R79" s="100"/>
      <c r="CS79" s="100"/>
      <c r="CT79" s="100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1"/>
    </row>
    <row r="80" spans="1:119" ht="27.4" thickBot="1" x14ac:dyDescent="0.4">
      <c r="A80" s="49"/>
      <c r="B80" s="17" t="s">
        <v>113</v>
      </c>
      <c r="C80" s="17">
        <v>4</v>
      </c>
      <c r="D80" s="17" t="s">
        <v>47</v>
      </c>
      <c r="E80" s="46" t="s">
        <v>116</v>
      </c>
      <c r="F80" s="99"/>
      <c r="G80" s="100"/>
      <c r="H80" s="100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2"/>
      <c r="BV80" s="103"/>
      <c r="BW80" s="104"/>
      <c r="BX80" s="104"/>
      <c r="BY80" s="104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R80" s="100"/>
      <c r="CS80" s="100"/>
      <c r="CT80" s="10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1"/>
    </row>
    <row r="81" spans="1:119" ht="40.9" customHeight="1" x14ac:dyDescent="0.35">
      <c r="A81" s="52" t="s">
        <v>161</v>
      </c>
      <c r="B81" s="54" t="s">
        <v>111</v>
      </c>
      <c r="C81" s="54">
        <v>1</v>
      </c>
      <c r="D81" s="54" t="s">
        <v>47</v>
      </c>
      <c r="E81" s="67" t="s">
        <v>114</v>
      </c>
      <c r="F81" s="99"/>
      <c r="G81" s="100"/>
      <c r="H81" s="100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09"/>
      <c r="BW81" s="109"/>
      <c r="BX81" s="109"/>
      <c r="BY81" s="110"/>
      <c r="BZ81" s="99"/>
      <c r="CA81" s="100"/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/>
      <c r="CP81" s="100"/>
      <c r="CQ81" s="100"/>
      <c r="CR81" s="100"/>
      <c r="CS81" s="100"/>
      <c r="CT81" s="100"/>
      <c r="CU81" s="100"/>
      <c r="CV81" s="100"/>
      <c r="CW81" s="100"/>
      <c r="CX81" s="100"/>
      <c r="CY81" s="100"/>
      <c r="CZ81" s="100"/>
      <c r="DA81" s="100"/>
      <c r="DB81" s="100"/>
      <c r="DC81" s="100"/>
      <c r="DD81" s="100"/>
      <c r="DE81" s="100"/>
      <c r="DF81" s="100"/>
      <c r="DG81" s="100"/>
      <c r="DH81" s="100"/>
      <c r="DI81" s="100"/>
      <c r="DJ81" s="100"/>
      <c r="DK81" s="100"/>
      <c r="DL81" s="100"/>
      <c r="DM81" s="100"/>
      <c r="DN81" s="100"/>
      <c r="DO81" s="101"/>
    </row>
    <row r="82" spans="1:119" ht="27" x14ac:dyDescent="0.35">
      <c r="A82" s="48"/>
      <c r="B82" s="16" t="s">
        <v>80</v>
      </c>
      <c r="C82" s="16">
        <v>2</v>
      </c>
      <c r="D82" s="16" t="s">
        <v>47</v>
      </c>
      <c r="E82" s="68" t="s">
        <v>80</v>
      </c>
      <c r="F82" s="99"/>
      <c r="G82" s="100"/>
      <c r="H82" s="100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2"/>
      <c r="BZ82" s="99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1"/>
    </row>
    <row r="83" spans="1:119" ht="27" x14ac:dyDescent="0.35">
      <c r="A83" s="48"/>
      <c r="B83" s="16" t="s">
        <v>112</v>
      </c>
      <c r="C83" s="16">
        <v>3</v>
      </c>
      <c r="D83" s="16" t="s">
        <v>47</v>
      </c>
      <c r="E83" s="68" t="s">
        <v>115</v>
      </c>
      <c r="F83" s="99"/>
      <c r="G83" s="100"/>
      <c r="H83" s="100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2"/>
      <c r="BZ83" s="99"/>
      <c r="CA83" s="100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  <c r="CQ83" s="100"/>
      <c r="CR83" s="100"/>
      <c r="CS83" s="100"/>
      <c r="CT83" s="100"/>
      <c r="CU83" s="100"/>
      <c r="CV83" s="100"/>
      <c r="CW83" s="100"/>
      <c r="CX83" s="100"/>
      <c r="CY83" s="100"/>
      <c r="CZ83" s="100"/>
      <c r="DA83" s="100"/>
      <c r="DB83" s="100"/>
      <c r="DC83" s="100"/>
      <c r="DD83" s="100"/>
      <c r="DE83" s="100"/>
      <c r="DF83" s="100"/>
      <c r="DG83" s="100"/>
      <c r="DH83" s="100"/>
      <c r="DI83" s="100"/>
      <c r="DJ83" s="100"/>
      <c r="DK83" s="100"/>
      <c r="DL83" s="100"/>
      <c r="DM83" s="100"/>
      <c r="DN83" s="100"/>
      <c r="DO83" s="101"/>
    </row>
    <row r="84" spans="1:119" ht="27.4" thickBot="1" x14ac:dyDescent="0.4">
      <c r="A84" s="56"/>
      <c r="B84" s="57" t="s">
        <v>113</v>
      </c>
      <c r="C84" s="57">
        <v>4</v>
      </c>
      <c r="D84" s="57" t="s">
        <v>47</v>
      </c>
      <c r="E84" s="69" t="s">
        <v>116</v>
      </c>
      <c r="F84" s="99"/>
      <c r="G84" s="100"/>
      <c r="H84" s="100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2"/>
      <c r="BZ84" s="103"/>
      <c r="CA84" s="104"/>
      <c r="CB84" s="104"/>
      <c r="CC84" s="104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/>
      <c r="DG84" s="100"/>
      <c r="DH84" s="100"/>
      <c r="DI84" s="100"/>
      <c r="DJ84" s="100"/>
      <c r="DK84" s="100"/>
      <c r="DL84" s="100"/>
      <c r="DM84" s="100"/>
      <c r="DN84" s="100"/>
      <c r="DO84" s="101"/>
    </row>
    <row r="85" spans="1:119" ht="27" x14ac:dyDescent="0.35">
      <c r="A85" s="55" t="s">
        <v>158</v>
      </c>
      <c r="B85" s="15" t="s">
        <v>66</v>
      </c>
      <c r="C85" s="15">
        <v>1</v>
      </c>
      <c r="D85" s="15" t="s">
        <v>65</v>
      </c>
      <c r="E85" s="66" t="s">
        <v>117</v>
      </c>
      <c r="F85" s="99"/>
      <c r="G85" s="100"/>
      <c r="H85" s="100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09"/>
      <c r="CA85" s="109"/>
      <c r="CB85" s="109"/>
      <c r="CC85" s="110"/>
      <c r="CD85" s="99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0"/>
      <c r="CS85" s="100"/>
      <c r="CT85" s="100"/>
      <c r="CU85" s="100"/>
      <c r="CV85" s="100"/>
      <c r="CW85" s="100"/>
      <c r="CX85" s="100"/>
      <c r="CY85" s="100"/>
      <c r="CZ85" s="100"/>
      <c r="DA85" s="100"/>
      <c r="DB85" s="100"/>
      <c r="DC85" s="100"/>
      <c r="DD85" s="100"/>
      <c r="DE85" s="100"/>
      <c r="DF85" s="100"/>
      <c r="DG85" s="100"/>
      <c r="DH85" s="100"/>
      <c r="DI85" s="100"/>
      <c r="DJ85" s="100"/>
      <c r="DK85" s="100"/>
      <c r="DL85" s="100"/>
      <c r="DM85" s="100"/>
      <c r="DN85" s="100"/>
      <c r="DO85" s="101"/>
    </row>
    <row r="86" spans="1:119" ht="40.9" thickBot="1" x14ac:dyDescent="0.4">
      <c r="A86" s="49"/>
      <c r="B86" s="17" t="s">
        <v>67</v>
      </c>
      <c r="C86" s="17">
        <v>2</v>
      </c>
      <c r="D86" s="17" t="s">
        <v>65</v>
      </c>
      <c r="E86" s="46" t="s">
        <v>118</v>
      </c>
      <c r="F86" s="99"/>
      <c r="G86" s="100"/>
      <c r="H86" s="100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2"/>
      <c r="CD86" s="103"/>
      <c r="CE86" s="104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/>
      <c r="DD86" s="100"/>
      <c r="DE86" s="100"/>
      <c r="DF86" s="100"/>
      <c r="DG86" s="100"/>
      <c r="DH86" s="100"/>
      <c r="DI86" s="100"/>
      <c r="DJ86" s="100"/>
      <c r="DK86" s="100"/>
      <c r="DL86" s="100"/>
      <c r="DM86" s="100"/>
      <c r="DN86" s="100"/>
      <c r="DO86" s="101"/>
    </row>
    <row r="87" spans="1:119" ht="27" x14ac:dyDescent="0.35">
      <c r="A87" s="52" t="s">
        <v>159</v>
      </c>
      <c r="B87" s="54" t="s">
        <v>66</v>
      </c>
      <c r="C87" s="54">
        <v>1</v>
      </c>
      <c r="D87" s="54" t="s">
        <v>65</v>
      </c>
      <c r="E87" s="67" t="s">
        <v>117</v>
      </c>
      <c r="F87" s="99"/>
      <c r="G87" s="100"/>
      <c r="H87" s="100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09"/>
      <c r="CE87" s="110"/>
      <c r="CF87" s="99"/>
      <c r="CG87" s="100"/>
      <c r="CH87" s="100"/>
      <c r="CI87" s="100"/>
      <c r="CJ87" s="100"/>
      <c r="CK87" s="100"/>
      <c r="CL87" s="100"/>
      <c r="CM87" s="100"/>
      <c r="CN87" s="100"/>
      <c r="CO87" s="100"/>
      <c r="CP87" s="100"/>
      <c r="CQ87" s="100"/>
      <c r="CR87" s="100"/>
      <c r="CS87" s="100"/>
      <c r="CT87" s="100"/>
      <c r="CU87" s="100"/>
      <c r="CV87" s="100"/>
      <c r="CW87" s="100"/>
      <c r="CX87" s="100"/>
      <c r="CY87" s="100"/>
      <c r="CZ87" s="100"/>
      <c r="DA87" s="100"/>
      <c r="DB87" s="100"/>
      <c r="DC87" s="100"/>
      <c r="DD87" s="100"/>
      <c r="DE87" s="100"/>
      <c r="DF87" s="100"/>
      <c r="DG87" s="100"/>
      <c r="DH87" s="100"/>
      <c r="DI87" s="100"/>
      <c r="DJ87" s="100"/>
      <c r="DK87" s="100"/>
      <c r="DL87" s="100"/>
      <c r="DM87" s="100"/>
      <c r="DN87" s="100"/>
      <c r="DO87" s="101"/>
    </row>
    <row r="88" spans="1:119" ht="40.9" thickBot="1" x14ac:dyDescent="0.4">
      <c r="A88" s="56"/>
      <c r="B88" s="57" t="s">
        <v>67</v>
      </c>
      <c r="C88" s="57">
        <v>2</v>
      </c>
      <c r="D88" s="57" t="s">
        <v>65</v>
      </c>
      <c r="E88" s="69" t="s">
        <v>118</v>
      </c>
      <c r="F88" s="99"/>
      <c r="G88" s="100"/>
      <c r="H88" s="100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2"/>
      <c r="CF88" s="103"/>
      <c r="CG88" s="104"/>
      <c r="CH88" s="100"/>
      <c r="CI88" s="100"/>
      <c r="CJ88" s="100"/>
      <c r="CK88" s="100"/>
      <c r="CL88" s="100"/>
      <c r="CM88" s="100"/>
      <c r="CN88" s="100"/>
      <c r="CO88" s="100"/>
      <c r="CP88" s="100"/>
      <c r="CQ88" s="100"/>
      <c r="CR88" s="100"/>
      <c r="CS88" s="100"/>
      <c r="CT88" s="100"/>
      <c r="CU88" s="100"/>
      <c r="CV88" s="100"/>
      <c r="CW88" s="100"/>
      <c r="CX88" s="100"/>
      <c r="CY88" s="100"/>
      <c r="CZ88" s="100"/>
      <c r="DA88" s="100"/>
      <c r="DB88" s="100"/>
      <c r="DC88" s="100"/>
      <c r="DD88" s="100"/>
      <c r="DE88" s="100"/>
      <c r="DF88" s="100"/>
      <c r="DG88" s="100"/>
      <c r="DH88" s="100"/>
      <c r="DI88" s="100"/>
      <c r="DJ88" s="100"/>
      <c r="DK88" s="100"/>
      <c r="DL88" s="100"/>
      <c r="DM88" s="100"/>
      <c r="DN88" s="100"/>
      <c r="DO88" s="101"/>
    </row>
    <row r="89" spans="1:119" ht="40.9" customHeight="1" x14ac:dyDescent="0.35">
      <c r="A89" s="55" t="s">
        <v>162</v>
      </c>
      <c r="B89" s="15" t="s">
        <v>111</v>
      </c>
      <c r="C89" s="15">
        <v>1</v>
      </c>
      <c r="D89" s="15" t="s">
        <v>47</v>
      </c>
      <c r="E89" s="66" t="s">
        <v>114</v>
      </c>
      <c r="F89" s="99"/>
      <c r="G89" s="100"/>
      <c r="H89" s="100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09"/>
      <c r="CG89" s="110"/>
      <c r="CH89" s="99"/>
      <c r="CI89" s="100"/>
      <c r="CJ89" s="100"/>
      <c r="CK89" s="100"/>
      <c r="CL89" s="100"/>
      <c r="CM89" s="100"/>
      <c r="CN89" s="100"/>
      <c r="CO89" s="100"/>
      <c r="CP89" s="100"/>
      <c r="CQ89" s="100"/>
      <c r="CR89" s="100"/>
      <c r="CS89" s="100"/>
      <c r="CT89" s="100"/>
      <c r="CU89" s="100"/>
      <c r="CV89" s="100"/>
      <c r="CW89" s="100"/>
      <c r="CX89" s="100"/>
      <c r="CY89" s="100"/>
      <c r="CZ89" s="100"/>
      <c r="DA89" s="100"/>
      <c r="DB89" s="100"/>
      <c r="DC89" s="100"/>
      <c r="DD89" s="100"/>
      <c r="DE89" s="100"/>
      <c r="DF89" s="100"/>
      <c r="DG89" s="100"/>
      <c r="DH89" s="100"/>
      <c r="DI89" s="100"/>
      <c r="DJ89" s="100"/>
      <c r="DK89" s="100"/>
      <c r="DL89" s="100"/>
      <c r="DM89" s="100"/>
      <c r="DN89" s="100"/>
      <c r="DO89" s="101"/>
    </row>
    <row r="90" spans="1:119" ht="27" x14ac:dyDescent="0.35">
      <c r="A90" s="48"/>
      <c r="B90" s="16" t="s">
        <v>80</v>
      </c>
      <c r="C90" s="16">
        <v>2</v>
      </c>
      <c r="D90" s="16" t="s">
        <v>47</v>
      </c>
      <c r="E90" s="68" t="s">
        <v>80</v>
      </c>
      <c r="F90" s="99"/>
      <c r="G90" s="100"/>
      <c r="H90" s="100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2"/>
      <c r="CH90" s="99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100"/>
      <c r="DH90" s="100"/>
      <c r="DI90" s="100"/>
      <c r="DJ90" s="100"/>
      <c r="DK90" s="100"/>
      <c r="DL90" s="100"/>
      <c r="DM90" s="100"/>
      <c r="DN90" s="100"/>
      <c r="DO90" s="101"/>
    </row>
    <row r="91" spans="1:119" ht="27" x14ac:dyDescent="0.35">
      <c r="A91" s="48"/>
      <c r="B91" s="16" t="s">
        <v>112</v>
      </c>
      <c r="C91" s="16">
        <v>3</v>
      </c>
      <c r="D91" s="16" t="s">
        <v>47</v>
      </c>
      <c r="E91" s="68" t="s">
        <v>115</v>
      </c>
      <c r="F91" s="99"/>
      <c r="G91" s="100"/>
      <c r="H91" s="100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2"/>
      <c r="CH91" s="99"/>
      <c r="CI91" s="100"/>
      <c r="CJ91" s="100"/>
      <c r="CK91" s="100"/>
      <c r="CL91" s="100"/>
      <c r="CM91" s="100"/>
      <c r="CN91" s="100"/>
      <c r="CO91" s="100"/>
      <c r="CP91" s="100"/>
      <c r="CQ91" s="100"/>
      <c r="CR91" s="100"/>
      <c r="CS91" s="100"/>
      <c r="CT91" s="100"/>
      <c r="CU91" s="100"/>
      <c r="CV91" s="100"/>
      <c r="CW91" s="100"/>
      <c r="CX91" s="100"/>
      <c r="CY91" s="100"/>
      <c r="CZ91" s="100"/>
      <c r="DA91" s="100"/>
      <c r="DB91" s="100"/>
      <c r="DC91" s="100"/>
      <c r="DD91" s="100"/>
      <c r="DE91" s="100"/>
      <c r="DF91" s="100"/>
      <c r="DG91" s="100"/>
      <c r="DH91" s="100"/>
      <c r="DI91" s="100"/>
      <c r="DJ91" s="100"/>
      <c r="DK91" s="100"/>
      <c r="DL91" s="100"/>
      <c r="DM91" s="100"/>
      <c r="DN91" s="100"/>
      <c r="DO91" s="101"/>
    </row>
    <row r="92" spans="1:119" ht="27.4" thickBot="1" x14ac:dyDescent="0.4">
      <c r="A92" s="49"/>
      <c r="B92" s="42" t="s">
        <v>113</v>
      </c>
      <c r="C92" s="42">
        <v>4</v>
      </c>
      <c r="D92" s="42" t="s">
        <v>47</v>
      </c>
      <c r="E92" s="70" t="s">
        <v>116</v>
      </c>
      <c r="F92" s="99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7"/>
      <c r="CH92" s="103"/>
      <c r="CI92" s="104"/>
      <c r="CJ92" s="104"/>
      <c r="CK92" s="104"/>
      <c r="CL92" s="100"/>
      <c r="CM92" s="100"/>
      <c r="CN92" s="100"/>
      <c r="CO92" s="100"/>
      <c r="CP92" s="100"/>
      <c r="CQ92" s="100"/>
      <c r="CR92" s="100"/>
      <c r="CS92" s="100"/>
      <c r="CT92" s="100"/>
      <c r="CU92" s="100"/>
      <c r="CV92" s="100"/>
      <c r="CW92" s="100"/>
      <c r="CX92" s="100"/>
      <c r="CY92" s="100"/>
      <c r="CZ92" s="100"/>
      <c r="DA92" s="100"/>
      <c r="DB92" s="100"/>
      <c r="DC92" s="100"/>
      <c r="DD92" s="100"/>
      <c r="DE92" s="100"/>
      <c r="DF92" s="100"/>
      <c r="DG92" s="100"/>
      <c r="DH92" s="100"/>
      <c r="DI92" s="100"/>
      <c r="DJ92" s="100"/>
      <c r="DK92" s="100"/>
      <c r="DL92" s="100"/>
      <c r="DM92" s="100"/>
      <c r="DN92" s="100"/>
      <c r="DO92" s="101"/>
    </row>
    <row r="93" spans="1:119" ht="40.9" customHeight="1" x14ac:dyDescent="0.35">
      <c r="A93" s="52" t="s">
        <v>163</v>
      </c>
      <c r="B93" s="54" t="s">
        <v>111</v>
      </c>
      <c r="C93" s="54">
        <v>1</v>
      </c>
      <c r="D93" s="54" t="s">
        <v>47</v>
      </c>
      <c r="E93" s="67" t="s">
        <v>114</v>
      </c>
      <c r="F93" s="99"/>
      <c r="G93" s="100"/>
      <c r="H93" s="100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09"/>
      <c r="CI93" s="109"/>
      <c r="CJ93" s="109"/>
      <c r="CK93" s="106"/>
      <c r="CL93" s="99"/>
      <c r="CM93" s="100"/>
      <c r="CN93" s="100"/>
      <c r="CO93" s="100"/>
      <c r="CP93" s="100"/>
      <c r="CQ93" s="100"/>
      <c r="CR93" s="100"/>
      <c r="CS93" s="100"/>
      <c r="CT93" s="100"/>
      <c r="CU93" s="100"/>
      <c r="CV93" s="100"/>
      <c r="CW93" s="100"/>
      <c r="CX93" s="100"/>
      <c r="CY93" s="100"/>
      <c r="CZ93" s="100"/>
      <c r="DA93" s="100"/>
      <c r="DB93" s="100"/>
      <c r="DC93" s="100"/>
      <c r="DD93" s="100"/>
      <c r="DE93" s="100"/>
      <c r="DF93" s="100"/>
      <c r="DG93" s="100"/>
      <c r="DH93" s="100"/>
      <c r="DI93" s="100"/>
      <c r="DJ93" s="100"/>
      <c r="DK93" s="100"/>
      <c r="DL93" s="100"/>
      <c r="DM93" s="100"/>
      <c r="DN93" s="100"/>
      <c r="DO93" s="101"/>
    </row>
    <row r="94" spans="1:119" ht="27" x14ac:dyDescent="0.35">
      <c r="A94" s="48"/>
      <c r="B94" s="16" t="s">
        <v>80</v>
      </c>
      <c r="C94" s="16">
        <v>2</v>
      </c>
      <c r="D94" s="16" t="s">
        <v>47</v>
      </c>
      <c r="E94" s="68" t="s">
        <v>80</v>
      </c>
      <c r="F94" s="99"/>
      <c r="G94" s="100"/>
      <c r="H94" s="100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07"/>
      <c r="CL94" s="99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0"/>
      <c r="DF94" s="100"/>
      <c r="DG94" s="100"/>
      <c r="DH94" s="100"/>
      <c r="DI94" s="100"/>
      <c r="DJ94" s="100"/>
      <c r="DK94" s="100"/>
      <c r="DL94" s="100"/>
      <c r="DM94" s="100"/>
      <c r="DN94" s="100"/>
      <c r="DO94" s="101"/>
    </row>
    <row r="95" spans="1:119" ht="27" x14ac:dyDescent="0.35">
      <c r="A95" s="48"/>
      <c r="B95" s="16" t="s">
        <v>112</v>
      </c>
      <c r="C95" s="16">
        <v>3</v>
      </c>
      <c r="D95" s="16" t="s">
        <v>47</v>
      </c>
      <c r="E95" s="68" t="s">
        <v>115</v>
      </c>
      <c r="F95" s="99"/>
      <c r="G95" s="100"/>
      <c r="H95" s="100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07"/>
      <c r="CL95" s="99"/>
      <c r="CM95" s="100"/>
      <c r="CN95" s="100"/>
      <c r="CO95" s="100"/>
      <c r="CP95" s="100"/>
      <c r="CQ95" s="100"/>
      <c r="CR95" s="100"/>
      <c r="CS95" s="100"/>
      <c r="CT95" s="100"/>
      <c r="CU95" s="100"/>
      <c r="CV95" s="100"/>
      <c r="CW95" s="100"/>
      <c r="CX95" s="100"/>
      <c r="CY95" s="100"/>
      <c r="CZ95" s="100"/>
      <c r="DA95" s="100"/>
      <c r="DB95" s="100"/>
      <c r="DC95" s="100"/>
      <c r="DD95" s="100"/>
      <c r="DE95" s="100"/>
      <c r="DF95" s="100"/>
      <c r="DG95" s="100"/>
      <c r="DH95" s="100"/>
      <c r="DI95" s="100"/>
      <c r="DJ95" s="100"/>
      <c r="DK95" s="100"/>
      <c r="DL95" s="100"/>
      <c r="DM95" s="100"/>
      <c r="DN95" s="100"/>
      <c r="DO95" s="101"/>
    </row>
    <row r="96" spans="1:119" ht="27.4" thickBot="1" x14ac:dyDescent="0.4">
      <c r="A96" s="56"/>
      <c r="B96" s="60" t="s">
        <v>113</v>
      </c>
      <c r="C96" s="60">
        <v>4</v>
      </c>
      <c r="D96" s="60" t="s">
        <v>47</v>
      </c>
      <c r="E96" s="71" t="s">
        <v>116</v>
      </c>
      <c r="F96" s="99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7"/>
      <c r="CL96" s="103"/>
      <c r="CM96" s="104"/>
      <c r="CN96" s="104"/>
      <c r="CO96" s="104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1"/>
    </row>
    <row r="97" spans="1:119" ht="40.9" customHeight="1" x14ac:dyDescent="0.35">
      <c r="A97" s="55" t="s">
        <v>164</v>
      </c>
      <c r="B97" s="15" t="s">
        <v>129</v>
      </c>
      <c r="C97" s="62" t="s">
        <v>119</v>
      </c>
      <c r="D97" s="15" t="s">
        <v>40</v>
      </c>
      <c r="E97" s="66" t="s">
        <v>138</v>
      </c>
      <c r="F97" s="99"/>
      <c r="G97" s="100"/>
      <c r="H97" s="100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00"/>
      <c r="CL97" s="109"/>
      <c r="CM97" s="109"/>
      <c r="CN97" s="109"/>
      <c r="CO97" s="106"/>
      <c r="CP97" s="99"/>
      <c r="CQ97" s="100"/>
      <c r="CR97" s="100"/>
      <c r="CS97" s="100"/>
      <c r="CT97" s="100"/>
      <c r="CU97" s="100"/>
      <c r="CV97" s="100"/>
      <c r="CW97" s="100"/>
      <c r="CX97" s="100"/>
      <c r="CY97" s="100"/>
      <c r="CZ97" s="100"/>
      <c r="DA97" s="100"/>
      <c r="DB97" s="100"/>
      <c r="DC97" s="100"/>
      <c r="DD97" s="100"/>
      <c r="DE97" s="100"/>
      <c r="DF97" s="100"/>
      <c r="DG97" s="100"/>
      <c r="DH97" s="100"/>
      <c r="DI97" s="100"/>
      <c r="DJ97" s="100"/>
      <c r="DK97" s="100"/>
      <c r="DL97" s="100"/>
      <c r="DM97" s="100"/>
      <c r="DN97" s="100"/>
      <c r="DO97" s="101"/>
    </row>
    <row r="98" spans="1:119" ht="27" x14ac:dyDescent="0.35">
      <c r="A98" s="48"/>
      <c r="B98" s="39" t="s">
        <v>130</v>
      </c>
      <c r="C98" s="38" t="s">
        <v>120</v>
      </c>
      <c r="D98" s="39" t="s">
        <v>40</v>
      </c>
      <c r="E98" s="72" t="s">
        <v>139</v>
      </c>
      <c r="F98" s="99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7"/>
      <c r="CP98" s="99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100"/>
      <c r="DK98" s="100"/>
      <c r="DL98" s="100"/>
      <c r="DM98" s="100"/>
      <c r="DN98" s="100"/>
      <c r="DO98" s="101"/>
    </row>
    <row r="99" spans="1:119" ht="27" x14ac:dyDescent="0.35">
      <c r="A99" s="48"/>
      <c r="B99" s="16" t="s">
        <v>80</v>
      </c>
      <c r="C99" s="41" t="s">
        <v>121</v>
      </c>
      <c r="D99" s="16" t="s">
        <v>40</v>
      </c>
      <c r="E99" s="19" t="s">
        <v>140</v>
      </c>
      <c r="F99" s="99"/>
      <c r="G99" s="100"/>
      <c r="H99" s="100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00"/>
      <c r="CL99" s="111"/>
      <c r="CM99" s="111"/>
      <c r="CN99" s="111"/>
      <c r="CO99" s="107"/>
      <c r="CP99" s="99"/>
      <c r="CQ99" s="100"/>
      <c r="CR99" s="100"/>
      <c r="CS99" s="100"/>
      <c r="CT99" s="100"/>
      <c r="CU99" s="100"/>
      <c r="CV99" s="100"/>
      <c r="CW99" s="100"/>
      <c r="CX99" s="100"/>
      <c r="CY99" s="100"/>
      <c r="CZ99" s="100"/>
      <c r="DA99" s="100"/>
      <c r="DB99" s="100"/>
      <c r="DC99" s="100"/>
      <c r="DD99" s="100"/>
      <c r="DE99" s="100"/>
      <c r="DF99" s="100"/>
      <c r="DG99" s="100"/>
      <c r="DH99" s="100"/>
      <c r="DI99" s="100"/>
      <c r="DJ99" s="100"/>
      <c r="DK99" s="100"/>
      <c r="DL99" s="100"/>
      <c r="DM99" s="100"/>
      <c r="DN99" s="100"/>
      <c r="DO99" s="101"/>
    </row>
    <row r="100" spans="1:119" ht="14.65" customHeight="1" x14ac:dyDescent="0.35">
      <c r="A100" s="48"/>
      <c r="B100" s="16" t="s">
        <v>131</v>
      </c>
      <c r="C100" s="41" t="s">
        <v>122</v>
      </c>
      <c r="D100" s="16" t="s">
        <v>40</v>
      </c>
      <c r="E100" s="19" t="s">
        <v>141</v>
      </c>
      <c r="F100" s="99"/>
      <c r="G100" s="100"/>
      <c r="H100" s="100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00"/>
      <c r="CL100" s="111"/>
      <c r="CM100" s="111"/>
      <c r="CN100" s="111"/>
      <c r="CO100" s="107"/>
      <c r="CP100" s="99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E100" s="100"/>
      <c r="DF100" s="100"/>
      <c r="DG100" s="100"/>
      <c r="DH100" s="100"/>
      <c r="DI100" s="100"/>
      <c r="DJ100" s="100"/>
      <c r="DK100" s="100"/>
      <c r="DL100" s="100"/>
      <c r="DM100" s="100"/>
      <c r="DN100" s="100"/>
      <c r="DO100" s="101"/>
    </row>
    <row r="101" spans="1:119" ht="14.65" customHeight="1" x14ac:dyDescent="0.35">
      <c r="A101" s="48"/>
      <c r="B101" s="16" t="s">
        <v>132</v>
      </c>
      <c r="C101" s="41" t="s">
        <v>123</v>
      </c>
      <c r="D101" s="16" t="s">
        <v>40</v>
      </c>
      <c r="E101" s="19" t="s">
        <v>142</v>
      </c>
      <c r="F101" s="99"/>
      <c r="G101" s="100"/>
      <c r="H101" s="100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00"/>
      <c r="CL101" s="111"/>
      <c r="CM101" s="111"/>
      <c r="CN101" s="111"/>
      <c r="CO101" s="107"/>
      <c r="CP101" s="99"/>
      <c r="CQ101" s="100"/>
      <c r="CR101" s="100"/>
      <c r="CS101" s="100"/>
      <c r="CT101" s="100"/>
      <c r="CU101" s="100"/>
      <c r="CV101" s="100"/>
      <c r="CW101" s="100"/>
      <c r="CX101" s="100"/>
      <c r="CY101" s="100"/>
      <c r="CZ101" s="100"/>
      <c r="DA101" s="100"/>
      <c r="DB101" s="100"/>
      <c r="DC101" s="100"/>
      <c r="DD101" s="100"/>
      <c r="DE101" s="100"/>
      <c r="DF101" s="100"/>
      <c r="DG101" s="100"/>
      <c r="DH101" s="100"/>
      <c r="DI101" s="100"/>
      <c r="DJ101" s="100"/>
      <c r="DK101" s="100"/>
      <c r="DL101" s="100"/>
      <c r="DM101" s="100"/>
      <c r="DN101" s="100"/>
      <c r="DO101" s="101"/>
    </row>
    <row r="102" spans="1:119" ht="14.65" customHeight="1" x14ac:dyDescent="0.35">
      <c r="A102" s="48"/>
      <c r="B102" s="16" t="s">
        <v>133</v>
      </c>
      <c r="C102" s="41" t="s">
        <v>124</v>
      </c>
      <c r="D102" s="16" t="s">
        <v>40</v>
      </c>
      <c r="E102" s="19" t="s">
        <v>143</v>
      </c>
      <c r="F102" s="99"/>
      <c r="G102" s="100"/>
      <c r="H102" s="100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00"/>
      <c r="CL102" s="111"/>
      <c r="CM102" s="111"/>
      <c r="CN102" s="111"/>
      <c r="CO102" s="107"/>
      <c r="CP102" s="99"/>
      <c r="CQ102" s="100"/>
      <c r="CR102" s="100"/>
      <c r="CS102" s="100"/>
      <c r="CT102" s="100"/>
      <c r="CU102" s="100"/>
      <c r="CV102" s="100"/>
      <c r="CW102" s="100"/>
      <c r="CX102" s="100"/>
      <c r="CY102" s="100"/>
      <c r="CZ102" s="100"/>
      <c r="DA102" s="100"/>
      <c r="DB102" s="100"/>
      <c r="DC102" s="100"/>
      <c r="DD102" s="100"/>
      <c r="DE102" s="100"/>
      <c r="DF102" s="100"/>
      <c r="DG102" s="100"/>
      <c r="DH102" s="100"/>
      <c r="DI102" s="100"/>
      <c r="DJ102" s="100"/>
      <c r="DK102" s="100"/>
      <c r="DL102" s="100"/>
      <c r="DM102" s="100"/>
      <c r="DN102" s="100"/>
      <c r="DO102" s="101"/>
    </row>
    <row r="103" spans="1:119" ht="14.65" customHeight="1" x14ac:dyDescent="0.35">
      <c r="A103" s="48"/>
      <c r="B103" s="39" t="s">
        <v>134</v>
      </c>
      <c r="C103" s="38" t="s">
        <v>125</v>
      </c>
      <c r="D103" s="39" t="s">
        <v>40</v>
      </c>
      <c r="E103" s="73" t="s">
        <v>144</v>
      </c>
      <c r="F103" s="99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7"/>
      <c r="CP103" s="99"/>
      <c r="CQ103" s="100"/>
      <c r="CR103" s="100"/>
      <c r="CS103" s="100"/>
      <c r="CT103" s="100"/>
      <c r="CU103" s="100"/>
      <c r="CV103" s="100"/>
      <c r="CW103" s="100"/>
      <c r="CX103" s="100"/>
      <c r="CY103" s="100"/>
      <c r="CZ103" s="100"/>
      <c r="DA103" s="100"/>
      <c r="DB103" s="100"/>
      <c r="DC103" s="100"/>
      <c r="DD103" s="100"/>
      <c r="DE103" s="100"/>
      <c r="DF103" s="100"/>
      <c r="DG103" s="100"/>
      <c r="DH103" s="100"/>
      <c r="DI103" s="100"/>
      <c r="DJ103" s="100"/>
      <c r="DK103" s="100"/>
      <c r="DL103" s="100"/>
      <c r="DM103" s="100"/>
      <c r="DN103" s="100"/>
      <c r="DO103" s="101"/>
    </row>
    <row r="104" spans="1:119" ht="14.65" customHeight="1" x14ac:dyDescent="0.35">
      <c r="A104" s="48"/>
      <c r="B104" s="39" t="s">
        <v>135</v>
      </c>
      <c r="C104" s="38" t="s">
        <v>126</v>
      </c>
      <c r="D104" s="39" t="s">
        <v>40</v>
      </c>
      <c r="E104" s="73" t="s">
        <v>144</v>
      </c>
      <c r="F104" s="99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7"/>
      <c r="CP104" s="99"/>
      <c r="CQ104" s="100"/>
      <c r="CR104" s="100"/>
      <c r="CS104" s="100"/>
      <c r="CT104" s="100"/>
      <c r="CU104" s="100"/>
      <c r="CV104" s="100"/>
      <c r="CW104" s="100"/>
      <c r="CX104" s="100"/>
      <c r="CY104" s="100"/>
      <c r="CZ104" s="100"/>
      <c r="DA104" s="100"/>
      <c r="DB104" s="100"/>
      <c r="DC104" s="100"/>
      <c r="DD104" s="100"/>
      <c r="DE104" s="100"/>
      <c r="DF104" s="100"/>
      <c r="DG104" s="100"/>
      <c r="DH104" s="100"/>
      <c r="DI104" s="100"/>
      <c r="DJ104" s="100"/>
      <c r="DK104" s="100"/>
      <c r="DL104" s="100"/>
      <c r="DM104" s="100"/>
      <c r="DN104" s="100"/>
      <c r="DO104" s="101"/>
    </row>
    <row r="105" spans="1:119" ht="27" x14ac:dyDescent="0.35">
      <c r="A105" s="48"/>
      <c r="B105" s="39" t="s">
        <v>136</v>
      </c>
      <c r="C105" s="38" t="s">
        <v>127</v>
      </c>
      <c r="D105" s="39" t="s">
        <v>40</v>
      </c>
      <c r="E105" s="73" t="s">
        <v>145</v>
      </c>
      <c r="F105" s="99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7"/>
      <c r="CP105" s="99"/>
      <c r="CQ105" s="100"/>
      <c r="CR105" s="100"/>
      <c r="CS105" s="100"/>
      <c r="CT105" s="100"/>
      <c r="CU105" s="100"/>
      <c r="CV105" s="100"/>
      <c r="CW105" s="100"/>
      <c r="CX105" s="100"/>
      <c r="CY105" s="100"/>
      <c r="CZ105" s="100"/>
      <c r="DA105" s="100"/>
      <c r="DB105" s="100"/>
      <c r="DC105" s="100"/>
      <c r="DD105" s="100"/>
      <c r="DE105" s="100"/>
      <c r="DF105" s="100"/>
      <c r="DG105" s="100"/>
      <c r="DH105" s="100"/>
      <c r="DI105" s="100"/>
      <c r="DJ105" s="100"/>
      <c r="DK105" s="100"/>
      <c r="DL105" s="100"/>
      <c r="DM105" s="100"/>
      <c r="DN105" s="100"/>
      <c r="DO105" s="101"/>
    </row>
    <row r="106" spans="1:119" ht="27.4" thickBot="1" x14ac:dyDescent="0.4">
      <c r="A106" s="49"/>
      <c r="B106" s="42" t="s">
        <v>137</v>
      </c>
      <c r="C106" s="40" t="s">
        <v>128</v>
      </c>
      <c r="D106" s="42" t="s">
        <v>40</v>
      </c>
      <c r="E106" s="74" t="s">
        <v>146</v>
      </c>
      <c r="F106" s="99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7"/>
      <c r="CP106" s="103"/>
      <c r="CQ106" s="104"/>
      <c r="CR106" s="104"/>
      <c r="CS106" s="104"/>
      <c r="CT106" s="104"/>
      <c r="CU106" s="104"/>
      <c r="CV106" s="104"/>
      <c r="CW106" s="104"/>
      <c r="CX106" s="104"/>
      <c r="CY106" s="104"/>
      <c r="CZ106" s="100"/>
      <c r="DA106" s="100"/>
      <c r="DB106" s="100"/>
      <c r="DC106" s="100"/>
      <c r="DD106" s="100"/>
      <c r="DE106" s="100"/>
      <c r="DF106" s="100"/>
      <c r="DG106" s="100"/>
      <c r="DH106" s="100"/>
      <c r="DI106" s="100"/>
      <c r="DJ106" s="100"/>
      <c r="DK106" s="100"/>
      <c r="DL106" s="100"/>
      <c r="DM106" s="100"/>
      <c r="DN106" s="100"/>
      <c r="DO106" s="101"/>
    </row>
    <row r="107" spans="1:119" ht="40.5" x14ac:dyDescent="0.35">
      <c r="A107" s="52" t="s">
        <v>165</v>
      </c>
      <c r="B107" s="54" t="s">
        <v>56</v>
      </c>
      <c r="C107" s="54">
        <v>1</v>
      </c>
      <c r="D107" s="54" t="s">
        <v>47</v>
      </c>
      <c r="E107" s="67" t="s">
        <v>166</v>
      </c>
      <c r="F107" s="99"/>
      <c r="G107" s="100"/>
      <c r="H107" s="100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00"/>
      <c r="CL107" s="111"/>
      <c r="CM107" s="111"/>
      <c r="CN107" s="111"/>
      <c r="CO107" s="100"/>
      <c r="CP107" s="109"/>
      <c r="CQ107" s="105"/>
      <c r="CR107" s="109"/>
      <c r="CS107" s="109"/>
      <c r="CT107" s="109"/>
      <c r="CU107" s="109"/>
      <c r="CV107" s="105"/>
      <c r="CW107" s="105"/>
      <c r="CX107" s="105"/>
      <c r="CY107" s="106"/>
      <c r="CZ107" s="99"/>
      <c r="DA107" s="100"/>
      <c r="DB107" s="100"/>
      <c r="DC107" s="100"/>
      <c r="DD107" s="100"/>
      <c r="DE107" s="100"/>
      <c r="DF107" s="100"/>
      <c r="DG107" s="100"/>
      <c r="DH107" s="100"/>
      <c r="DI107" s="100"/>
      <c r="DJ107" s="100"/>
      <c r="DK107" s="100"/>
      <c r="DL107" s="100"/>
      <c r="DM107" s="100"/>
      <c r="DN107" s="100"/>
      <c r="DO107" s="101"/>
    </row>
    <row r="108" spans="1:119" ht="27" x14ac:dyDescent="0.35">
      <c r="A108" s="48"/>
      <c r="B108" s="16" t="s">
        <v>56</v>
      </c>
      <c r="C108" s="16">
        <v>2</v>
      </c>
      <c r="D108" s="16" t="s">
        <v>47</v>
      </c>
      <c r="E108" s="19" t="s">
        <v>167</v>
      </c>
      <c r="F108" s="99"/>
      <c r="G108" s="100"/>
      <c r="H108" s="100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00"/>
      <c r="CL108" s="111"/>
      <c r="CM108" s="111"/>
      <c r="CN108" s="111"/>
      <c r="CO108" s="100"/>
      <c r="CP108" s="111"/>
      <c r="CQ108" s="100"/>
      <c r="CR108" s="111"/>
      <c r="CS108" s="111"/>
      <c r="CT108" s="111"/>
      <c r="CU108" s="111"/>
      <c r="CV108" s="100"/>
      <c r="CW108" s="100"/>
      <c r="CX108" s="100"/>
      <c r="CY108" s="107"/>
      <c r="CZ108" s="99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1"/>
    </row>
    <row r="109" spans="1:119" ht="27" x14ac:dyDescent="0.35">
      <c r="A109" s="48"/>
      <c r="B109" s="16" t="s">
        <v>56</v>
      </c>
      <c r="C109" s="16">
        <v>3</v>
      </c>
      <c r="D109" s="16" t="s">
        <v>47</v>
      </c>
      <c r="E109" s="68" t="s">
        <v>168</v>
      </c>
      <c r="F109" s="99"/>
      <c r="G109" s="100"/>
      <c r="H109" s="100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00"/>
      <c r="CL109" s="111"/>
      <c r="CM109" s="111"/>
      <c r="CN109" s="111"/>
      <c r="CO109" s="100"/>
      <c r="CP109" s="111"/>
      <c r="CQ109" s="100"/>
      <c r="CR109" s="111"/>
      <c r="CS109" s="111"/>
      <c r="CT109" s="111"/>
      <c r="CU109" s="111"/>
      <c r="CV109" s="100"/>
      <c r="CW109" s="100"/>
      <c r="CX109" s="100"/>
      <c r="CY109" s="107"/>
      <c r="CZ109" s="99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1"/>
    </row>
    <row r="110" spans="1:119" ht="40.5" x14ac:dyDescent="0.35">
      <c r="A110" s="48"/>
      <c r="B110" s="16" t="s">
        <v>56</v>
      </c>
      <c r="C110" s="16">
        <v>4</v>
      </c>
      <c r="D110" s="16" t="s">
        <v>47</v>
      </c>
      <c r="E110" s="68" t="s">
        <v>169</v>
      </c>
      <c r="F110" s="99"/>
      <c r="G110" s="100"/>
      <c r="H110" s="100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00"/>
      <c r="CL110" s="111"/>
      <c r="CM110" s="111"/>
      <c r="CN110" s="111"/>
      <c r="CO110" s="100"/>
      <c r="CP110" s="111"/>
      <c r="CQ110" s="100"/>
      <c r="CR110" s="111"/>
      <c r="CS110" s="111"/>
      <c r="CT110" s="111"/>
      <c r="CU110" s="111"/>
      <c r="CV110" s="100"/>
      <c r="CW110" s="100"/>
      <c r="CX110" s="100"/>
      <c r="CY110" s="107"/>
      <c r="CZ110" s="99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1"/>
    </row>
    <row r="111" spans="1:119" ht="27" x14ac:dyDescent="0.35">
      <c r="A111" s="48"/>
      <c r="B111" s="16" t="s">
        <v>56</v>
      </c>
      <c r="C111" s="16">
        <v>5</v>
      </c>
      <c r="D111" s="16" t="s">
        <v>47</v>
      </c>
      <c r="E111" s="68" t="s">
        <v>61</v>
      </c>
      <c r="F111" s="99"/>
      <c r="G111" s="100"/>
      <c r="H111" s="100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00"/>
      <c r="CL111" s="111"/>
      <c r="CM111" s="111"/>
      <c r="CN111" s="111"/>
      <c r="CO111" s="100"/>
      <c r="CP111" s="111"/>
      <c r="CQ111" s="100"/>
      <c r="CR111" s="111"/>
      <c r="CS111" s="111"/>
      <c r="CT111" s="111"/>
      <c r="CU111" s="111"/>
      <c r="CV111" s="100"/>
      <c r="CW111" s="100"/>
      <c r="CX111" s="100"/>
      <c r="CY111" s="107"/>
      <c r="CZ111" s="99"/>
      <c r="DA111" s="100"/>
      <c r="DB111" s="100"/>
      <c r="DC111" s="100"/>
      <c r="DD111" s="100"/>
      <c r="DE111" s="100"/>
      <c r="DF111" s="100"/>
      <c r="DG111" s="100"/>
      <c r="DH111" s="100"/>
      <c r="DI111" s="100"/>
      <c r="DJ111" s="100"/>
      <c r="DK111" s="100"/>
      <c r="DL111" s="100"/>
      <c r="DM111" s="100"/>
      <c r="DN111" s="100"/>
      <c r="DO111" s="101"/>
    </row>
    <row r="112" spans="1:119" ht="27" x14ac:dyDescent="0.35">
      <c r="A112" s="48"/>
      <c r="B112" s="16" t="s">
        <v>56</v>
      </c>
      <c r="C112" s="16">
        <v>6</v>
      </c>
      <c r="D112" s="16" t="s">
        <v>47</v>
      </c>
      <c r="E112" s="68" t="s">
        <v>61</v>
      </c>
      <c r="F112" s="99"/>
      <c r="G112" s="100"/>
      <c r="H112" s="100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00"/>
      <c r="CL112" s="111"/>
      <c r="CM112" s="111"/>
      <c r="CN112" s="111"/>
      <c r="CO112" s="100"/>
      <c r="CP112" s="111"/>
      <c r="CQ112" s="100"/>
      <c r="CR112" s="111"/>
      <c r="CS112" s="111"/>
      <c r="CT112" s="111"/>
      <c r="CU112" s="111"/>
      <c r="CV112" s="100"/>
      <c r="CW112" s="100"/>
      <c r="CX112" s="100"/>
      <c r="CY112" s="107"/>
      <c r="CZ112" s="99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1"/>
    </row>
    <row r="113" spans="1:119" ht="27" x14ac:dyDescent="0.35">
      <c r="A113" s="48"/>
      <c r="B113" s="16" t="s">
        <v>56</v>
      </c>
      <c r="C113" s="16">
        <v>7</v>
      </c>
      <c r="D113" s="16" t="s">
        <v>47</v>
      </c>
      <c r="E113" s="68" t="s">
        <v>61</v>
      </c>
      <c r="F113" s="99"/>
      <c r="G113" s="100"/>
      <c r="H113" s="100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00"/>
      <c r="CL113" s="111"/>
      <c r="CM113" s="111"/>
      <c r="CN113" s="111"/>
      <c r="CO113" s="100"/>
      <c r="CP113" s="111"/>
      <c r="CQ113" s="100"/>
      <c r="CR113" s="111"/>
      <c r="CS113" s="111"/>
      <c r="CT113" s="111"/>
      <c r="CU113" s="111"/>
      <c r="CV113" s="100"/>
      <c r="CW113" s="100"/>
      <c r="CX113" s="100"/>
      <c r="CY113" s="107"/>
      <c r="CZ113" s="99"/>
      <c r="DA113" s="100"/>
      <c r="DB113" s="100"/>
      <c r="DC113" s="100"/>
      <c r="DD113" s="100"/>
      <c r="DE113" s="100"/>
      <c r="DF113" s="100"/>
      <c r="DG113" s="100"/>
      <c r="DH113" s="100"/>
      <c r="DI113" s="100"/>
      <c r="DJ113" s="100"/>
      <c r="DK113" s="100"/>
      <c r="DL113" s="100"/>
      <c r="DM113" s="100"/>
      <c r="DN113" s="100"/>
      <c r="DO113" s="101"/>
    </row>
    <row r="114" spans="1:119" ht="27.4" thickBot="1" x14ac:dyDescent="0.4">
      <c r="A114" s="56"/>
      <c r="B114" s="57" t="s">
        <v>56</v>
      </c>
      <c r="C114" s="57">
        <v>8</v>
      </c>
      <c r="D114" s="57" t="s">
        <v>47</v>
      </c>
      <c r="E114" s="69" t="s">
        <v>61</v>
      </c>
      <c r="F114" s="99"/>
      <c r="G114" s="100"/>
      <c r="H114" s="100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00"/>
      <c r="CL114" s="111"/>
      <c r="CM114" s="111"/>
      <c r="CN114" s="111"/>
      <c r="CO114" s="100"/>
      <c r="CP114" s="111"/>
      <c r="CQ114" s="100"/>
      <c r="CR114" s="111"/>
      <c r="CS114" s="111"/>
      <c r="CT114" s="111"/>
      <c r="CU114" s="111"/>
      <c r="CV114" s="100"/>
      <c r="CW114" s="100"/>
      <c r="CX114" s="100"/>
      <c r="CY114" s="107"/>
      <c r="CZ114" s="103"/>
      <c r="DA114" s="104"/>
      <c r="DB114" s="104"/>
      <c r="DC114" s="104"/>
      <c r="DD114" s="104"/>
      <c r="DE114" s="104"/>
      <c r="DF114" s="104"/>
      <c r="DG114" s="104"/>
      <c r="DH114" s="100"/>
      <c r="DI114" s="100"/>
      <c r="DJ114" s="100"/>
      <c r="DK114" s="100"/>
      <c r="DL114" s="100"/>
      <c r="DM114" s="100"/>
      <c r="DN114" s="100"/>
      <c r="DO114" s="101"/>
    </row>
    <row r="115" spans="1:119" ht="40.5" x14ac:dyDescent="0.35">
      <c r="A115" s="55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99"/>
      <c r="G115" s="100"/>
      <c r="H115" s="100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00"/>
      <c r="CL115" s="111"/>
      <c r="CM115" s="111"/>
      <c r="CN115" s="111"/>
      <c r="CO115" s="100"/>
      <c r="CP115" s="111"/>
      <c r="CQ115" s="100"/>
      <c r="CR115" s="111"/>
      <c r="CS115" s="111"/>
      <c r="CT115" s="111"/>
      <c r="CU115" s="111"/>
      <c r="CV115" s="100"/>
      <c r="CW115" s="100"/>
      <c r="CX115" s="100"/>
      <c r="CY115" s="100"/>
      <c r="CZ115" s="109"/>
      <c r="DA115" s="109"/>
      <c r="DB115" s="109"/>
      <c r="DC115" s="109"/>
      <c r="DD115" s="109"/>
      <c r="DE115" s="109"/>
      <c r="DF115" s="109"/>
      <c r="DG115" s="110"/>
      <c r="DH115" s="99"/>
      <c r="DI115" s="100"/>
      <c r="DJ115" s="100"/>
      <c r="DK115" s="100"/>
      <c r="DL115" s="100"/>
      <c r="DM115" s="100"/>
      <c r="DN115" s="100"/>
      <c r="DO115" s="101"/>
    </row>
    <row r="116" spans="1:119" ht="27" x14ac:dyDescent="0.35">
      <c r="A116" s="48"/>
      <c r="B116" s="16" t="s">
        <v>56</v>
      </c>
      <c r="C116" s="16">
        <v>2</v>
      </c>
      <c r="D116" s="16" t="s">
        <v>47</v>
      </c>
      <c r="E116" s="19" t="s">
        <v>170</v>
      </c>
      <c r="F116" s="99"/>
      <c r="G116" s="100"/>
      <c r="H116" s="100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00"/>
      <c r="CL116" s="111"/>
      <c r="CM116" s="111"/>
      <c r="CN116" s="111"/>
      <c r="CO116" s="100"/>
      <c r="CP116" s="111"/>
      <c r="CQ116" s="100"/>
      <c r="CR116" s="111"/>
      <c r="CS116" s="111"/>
      <c r="CT116" s="111"/>
      <c r="CU116" s="111"/>
      <c r="CV116" s="100"/>
      <c r="CW116" s="100"/>
      <c r="CX116" s="100"/>
      <c r="CY116" s="100"/>
      <c r="CZ116" s="111"/>
      <c r="DA116" s="111"/>
      <c r="DB116" s="111"/>
      <c r="DC116" s="111"/>
      <c r="DD116" s="111"/>
      <c r="DE116" s="111"/>
      <c r="DF116" s="111"/>
      <c r="DG116" s="112"/>
      <c r="DH116" s="99"/>
      <c r="DI116" s="100"/>
      <c r="DJ116" s="100"/>
      <c r="DK116" s="100"/>
      <c r="DL116" s="100"/>
      <c r="DM116" s="100"/>
      <c r="DN116" s="100"/>
      <c r="DO116" s="101"/>
    </row>
    <row r="117" spans="1:119" ht="27" x14ac:dyDescent="0.35">
      <c r="A117" s="48"/>
      <c r="B117" s="16" t="s">
        <v>56</v>
      </c>
      <c r="C117" s="16">
        <v>3</v>
      </c>
      <c r="D117" s="16" t="s">
        <v>47</v>
      </c>
      <c r="E117" s="68" t="s">
        <v>171</v>
      </c>
      <c r="F117" s="99"/>
      <c r="G117" s="100"/>
      <c r="H117" s="100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00"/>
      <c r="CL117" s="111"/>
      <c r="CM117" s="111"/>
      <c r="CN117" s="111"/>
      <c r="CO117" s="100"/>
      <c r="CP117" s="111"/>
      <c r="CQ117" s="100"/>
      <c r="CR117" s="111"/>
      <c r="CS117" s="111"/>
      <c r="CT117" s="111"/>
      <c r="CU117" s="111"/>
      <c r="CV117" s="100"/>
      <c r="CW117" s="100"/>
      <c r="CX117" s="100"/>
      <c r="CY117" s="100"/>
      <c r="CZ117" s="111"/>
      <c r="DA117" s="111"/>
      <c r="DB117" s="111"/>
      <c r="DC117" s="111"/>
      <c r="DD117" s="111"/>
      <c r="DE117" s="111"/>
      <c r="DF117" s="111"/>
      <c r="DG117" s="112"/>
      <c r="DH117" s="99"/>
      <c r="DI117" s="100"/>
      <c r="DJ117" s="100"/>
      <c r="DK117" s="100"/>
      <c r="DL117" s="100"/>
      <c r="DM117" s="100"/>
      <c r="DN117" s="100"/>
      <c r="DO117" s="101"/>
    </row>
    <row r="118" spans="1:119" ht="40.5" x14ac:dyDescent="0.35">
      <c r="A118" s="48"/>
      <c r="B118" s="16" t="s">
        <v>56</v>
      </c>
      <c r="C118" s="16">
        <v>4</v>
      </c>
      <c r="D118" s="16" t="s">
        <v>47</v>
      </c>
      <c r="E118" s="68" t="s">
        <v>172</v>
      </c>
      <c r="F118" s="99"/>
      <c r="G118" s="100"/>
      <c r="H118" s="100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00"/>
      <c r="CL118" s="111"/>
      <c r="CM118" s="111"/>
      <c r="CN118" s="111"/>
      <c r="CO118" s="100"/>
      <c r="CP118" s="111"/>
      <c r="CQ118" s="100"/>
      <c r="CR118" s="111"/>
      <c r="CS118" s="111"/>
      <c r="CT118" s="111"/>
      <c r="CU118" s="111"/>
      <c r="CV118" s="100"/>
      <c r="CW118" s="100"/>
      <c r="CX118" s="100"/>
      <c r="CY118" s="100"/>
      <c r="CZ118" s="111"/>
      <c r="DA118" s="111"/>
      <c r="DB118" s="111"/>
      <c r="DC118" s="111"/>
      <c r="DD118" s="111"/>
      <c r="DE118" s="111"/>
      <c r="DF118" s="111"/>
      <c r="DG118" s="112"/>
      <c r="DH118" s="99"/>
      <c r="DI118" s="100"/>
      <c r="DJ118" s="100"/>
      <c r="DK118" s="100"/>
      <c r="DL118" s="100"/>
      <c r="DM118" s="100"/>
      <c r="DN118" s="100"/>
      <c r="DO118" s="101"/>
    </row>
    <row r="119" spans="1:119" ht="27" x14ac:dyDescent="0.35">
      <c r="A119" s="48"/>
      <c r="B119" s="16" t="s">
        <v>56</v>
      </c>
      <c r="C119" s="16">
        <v>5</v>
      </c>
      <c r="D119" s="16" t="s">
        <v>47</v>
      </c>
      <c r="E119" s="19" t="s">
        <v>55</v>
      </c>
      <c r="F119" s="99"/>
      <c r="G119" s="100"/>
      <c r="H119" s="100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00"/>
      <c r="CL119" s="111"/>
      <c r="CM119" s="111"/>
      <c r="CN119" s="111"/>
      <c r="CO119" s="100"/>
      <c r="CP119" s="111"/>
      <c r="CQ119" s="100"/>
      <c r="CR119" s="111"/>
      <c r="CS119" s="111"/>
      <c r="CT119" s="111"/>
      <c r="CU119" s="111"/>
      <c r="CV119" s="100"/>
      <c r="CW119" s="100"/>
      <c r="CX119" s="100"/>
      <c r="CY119" s="100"/>
      <c r="CZ119" s="111"/>
      <c r="DA119" s="111"/>
      <c r="DB119" s="111"/>
      <c r="DC119" s="111"/>
      <c r="DD119" s="111"/>
      <c r="DE119" s="111"/>
      <c r="DF119" s="111"/>
      <c r="DG119" s="112"/>
      <c r="DH119" s="99"/>
      <c r="DI119" s="100"/>
      <c r="DJ119" s="100"/>
      <c r="DK119" s="100"/>
      <c r="DL119" s="100"/>
      <c r="DM119" s="100"/>
      <c r="DN119" s="100"/>
      <c r="DO119" s="101"/>
    </row>
    <row r="120" spans="1:119" ht="27" x14ac:dyDescent="0.35">
      <c r="A120" s="48"/>
      <c r="B120" s="16" t="s">
        <v>56</v>
      </c>
      <c r="C120" s="16">
        <v>6</v>
      </c>
      <c r="D120" s="16" t="s">
        <v>47</v>
      </c>
      <c r="E120" s="19" t="s">
        <v>55</v>
      </c>
      <c r="F120" s="99"/>
      <c r="G120" s="100"/>
      <c r="H120" s="100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00"/>
      <c r="CL120" s="111"/>
      <c r="CM120" s="111"/>
      <c r="CN120" s="111"/>
      <c r="CO120" s="100"/>
      <c r="CP120" s="111"/>
      <c r="CQ120" s="100"/>
      <c r="CR120" s="111"/>
      <c r="CS120" s="111"/>
      <c r="CT120" s="111"/>
      <c r="CU120" s="111"/>
      <c r="CV120" s="100"/>
      <c r="CW120" s="100"/>
      <c r="CX120" s="100"/>
      <c r="CY120" s="100"/>
      <c r="CZ120" s="111"/>
      <c r="DA120" s="111"/>
      <c r="DB120" s="111"/>
      <c r="DC120" s="111"/>
      <c r="DD120" s="111"/>
      <c r="DE120" s="111"/>
      <c r="DF120" s="111"/>
      <c r="DG120" s="112"/>
      <c r="DH120" s="99"/>
      <c r="DI120" s="100"/>
      <c r="DJ120" s="100"/>
      <c r="DK120" s="100"/>
      <c r="DL120" s="100"/>
      <c r="DM120" s="100"/>
      <c r="DN120" s="100"/>
      <c r="DO120" s="101"/>
    </row>
    <row r="121" spans="1:119" ht="27" x14ac:dyDescent="0.35">
      <c r="A121" s="48"/>
      <c r="B121" s="16" t="s">
        <v>56</v>
      </c>
      <c r="C121" s="16">
        <v>7</v>
      </c>
      <c r="D121" s="16" t="s">
        <v>47</v>
      </c>
      <c r="E121" s="19" t="s">
        <v>55</v>
      </c>
      <c r="F121" s="99"/>
      <c r="G121" s="100"/>
      <c r="H121" s="100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00"/>
      <c r="CL121" s="111"/>
      <c r="CM121" s="111"/>
      <c r="CN121" s="111"/>
      <c r="CO121" s="100"/>
      <c r="CP121" s="111"/>
      <c r="CQ121" s="100"/>
      <c r="CR121" s="111"/>
      <c r="CS121" s="111"/>
      <c r="CT121" s="111"/>
      <c r="CU121" s="111"/>
      <c r="CV121" s="100"/>
      <c r="CW121" s="100"/>
      <c r="CX121" s="100"/>
      <c r="CY121" s="100"/>
      <c r="CZ121" s="111"/>
      <c r="DA121" s="111"/>
      <c r="DB121" s="111"/>
      <c r="DC121" s="111"/>
      <c r="DD121" s="111"/>
      <c r="DE121" s="111"/>
      <c r="DF121" s="111"/>
      <c r="DG121" s="112"/>
      <c r="DH121" s="99"/>
      <c r="DI121" s="100"/>
      <c r="DJ121" s="100"/>
      <c r="DK121" s="100"/>
      <c r="DL121" s="100"/>
      <c r="DM121" s="100"/>
      <c r="DN121" s="100"/>
      <c r="DO121" s="101"/>
    </row>
    <row r="122" spans="1:119" ht="27.4" thickBot="1" x14ac:dyDescent="0.4">
      <c r="A122" s="49"/>
      <c r="B122" s="17" t="s">
        <v>56</v>
      </c>
      <c r="C122" s="17">
        <v>8</v>
      </c>
      <c r="D122" s="17" t="s">
        <v>47</v>
      </c>
      <c r="E122" s="20" t="s">
        <v>55</v>
      </c>
      <c r="F122" s="103"/>
      <c r="G122" s="104"/>
      <c r="H122" s="104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  <c r="AG122" s="113"/>
      <c r="AH122" s="113"/>
      <c r="AI122" s="113"/>
      <c r="AJ122" s="113"/>
      <c r="AK122" s="113"/>
      <c r="AL122" s="113"/>
      <c r="AM122" s="113"/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3"/>
      <c r="BS122" s="113"/>
      <c r="BT122" s="113"/>
      <c r="BU122" s="113"/>
      <c r="BV122" s="113"/>
      <c r="BW122" s="113"/>
      <c r="BX122" s="113"/>
      <c r="BY122" s="113"/>
      <c r="BZ122" s="113"/>
      <c r="CA122" s="113"/>
      <c r="CB122" s="113"/>
      <c r="CC122" s="113"/>
      <c r="CD122" s="113"/>
      <c r="CE122" s="113"/>
      <c r="CF122" s="113"/>
      <c r="CG122" s="113"/>
      <c r="CH122" s="113"/>
      <c r="CI122" s="113"/>
      <c r="CJ122" s="113"/>
      <c r="CK122" s="104"/>
      <c r="CL122" s="113"/>
      <c r="CM122" s="113"/>
      <c r="CN122" s="113"/>
      <c r="CO122" s="104"/>
      <c r="CP122" s="113"/>
      <c r="CQ122" s="104"/>
      <c r="CR122" s="113"/>
      <c r="CS122" s="113"/>
      <c r="CT122" s="113"/>
      <c r="CU122" s="113"/>
      <c r="CV122" s="104"/>
      <c r="CW122" s="104"/>
      <c r="CX122" s="104"/>
      <c r="CY122" s="104"/>
      <c r="CZ122" s="113"/>
      <c r="DA122" s="113"/>
      <c r="DB122" s="113"/>
      <c r="DC122" s="113"/>
      <c r="DD122" s="113"/>
      <c r="DE122" s="113"/>
      <c r="DF122" s="113"/>
      <c r="DG122" s="114"/>
      <c r="DH122" s="103"/>
      <c r="DI122" s="104"/>
      <c r="DJ122" s="104"/>
      <c r="DK122" s="104"/>
      <c r="DL122" s="104"/>
      <c r="DM122" s="104"/>
      <c r="DN122" s="104"/>
      <c r="DO122" s="115"/>
    </row>
  </sheetData>
  <mergeCells count="38">
    <mergeCell ref="CZ4:DG4"/>
    <mergeCell ref="DH4:DO4"/>
    <mergeCell ref="BZ4:CC4"/>
    <mergeCell ref="CD4:CE4"/>
    <mergeCell ref="CF4:CG4"/>
    <mergeCell ref="CH4:CK4"/>
    <mergeCell ref="CL4:CO4"/>
    <mergeCell ref="CP4:CY4"/>
    <mergeCell ref="AN4:AW4"/>
    <mergeCell ref="AX4:BG4"/>
    <mergeCell ref="BH4:BQ4"/>
    <mergeCell ref="BR4:BS4"/>
    <mergeCell ref="BT4:BU4"/>
    <mergeCell ref="BV4:BY4"/>
    <mergeCell ref="A97:A106"/>
    <mergeCell ref="A107:A114"/>
    <mergeCell ref="A115:A122"/>
    <mergeCell ref="G4:H4"/>
    <mergeCell ref="I4:Y4"/>
    <mergeCell ref="AH4:AM4"/>
    <mergeCell ref="A77:A80"/>
    <mergeCell ref="A81:A84"/>
    <mergeCell ref="A85:A86"/>
    <mergeCell ref="A87:A88"/>
    <mergeCell ref="A89:A92"/>
    <mergeCell ref="A93:A96"/>
    <mergeCell ref="A37:A42"/>
    <mergeCell ref="A43:A52"/>
    <mergeCell ref="A53:A62"/>
    <mergeCell ref="A63:A72"/>
    <mergeCell ref="A73:A74"/>
    <mergeCell ref="A75:A76"/>
    <mergeCell ref="Z4:AC4"/>
    <mergeCell ref="AD4:AG4"/>
    <mergeCell ref="A29:A32"/>
    <mergeCell ref="A33:A36"/>
    <mergeCell ref="A10:A11"/>
    <mergeCell ref="A12:A2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L4" sqref="L4"/>
    </sheetView>
  </sheetViews>
  <sheetFormatPr defaultRowHeight="14.25" x14ac:dyDescent="0.45"/>
  <sheetData>
    <row r="4" spans="6:20" ht="15.4" x14ac:dyDescent="0.45">
      <c r="T4" s="5" t="s">
        <v>106</v>
      </c>
    </row>
    <row r="5" spans="6:20" ht="15.4" x14ac:dyDescent="0.45">
      <c r="T5" s="5" t="s">
        <v>107</v>
      </c>
    </row>
    <row r="6" spans="6:20" ht="15.4" x14ac:dyDescent="0.45">
      <c r="T6" s="5" t="s">
        <v>108</v>
      </c>
    </row>
    <row r="7" spans="6:20" ht="15.4" x14ac:dyDescent="0.45">
      <c r="T7" s="5" t="s">
        <v>109</v>
      </c>
    </row>
    <row r="8" spans="6:20" ht="15.4" x14ac:dyDescent="0.45">
      <c r="T8" s="5" t="s">
        <v>110</v>
      </c>
    </row>
    <row r="12" spans="6:20" x14ac:dyDescent="0.4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RowHeight="13.5" x14ac:dyDescent="0.35"/>
  <cols>
    <col min="1" max="16384" width="9.06640625" style="1"/>
  </cols>
  <sheetData>
    <row r="9" spans="1:8 16384:16384" ht="40.5" x14ac:dyDescent="0.35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35">
      <c r="A10" s="1">
        <v>7.4</v>
      </c>
      <c r="B10" s="116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35">
      <c r="A12" s="1">
        <v>6</v>
      </c>
      <c r="B12" s="116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35">
      <c r="A14" s="1">
        <v>3.3</v>
      </c>
      <c r="B14" s="116">
        <v>0.01</v>
      </c>
      <c r="C14" s="116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35">
      <c r="A16" s="1">
        <v>3.3</v>
      </c>
      <c r="B16" s="116">
        <v>0.01</v>
      </c>
      <c r="C16" s="116">
        <v>0.01</v>
      </c>
      <c r="D16" s="120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35">
      <c r="M19" s="1" t="s">
        <v>195</v>
      </c>
    </row>
    <row r="21" spans="1:13" x14ac:dyDescent="0.35">
      <c r="M21" s="1" t="s">
        <v>196</v>
      </c>
    </row>
    <row r="23" spans="1:13" ht="40.9" thickBot="1" x14ac:dyDescent="0.4">
      <c r="A23" s="117" t="s">
        <v>191</v>
      </c>
      <c r="B23" s="117" t="s">
        <v>192</v>
      </c>
      <c r="C23" s="117" t="s">
        <v>193</v>
      </c>
      <c r="F23" s="2" t="s">
        <v>194</v>
      </c>
      <c r="J23" s="2" t="s">
        <v>194</v>
      </c>
      <c r="M23" s="1" t="s">
        <v>197</v>
      </c>
    </row>
    <row r="24" spans="1:13" x14ac:dyDescent="0.35">
      <c r="A24" s="118">
        <v>42</v>
      </c>
      <c r="B24" s="119">
        <f t="shared" ref="B24:B27" si="0">0.127*92^((36-A24)/39)</f>
        <v>6.3340650141794921E-2</v>
      </c>
      <c r="C24" s="121">
        <f t="shared" ref="C24:C27" si="1">PI()*(B24/2)^2</f>
        <v>3.1510472455674311E-3</v>
      </c>
    </row>
    <row r="25" spans="1:13" x14ac:dyDescent="0.35">
      <c r="A25" s="118">
        <v>40</v>
      </c>
      <c r="B25" s="119">
        <f t="shared" si="0"/>
        <v>7.9871085132345088E-2</v>
      </c>
      <c r="C25" s="121">
        <f t="shared" si="1"/>
        <v>5.0103613782630715E-3</v>
      </c>
      <c r="J25" s="1">
        <f>7*C25</f>
        <v>3.5072529647841501E-2</v>
      </c>
    </row>
    <row r="26" spans="1:13" x14ac:dyDescent="0.35">
      <c r="A26" s="118">
        <v>38</v>
      </c>
      <c r="B26" s="119">
        <f t="shared" si="0"/>
        <v>0.10071557879398711</v>
      </c>
      <c r="C26" s="121">
        <f t="shared" si="1"/>
        <v>7.9667866535811441E-3</v>
      </c>
      <c r="J26" s="1">
        <f>7*C26</f>
        <v>5.5767506575068009E-2</v>
      </c>
    </row>
    <row r="27" spans="1:13" x14ac:dyDescent="0.35">
      <c r="A27" s="118">
        <v>36</v>
      </c>
      <c r="B27" s="119">
        <f t="shared" si="0"/>
        <v>0.127</v>
      </c>
      <c r="C27" s="121">
        <f t="shared" si="1"/>
        <v>1.2667686977437444E-2</v>
      </c>
      <c r="J27" s="1">
        <f>7*C27</f>
        <v>8.8673808842062107E-2</v>
      </c>
    </row>
    <row r="28" spans="1:13" x14ac:dyDescent="0.35">
      <c r="A28" s="118">
        <v>34</v>
      </c>
      <c r="B28" s="119">
        <f t="shared" ref="B28:B30" si="2">0.127*92^((36-A28)/39)</f>
        <v>0.16014404318711942</v>
      </c>
      <c r="C28" s="121">
        <f t="shared" ref="C28:C30" si="3">PI()*(B28/2)^2</f>
        <v>2.0142411280237475E-2</v>
      </c>
    </row>
    <row r="29" spans="1:13" x14ac:dyDescent="0.35">
      <c r="A29" s="118">
        <v>32</v>
      </c>
      <c r="B29" s="119">
        <f t="shared" si="2"/>
        <v>0.20193790998675565</v>
      </c>
      <c r="C29" s="121">
        <f t="shared" si="3"/>
        <v>3.2027688472636276E-2</v>
      </c>
    </row>
    <row r="30" spans="1:13" x14ac:dyDescent="0.35">
      <c r="A30" s="118">
        <v>30</v>
      </c>
      <c r="B30" s="119">
        <f t="shared" si="2"/>
        <v>0.25463900297665848</v>
      </c>
      <c r="C30" s="121">
        <f t="shared" si="3"/>
        <v>5.0926019463551769E-2</v>
      </c>
    </row>
    <row r="31" spans="1:13" x14ac:dyDescent="0.35">
      <c r="A31" s="118">
        <v>28</v>
      </c>
      <c r="B31" s="119">
        <f>0.127*92^((36-A31)/39)</f>
        <v>0.32109385425054349</v>
      </c>
      <c r="C31" s="121">
        <f>PI()*(B31/2)^2</f>
        <v>8.0975542790665211E-2</v>
      </c>
      <c r="J31" s="1">
        <f>7*C31</f>
        <v>0.56682879953465648</v>
      </c>
    </row>
    <row r="32" spans="1:13" x14ac:dyDescent="0.35">
      <c r="A32" s="118">
        <v>26</v>
      </c>
      <c r="B32" s="119">
        <f t="shared" ref="B32:B39" si="4">0.127*92^((36-A32)/39)</f>
        <v>0.40489187450565089</v>
      </c>
      <c r="C32" s="121">
        <f t="shared" ref="C32:C39" si="5">PI()*(B32/2)^2</f>
        <v>0.12875615646606325</v>
      </c>
    </row>
    <row r="33" spans="1:3" x14ac:dyDescent="0.35">
      <c r="A33" s="118">
        <v>24</v>
      </c>
      <c r="B33" s="119">
        <f t="shared" si="4"/>
        <v>0.5105592270625724</v>
      </c>
      <c r="C33" s="121">
        <f t="shared" si="5"/>
        <v>0.20473030814712212</v>
      </c>
    </row>
    <row r="34" spans="1:3" x14ac:dyDescent="0.35">
      <c r="A34" s="118">
        <v>22</v>
      </c>
      <c r="B34" s="119">
        <f t="shared" si="4"/>
        <v>0.64380329849047946</v>
      </c>
      <c r="C34" s="121">
        <f t="shared" si="5"/>
        <v>0.32553394124546686</v>
      </c>
    </row>
    <row r="35" spans="1:3" x14ac:dyDescent="0.35">
      <c r="A35" s="118">
        <v>20</v>
      </c>
      <c r="B35" s="119">
        <f t="shared" si="4"/>
        <v>0.81182097037377388</v>
      </c>
      <c r="C35" s="121">
        <f t="shared" si="5"/>
        <v>0.51761924192803854</v>
      </c>
    </row>
    <row r="36" spans="1:3" x14ac:dyDescent="0.35">
      <c r="A36" s="118">
        <v>18</v>
      </c>
      <c r="B36" s="119">
        <f t="shared" si="4"/>
        <v>1.0236873428326523</v>
      </c>
      <c r="C36" s="121">
        <f t="shared" si="5"/>
        <v>0.8230468337313146</v>
      </c>
    </row>
    <row r="37" spans="1:3" x14ac:dyDescent="0.35">
      <c r="A37" s="118">
        <v>16</v>
      </c>
      <c r="B37" s="119">
        <f t="shared" si="4"/>
        <v>1.2908459058322816</v>
      </c>
      <c r="C37" s="121">
        <f t="shared" si="5"/>
        <v>1.3086957277552631</v>
      </c>
    </row>
    <row r="38" spans="1:3" x14ac:dyDescent="0.35">
      <c r="A38" s="118">
        <v>14</v>
      </c>
      <c r="B38" s="119">
        <f t="shared" si="4"/>
        <v>1.6277266337915051</v>
      </c>
      <c r="C38" s="121">
        <f t="shared" si="5"/>
        <v>2.080907717098377</v>
      </c>
    </row>
    <row r="39" spans="1:3" x14ac:dyDescent="0.35">
      <c r="A39" s="118">
        <v>12</v>
      </c>
      <c r="B39" s="119">
        <f t="shared" si="4"/>
        <v>2.0525253884939478</v>
      </c>
      <c r="C39" s="121">
        <f t="shared" si="5"/>
        <v>3.308772876111477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Modules-Pinouts</vt:lpstr>
      <vt:lpstr>Wire 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dcterms:created xsi:type="dcterms:W3CDTF">2020-11-29T02:34:52Z</dcterms:created>
  <dcterms:modified xsi:type="dcterms:W3CDTF">2020-12-08T03:34:44Z</dcterms:modified>
</cp:coreProperties>
</file>