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cf3870e3a2584e/Documents/Bristol/Economics/Year 4/Data Science/slblundell.github.io/week7/"/>
    </mc:Choice>
  </mc:AlternateContent>
  <xr:revisionPtr revIDLastSave="59" documentId="8_{BD779B2A-9C8B-4CA4-B170-1D17BB2F7B30}" xr6:coauthVersionLast="47" xr6:coauthVersionMax="47" xr10:uidLastSave="{216A089E-FBA9-46BD-A340-7196F1A71E05}"/>
  <bookViews>
    <workbookView xWindow="110" yWindow="110" windowWidth="22540" windowHeight="14300" xr2:uid="{F159FED5-1695-4FA8-8416-9059F115B77D}"/>
  </bookViews>
  <sheets>
    <sheet name="50 Stat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33" i="1"/>
  <c r="C10" i="1"/>
  <c r="C6" i="1"/>
</calcChain>
</file>

<file path=xl/sharedStrings.xml><?xml version="1.0" encoding="utf-8"?>
<sst xmlns="http://schemas.openxmlformats.org/spreadsheetml/2006/main" count="103" uniqueCount="103">
  <si>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</si>
  <si>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</si>
  <si>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</si>
  <si>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</si>
  <si>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</si>
  <si>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</si>
  <si>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</si>
  <si>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</si>
  <si>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</si>
  <si>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</si>
  <si>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</si>
  <si>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</si>
  <si>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</si>
  <si>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</si>
  <si>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</si>
  <si>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</si>
  <si>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</si>
  <si>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</si>
  <si>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</si>
  <si>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</si>
  <si>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</si>
  <si>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</si>
  <si>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</si>
  <si>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</si>
  <si>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</si>
  <si>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</si>
  <si>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</si>
  <si>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</si>
  <si>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</si>
  <si>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</si>
  <si>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</si>
  <si>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</si>
  <si>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</si>
  <si>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</si>
  <si>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</si>
  <si>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</si>
  <si>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</si>
  <si>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</si>
  <si>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</si>
  <si>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</si>
  <si>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</si>
  <si>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</si>
  <si>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</si>
  <si>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</si>
  <si>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</si>
  <si>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</si>
  <si>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</si>
  <si>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</si>
  <si>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</si>
  <si>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</si>
  <si>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</si>
  <si>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</si>
  <si>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</si>
  <si>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</si>
  <si>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</si>
  <si>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</si>
  <si>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</si>
  <si>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</si>
  <si>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</si>
  <si>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</si>
  <si>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</si>
  <si>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</si>
  <si>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</si>
  <si>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</si>
  <si>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</si>
  <si>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</si>
  <si>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</si>
  <si>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</si>
  <si>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</si>
  <si>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</si>
  <si>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</si>
  <si>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</si>
  <si>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</si>
  <si>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</si>
  <si>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</si>
  <si>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</si>
  <si>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</si>
  <si>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</si>
  <si>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</si>
  <si>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</si>
  <si>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</si>
  <si>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</si>
  <si>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</si>
  <si>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</si>
  <si>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</si>
  <si>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</si>
  <si>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</si>
  <si>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</si>
  <si>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</si>
  <si>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</si>
  <si>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</si>
  <si>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</si>
  <si>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</si>
  <si>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</si>
  <si>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</si>
  <si>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</si>
  <si>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</si>
  <si>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</si>
  <si>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</si>
  <si>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</si>
  <si>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</si>
  <si>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Abbr</t>
  </si>
  <si>
    <t>payroll_avg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</si>
</sst>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9cf3870e3a2584e/Documents/Bristol/Economics/Year%204/Data%20Science/week7/payroll_co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_coords"/>
    </sheetNames>
    <sheetDataSet>
      <sheetData sheetId="0">
        <row r="4">
          <cell r="D4">
            <v>194281335</v>
          </cell>
        </row>
        <row r="8">
          <cell r="D8">
            <v>173420568</v>
          </cell>
        </row>
        <row r="11">
          <cell r="D11">
            <v>202091306</v>
          </cell>
        </row>
        <row r="12">
          <cell r="D12">
            <v>137346512</v>
          </cell>
        </row>
        <row r="14">
          <cell r="D14">
            <v>193719827</v>
          </cell>
        </row>
        <row r="15">
          <cell r="D15">
            <v>183955008</v>
          </cell>
        </row>
        <row r="17">
          <cell r="D17">
            <v>153727202</v>
          </cell>
        </row>
        <row r="21">
          <cell r="D21">
            <v>142534668</v>
          </cell>
        </row>
        <row r="23">
          <cell r="D23">
            <v>140227968</v>
          </cell>
        </row>
        <row r="27">
          <cell r="D27">
            <v>150214481</v>
          </cell>
        </row>
        <row r="28">
          <cell r="D28">
            <v>98115289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59929-AD1D-4B15-A8F8-DF2722565C20}" name="Table1" displayName="Table1" ref="A1:C51" totalsRowShown="0" headerRowDxfId="0">
  <autoFilter ref="A1:C51" xr:uid="{12D59929-AD1D-4B15-A8F8-DF2722565C20}"/>
  <tableColumns count="3">
    <tableColumn id="1" xr3:uid="{6B9A1D44-C3A5-4440-BBB9-39AFB880C0D8}" name="State"/>
    <tableColumn id="2" xr3:uid="{F179D959-0E7F-4183-A32F-49BC47633C97}" name="Abbr"/>
    <tableColumn id="5" xr3:uid="{24D6028F-DFA6-4CE1-BFBC-BB376371E40C}" name="payroll_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CA73-6A2F-4718-9444-6F92B91EE8BD}">
  <dimension ref="A1:C51"/>
  <sheetViews>
    <sheetView tabSelected="1" workbookViewId="0">
      <selection activeCell="D51" sqref="D51"/>
    </sheetView>
  </sheetViews>
  <sheetFormatPr defaultRowHeight="14.5" x14ac:dyDescent="0.35"/>
  <cols>
    <col min="1" max="1" width="15.26953125" bestFit="1" customWidth="1"/>
    <col min="2" max="2" width="6.90625" customWidth="1"/>
    <col min="3" max="3" width="12.6328125" bestFit="1" customWidth="1"/>
  </cols>
  <sheetData>
    <row r="1" spans="1:3" x14ac:dyDescent="0.35">
      <c r="A1" s="1" t="s">
        <v>0</v>
      </c>
      <c r="B1" s="1" t="s">
        <v>101</v>
      </c>
      <c r="C1" s="1" t="s">
        <v>102</v>
      </c>
    </row>
    <row r="2" spans="1:3" x14ac:dyDescent="0.35">
      <c r="A2" t="s">
        <v>1</v>
      </c>
      <c r="B2" t="s">
        <v>51</v>
      </c>
      <c r="C2">
        <v>0</v>
      </c>
    </row>
    <row r="3" spans="1:3" x14ac:dyDescent="0.35">
      <c r="A3" t="s">
        <v>2</v>
      </c>
      <c r="B3" t="s">
        <v>52</v>
      </c>
      <c r="C3">
        <v>0</v>
      </c>
    </row>
    <row r="4" spans="1:3" x14ac:dyDescent="0.35">
      <c r="A4" t="s">
        <v>3</v>
      </c>
      <c r="B4" t="s">
        <v>53</v>
      </c>
      <c r="C4" s="2">
        <v>172338400</v>
      </c>
    </row>
    <row r="5" spans="1:3" x14ac:dyDescent="0.35">
      <c r="A5" t="s">
        <v>4</v>
      </c>
      <c r="B5" t="s">
        <v>54</v>
      </c>
      <c r="C5">
        <v>0</v>
      </c>
    </row>
    <row r="6" spans="1:3" x14ac:dyDescent="0.35">
      <c r="A6" t="s">
        <v>5</v>
      </c>
      <c r="B6" t="s">
        <v>55</v>
      </c>
      <c r="C6">
        <f>AVERAGE([1]payroll_coords!$D$11, [1]payroll_coords!$D$14, [1]payroll_coords!$D$15, [1]payroll_coords!$D$27)</f>
        <v>182495155.5</v>
      </c>
    </row>
    <row r="7" spans="1:3" x14ac:dyDescent="0.35">
      <c r="A7" t="s">
        <v>6</v>
      </c>
      <c r="B7" t="s">
        <v>56</v>
      </c>
      <c r="C7" s="2">
        <v>172032689</v>
      </c>
    </row>
    <row r="8" spans="1:3" x14ac:dyDescent="0.35">
      <c r="A8" t="s">
        <v>7</v>
      </c>
      <c r="B8" t="s">
        <v>57</v>
      </c>
      <c r="C8">
        <v>0</v>
      </c>
    </row>
    <row r="9" spans="1:3" x14ac:dyDescent="0.35">
      <c r="A9" t="s">
        <v>8</v>
      </c>
      <c r="B9" t="s">
        <v>58</v>
      </c>
      <c r="C9">
        <v>0</v>
      </c>
    </row>
    <row r="10" spans="1:3" x14ac:dyDescent="0.35">
      <c r="A10" t="s">
        <v>9</v>
      </c>
      <c r="B10" t="s">
        <v>59</v>
      </c>
      <c r="C10">
        <f>AVERAGE([1]payroll_coords!$D$17,[1]payroll_coords!$D$23)</f>
        <v>146977585</v>
      </c>
    </row>
    <row r="11" spans="1:3" x14ac:dyDescent="0.35">
      <c r="A11" t="s">
        <v>10</v>
      </c>
      <c r="B11" t="s">
        <v>60</v>
      </c>
      <c r="C11" s="2">
        <v>157980277</v>
      </c>
    </row>
    <row r="12" spans="1:3" x14ac:dyDescent="0.35">
      <c r="A12" t="s">
        <v>11</v>
      </c>
      <c r="B12" t="s">
        <v>61</v>
      </c>
      <c r="C12">
        <v>0</v>
      </c>
    </row>
    <row r="13" spans="1:3" x14ac:dyDescent="0.35">
      <c r="A13" t="s">
        <v>12</v>
      </c>
      <c r="B13" t="s">
        <v>62</v>
      </c>
      <c r="C13">
        <v>0</v>
      </c>
    </row>
    <row r="14" spans="1:3" x14ac:dyDescent="0.35">
      <c r="A14" t="s">
        <v>13</v>
      </c>
      <c r="B14" t="s">
        <v>63</v>
      </c>
      <c r="C14" s="2">
        <v>153420038</v>
      </c>
    </row>
    <row r="15" spans="1:3" x14ac:dyDescent="0.35">
      <c r="A15" t="s">
        <v>14</v>
      </c>
      <c r="B15" t="s">
        <v>64</v>
      </c>
      <c r="C15" s="2">
        <v>95848833</v>
      </c>
    </row>
    <row r="16" spans="1:3" x14ac:dyDescent="0.35">
      <c r="A16" t="s">
        <v>15</v>
      </c>
      <c r="B16" t="s">
        <v>65</v>
      </c>
      <c r="C16">
        <v>0</v>
      </c>
    </row>
    <row r="17" spans="1:3" x14ac:dyDescent="0.35">
      <c r="A17" t="s">
        <v>16</v>
      </c>
      <c r="B17" t="s">
        <v>66</v>
      </c>
      <c r="C17">
        <v>0</v>
      </c>
    </row>
    <row r="18" spans="1:3" x14ac:dyDescent="0.35">
      <c r="A18" t="s">
        <v>17</v>
      </c>
      <c r="B18" t="s">
        <v>67</v>
      </c>
      <c r="C18">
        <v>0</v>
      </c>
    </row>
    <row r="19" spans="1:3" x14ac:dyDescent="0.35">
      <c r="A19" t="s">
        <v>18</v>
      </c>
      <c r="B19" t="s">
        <v>68</v>
      </c>
      <c r="C19" s="2">
        <v>153621754</v>
      </c>
    </row>
    <row r="20" spans="1:3" x14ac:dyDescent="0.35">
      <c r="A20" t="s">
        <v>19</v>
      </c>
      <c r="B20" t="s">
        <v>69</v>
      </c>
      <c r="C20">
        <v>0</v>
      </c>
    </row>
    <row r="21" spans="1:3" x14ac:dyDescent="0.35">
      <c r="A21" t="s">
        <v>20</v>
      </c>
      <c r="B21" t="s">
        <v>70</v>
      </c>
      <c r="C21">
        <v>0</v>
      </c>
    </row>
    <row r="22" spans="1:3" x14ac:dyDescent="0.35">
      <c r="A22" t="s">
        <v>21</v>
      </c>
      <c r="B22" t="s">
        <v>71</v>
      </c>
      <c r="C22" s="2">
        <v>175627204</v>
      </c>
    </row>
    <row r="23" spans="1:3" x14ac:dyDescent="0.35">
      <c r="A23" t="s">
        <v>22</v>
      </c>
      <c r="B23" t="s">
        <v>72</v>
      </c>
      <c r="C23" s="2">
        <v>123145093</v>
      </c>
    </row>
    <row r="24" spans="1:3" x14ac:dyDescent="0.35">
      <c r="A24" t="s">
        <v>23</v>
      </c>
      <c r="B24" t="s">
        <v>73</v>
      </c>
      <c r="C24" s="2">
        <v>178740691</v>
      </c>
    </row>
    <row r="25" spans="1:3" x14ac:dyDescent="0.35">
      <c r="A25" t="s">
        <v>24</v>
      </c>
      <c r="B25" t="s">
        <v>74</v>
      </c>
      <c r="C25">
        <v>0</v>
      </c>
    </row>
    <row r="26" spans="1:3" x14ac:dyDescent="0.35">
      <c r="A26" t="s">
        <v>25</v>
      </c>
      <c r="B26" t="s">
        <v>75</v>
      </c>
      <c r="C26">
        <v>0</v>
      </c>
    </row>
    <row r="27" spans="1:3" x14ac:dyDescent="0.35">
      <c r="A27" t="s">
        <v>26</v>
      </c>
      <c r="B27" t="s">
        <v>76</v>
      </c>
      <c r="C27">
        <v>0</v>
      </c>
    </row>
    <row r="28" spans="1:3" x14ac:dyDescent="0.35">
      <c r="A28" t="s">
        <v>27</v>
      </c>
      <c r="B28" t="s">
        <v>77</v>
      </c>
      <c r="C28">
        <v>0</v>
      </c>
    </row>
    <row r="29" spans="1:3" x14ac:dyDescent="0.35">
      <c r="A29" t="s">
        <v>28</v>
      </c>
      <c r="B29" t="s">
        <v>78</v>
      </c>
      <c r="C29">
        <v>0</v>
      </c>
    </row>
    <row r="30" spans="1:3" x14ac:dyDescent="0.35">
      <c r="A30" t="s">
        <v>29</v>
      </c>
      <c r="B30" t="s">
        <v>79</v>
      </c>
      <c r="C30">
        <v>0</v>
      </c>
    </row>
    <row r="31" spans="1:3" x14ac:dyDescent="0.35">
      <c r="A31" t="s">
        <v>30</v>
      </c>
      <c r="B31" t="s">
        <v>80</v>
      </c>
      <c r="C31">
        <v>0</v>
      </c>
    </row>
    <row r="32" spans="1:3" x14ac:dyDescent="0.35">
      <c r="A32" t="s">
        <v>31</v>
      </c>
      <c r="B32" t="s">
        <v>81</v>
      </c>
      <c r="C32">
        <v>0</v>
      </c>
    </row>
    <row r="33" spans="1:3" x14ac:dyDescent="0.35">
      <c r="A33" t="s">
        <v>32</v>
      </c>
      <c r="B33" t="s">
        <v>82</v>
      </c>
      <c r="C33">
        <f>AVERAGE([1]payroll_coords!$D$4, [1]payroll_coords!$D$21)</f>
        <v>168408001.5</v>
      </c>
    </row>
    <row r="34" spans="1:3" x14ac:dyDescent="0.35">
      <c r="A34" t="s">
        <v>33</v>
      </c>
      <c r="B34" t="s">
        <v>83</v>
      </c>
      <c r="C34" s="2">
        <v>141274738</v>
      </c>
    </row>
    <row r="35" spans="1:3" x14ac:dyDescent="0.35">
      <c r="A35" t="s">
        <v>34</v>
      </c>
      <c r="B35" t="s">
        <v>84</v>
      </c>
      <c r="C35">
        <v>0</v>
      </c>
    </row>
    <row r="36" spans="1:3" x14ac:dyDescent="0.35">
      <c r="A36" t="s">
        <v>35</v>
      </c>
      <c r="B36" t="s">
        <v>85</v>
      </c>
      <c r="C36">
        <v>0</v>
      </c>
    </row>
    <row r="37" spans="1:3" x14ac:dyDescent="0.35">
      <c r="A37" t="s">
        <v>36</v>
      </c>
      <c r="B37" t="s">
        <v>86</v>
      </c>
      <c r="C37" s="2">
        <v>150937642</v>
      </c>
    </row>
    <row r="38" spans="1:3" x14ac:dyDescent="0.35">
      <c r="A38" t="s">
        <v>37</v>
      </c>
      <c r="B38" t="s">
        <v>87</v>
      </c>
      <c r="C38" s="2">
        <v>160879449</v>
      </c>
    </row>
    <row r="39" spans="1:3" x14ac:dyDescent="0.35">
      <c r="A39" t="s">
        <v>38</v>
      </c>
      <c r="B39" t="s">
        <v>88</v>
      </c>
      <c r="C39" s="2">
        <v>166110803</v>
      </c>
    </row>
    <row r="40" spans="1:3" x14ac:dyDescent="0.35">
      <c r="A40" t="s">
        <v>39</v>
      </c>
      <c r="B40" t="s">
        <v>89</v>
      </c>
      <c r="C40">
        <v>0</v>
      </c>
    </row>
    <row r="41" spans="1:3" x14ac:dyDescent="0.35">
      <c r="A41" t="s">
        <v>40</v>
      </c>
      <c r="B41" t="s">
        <v>90</v>
      </c>
      <c r="C41">
        <v>0</v>
      </c>
    </row>
    <row r="42" spans="1:3" x14ac:dyDescent="0.35">
      <c r="A42" t="s">
        <v>41</v>
      </c>
      <c r="B42" t="s">
        <v>91</v>
      </c>
      <c r="C42">
        <v>0</v>
      </c>
    </row>
    <row r="43" spans="1:3" x14ac:dyDescent="0.35">
      <c r="A43" t="s">
        <v>42</v>
      </c>
      <c r="B43" t="s">
        <v>92</v>
      </c>
      <c r="C43" s="2">
        <v>122949665</v>
      </c>
    </row>
    <row r="44" spans="1:3" x14ac:dyDescent="0.35">
      <c r="A44" t="s">
        <v>43</v>
      </c>
      <c r="B44" t="s">
        <v>93</v>
      </c>
      <c r="C44">
        <f>AVERAGE([1]payroll_coords!$D$8, [1]payroll_coords!$D$12,[1]payroll_coords!$D$28)</f>
        <v>136294123</v>
      </c>
    </row>
    <row r="45" spans="1:3" x14ac:dyDescent="0.35">
      <c r="A45" t="s">
        <v>44</v>
      </c>
      <c r="B45" t="s">
        <v>94</v>
      </c>
      <c r="C45" s="2">
        <v>149326867</v>
      </c>
    </row>
    <row r="46" spans="1:3" x14ac:dyDescent="0.35">
      <c r="A46" t="s">
        <v>45</v>
      </c>
      <c r="B46" t="s">
        <v>95</v>
      </c>
      <c r="C46">
        <v>0</v>
      </c>
    </row>
    <row r="47" spans="1:3" x14ac:dyDescent="0.35">
      <c r="A47" t="s">
        <v>46</v>
      </c>
      <c r="B47" t="s">
        <v>96</v>
      </c>
      <c r="C47">
        <v>0</v>
      </c>
    </row>
    <row r="48" spans="1:3" x14ac:dyDescent="0.35">
      <c r="A48" t="s">
        <v>47</v>
      </c>
      <c r="B48" t="s">
        <v>97</v>
      </c>
      <c r="C48" s="2">
        <v>187738134</v>
      </c>
    </row>
    <row r="49" spans="1:3" x14ac:dyDescent="0.35">
      <c r="A49" t="s">
        <v>48</v>
      </c>
      <c r="B49" t="s">
        <v>98</v>
      </c>
    </row>
    <row r="50" spans="1:3" x14ac:dyDescent="0.35">
      <c r="A50" t="s">
        <v>49</v>
      </c>
      <c r="B50" t="s">
        <v>99</v>
      </c>
      <c r="C50" s="2">
        <v>191172887</v>
      </c>
    </row>
    <row r="51" spans="1:3" x14ac:dyDescent="0.35">
      <c r="A51" t="s">
        <v>50</v>
      </c>
      <c r="B51" t="s">
        <v>100</v>
      </c>
      <c r="C51"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Sam Blundell</cp:lastModifiedBy>
  <dcterms:created xsi:type="dcterms:W3CDTF">2022-11-01T02:47:28Z</dcterms:created>
  <dcterms:modified xsi:type="dcterms:W3CDTF">2022-11-09T16:25:40Z</dcterms:modified>
</cp:coreProperties>
</file>