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Sheet0!$A$1:$M$17</definedName>
  </definedNames>
  <calcPr calcId="162913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<sst xmlns="http://schemas.openxmlformats.org/spreadsheetml/2006/main" count="198" uniqueCount="139">
  <si>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</si>
  <si>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</si>
  <si>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</si>
  <si>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</si>
  <si>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</si>
  <si>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</si>
  <si>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</si>
  <si>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</si>
  <si>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</si>
  <si>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</si>
  <si>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</si>
  <si>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</si>
  <si>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</si>
  <si>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</si>
  <si>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</si>
  <si>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</si>
  <si>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</si>
  <si>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MR2507/0470</t>
  </si>
  <si>
    <t>220KV_220 kV Chhindwara-Pandhurna</t>
  </si>
  <si>
    <t>220KV_CHHINDWARA</t>
  </si>
  <si>
    <t>NON-OCCM-MP</t>
  </si>
  <si>
    <t>Flash over disc replacement &amp; J/c, A/h tightening</t>
  </si>
  <si>
    <t>31-07-2025 10:00:00</t>
  </si>
  <si>
    <t>31-07-2025 16:00:00</t>
  </si>
  <si>
    <t>A.M.Shende</t>
  </si>
  <si>
    <t>7587951136</t>
  </si>
  <si>
    <t>MR2507/0414</t>
  </si>
  <si>
    <t>Daily</t>
  </si>
  <si>
    <t>400KV_125 MVAr SHUNT REACTOR</t>
  </si>
  <si>
    <t>400KV_INDIRASAGAR</t>
  </si>
  <si>
    <t>NON-OCCM-WR</t>
  </si>
  <si>
    <t>MAINTENANCE WORK OF SAID ITEM</t>
  </si>
  <si>
    <t>29-07-2025 10:00:00</t>
  </si>
  <si>
    <t>31-07-2025 17:00:00</t>
  </si>
  <si>
    <t>SHRI VINAI MISHRA</t>
  </si>
  <si>
    <t>9575074321</t>
  </si>
  <si>
    <t>MR2507/0469</t>
  </si>
  <si>
    <t>220KV_220KV Main Bus No.-2</t>
  </si>
  <si>
    <t>220KV_ITARSI</t>
  </si>
  <si>
    <t>Replacement of GG zebra conductor &amp; String work</t>
  </si>
  <si>
    <t>J.D.Khoria</t>
  </si>
  <si>
    <t>9425804975</t>
  </si>
  <si>
    <t>MR2506/0621</t>
  </si>
  <si>
    <t>Continuous</t>
  </si>
  <si>
    <t>400KV_400KV KATNI - DAMOH LINE</t>
  </si>
  <si>
    <t>400KV_KATNI4</t>
  </si>
  <si>
    <t>OCCM-MP</t>
  </si>
  <si>
    <t>TOWER STRENGTHENING WORK</t>
  </si>
  <si>
    <t>28-07-2025 09:00:00</t>
  </si>
  <si>
    <t>02-08-2025 18:00:00</t>
  </si>
  <si>
    <t>SHRI PANKAJ YADAV</t>
  </si>
  <si>
    <t>9406713326</t>
  </si>
  <si>
    <t>MR2506/0630</t>
  </si>
  <si>
    <t>220KV_220KV KATNI - DAMOH LINE</t>
  </si>
  <si>
    <t>PANKAJ YADAV</t>
  </si>
  <si>
    <t>MR2507/0472</t>
  </si>
  <si>
    <t>220KV_220KV BUS TIE</t>
  </si>
  <si>
    <t>TO ATTEND HOT POINT IN RPH CT CLAMP</t>
  </si>
  <si>
    <t>31-07-2025 14:00:00</t>
  </si>
  <si>
    <t>SK CHATURVEDI</t>
  </si>
  <si>
    <t>9425806938</t>
  </si>
  <si>
    <t>MR2507/0430</t>
  </si>
  <si>
    <t>132KV_132 KV Khurai- Sagar ckt</t>
  </si>
  <si>
    <t>132KV_KHURAI</t>
  </si>
  <si>
    <t>For modification work of above line</t>
  </si>
  <si>
    <t>27-07-2025 07:00:00</t>
  </si>
  <si>
    <t>03-08-2025 18:00:00</t>
  </si>
  <si>
    <t>Sanjay singh thakur</t>
  </si>
  <si>
    <t>9425806936</t>
  </si>
  <si>
    <t>MR2507/0380</t>
  </si>
  <si>
    <t>400KV_400 KV Main Bus-2nd</t>
  </si>
  <si>
    <t>400KV_MANDSOUR4</t>
  </si>
  <si>
    <t>Overhead stringing work</t>
  </si>
  <si>
    <t>29-07-2025 09:00:00</t>
  </si>
  <si>
    <t>05-08-2025 18:00:00</t>
  </si>
  <si>
    <t>J.P. Parmar</t>
  </si>
  <si>
    <t>9425806919</t>
  </si>
  <si>
    <t>MR2507/0449</t>
  </si>
  <si>
    <t>220KV_220 KV Narsinghpur-Chichli-Pipariya Line</t>
  </si>
  <si>
    <t>220KV_NARSINGHPUR</t>
  </si>
  <si>
    <t>Rectification/replacement/work between Tower No-33</t>
  </si>
  <si>
    <t>30-07-2025 09:00:00</t>
  </si>
  <si>
    <t>Ashish Kumar</t>
  </si>
  <si>
    <t>9425805935</t>
  </si>
  <si>
    <t>MR2507/0440</t>
  </si>
  <si>
    <t>220KV_Rajgarh (PGCIL)  to  Rajgarh (MPPTCL)  CKT-1</t>
  </si>
  <si>
    <t>220KV_RAJGARH DHAR</t>
  </si>
  <si>
    <t>For Line maintenance work</t>
  </si>
  <si>
    <t>31-07-2025 18:00:00</t>
  </si>
  <si>
    <t>V.R. Panadia</t>
  </si>
  <si>
    <t>9425802330</t>
  </si>
  <si>
    <t>MR2507/0210</t>
  </si>
  <si>
    <t>400KV_63 MVA 400 Kv/ 11&amp;6.6 KV Station Trf-5B</t>
  </si>
  <si>
    <t>400KV_SGTPS</t>
  </si>
  <si>
    <t>Relay test,DCRM,CT testing,Air cell replacement</t>
  </si>
  <si>
    <t>31-07-2025 09:00:00</t>
  </si>
  <si>
    <t>02-08-2025 19:00:00</t>
  </si>
  <si>
    <t>Pramod Mishra</t>
  </si>
  <si>
    <t>8989973149</t>
  </si>
  <si>
    <t>MR2507/0374</t>
  </si>
  <si>
    <t>400KV_90MVA STATION TRANSFORMER-2</t>
  </si>
  <si>
    <t>400KV_SINGHAJI TPS</t>
  </si>
  <si>
    <t>OVERHAULLING OF 90MVA STATION TRANSFORMER-2</t>
  </si>
  <si>
    <t>28-07-2025 09:30:00</t>
  </si>
  <si>
    <t>06-08-2025 17:30:00</t>
  </si>
  <si>
    <t>Yogesh Chouhan</t>
  </si>
  <si>
    <t>7999328631</t>
  </si>
  <si>
    <t>MR2507/0473</t>
  </si>
  <si>
    <t>220KV_160MVA X-MER -II BHEL</t>
  </si>
  <si>
    <t>220KV_VIDISHA</t>
  </si>
  <si>
    <t>for rectification work of suspected DC leakage</t>
  </si>
  <si>
    <t>31-07-2025 11:00:00</t>
  </si>
  <si>
    <t>KC GOSWAMI</t>
  </si>
  <si>
    <t>9425804976</t>
  </si>
  <si>
    <t>ok</t>
  </si>
  <si>
    <t>as per the voltage profile</t>
  </si>
  <si>
    <t>Deffered</t>
  </si>
  <si>
    <t>ok, through sub ld</t>
  </si>
  <si>
    <t>Deffered due to s/d on Itarsi 220kv Main bus</t>
  </si>
  <si>
    <t>APPROVED OUTAGE LIST FOR DATED 31.07.2025</t>
  </si>
  <si>
    <t>400KV-BINA-MP-BINA-4</t>
  </si>
  <si>
    <t>POWERGRID-WR2 (PGCIL)</t>
  </si>
  <si>
    <t>31-Jul-2025</t>
  </si>
  <si>
    <t>09:00</t>
  </si>
  <si>
    <t>15:00</t>
  </si>
  <si>
    <t xml:space="preserve"> Simultaneous ouatge of BINA - 400KV - BUS 1  &amp; 400KV-BINA-MP-BINA-4  has been required for Bay-422 LBB Testing</t>
  </si>
  <si>
    <t>BINA - 400KV - BUS 1</t>
  </si>
  <si>
    <t>400KV-INDORE-MP-ASOJ-1</t>
  </si>
  <si>
    <t>18:00</t>
  </si>
  <si>
    <t>PLCC digital protection coupler installation work &amp; Line AMP Works, Dia to be kept open at both ends.</t>
  </si>
  <si>
    <t>220KV-RAJGARH-RAJGARH-MP-1</t>
  </si>
  <si>
    <t>MADHYA PRADESH</t>
  </si>
  <si>
    <t>08:00</t>
  </si>
  <si>
    <t>FOR LINE MAINTENANCE WORK</t>
  </si>
  <si>
    <t>132KV-DHARNI-NEPANAGAR-1</t>
  </si>
  <si>
    <t>MAHARASHTRA</t>
  </si>
  <si>
    <t>17:59</t>
  </si>
  <si>
    <t>A/R off required for OPGW installation work of 24/48 core OPGW by replacing E/W for implementation of OPGW based reliable communication scheme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</si>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</sst>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8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5" fontId="4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8" sqref="F8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0.7109375" style="11" customWidth="1"/>
    <col min="6" max="6" width="23.85546875" customWidth="1"/>
    <col min="7" max="7" width="16.140625" customWidth="1"/>
    <col min="8" max="8" width="54" customWidth="1"/>
    <col min="9" max="9" width="19.5703125" style="11" customWidth="1"/>
    <col min="10" max="10" width="19.42578125" style="11" customWidth="1"/>
    <col min="11" max="11" width="21.42578125" customWidth="1"/>
    <col min="12" max="12" width="12" customWidth="1"/>
    <col min="13" max="13" width="42.7109375" customWidth="1"/>
  </cols>
  <sheetData>
    <row r="1" spans="1:13" ht="43.7" customHeight="1" x14ac:dyDescent="0.25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42" customHeight="1" x14ac:dyDescent="0.25">
      <c r="A2" s="1" t="s">
        <v>1</v>
      </c>
      <c r="B2" s="2">
        <v>45869</v>
      </c>
      <c r="C2" s="1"/>
      <c r="D2" s="1"/>
      <c r="E2" s="17" t="s">
        <v>119</v>
      </c>
      <c r="F2" s="18"/>
      <c r="G2" s="18"/>
      <c r="H2" s="18"/>
      <c r="I2" s="18"/>
      <c r="J2" s="18"/>
      <c r="K2" s="19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8"/>
      <c r="F3" s="1"/>
      <c r="G3" s="1"/>
      <c r="H3" s="1"/>
      <c r="I3" s="8"/>
      <c r="J3" s="8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9" t="s">
        <v>9</v>
      </c>
      <c r="F4" s="3" t="s">
        <v>10</v>
      </c>
      <c r="G4" s="3" t="s">
        <v>11</v>
      </c>
      <c r="H4" s="3" t="s">
        <v>12</v>
      </c>
      <c r="I4" s="9" t="s">
        <v>13</v>
      </c>
      <c r="J4" s="9" t="s">
        <v>14</v>
      </c>
      <c r="K4" s="16" t="s">
        <v>15</v>
      </c>
      <c r="L4" s="15"/>
      <c r="M4" s="3" t="s">
        <v>16</v>
      </c>
    </row>
    <row r="5" spans="1:13" ht="30.75" customHeight="1" x14ac:dyDescent="0.25">
      <c r="A5" s="4">
        <v>1</v>
      </c>
      <c r="B5" s="5">
        <v>45868.579386574071</v>
      </c>
      <c r="C5" s="4" t="s">
        <v>17</v>
      </c>
      <c r="D5" s="4"/>
      <c r="E5" s="10" t="s">
        <v>18</v>
      </c>
      <c r="F5" s="4" t="s">
        <v>19</v>
      </c>
      <c r="G5" s="4" t="s">
        <v>20</v>
      </c>
      <c r="H5" s="4" t="s">
        <v>21</v>
      </c>
      <c r="I5" s="12" t="s">
        <v>22</v>
      </c>
      <c r="J5" s="12" t="s">
        <v>23</v>
      </c>
      <c r="K5" s="6" t="s">
        <v>24</v>
      </c>
      <c r="L5" s="7" t="s">
        <v>25</v>
      </c>
      <c r="M5" s="4" t="s">
        <v>114</v>
      </c>
    </row>
    <row r="6" spans="1:13" ht="30.75" customHeight="1" x14ac:dyDescent="0.25">
      <c r="A6" s="4">
        <f>A5+1</f>
        <v>2</v>
      </c>
      <c r="B6" s="5">
        <v>45863.695462962962</v>
      </c>
      <c r="C6" s="4" t="s">
        <v>26</v>
      </c>
      <c r="D6" s="4" t="s">
        <v>27</v>
      </c>
      <c r="E6" s="10" t="s">
        <v>28</v>
      </c>
      <c r="F6" s="4" t="s">
        <v>29</v>
      </c>
      <c r="G6" s="4" t="s">
        <v>30</v>
      </c>
      <c r="H6" s="4" t="s">
        <v>31</v>
      </c>
      <c r="I6" s="12" t="s">
        <v>32</v>
      </c>
      <c r="J6" s="12" t="s">
        <v>33</v>
      </c>
      <c r="K6" s="6" t="s">
        <v>34</v>
      </c>
      <c r="L6" s="7" t="s">
        <v>35</v>
      </c>
      <c r="M6" s="4" t="s">
        <v>115</v>
      </c>
    </row>
    <row r="7" spans="1:13" ht="30.75" customHeight="1" x14ac:dyDescent="0.25">
      <c r="A7" s="4">
        <f t="shared" ref="A7:A22" si="0">A6+1</f>
        <v>3</v>
      </c>
      <c r="B7" s="5">
        <v>45868.541979166665</v>
      </c>
      <c r="C7" s="4" t="s">
        <v>36</v>
      </c>
      <c r="D7" s="4"/>
      <c r="E7" s="10" t="s">
        <v>37</v>
      </c>
      <c r="F7" s="4" t="s">
        <v>38</v>
      </c>
      <c r="G7" s="4" t="s">
        <v>20</v>
      </c>
      <c r="H7" s="4" t="s">
        <v>39</v>
      </c>
      <c r="I7" s="12" t="s">
        <v>22</v>
      </c>
      <c r="J7" s="12" t="s">
        <v>33</v>
      </c>
      <c r="K7" s="6" t="s">
        <v>40</v>
      </c>
      <c r="L7" s="7" t="s">
        <v>41</v>
      </c>
      <c r="M7" s="4" t="s">
        <v>117</v>
      </c>
    </row>
    <row r="8" spans="1:13" ht="30.75" customHeight="1" x14ac:dyDescent="0.25">
      <c r="A8" s="4">
        <f t="shared" si="0"/>
        <v>4</v>
      </c>
      <c r="B8" s="5">
        <v>45838.628634259258</v>
      </c>
      <c r="C8" s="4" t="s">
        <v>42</v>
      </c>
      <c r="D8" s="4" t="s">
        <v>43</v>
      </c>
      <c r="E8" s="10" t="s">
        <v>44</v>
      </c>
      <c r="F8" s="4" t="s">
        <v>45</v>
      </c>
      <c r="G8" s="4" t="s">
        <v>46</v>
      </c>
      <c r="H8" s="4" t="s">
        <v>47</v>
      </c>
      <c r="I8" s="12" t="s">
        <v>48</v>
      </c>
      <c r="J8" s="12" t="s">
        <v>49</v>
      </c>
      <c r="K8" s="6" t="s">
        <v>50</v>
      </c>
      <c r="L8" s="7" t="s">
        <v>51</v>
      </c>
      <c r="M8" s="4" t="s">
        <v>116</v>
      </c>
    </row>
    <row r="9" spans="1:13" ht="30.75" customHeight="1" x14ac:dyDescent="0.25">
      <c r="A9" s="4">
        <f t="shared" si="0"/>
        <v>5</v>
      </c>
      <c r="B9" s="5">
        <v>45838.662731481483</v>
      </c>
      <c r="C9" s="4" t="s">
        <v>52</v>
      </c>
      <c r="D9" s="4" t="s">
        <v>43</v>
      </c>
      <c r="E9" s="10" t="s">
        <v>53</v>
      </c>
      <c r="F9" s="4" t="s">
        <v>45</v>
      </c>
      <c r="G9" s="4" t="s">
        <v>20</v>
      </c>
      <c r="H9" s="4" t="s">
        <v>47</v>
      </c>
      <c r="I9" s="12" t="s">
        <v>48</v>
      </c>
      <c r="J9" s="12" t="s">
        <v>49</v>
      </c>
      <c r="K9" s="6" t="s">
        <v>54</v>
      </c>
      <c r="L9" s="7" t="s">
        <v>51</v>
      </c>
      <c r="M9" s="4" t="s">
        <v>116</v>
      </c>
    </row>
    <row r="10" spans="1:13" ht="30.75" customHeight="1" x14ac:dyDescent="0.25">
      <c r="A10" s="4">
        <f t="shared" si="0"/>
        <v>6</v>
      </c>
      <c r="B10" s="5">
        <v>45868.648113425923</v>
      </c>
      <c r="C10" s="4" t="s">
        <v>55</v>
      </c>
      <c r="D10" s="4"/>
      <c r="E10" s="10" t="s">
        <v>56</v>
      </c>
      <c r="F10" s="4" t="s">
        <v>45</v>
      </c>
      <c r="G10" s="4" t="s">
        <v>20</v>
      </c>
      <c r="H10" s="4" t="s">
        <v>57</v>
      </c>
      <c r="I10" s="12" t="s">
        <v>22</v>
      </c>
      <c r="J10" s="12" t="s">
        <v>58</v>
      </c>
      <c r="K10" s="6" t="s">
        <v>59</v>
      </c>
      <c r="L10" s="7" t="s">
        <v>60</v>
      </c>
      <c r="M10" s="4" t="s">
        <v>114</v>
      </c>
    </row>
    <row r="11" spans="1:13" ht="30.75" customHeight="1" x14ac:dyDescent="0.25">
      <c r="A11" s="4">
        <f t="shared" si="0"/>
        <v>7</v>
      </c>
      <c r="B11" s="5">
        <v>45865.591481481482</v>
      </c>
      <c r="C11" s="4" t="s">
        <v>61</v>
      </c>
      <c r="D11" s="4" t="s">
        <v>43</v>
      </c>
      <c r="E11" s="10" t="s">
        <v>62</v>
      </c>
      <c r="F11" s="4" t="s">
        <v>63</v>
      </c>
      <c r="G11" s="4" t="s">
        <v>20</v>
      </c>
      <c r="H11" s="4" t="s">
        <v>64</v>
      </c>
      <c r="I11" s="12" t="s">
        <v>65</v>
      </c>
      <c r="J11" s="12" t="s">
        <v>66</v>
      </c>
      <c r="K11" s="6" t="s">
        <v>67</v>
      </c>
      <c r="L11" s="7" t="s">
        <v>68</v>
      </c>
      <c r="M11" s="4" t="s">
        <v>43</v>
      </c>
    </row>
    <row r="12" spans="1:13" ht="30.75" customHeight="1" x14ac:dyDescent="0.25">
      <c r="A12" s="4">
        <f t="shared" si="0"/>
        <v>8</v>
      </c>
      <c r="B12" s="5">
        <v>45862.516921296294</v>
      </c>
      <c r="C12" s="4" t="s">
        <v>69</v>
      </c>
      <c r="D12" s="4" t="s">
        <v>43</v>
      </c>
      <c r="E12" s="10" t="s">
        <v>70</v>
      </c>
      <c r="F12" s="4" t="s">
        <v>71</v>
      </c>
      <c r="G12" s="4" t="s">
        <v>20</v>
      </c>
      <c r="H12" s="4" t="s">
        <v>72</v>
      </c>
      <c r="I12" s="12" t="s">
        <v>73</v>
      </c>
      <c r="J12" s="12" t="s">
        <v>74</v>
      </c>
      <c r="K12" s="6" t="s">
        <v>75</v>
      </c>
      <c r="L12" s="7" t="s">
        <v>76</v>
      </c>
      <c r="M12" s="4" t="s">
        <v>116</v>
      </c>
    </row>
    <row r="13" spans="1:13" ht="30.75" customHeight="1" x14ac:dyDescent="0.25">
      <c r="A13" s="4">
        <f t="shared" si="0"/>
        <v>9</v>
      </c>
      <c r="B13" s="5">
        <v>45866.775208333333</v>
      </c>
      <c r="C13" s="4" t="s">
        <v>77</v>
      </c>
      <c r="D13" s="4" t="s">
        <v>27</v>
      </c>
      <c r="E13" s="10" t="s">
        <v>78</v>
      </c>
      <c r="F13" s="4" t="s">
        <v>79</v>
      </c>
      <c r="G13" s="4" t="s">
        <v>20</v>
      </c>
      <c r="H13" s="4" t="s">
        <v>80</v>
      </c>
      <c r="I13" s="12" t="s">
        <v>81</v>
      </c>
      <c r="J13" s="12" t="s">
        <v>74</v>
      </c>
      <c r="K13" s="6" t="s">
        <v>82</v>
      </c>
      <c r="L13" s="7" t="s">
        <v>83</v>
      </c>
      <c r="M13" s="4" t="s">
        <v>118</v>
      </c>
    </row>
    <row r="14" spans="1:13" ht="30.75" customHeight="1" x14ac:dyDescent="0.25">
      <c r="A14" s="4">
        <f t="shared" si="0"/>
        <v>10</v>
      </c>
      <c r="B14" s="5">
        <v>45866.57335648148</v>
      </c>
      <c r="C14" s="4" t="s">
        <v>84</v>
      </c>
      <c r="D14" s="4"/>
      <c r="E14" s="10" t="s">
        <v>85</v>
      </c>
      <c r="F14" s="4" t="s">
        <v>86</v>
      </c>
      <c r="G14" s="4" t="s">
        <v>46</v>
      </c>
      <c r="H14" s="4" t="s">
        <v>87</v>
      </c>
      <c r="I14" s="12" t="s">
        <v>22</v>
      </c>
      <c r="J14" s="12" t="s">
        <v>88</v>
      </c>
      <c r="K14" s="6" t="s">
        <v>89</v>
      </c>
      <c r="L14" s="7" t="s">
        <v>90</v>
      </c>
      <c r="M14" s="4" t="s">
        <v>117</v>
      </c>
    </row>
    <row r="15" spans="1:13" ht="30.75" customHeight="1" x14ac:dyDescent="0.25">
      <c r="A15" s="4">
        <f t="shared" si="0"/>
        <v>11</v>
      </c>
      <c r="B15" s="5">
        <v>45854.467291666668</v>
      </c>
      <c r="C15" s="4" t="s">
        <v>91</v>
      </c>
      <c r="D15" s="4" t="s">
        <v>43</v>
      </c>
      <c r="E15" s="10" t="s">
        <v>92</v>
      </c>
      <c r="F15" s="4" t="s">
        <v>93</v>
      </c>
      <c r="G15" s="4" t="s">
        <v>20</v>
      </c>
      <c r="H15" s="4" t="s">
        <v>94</v>
      </c>
      <c r="I15" s="12" t="s">
        <v>95</v>
      </c>
      <c r="J15" s="12" t="s">
        <v>96</v>
      </c>
      <c r="K15" s="6" t="s">
        <v>97</v>
      </c>
      <c r="L15" s="7" t="s">
        <v>98</v>
      </c>
      <c r="M15" s="4" t="s">
        <v>43</v>
      </c>
    </row>
    <row r="16" spans="1:13" ht="30.75" customHeight="1" x14ac:dyDescent="0.25">
      <c r="A16" s="4">
        <f t="shared" si="0"/>
        <v>12</v>
      </c>
      <c r="B16" s="5">
        <v>45861.716319444444</v>
      </c>
      <c r="C16" s="4" t="s">
        <v>99</v>
      </c>
      <c r="D16" s="4" t="s">
        <v>43</v>
      </c>
      <c r="E16" s="10" t="s">
        <v>100</v>
      </c>
      <c r="F16" s="4" t="s">
        <v>101</v>
      </c>
      <c r="G16" s="4" t="s">
        <v>20</v>
      </c>
      <c r="H16" s="4" t="s">
        <v>102</v>
      </c>
      <c r="I16" s="12" t="s">
        <v>103</v>
      </c>
      <c r="J16" s="12" t="s">
        <v>104</v>
      </c>
      <c r="K16" s="6" t="s">
        <v>105</v>
      </c>
      <c r="L16" s="7" t="s">
        <v>106</v>
      </c>
      <c r="M16" s="4" t="s">
        <v>43</v>
      </c>
    </row>
    <row r="17" spans="1:13" ht="30.75" customHeight="1" x14ac:dyDescent="0.25">
      <c r="A17" s="20">
        <f t="shared" si="0"/>
        <v>13</v>
      </c>
      <c r="B17" s="23">
        <v>45868.705405092594</v>
      </c>
      <c r="C17" s="20" t="s">
        <v>107</v>
      </c>
      <c r="D17" s="20"/>
      <c r="E17" s="24" t="s">
        <v>108</v>
      </c>
      <c r="F17" s="20" t="s">
        <v>109</v>
      </c>
      <c r="G17" s="20" t="s">
        <v>46</v>
      </c>
      <c r="H17" s="20" t="s">
        <v>110</v>
      </c>
      <c r="I17" s="25" t="s">
        <v>111</v>
      </c>
      <c r="J17" s="25" t="s">
        <v>33</v>
      </c>
      <c r="K17" s="26" t="s">
        <v>112</v>
      </c>
      <c r="L17" s="27" t="s">
        <v>113</v>
      </c>
      <c r="M17" s="20" t="s">
        <v>117</v>
      </c>
    </row>
    <row r="18" spans="1:13" ht="42" customHeight="1" x14ac:dyDescent="0.25">
      <c r="A18" s="4">
        <f t="shared" si="0"/>
        <v>14</v>
      </c>
      <c r="B18" s="29"/>
      <c r="C18" s="28"/>
      <c r="D18" s="28"/>
      <c r="E18" s="21" t="s">
        <v>120</v>
      </c>
      <c r="F18" s="21" t="s">
        <v>121</v>
      </c>
      <c r="G18" s="30"/>
      <c r="H18" s="21" t="s">
        <v>125</v>
      </c>
      <c r="I18" s="21" t="s">
        <v>122</v>
      </c>
      <c r="J18" s="21" t="s">
        <v>123</v>
      </c>
      <c r="K18" s="21" t="s">
        <v>122</v>
      </c>
      <c r="L18" s="21" t="s">
        <v>124</v>
      </c>
      <c r="M18" s="22" t="s">
        <v>114</v>
      </c>
    </row>
    <row r="19" spans="1:13" ht="30.75" customHeight="1" x14ac:dyDescent="0.25">
      <c r="A19" s="20">
        <f t="shared" si="0"/>
        <v>15</v>
      </c>
      <c r="B19" s="29"/>
      <c r="C19" s="28"/>
      <c r="D19" s="28"/>
      <c r="E19" s="21" t="s">
        <v>126</v>
      </c>
      <c r="F19" s="21" t="s">
        <v>121</v>
      </c>
      <c r="G19" s="30"/>
      <c r="H19" s="21" t="s">
        <v>125</v>
      </c>
      <c r="I19" s="21" t="s">
        <v>122</v>
      </c>
      <c r="J19" s="21" t="s">
        <v>123</v>
      </c>
      <c r="K19" s="21" t="s">
        <v>122</v>
      </c>
      <c r="L19" s="21" t="s">
        <v>124</v>
      </c>
      <c r="M19" s="22" t="s">
        <v>114</v>
      </c>
    </row>
    <row r="20" spans="1:13" ht="30.75" customHeight="1" x14ac:dyDescent="0.25">
      <c r="A20" s="4">
        <f t="shared" si="0"/>
        <v>16</v>
      </c>
      <c r="B20" s="29"/>
      <c r="C20" s="28"/>
      <c r="D20" s="28"/>
      <c r="E20" s="21" t="s">
        <v>127</v>
      </c>
      <c r="F20" s="21" t="s">
        <v>121</v>
      </c>
      <c r="G20" s="30"/>
      <c r="H20" s="21" t="s">
        <v>129</v>
      </c>
      <c r="I20" s="21" t="s">
        <v>122</v>
      </c>
      <c r="J20" s="21" t="s">
        <v>123</v>
      </c>
      <c r="K20" s="21" t="s">
        <v>122</v>
      </c>
      <c r="L20" s="21" t="s">
        <v>128</v>
      </c>
      <c r="M20" s="22" t="s">
        <v>114</v>
      </c>
    </row>
    <row r="21" spans="1:13" ht="30.75" customHeight="1" x14ac:dyDescent="0.25">
      <c r="A21" s="20">
        <f t="shared" si="0"/>
        <v>17</v>
      </c>
      <c r="B21" s="29"/>
      <c r="C21" s="28"/>
      <c r="D21" s="28"/>
      <c r="E21" s="21" t="s">
        <v>130</v>
      </c>
      <c r="F21" s="21" t="s">
        <v>131</v>
      </c>
      <c r="G21" s="30"/>
      <c r="H21" s="21" t="s">
        <v>133</v>
      </c>
      <c r="I21" s="21" t="s">
        <v>122</v>
      </c>
      <c r="J21" s="21" t="s">
        <v>132</v>
      </c>
      <c r="K21" s="21" t="s">
        <v>122</v>
      </c>
      <c r="L21" s="21" t="s">
        <v>128</v>
      </c>
      <c r="M21" s="22" t="s">
        <v>117</v>
      </c>
    </row>
    <row r="22" spans="1:13" ht="53.25" customHeight="1" x14ac:dyDescent="0.25">
      <c r="A22" s="4">
        <f t="shared" si="0"/>
        <v>18</v>
      </c>
      <c r="B22" s="29"/>
      <c r="C22" s="28"/>
      <c r="D22" s="28"/>
      <c r="E22" s="21" t="s">
        <v>134</v>
      </c>
      <c r="F22" s="21" t="s">
        <v>135</v>
      </c>
      <c r="G22" s="30"/>
      <c r="H22" s="21" t="s">
        <v>137</v>
      </c>
      <c r="I22" s="21" t="s">
        <v>122</v>
      </c>
      <c r="J22" s="21" t="s">
        <v>132</v>
      </c>
      <c r="K22" s="21" t="s">
        <v>122</v>
      </c>
      <c r="L22" s="21" t="s">
        <v>136</v>
      </c>
      <c r="M22" s="22" t="s">
        <v>114</v>
      </c>
    </row>
    <row r="23" spans="1:13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  <c r="M23" s="34" t="s">
        <v>138</v>
      </c>
    </row>
  </sheetData>
  <mergeCells count="4">
    <mergeCell ref="B1:M1"/>
    <mergeCell ref="K4:L4"/>
    <mergeCell ref="E2:K2"/>
    <mergeCell ref="A23:L23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2025-07-30T11:34:01Z</dcterms:created>
  <dcterms:modified xsi:type="dcterms:W3CDTF">2025-07-30T15:12:12Z</dcterms:modified>
</cp:coreProperties>
</file>