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NEXT DAY SHUTDOWN\"/>
    </mc:Choice>
  </mc:AlternateContent>
  <bookViews>
    <workbookView xWindow="0" yWindow="0" windowWidth="20490" windowHeight="7530"/>
  </bookViews>
  <sheets>
    <sheet name="Sheet0" sheetId="1" r:id="rId1"/>
  </sheets>
  <definedNames>
    <definedName name="__bookmark_1">Sheet0!$A$1:$M$21</definedName>
  </definedNames>
  <calcPr calcId="162913"/>
</workbook>
</file>

<file path=xl/calcChain.xml><?xml version="1.0" encoding="utf-8"?>
<calcChain xmlns="http://schemas.openxmlformats.org/spreadsheetml/2006/main">
  <c r="A7" i="1" l="1"/>
  <c r="A8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6" i="1"/>
</calcChain>
</file>

<file path=xl/sharedStrings.xml><?xml version="1.0" encoding="utf-8"?>
<sst xmlns="http://schemas.openxmlformats.org/spreadsheetml/2006/main" count="201" uniqueCount="126">
  <si>
    <t>STATE LOAD DESPATCH CENTRE 
Madhya Pradesh Power Transmission Company Limited, Jabalpur</t>
  </si>
  <si>
    <t>From Date:</t>
  </si>
  <si>
    <t>Control Area :</t>
  </si>
  <si>
    <t>ALL</t>
  </si>
  <si>
    <t xml:space="preserve">Circle :  </t>
  </si>
  <si>
    <t>S.NO.</t>
  </si>
  <si>
    <t>APPLICATION DATE</t>
  </si>
  <si>
    <t>REQ_ID</t>
  </si>
  <si>
    <t>REQ TYPE</t>
  </si>
  <si>
    <t>ELEMENT</t>
  </si>
  <si>
    <t>SUBSTATION</t>
  </si>
  <si>
    <t>CATEGORY TYPE</t>
  </si>
  <si>
    <t>REASON FOR SHUT DOWN</t>
  </si>
  <si>
    <t>PROPOSED START DATE &amp; TIME</t>
  </si>
  <si>
    <t>PROPOSED STOP DATE &amp; TIME</t>
  </si>
  <si>
    <t>Availing Officer Name &amp; Mob. No.</t>
  </si>
  <si>
    <t>REMARK</t>
  </si>
  <si>
    <t>MR2509/0497</t>
  </si>
  <si>
    <t>132KV_40 mva x-mer make ABB-1</t>
  </si>
  <si>
    <t>220KV_ASHOKNAGAR</t>
  </si>
  <si>
    <t>NON-OCCM-MP</t>
  </si>
  <si>
    <t>HOT POINT ATTEND WORK</t>
  </si>
  <si>
    <t>21-09-2025 11:00:00</t>
  </si>
  <si>
    <t>21-09-2025 15:00:00</t>
  </si>
  <si>
    <t>RAKESH SUMAN</t>
  </si>
  <si>
    <t>7587951093</t>
  </si>
  <si>
    <t>MR2509/0503</t>
  </si>
  <si>
    <t>Daily</t>
  </si>
  <si>
    <t>132KV_132 kV Shahdol-Birsinghpur Circuit I</t>
  </si>
  <si>
    <t>220KV_BIRSINGHPUR</t>
  </si>
  <si>
    <t>For replacement of damaged OPGW</t>
  </si>
  <si>
    <t>21-09-2025 09:00:00</t>
  </si>
  <si>
    <t>27-09-2025 18:00:00</t>
  </si>
  <si>
    <t>Jitendra Tiwari</t>
  </si>
  <si>
    <t>9425805298</t>
  </si>
  <si>
    <t>Continuous</t>
  </si>
  <si>
    <t>MR2509/0504</t>
  </si>
  <si>
    <t>132KV_132 kV Shahdol-Dindori Circuit II</t>
  </si>
  <si>
    <t>132KV_DINDORI</t>
  </si>
  <si>
    <t>MR2509/0161</t>
  </si>
  <si>
    <t>220KV_220KV North Zone- Hatuniya(PGCIL) Ckt.-2</t>
  </si>
  <si>
    <t>220KV_INDORE NORTH</t>
  </si>
  <si>
    <t>Replacement existing of 24 Fibre OPGW by 48 Fibre</t>
  </si>
  <si>
    <t>11-09-2025 07:00:00</t>
  </si>
  <si>
    <t>30-09-2025 19:00:00</t>
  </si>
  <si>
    <t>A.R.KANEL</t>
  </si>
  <si>
    <t>9425805217</t>
  </si>
  <si>
    <t xml:space="preserve">OK LINE TO BE IN SERVICE </t>
  </si>
  <si>
    <t>MR2509/0159</t>
  </si>
  <si>
    <t>132KV_132KV North Zone- Jaitpura  Line</t>
  </si>
  <si>
    <t>220KV_INDORE-II (JETPURA)</t>
  </si>
  <si>
    <t>MR2509/0158</t>
  </si>
  <si>
    <t>220KV_220KV North Zone- Hatuniya(PGCIL) Ckt.-1</t>
  </si>
  <si>
    <t>220KV_INDORE-NZ</t>
  </si>
  <si>
    <t>05-09-2025 07:00:00</t>
  </si>
  <si>
    <t>25-09-2025 19:00:00</t>
  </si>
  <si>
    <t>132KV_KATNI</t>
  </si>
  <si>
    <t>Modification work</t>
  </si>
  <si>
    <t>21-09-2025 18:00:00</t>
  </si>
  <si>
    <t>9406713326</t>
  </si>
  <si>
    <t>MR2509/0506</t>
  </si>
  <si>
    <t>132KV_132 kv katni sleemnabad ckt 2</t>
  </si>
  <si>
    <t>23-09-2025 18:00:00</t>
  </si>
  <si>
    <t>pankaj yadav</t>
  </si>
  <si>
    <t>132KV_132kV Balaghat Kirnapur Ckt-Ist</t>
  </si>
  <si>
    <t>400KV_KIRNAPUR</t>
  </si>
  <si>
    <t>23-09-2025 17:00:00</t>
  </si>
  <si>
    <t>Shridhar Kumar Bhaladhare</t>
  </si>
  <si>
    <t>9425448642</t>
  </si>
  <si>
    <t>MR2509/0495</t>
  </si>
  <si>
    <t>Re-sagging of section Loc 465 to 478 &amp; 529 to 547</t>
  </si>
  <si>
    <t>MR2509/0157</t>
  </si>
  <si>
    <t>132KV_132KV North Zone â¿¿ Niranjanpur Line.</t>
  </si>
  <si>
    <t>132KV_NIRANJANPUR</t>
  </si>
  <si>
    <t>MR2509/0160</t>
  </si>
  <si>
    <t>132KV_132KV Niranjanpur - Jaitpura  Line</t>
  </si>
  <si>
    <t>MR2509/0064</t>
  </si>
  <si>
    <t>132KV_132KV North Zone â¿¿ Niranjanpur Line.&amp;132KV Niranjanpur - Jaitpura  Line &amp;132KV North Zone- Jaitpura  Line</t>
  </si>
  <si>
    <t>MR2509/0499</t>
  </si>
  <si>
    <t>132KV_50 MVA BBL X-mer</t>
  </si>
  <si>
    <t>132KV_PATERA</t>
  </si>
  <si>
    <t>post monsoon maintenace</t>
  </si>
  <si>
    <t>21-09-2025 14:00:00</t>
  </si>
  <si>
    <t>B K Sahu</t>
  </si>
  <si>
    <t>9425801433</t>
  </si>
  <si>
    <t>MR2509/0500</t>
  </si>
  <si>
    <t>132KV_132 KV Shahpura-Shrinagar DP Line</t>
  </si>
  <si>
    <t>132KV_SHAHPURA</t>
  </si>
  <si>
    <t>Flashover Disc replacement work at loc.No.170/B-Ph</t>
  </si>
  <si>
    <t>21-09-2025 10:00:00</t>
  </si>
  <si>
    <t>Ashish Kumar</t>
  </si>
  <si>
    <t>9425805935</t>
  </si>
  <si>
    <t>MR2509/0501</t>
  </si>
  <si>
    <t>132KV_132/33 KV 40 MVA BHEL X-MER</t>
  </si>
  <si>
    <t>220KV_SIDHI</t>
  </si>
  <si>
    <t>HV SIDE R,Y,&amp;B PHASE C.T. REPLECEMENT WORK</t>
  </si>
  <si>
    <t>21-09-2025 17:00:00</t>
  </si>
  <si>
    <t>S.K. SHAHU</t>
  </si>
  <si>
    <t>9425613436</t>
  </si>
  <si>
    <t>MR2509/0502</t>
  </si>
  <si>
    <t>132KV_132 KV SIDHI-  MAUGANJ CKT-IST</t>
  </si>
  <si>
    <t>FOR SEFTY CLEARENCE DUE TO 40 MVA BHEL C.T. REPLEC</t>
  </si>
  <si>
    <t>MR2509/0042</t>
  </si>
  <si>
    <t>220KV_160 MVA NGEF</t>
  </si>
  <si>
    <t>220KV_UJJAIN</t>
  </si>
  <si>
    <t>X-MER REPLACEMENT WORK BY NEW 160 MAV XMER</t>
  </si>
  <si>
    <t>03-09-2025 09:00:00</t>
  </si>
  <si>
    <t>03-11-2025 18:00:00</t>
  </si>
  <si>
    <t>B.C JOSHI</t>
  </si>
  <si>
    <t>7587951137</t>
  </si>
  <si>
    <t xml:space="preserve">OK, FTC TO BE SUBMITTED </t>
  </si>
  <si>
    <t>MR2509/0027</t>
  </si>
  <si>
    <t>132KV_132 KV VINOBA BHAVE TAPE LINE</t>
  </si>
  <si>
    <t>132KV_VINOBA BHAVE</t>
  </si>
  <si>
    <t>UPGRADATION OF 132 KV VINOBA BHAVE LINE</t>
  </si>
  <si>
    <t>02-09-2025 08:00:00</t>
  </si>
  <si>
    <t>25-09-2025 18:00:00</t>
  </si>
  <si>
    <t>RAJESH TIWARI</t>
  </si>
  <si>
    <t>7898239595</t>
  </si>
  <si>
    <t xml:space="preserve">CONTINUE </t>
  </si>
  <si>
    <t>sub ld</t>
  </si>
  <si>
    <t>ok</t>
  </si>
  <si>
    <t>ok, EI approval required while charging</t>
  </si>
  <si>
    <t>ok, T&amp;C and discom to be informed</t>
  </si>
  <si>
    <t>ok, 132kv Baihar-Balaghat ckt, 132kv Waraseoni-Katangi ckt to be opened for load management, timely normalisation required</t>
  </si>
  <si>
    <t>APPROVED OUTAGE LIST FOR DTD.21.09.25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</si>
</sst>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409]dd\-mm\-yyyy"/>
    <numFmt numFmtId="165" formatCode="[$-1010409]dd/mm/yyyy\ hh:mm"/>
  </numFmts>
  <fonts count="9" x14ac:knownFonts="1">
    <font>
      <sz val="11"/>
      <color indexed="8"/>
      <name val="Calibri"/>
      <family val="2"/>
      <scheme val="minor"/>
    </font>
    <font>
      <b/>
      <sz val="10"/>
      <color rgb="FF000000"/>
      <name val="Arial"/>
      <family val="2"/>
    </font>
    <font>
      <sz val="11"/>
      <name val="Calibri"/>
      <family val="2"/>
    </font>
    <font>
      <sz val="14"/>
      <color rgb="FF000000"/>
      <name val="Arial"/>
      <family val="2"/>
    </font>
    <font>
      <sz val="14"/>
      <color indexed="8"/>
      <name val="Calibri"/>
      <family val="2"/>
      <scheme val="minor"/>
    </font>
    <font>
      <b/>
      <sz val="14"/>
      <color rgb="FF000000"/>
      <name val="Arial"/>
      <family val="2"/>
    </font>
    <font>
      <b/>
      <sz val="16"/>
      <color rgb="FF000000"/>
      <name val="Arial"/>
      <family val="2"/>
    </font>
    <font>
      <b/>
      <sz val="18"/>
      <color rgb="FF000000"/>
      <name val="Arial"/>
      <family val="2"/>
    </font>
    <font>
      <sz val="1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3" xfId="0" applyFont="1" applyBorder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0" borderId="2" xfId="0" applyFont="1" applyBorder="1"/>
    <xf numFmtId="0" fontId="8" fillId="0" borderId="3" xfId="0" applyFont="1" applyBorder="1"/>
    <xf numFmtId="164" fontId="5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2083</xdr:colOff>
      <xdr:row>1</xdr:row>
      <xdr:rowOff>3335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view="pageBreakPreview" zoomScale="60" zoomScaleNormal="90" workbookViewId="0">
      <selection activeCell="X11" sqref="X11"/>
    </sheetView>
  </sheetViews>
  <sheetFormatPr defaultRowHeight="15" x14ac:dyDescent="0.25"/>
  <cols>
    <col min="2" max="2" width="15.85546875" customWidth="1"/>
    <col min="3" max="3" width="13.42578125" customWidth="1"/>
    <col min="4" max="4" width="11" customWidth="1"/>
    <col min="5" max="5" width="53.140625" style="5" customWidth="1"/>
    <col min="6" max="6" width="28.5703125" customWidth="1"/>
    <col min="7" max="7" width="15.7109375" customWidth="1"/>
    <col min="8" max="8" width="47.5703125" customWidth="1"/>
    <col min="9" max="10" width="19.5703125" customWidth="1"/>
    <col min="11" max="11" width="25.7109375" customWidth="1"/>
    <col min="12" max="12" width="12" customWidth="1"/>
    <col min="13" max="13" width="45.7109375" style="5" customWidth="1"/>
  </cols>
  <sheetData>
    <row r="1" spans="1:13" ht="43.7" customHeight="1" x14ac:dyDescent="0.35">
      <c r="A1" s="1"/>
      <c r="B1" s="17" t="s">
        <v>0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9"/>
    </row>
    <row r="2" spans="1:13" ht="42" customHeight="1" x14ac:dyDescent="0.25">
      <c r="A2" s="1" t="s">
        <v>1</v>
      </c>
      <c r="B2" s="20">
        <v>45921</v>
      </c>
      <c r="C2" s="1"/>
      <c r="D2" s="1"/>
      <c r="E2" s="14" t="s">
        <v>125</v>
      </c>
      <c r="F2" s="15"/>
      <c r="G2" s="15"/>
      <c r="H2" s="15"/>
      <c r="I2" s="15"/>
      <c r="J2" s="15"/>
      <c r="K2" s="15"/>
      <c r="L2" s="16"/>
      <c r="M2" s="3"/>
    </row>
    <row r="3" spans="1:13" ht="42" customHeight="1" x14ac:dyDescent="0.25">
      <c r="A3" s="2" t="s">
        <v>2</v>
      </c>
      <c r="B3" s="2" t="s">
        <v>3</v>
      </c>
      <c r="C3" s="2" t="s">
        <v>4</v>
      </c>
      <c r="D3" s="2" t="s">
        <v>3</v>
      </c>
      <c r="E3" s="3"/>
      <c r="F3" s="1"/>
      <c r="G3" s="1"/>
      <c r="H3" s="1"/>
      <c r="I3" s="1"/>
      <c r="J3" s="1"/>
      <c r="K3" s="1"/>
      <c r="L3" s="1"/>
      <c r="M3" s="3"/>
    </row>
    <row r="4" spans="1:13" ht="42" customHeight="1" x14ac:dyDescent="0.25">
      <c r="A4" s="2" t="s">
        <v>5</v>
      </c>
      <c r="B4" s="2" t="s">
        <v>6</v>
      </c>
      <c r="C4" s="2" t="s">
        <v>7</v>
      </c>
      <c r="D4" s="2" t="s">
        <v>8</v>
      </c>
      <c r="E4" s="4" t="s">
        <v>9</v>
      </c>
      <c r="F4" s="2" t="s">
        <v>10</v>
      </c>
      <c r="G4" s="2" t="s">
        <v>11</v>
      </c>
      <c r="H4" s="2" t="s">
        <v>12</v>
      </c>
      <c r="I4" s="2" t="s">
        <v>13</v>
      </c>
      <c r="J4" s="2" t="s">
        <v>14</v>
      </c>
      <c r="K4" s="7" t="s">
        <v>15</v>
      </c>
      <c r="L4" s="6"/>
      <c r="M4" s="4" t="s">
        <v>16</v>
      </c>
    </row>
    <row r="5" spans="1:13" s="13" customFormat="1" ht="63" customHeight="1" x14ac:dyDescent="0.3">
      <c r="A5" s="8">
        <v>1</v>
      </c>
      <c r="B5" s="9">
        <v>45920.529606481483</v>
      </c>
      <c r="C5" s="8" t="s">
        <v>17</v>
      </c>
      <c r="D5" s="8"/>
      <c r="E5" s="8" t="s">
        <v>18</v>
      </c>
      <c r="F5" s="8" t="s">
        <v>19</v>
      </c>
      <c r="G5" s="8" t="s">
        <v>20</v>
      </c>
      <c r="H5" s="8" t="s">
        <v>21</v>
      </c>
      <c r="I5" s="10" t="s">
        <v>22</v>
      </c>
      <c r="J5" s="10" t="s">
        <v>23</v>
      </c>
      <c r="K5" s="11" t="s">
        <v>24</v>
      </c>
      <c r="L5" s="12" t="s">
        <v>25</v>
      </c>
      <c r="M5" s="8" t="s">
        <v>120</v>
      </c>
    </row>
    <row r="6" spans="1:13" s="13" customFormat="1" ht="63" customHeight="1" x14ac:dyDescent="0.3">
      <c r="A6" s="8">
        <f>A5+1</f>
        <v>2</v>
      </c>
      <c r="B6" s="9">
        <v>45920.603495370371</v>
      </c>
      <c r="C6" s="8" t="s">
        <v>26</v>
      </c>
      <c r="D6" s="8" t="s">
        <v>27</v>
      </c>
      <c r="E6" s="8" t="s">
        <v>28</v>
      </c>
      <c r="F6" s="8" t="s">
        <v>29</v>
      </c>
      <c r="G6" s="8" t="s">
        <v>20</v>
      </c>
      <c r="H6" s="8" t="s">
        <v>30</v>
      </c>
      <c r="I6" s="10" t="s">
        <v>31</v>
      </c>
      <c r="J6" s="10" t="s">
        <v>32</v>
      </c>
      <c r="K6" s="11" t="s">
        <v>33</v>
      </c>
      <c r="L6" s="12" t="s">
        <v>34</v>
      </c>
      <c r="M6" s="8" t="s">
        <v>121</v>
      </c>
    </row>
    <row r="7" spans="1:13" s="13" customFormat="1" ht="63" customHeight="1" x14ac:dyDescent="0.3">
      <c r="A7" s="8">
        <f t="shared" ref="A7:A21" si="0">A6+1</f>
        <v>3</v>
      </c>
      <c r="B7" s="9">
        <v>45920.603564814817</v>
      </c>
      <c r="C7" s="8" t="s">
        <v>36</v>
      </c>
      <c r="D7" s="8" t="s">
        <v>27</v>
      </c>
      <c r="E7" s="8" t="s">
        <v>37</v>
      </c>
      <c r="F7" s="8" t="s">
        <v>38</v>
      </c>
      <c r="G7" s="8" t="s">
        <v>20</v>
      </c>
      <c r="H7" s="8" t="s">
        <v>30</v>
      </c>
      <c r="I7" s="10" t="s">
        <v>31</v>
      </c>
      <c r="J7" s="10" t="s">
        <v>32</v>
      </c>
      <c r="K7" s="11" t="s">
        <v>33</v>
      </c>
      <c r="L7" s="12" t="s">
        <v>34</v>
      </c>
      <c r="M7" s="8" t="s">
        <v>121</v>
      </c>
    </row>
    <row r="8" spans="1:13" s="13" customFormat="1" ht="63" customHeight="1" x14ac:dyDescent="0.3">
      <c r="A8" s="8">
        <f t="shared" si="0"/>
        <v>4</v>
      </c>
      <c r="B8" s="9">
        <v>45907.54277777778</v>
      </c>
      <c r="C8" s="8" t="s">
        <v>39</v>
      </c>
      <c r="D8" s="8" t="s">
        <v>27</v>
      </c>
      <c r="E8" s="8" t="s">
        <v>40</v>
      </c>
      <c r="F8" s="8" t="s">
        <v>41</v>
      </c>
      <c r="G8" s="8" t="s">
        <v>20</v>
      </c>
      <c r="H8" s="8" t="s">
        <v>42</v>
      </c>
      <c r="I8" s="10" t="s">
        <v>43</v>
      </c>
      <c r="J8" s="10" t="s">
        <v>44</v>
      </c>
      <c r="K8" s="11" t="s">
        <v>45</v>
      </c>
      <c r="L8" s="12" t="s">
        <v>46</v>
      </c>
      <c r="M8" s="8" t="s">
        <v>47</v>
      </c>
    </row>
    <row r="9" spans="1:13" s="13" customFormat="1" ht="63" customHeight="1" x14ac:dyDescent="0.3">
      <c r="A9" s="8">
        <f t="shared" si="0"/>
        <v>5</v>
      </c>
      <c r="B9" s="9">
        <v>45907.535462962966</v>
      </c>
      <c r="C9" s="8" t="s">
        <v>48</v>
      </c>
      <c r="D9" s="8" t="s">
        <v>27</v>
      </c>
      <c r="E9" s="8" t="s">
        <v>49</v>
      </c>
      <c r="F9" s="8" t="s">
        <v>50</v>
      </c>
      <c r="G9" s="8" t="s">
        <v>20</v>
      </c>
      <c r="H9" s="8" t="s">
        <v>42</v>
      </c>
      <c r="I9" s="10" t="s">
        <v>43</v>
      </c>
      <c r="J9" s="10" t="s">
        <v>44</v>
      </c>
      <c r="K9" s="11" t="s">
        <v>45</v>
      </c>
      <c r="L9" s="12" t="s">
        <v>46</v>
      </c>
      <c r="M9" s="8" t="s">
        <v>120</v>
      </c>
    </row>
    <row r="10" spans="1:13" s="13" customFormat="1" ht="63" customHeight="1" x14ac:dyDescent="0.3">
      <c r="A10" s="8">
        <f t="shared" si="0"/>
        <v>6</v>
      </c>
      <c r="B10" s="9">
        <v>45907.531504629631</v>
      </c>
      <c r="C10" s="8" t="s">
        <v>51</v>
      </c>
      <c r="D10" s="8" t="s">
        <v>27</v>
      </c>
      <c r="E10" s="8" t="s">
        <v>52</v>
      </c>
      <c r="F10" s="8" t="s">
        <v>53</v>
      </c>
      <c r="G10" s="8" t="s">
        <v>20</v>
      </c>
      <c r="H10" s="8" t="s">
        <v>42</v>
      </c>
      <c r="I10" s="10" t="s">
        <v>43</v>
      </c>
      <c r="J10" s="10" t="s">
        <v>44</v>
      </c>
      <c r="K10" s="11" t="s">
        <v>45</v>
      </c>
      <c r="L10" s="12" t="s">
        <v>46</v>
      </c>
      <c r="M10" s="8" t="s">
        <v>47</v>
      </c>
    </row>
    <row r="11" spans="1:13" s="13" customFormat="1" ht="63" customHeight="1" x14ac:dyDescent="0.3">
      <c r="A11" s="8">
        <f t="shared" si="0"/>
        <v>7</v>
      </c>
      <c r="B11" s="9">
        <v>45920.636099537034</v>
      </c>
      <c r="C11" s="8" t="s">
        <v>60</v>
      </c>
      <c r="D11" s="8" t="s">
        <v>35</v>
      </c>
      <c r="E11" s="8" t="s">
        <v>61</v>
      </c>
      <c r="F11" s="8" t="s">
        <v>56</v>
      </c>
      <c r="G11" s="8" t="s">
        <v>20</v>
      </c>
      <c r="H11" s="8" t="s">
        <v>57</v>
      </c>
      <c r="I11" s="10" t="s">
        <v>31</v>
      </c>
      <c r="J11" s="10" t="s">
        <v>62</v>
      </c>
      <c r="K11" s="11" t="s">
        <v>63</v>
      </c>
      <c r="L11" s="12" t="s">
        <v>59</v>
      </c>
      <c r="M11" s="8" t="s">
        <v>122</v>
      </c>
    </row>
    <row r="12" spans="1:13" s="13" customFormat="1" ht="63" customHeight="1" x14ac:dyDescent="0.3">
      <c r="A12" s="8">
        <f t="shared" si="0"/>
        <v>8</v>
      </c>
      <c r="B12" s="9">
        <v>45920.471493055556</v>
      </c>
      <c r="C12" s="8" t="s">
        <v>69</v>
      </c>
      <c r="D12" s="8" t="s">
        <v>27</v>
      </c>
      <c r="E12" s="8" t="s">
        <v>64</v>
      </c>
      <c r="F12" s="8" t="s">
        <v>65</v>
      </c>
      <c r="G12" s="8" t="s">
        <v>20</v>
      </c>
      <c r="H12" s="8" t="s">
        <v>70</v>
      </c>
      <c r="I12" s="10" t="s">
        <v>31</v>
      </c>
      <c r="J12" s="10" t="s">
        <v>66</v>
      </c>
      <c r="K12" s="11" t="s">
        <v>67</v>
      </c>
      <c r="L12" s="12" t="s">
        <v>68</v>
      </c>
      <c r="M12" s="8" t="s">
        <v>124</v>
      </c>
    </row>
    <row r="13" spans="1:13" s="13" customFormat="1" ht="63" customHeight="1" x14ac:dyDescent="0.3">
      <c r="A13" s="8">
        <f t="shared" si="0"/>
        <v>9</v>
      </c>
      <c r="B13" s="9">
        <v>45907.527291666665</v>
      </c>
      <c r="C13" s="8" t="s">
        <v>71</v>
      </c>
      <c r="D13" s="8" t="s">
        <v>27</v>
      </c>
      <c r="E13" s="8" t="s">
        <v>72</v>
      </c>
      <c r="F13" s="8" t="s">
        <v>73</v>
      </c>
      <c r="G13" s="8" t="s">
        <v>20</v>
      </c>
      <c r="H13" s="8" t="s">
        <v>42</v>
      </c>
      <c r="I13" s="10" t="s">
        <v>43</v>
      </c>
      <c r="J13" s="10" t="s">
        <v>44</v>
      </c>
      <c r="K13" s="11" t="s">
        <v>45</v>
      </c>
      <c r="L13" s="12" t="s">
        <v>46</v>
      </c>
      <c r="M13" s="8" t="s">
        <v>120</v>
      </c>
    </row>
    <row r="14" spans="1:13" s="13" customFormat="1" ht="63" customHeight="1" x14ac:dyDescent="0.3">
      <c r="A14" s="8">
        <f t="shared" si="0"/>
        <v>10</v>
      </c>
      <c r="B14" s="9">
        <v>45907.539525462962</v>
      </c>
      <c r="C14" s="8" t="s">
        <v>74</v>
      </c>
      <c r="D14" s="8" t="s">
        <v>27</v>
      </c>
      <c r="E14" s="8" t="s">
        <v>75</v>
      </c>
      <c r="F14" s="8" t="s">
        <v>73</v>
      </c>
      <c r="G14" s="8" t="s">
        <v>20</v>
      </c>
      <c r="H14" s="8" t="s">
        <v>42</v>
      </c>
      <c r="I14" s="10" t="s">
        <v>43</v>
      </c>
      <c r="J14" s="10" t="s">
        <v>44</v>
      </c>
      <c r="K14" s="11" t="s">
        <v>45</v>
      </c>
      <c r="L14" s="12" t="s">
        <v>46</v>
      </c>
      <c r="M14" s="8" t="s">
        <v>120</v>
      </c>
    </row>
    <row r="15" spans="1:13" s="13" customFormat="1" ht="63" customHeight="1" x14ac:dyDescent="0.3">
      <c r="A15" s="8">
        <f t="shared" si="0"/>
        <v>11</v>
      </c>
      <c r="B15" s="9">
        <v>45902.775277777779</v>
      </c>
      <c r="C15" s="8" t="s">
        <v>76</v>
      </c>
      <c r="D15" s="8" t="s">
        <v>27</v>
      </c>
      <c r="E15" s="8" t="s">
        <v>77</v>
      </c>
      <c r="F15" s="8" t="s">
        <v>73</v>
      </c>
      <c r="G15" s="8" t="s">
        <v>20</v>
      </c>
      <c r="H15" s="8" t="s">
        <v>42</v>
      </c>
      <c r="I15" s="10" t="s">
        <v>54</v>
      </c>
      <c r="J15" s="10" t="s">
        <v>55</v>
      </c>
      <c r="K15" s="11" t="s">
        <v>45</v>
      </c>
      <c r="L15" s="12" t="s">
        <v>46</v>
      </c>
      <c r="M15" s="8" t="s">
        <v>120</v>
      </c>
    </row>
    <row r="16" spans="1:13" s="13" customFormat="1" ht="63" customHeight="1" x14ac:dyDescent="0.3">
      <c r="A16" s="8">
        <f t="shared" si="0"/>
        <v>12</v>
      </c>
      <c r="B16" s="9">
        <v>45920.53533564815</v>
      </c>
      <c r="C16" s="8" t="s">
        <v>78</v>
      </c>
      <c r="D16" s="8"/>
      <c r="E16" s="8" t="s">
        <v>79</v>
      </c>
      <c r="F16" s="8" t="s">
        <v>80</v>
      </c>
      <c r="G16" s="8" t="s">
        <v>20</v>
      </c>
      <c r="H16" s="8" t="s">
        <v>81</v>
      </c>
      <c r="I16" s="10" t="s">
        <v>31</v>
      </c>
      <c r="J16" s="10" t="s">
        <v>82</v>
      </c>
      <c r="K16" s="11" t="s">
        <v>83</v>
      </c>
      <c r="L16" s="12" t="s">
        <v>84</v>
      </c>
      <c r="M16" s="8" t="s">
        <v>121</v>
      </c>
    </row>
    <row r="17" spans="1:13" s="13" customFormat="1" ht="63" customHeight="1" x14ac:dyDescent="0.3">
      <c r="A17" s="8">
        <f t="shared" si="0"/>
        <v>13</v>
      </c>
      <c r="B17" s="9">
        <v>45920.569444444445</v>
      </c>
      <c r="C17" s="8" t="s">
        <v>85</v>
      </c>
      <c r="D17" s="8"/>
      <c r="E17" s="8" t="s">
        <v>86</v>
      </c>
      <c r="F17" s="8" t="s">
        <v>87</v>
      </c>
      <c r="G17" s="8" t="s">
        <v>20</v>
      </c>
      <c r="H17" s="8" t="s">
        <v>88</v>
      </c>
      <c r="I17" s="10" t="s">
        <v>89</v>
      </c>
      <c r="J17" s="10" t="s">
        <v>58</v>
      </c>
      <c r="K17" s="11" t="s">
        <v>90</v>
      </c>
      <c r="L17" s="12" t="s">
        <v>91</v>
      </c>
      <c r="M17" s="8" t="s">
        <v>123</v>
      </c>
    </row>
    <row r="18" spans="1:13" s="13" customFormat="1" ht="63" customHeight="1" x14ac:dyDescent="0.3">
      <c r="A18" s="8">
        <f t="shared" si="0"/>
        <v>14</v>
      </c>
      <c r="B18" s="9">
        <v>45920.5702662037</v>
      </c>
      <c r="C18" s="8" t="s">
        <v>92</v>
      </c>
      <c r="D18" s="8"/>
      <c r="E18" s="8" t="s">
        <v>93</v>
      </c>
      <c r="F18" s="8" t="s">
        <v>94</v>
      </c>
      <c r="G18" s="8" t="s">
        <v>20</v>
      </c>
      <c r="H18" s="8" t="s">
        <v>95</v>
      </c>
      <c r="I18" s="10" t="s">
        <v>31</v>
      </c>
      <c r="J18" s="10" t="s">
        <v>96</v>
      </c>
      <c r="K18" s="11" t="s">
        <v>97</v>
      </c>
      <c r="L18" s="12" t="s">
        <v>98</v>
      </c>
      <c r="M18" s="8" t="s">
        <v>121</v>
      </c>
    </row>
    <row r="19" spans="1:13" s="13" customFormat="1" ht="63" customHeight="1" x14ac:dyDescent="0.3">
      <c r="A19" s="8">
        <f t="shared" si="0"/>
        <v>15</v>
      </c>
      <c r="B19" s="9">
        <v>45920.572592592594</v>
      </c>
      <c r="C19" s="8" t="s">
        <v>99</v>
      </c>
      <c r="D19" s="8"/>
      <c r="E19" s="8" t="s">
        <v>100</v>
      </c>
      <c r="F19" s="8" t="s">
        <v>94</v>
      </c>
      <c r="G19" s="8" t="s">
        <v>20</v>
      </c>
      <c r="H19" s="8" t="s">
        <v>101</v>
      </c>
      <c r="I19" s="10" t="s">
        <v>31</v>
      </c>
      <c r="J19" s="10" t="s">
        <v>23</v>
      </c>
      <c r="K19" s="11" t="s">
        <v>97</v>
      </c>
      <c r="L19" s="12" t="s">
        <v>98</v>
      </c>
      <c r="M19" s="8" t="s">
        <v>121</v>
      </c>
    </row>
    <row r="20" spans="1:13" s="13" customFormat="1" ht="63" customHeight="1" x14ac:dyDescent="0.3">
      <c r="A20" s="8">
        <f t="shared" si="0"/>
        <v>16</v>
      </c>
      <c r="B20" s="9">
        <v>45902.59002314815</v>
      </c>
      <c r="C20" s="8" t="s">
        <v>102</v>
      </c>
      <c r="D20" s="8" t="s">
        <v>35</v>
      </c>
      <c r="E20" s="8" t="s">
        <v>103</v>
      </c>
      <c r="F20" s="8" t="s">
        <v>104</v>
      </c>
      <c r="G20" s="8" t="s">
        <v>20</v>
      </c>
      <c r="H20" s="8" t="s">
        <v>105</v>
      </c>
      <c r="I20" s="10" t="s">
        <v>106</v>
      </c>
      <c r="J20" s="10" t="s">
        <v>107</v>
      </c>
      <c r="K20" s="11" t="s">
        <v>108</v>
      </c>
      <c r="L20" s="12" t="s">
        <v>109</v>
      </c>
      <c r="M20" s="8" t="s">
        <v>110</v>
      </c>
    </row>
    <row r="21" spans="1:13" s="13" customFormat="1" ht="63" customHeight="1" x14ac:dyDescent="0.3">
      <c r="A21" s="8">
        <f t="shared" si="0"/>
        <v>17</v>
      </c>
      <c r="B21" s="9">
        <v>45901.66915509259</v>
      </c>
      <c r="C21" s="8" t="s">
        <v>111</v>
      </c>
      <c r="D21" s="8" t="s">
        <v>35</v>
      </c>
      <c r="E21" s="8" t="s">
        <v>112</v>
      </c>
      <c r="F21" s="8" t="s">
        <v>113</v>
      </c>
      <c r="G21" s="8" t="s">
        <v>20</v>
      </c>
      <c r="H21" s="8" t="s">
        <v>114</v>
      </c>
      <c r="I21" s="10" t="s">
        <v>115</v>
      </c>
      <c r="J21" s="10" t="s">
        <v>116</v>
      </c>
      <c r="K21" s="11" t="s">
        <v>117</v>
      </c>
      <c r="L21" s="12" t="s">
        <v>118</v>
      </c>
      <c r="M21" s="8" t="s">
        <v>119</v>
      </c>
    </row>
  </sheetData>
  <mergeCells count="3">
    <mergeCell ref="B1:M1"/>
    <mergeCell ref="K4:L4"/>
    <mergeCell ref="E2:L2"/>
  </mergeCells>
  <pageMargins left="0.25" right="0.25" top="0.75" bottom="0.75" header="0.5" footer="0.5"/>
  <pageSetup paperSize="9" scale="4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Sheet0</vt:lpstr>
      <vt:lpstr>__bookmark_1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2025-09-20T11:37:16Z</dcterms:created>
  <dcterms:modified xsi:type="dcterms:W3CDTF">2025-09-20T16:22:55Z</dcterms:modified>
</cp:coreProperties>
</file>