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1840" windowHeight="13140"/>
  </bookViews>
  <sheets>
    <sheet name="Sheet0" sheetId="1" r:id="rId1"/>
  </sheets>
  <definedNames>
    <definedName name="__bookmark_1">Sheet0!$A$1:$M$36</definedName>
  </definedNames>
  <calcPr calcId="162913"/>
</workbook>
</file>

<file path=xl/calcChain.xml><?xml version="1.0" encoding="utf-8"?>
<calcChain xmlns="http://schemas.openxmlformats.org/spreadsheetml/2006/main">
  <c r="A37" i="1" l="1"/>
  <c r="A38" i="1"/>
  <c r="A39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6" i="1"/>
</calcChain>
</file>

<file path=xl/sharedStrings.xml><?xml version="1.0" encoding="utf-8"?>
<sst xmlns="http://schemas.openxmlformats.org/spreadsheetml/2006/main" count="388" uniqueCount="250">
  <si>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</si>
  <si>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</si>
  <si>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</si>
  <si>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</si>
  <si>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</si>
  <si>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</si>
  <si>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</si>
  <si>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</si>
  <si>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</si>
  <si>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</si>
  <si>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</si>
  <si>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</si>
  <si>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</si>
  <si>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</si>
  <si>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</si>
  <si>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</si>
  <si>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</si>
  <si>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MR2506/0089</t>
  </si>
  <si>
    <t>Daily</t>
  </si>
  <si>
    <t>132KV_132 kV Seoni-Amarwara</t>
  </si>
  <si>
    <t>132KV_AMARWARA</t>
  </si>
  <si>
    <t>NON-OCCM-MP</t>
  </si>
  <si>
    <t>PID defective disc insulator replacement</t>
  </si>
  <si>
    <t>06-06-2025 08:00:00</t>
  </si>
  <si>
    <t>15-06-2025 18:00:00</t>
  </si>
  <si>
    <t>A.M.Shende</t>
  </si>
  <si>
    <t>7587951136</t>
  </si>
  <si>
    <t>MR2506/0251</t>
  </si>
  <si>
    <t>220KV_220 KV Anuppur-Kotmikala Circuit II</t>
  </si>
  <si>
    <t>220KV_ANUPPUR</t>
  </si>
  <si>
    <t>For low ground Clearance maintenance between Span</t>
  </si>
  <si>
    <t>14-06-2025 08:00:00</t>
  </si>
  <si>
    <t>14-06-2025 18:00:00</t>
  </si>
  <si>
    <t>Jitendra Tiwari</t>
  </si>
  <si>
    <t>9425805298</t>
  </si>
  <si>
    <t>MR2506/0296</t>
  </si>
  <si>
    <t>132KV_132 kV Anuppur-Kotma Circuit II</t>
  </si>
  <si>
    <t>Replace of broken disc &amp; other line maint.</t>
  </si>
  <si>
    <t>14-06-2025 10:00:00</t>
  </si>
  <si>
    <t>14-06-2025 17:00:00</t>
  </si>
  <si>
    <t>MR2506/0261</t>
  </si>
  <si>
    <t>400KV_ASHTA4</t>
  </si>
  <si>
    <t>LIVE LINE PERMIT FOR FIBER MAINTENANCE SPLICING</t>
  </si>
  <si>
    <t>12-06-2025 09:00:00</t>
  </si>
  <si>
    <t>20-06-2025 19:00:00</t>
  </si>
  <si>
    <t>NITIN RESHWAL</t>
  </si>
  <si>
    <t>9425804890</t>
  </si>
  <si>
    <t>MR2506/0301</t>
  </si>
  <si>
    <t>132KV_132kv Badnagar -  Berchha  line</t>
  </si>
  <si>
    <t>220KV_BADNAGAR</t>
  </si>
  <si>
    <t>for PSS maintenance activity work</t>
  </si>
  <si>
    <t>14-06-2025 09:00:00</t>
  </si>
  <si>
    <t>Kumar Vishal</t>
  </si>
  <si>
    <t>9425805018</t>
  </si>
  <si>
    <t>MR2506/0289</t>
  </si>
  <si>
    <t>132KV_132kV Baihar-Mandla Line</t>
  </si>
  <si>
    <t>132KV_BAIHAR</t>
  </si>
  <si>
    <t>Work For Emergency Tree Cutting &amp; Other Line Maint</t>
  </si>
  <si>
    <t>S.K. BHALADHARE</t>
  </si>
  <si>
    <t>9425807264</t>
  </si>
  <si>
    <t>MR2505/0038</t>
  </si>
  <si>
    <t>Continuous</t>
  </si>
  <si>
    <t>132KV_20 MVA Emco-i</t>
  </si>
  <si>
    <t>132KV_BARWANI</t>
  </si>
  <si>
    <t>NON-OCCM-WR</t>
  </si>
  <si>
    <t>augmentation of new 63 MVA transformer</t>
  </si>
  <si>
    <t>03-05-2025 11:00:00</t>
  </si>
  <si>
    <t>30-06-2025 19:00:00</t>
  </si>
  <si>
    <t>vijay chand saiyam</t>
  </si>
  <si>
    <t>9425820043</t>
  </si>
  <si>
    <t>MR2506/0260</t>
  </si>
  <si>
    <t>220KV_220 KV Bina- Pichhore &amp; 220 KV Bina- Datia Ckt</t>
  </si>
  <si>
    <t>400KV_BINA4</t>
  </si>
  <si>
    <t>Hot line PTW for OPGW work By M/s ZTT</t>
  </si>
  <si>
    <t>12-06-2025 07:00:00</t>
  </si>
  <si>
    <t>18-06-2025 19:00:00</t>
  </si>
  <si>
    <t>Satish Kumar Bhagat &amp; Sanjay Singh Thakur</t>
  </si>
  <si>
    <t>9425806916</t>
  </si>
  <si>
    <t>MR2504/0766</t>
  </si>
  <si>
    <t>20MVA_132/33KV_BHEL_X'mer_4</t>
  </si>
  <si>
    <t>220KV_DAMOH</t>
  </si>
  <si>
    <t>OCCM-MP</t>
  </si>
  <si>
    <t>augmantation of 20 MVA transformer by 63 mva trans</t>
  </si>
  <si>
    <t>28-04-2025 14:00:00</t>
  </si>
  <si>
    <t>30-06-2025 16:00:00</t>
  </si>
  <si>
    <t>MK Choubey</t>
  </si>
  <si>
    <t>8959559657</t>
  </si>
  <si>
    <t>MR2506/0300</t>
  </si>
  <si>
    <t>132KV_132kV Gwalior(shithouli) - Hastinapur ckt-I</t>
  </si>
  <si>
    <t>220KV_GWALIOR-II</t>
  </si>
  <si>
    <t>Line Maintenance work</t>
  </si>
  <si>
    <t>Pankaj Kumar</t>
  </si>
  <si>
    <t>9425805319</t>
  </si>
  <si>
    <t>MR2505/0133</t>
  </si>
  <si>
    <t>160MVA_220/132KV_BHEL_X'mer_1</t>
  </si>
  <si>
    <t>220KV_HANDIYA</t>
  </si>
  <si>
    <t>for Replacement of Transformer</t>
  </si>
  <si>
    <t>08-05-2025 10:00:00</t>
  </si>
  <si>
    <t>08-07-2025 17:00:00</t>
  </si>
  <si>
    <t>J.D.Khoria</t>
  </si>
  <si>
    <t>9425804975</t>
  </si>
  <si>
    <t>MR2506/0039</t>
  </si>
  <si>
    <t>400KV_U#03</t>
  </si>
  <si>
    <t>400KV_INDIRASAGAR</t>
  </si>
  <si>
    <t>ANNUAL MAINTENANCE OF SAID  UNIT</t>
  </si>
  <si>
    <t>03-06-2025 06:00:00</t>
  </si>
  <si>
    <t>SHRI VINAI MISHRA</t>
  </si>
  <si>
    <t>9575074321</t>
  </si>
  <si>
    <t>MR2506/0146</t>
  </si>
  <si>
    <t>220KV_220 kv NORTH ZONE - HATUNIYA CKT-1 LINE</t>
  </si>
  <si>
    <t>220KV_INDORE NORTH</t>
  </si>
  <si>
    <t>REPLACEMENT OF EXISTING E/W BY 24F OPGW</t>
  </si>
  <si>
    <t>09-06-2025 07:00:00</t>
  </si>
  <si>
    <t>A.R. KANEL</t>
  </si>
  <si>
    <t>9425805217</t>
  </si>
  <si>
    <t>MR2506/0147</t>
  </si>
  <si>
    <t>220KV_NORTH ZONE - HATUNIYA CKT-2 LINE</t>
  </si>
  <si>
    <t>MR2506/0120</t>
  </si>
  <si>
    <t>220KV_220KV North Zone â¿¿ Hatuniya (PGCIL) Ckt.-1 &amp; 2 Line</t>
  </si>
  <si>
    <t>220KV_INDORE-NZ</t>
  </si>
  <si>
    <t>E/W replacement work by 24 Fibre OPGW Wire</t>
  </si>
  <si>
    <t>06-06-2025 07:00:00</t>
  </si>
  <si>
    <t>15-06-2025 19:00:00</t>
  </si>
  <si>
    <t>A.R.KANEL</t>
  </si>
  <si>
    <t>MR2505/0647</t>
  </si>
  <si>
    <t>220KV_220 Southzone - Jaitpura</t>
  </si>
  <si>
    <t>220KV_INDORE-SZ</t>
  </si>
  <si>
    <t>Hotline Work permit (PTW)</t>
  </si>
  <si>
    <t>01-06-2025 07:00:00</t>
  </si>
  <si>
    <t>9525805217</t>
  </si>
  <si>
    <t>MR2505/0645</t>
  </si>
  <si>
    <t>220KV_(20KV INDORE (400KV) - MAGLIYA LINE</t>
  </si>
  <si>
    <t>400KV_INDORE4</t>
  </si>
  <si>
    <t>Hotline work permit (PTW)</t>
  </si>
  <si>
    <t>MR2505/0487</t>
  </si>
  <si>
    <t>220KV_NARSINGHPUR-JABALPUR_Ckt_2</t>
  </si>
  <si>
    <t>220KV_JABALPUR</t>
  </si>
  <si>
    <t>BUNCHING OF 132KV JBP SHAHPURA WITH220 KV JBP NSP</t>
  </si>
  <si>
    <t>26-05-2025 09:00:00</t>
  </si>
  <si>
    <t>20-06-2025 18:00:00</t>
  </si>
  <si>
    <t>RAJESH TIWARI</t>
  </si>
  <si>
    <t>7898239595</t>
  </si>
  <si>
    <t>MR2506/0290</t>
  </si>
  <si>
    <t>132KV_40 MVA ABB X-MER</t>
  </si>
  <si>
    <t>132KV_KATNI</t>
  </si>
  <si>
    <t>33KV Structure Aluminum Painting Work</t>
  </si>
  <si>
    <t>14-06-2025 07:00:00</t>
  </si>
  <si>
    <t>YOGESH PATEL</t>
  </si>
  <si>
    <t>9425808211</t>
  </si>
  <si>
    <t>400KV_KATNI4</t>
  </si>
  <si>
    <t>09-06-2025 09:00:00</t>
  </si>
  <si>
    <t>MR2504/0337</t>
  </si>
  <si>
    <t>400KV_400KV KATNI DAMOH</t>
  </si>
  <si>
    <t>For Strenghtening  Continues work .</t>
  </si>
  <si>
    <t>PANKAJ YADAV</t>
  </si>
  <si>
    <t>9406713326</t>
  </si>
  <si>
    <t>MR2504/0338</t>
  </si>
  <si>
    <t>220KV_220KV KATNI DAMOH</t>
  </si>
  <si>
    <t>MR2506/0265</t>
  </si>
  <si>
    <t>220KV_220KV Daloda-Mandsaur</t>
  </si>
  <si>
    <t>220KV_NEEMUCH</t>
  </si>
  <si>
    <t>OPGW OTDR testing &amp; OPGW Splicing</t>
  </si>
  <si>
    <t>13-06-2025 08:30:00</t>
  </si>
  <si>
    <t>17-06-2025 18:30:00</t>
  </si>
  <si>
    <t>Gaurav Goyal</t>
  </si>
  <si>
    <t>9425805120</t>
  </si>
  <si>
    <t>MR2506/0188</t>
  </si>
  <si>
    <t>220KV_Generating Unit No. 06</t>
  </si>
  <si>
    <t>220KV_OMKARESHWAR</t>
  </si>
  <si>
    <t>Annual maintenance</t>
  </si>
  <si>
    <t>10-06-2025 10:00:00</t>
  </si>
  <si>
    <t>24-06-2025 18:00:00</t>
  </si>
  <si>
    <t>Sh. Pankaj Sharma</t>
  </si>
  <si>
    <t>7898703187</t>
  </si>
  <si>
    <t>400KV_400kV SSTPH-Pithampur Line Ckt-2</t>
  </si>
  <si>
    <t>400KV_PITHAMPUR4</t>
  </si>
  <si>
    <t>Tower Strengthening work</t>
  </si>
  <si>
    <t>01-06-2025 08:00:00</t>
  </si>
  <si>
    <t>30-06-2025 18:00:00</t>
  </si>
  <si>
    <t>Naresh Pandre</t>
  </si>
  <si>
    <t>9425806905</t>
  </si>
  <si>
    <t>MR2505/0173</t>
  </si>
  <si>
    <t>MR2505/0172</t>
  </si>
  <si>
    <t>400KV_400kVSSTPH-Pithampur Ckt-1</t>
  </si>
  <si>
    <t>MR2506/0292</t>
  </si>
  <si>
    <t>132KV_132kv Sabalgarh joura Ckt</t>
  </si>
  <si>
    <t>220KV_SABALGARH</t>
  </si>
  <si>
    <t>Suraj Pawar</t>
  </si>
  <si>
    <t>9425814079</t>
  </si>
  <si>
    <t>MR2506/0293</t>
  </si>
  <si>
    <t>132KV_132kv Viajypur  Solar  Plant</t>
  </si>
  <si>
    <t>testing of Line CT and PT, SF6 breaker</t>
  </si>
  <si>
    <t>14-06-2025 19:00:00</t>
  </si>
  <si>
    <t>15-06-2025 05:00:00</t>
  </si>
  <si>
    <t>MR2506/0295</t>
  </si>
  <si>
    <t>132KV_132kv SAGAR-SAGAR IC 3 CKT. LINE</t>
  </si>
  <si>
    <t>400KV_SAGAR</t>
  </si>
  <si>
    <t>Work installation of OPGW</t>
  </si>
  <si>
    <t>J.P. Asati</t>
  </si>
  <si>
    <t>9424445533</t>
  </si>
  <si>
    <t>MR2506/0294</t>
  </si>
  <si>
    <t>132KV_132KV SAGAR-SAGAR IC 1 CKT. LINE</t>
  </si>
  <si>
    <t>OPGW Work installation (Hot Line Permit</t>
  </si>
  <si>
    <t>220KV_SARNI</t>
  </si>
  <si>
    <t>10-07-2025 17:00:00</t>
  </si>
  <si>
    <t>9425801357</t>
  </si>
  <si>
    <t>MR2505/0054</t>
  </si>
  <si>
    <t>220KV_100 MVA X-mer Make CGL</t>
  </si>
  <si>
    <t>X-mer Augmentation work by 160 MVA X-mer AREVA</t>
  </si>
  <si>
    <t>05-05-2025 10:00:00</t>
  </si>
  <si>
    <t>Er K.K. Choure</t>
  </si>
  <si>
    <t>MR2504/0478</t>
  </si>
  <si>
    <t>132KV_132 kV Tikamgarh IC - 1st line</t>
  </si>
  <si>
    <t>220KV_TIKAMGARH</t>
  </si>
  <si>
    <t>OPGW Installation work</t>
  </si>
  <si>
    <t>18-04-2025 07:00:00</t>
  </si>
  <si>
    <t>19-06-2025 19:00:00</t>
  </si>
  <si>
    <t>MPPTCL Chhatarpur</t>
  </si>
  <si>
    <t>942580499</t>
  </si>
  <si>
    <t>MR2504/0479</t>
  </si>
  <si>
    <t>132KV_132 kV  Tikamgarh-Badamalhera line</t>
  </si>
  <si>
    <t>Manoj Kumar Tiwari</t>
  </si>
  <si>
    <t>ok,</t>
  </si>
  <si>
    <t>Deffered, not in WRPC approval list</t>
  </si>
  <si>
    <t>400KV_400 KV ASHTA UJJAIN LINE 1, 2</t>
  </si>
  <si>
    <t>ok, line to be in service</t>
  </si>
  <si>
    <t>sub ld</t>
  </si>
  <si>
    <t>as per system requirement</t>
  </si>
  <si>
    <t>Deffered by site</t>
  </si>
  <si>
    <t>Deferred</t>
  </si>
  <si>
    <t>ok, o&amp;m to be informed</t>
  </si>
  <si>
    <t>ok</t>
  </si>
  <si>
    <t>ok, line to be in service, data affected to be filled manually for report preparation by SLDC CR</t>
  </si>
  <si>
    <t>220KV-GWALIOR-MAHALGAON-1</t>
  </si>
  <si>
    <t>220KV-BETUL-PANDURNA-1</t>
  </si>
  <si>
    <t>400KV-DAMOH-KATNI-1</t>
  </si>
  <si>
    <t xml:space="preserve">FOR BAY MAINTENANCE &amp; TESTING WORK </t>
  </si>
  <si>
    <t>FOR CONDUCTOR RE-SAGGING WORKS IN VARIOUS SECTION</t>
  </si>
  <si>
    <t>TOWER STRENGTHENING WORK</t>
  </si>
  <si>
    <t>real time</t>
  </si>
  <si>
    <t>deffered</t>
  </si>
  <si>
    <t>S/I, SLDC MPPTCL JABALPUR</t>
  </si>
  <si>
    <t>APPROVED OUTAGE LIST FOR DTD.14.06.2025</t>
  </si>
  <si>
    <t>14-Jun-2025</t>
  </si>
  <si>
    <t>09:00</t>
  </si>
  <si>
    <t>17:00</t>
  </si>
  <si>
    <t>08:00</t>
  </si>
  <si>
    <t>18:00</t>
  </si>
  <si>
    <t>09-Jun-2025</t>
  </si>
  <si>
    <t>OCCM-WR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</si>
</sst>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d\-mm\-yyyy"/>
    <numFmt numFmtId="165" formatCode="[$-1010409]dd/mm/yyyy\ hh:mm"/>
  </numFmts>
  <fonts count="10" x14ac:knownFonts="1">
    <font>
      <sz val="11"/>
      <color indexed="8"/>
      <name val="Calibri"/>
      <family val="2"/>
      <scheme val="minor"/>
    </font>
    <font>
      <b/>
      <sz val="10"/>
      <color rgb="FF000000"/>
      <name val="Arial"/>
      <family val="2"/>
    </font>
    <font>
      <sz val="11"/>
      <name val="Calibri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6"/>
      <color rgb="FF000000"/>
      <name val="Arial"/>
      <family val="2"/>
    </font>
    <font>
      <b/>
      <sz val="18"/>
      <color rgb="FF000000"/>
      <name val="Arial"/>
      <family val="2"/>
    </font>
    <font>
      <b/>
      <sz val="22"/>
      <color rgb="FF000000"/>
      <name val="Arial"/>
      <family val="2"/>
    </font>
    <font>
      <sz val="18"/>
      <name val="Calibri"/>
      <family val="2"/>
    </font>
    <font>
      <sz val="14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2" xfId="0" applyFont="1" applyBorder="1"/>
    <xf numFmtId="0" fontId="8" fillId="0" borderId="3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164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3335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view="pageBreakPreview" zoomScale="60" zoomScaleNormal="70" workbookViewId="0">
      <selection activeCell="K50" sqref="K50"/>
    </sheetView>
  </sheetViews>
  <sheetFormatPr defaultRowHeight="15" x14ac:dyDescent="0.25"/>
  <cols>
    <col min="2" max="2" width="17.85546875" customWidth="1"/>
    <col min="3" max="3" width="20.7109375" customWidth="1"/>
    <col min="4" max="4" width="11" customWidth="1"/>
    <col min="5" max="5" width="51.28515625" customWidth="1"/>
    <col min="6" max="6" width="32" customWidth="1"/>
    <col min="7" max="7" width="16.140625" customWidth="1"/>
    <col min="8" max="8" width="54.5703125" customWidth="1"/>
    <col min="9" max="10" width="19.5703125" customWidth="1"/>
    <col min="11" max="11" width="23.42578125" customWidth="1"/>
    <col min="12" max="12" width="12" customWidth="1"/>
    <col min="13" max="13" width="37.140625" style="4" customWidth="1"/>
  </cols>
  <sheetData>
    <row r="1" spans="1:13" ht="43.7" customHeight="1" x14ac:dyDescent="0.35">
      <c r="A1" s="1"/>
      <c r="B1" s="6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8"/>
    </row>
    <row r="2" spans="1:13" s="4" customFormat="1" ht="42" customHeight="1" x14ac:dyDescent="0.25">
      <c r="A2" s="2" t="s">
        <v>1</v>
      </c>
      <c r="B2" s="17">
        <v>45822</v>
      </c>
      <c r="C2" s="2"/>
      <c r="D2" s="2"/>
      <c r="E2" s="18" t="s">
        <v>242</v>
      </c>
      <c r="F2" s="19"/>
      <c r="G2" s="19"/>
      <c r="H2" s="19"/>
      <c r="I2" s="19"/>
      <c r="J2" s="19"/>
      <c r="K2" s="19"/>
      <c r="L2" s="20"/>
      <c r="M2" s="2"/>
    </row>
    <row r="3" spans="1:13" s="4" customFormat="1" ht="42" customHeight="1" x14ac:dyDescent="0.25">
      <c r="A3" s="3" t="s">
        <v>2</v>
      </c>
      <c r="B3" s="3" t="s">
        <v>3</v>
      </c>
      <c r="C3" s="3" t="s">
        <v>4</v>
      </c>
      <c r="D3" s="3" t="s">
        <v>3</v>
      </c>
      <c r="E3" s="2"/>
      <c r="F3" s="2"/>
      <c r="G3" s="2"/>
      <c r="H3" s="2"/>
      <c r="I3" s="2"/>
      <c r="J3" s="2"/>
      <c r="K3" s="2"/>
      <c r="L3" s="2"/>
      <c r="M3" s="2"/>
    </row>
    <row r="4" spans="1:13" s="4" customFormat="1" ht="42" customHeight="1" x14ac:dyDescent="0.25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9" t="s">
        <v>15</v>
      </c>
      <c r="L4" s="10"/>
      <c r="M4" s="3" t="s">
        <v>16</v>
      </c>
    </row>
    <row r="5" spans="1:13" s="15" customFormat="1" ht="54" customHeight="1" x14ac:dyDescent="0.3">
      <c r="A5" s="5">
        <v>1</v>
      </c>
      <c r="B5" s="11">
        <v>45813.477349537039</v>
      </c>
      <c r="C5" s="5" t="s">
        <v>17</v>
      </c>
      <c r="D5" s="5" t="s">
        <v>18</v>
      </c>
      <c r="E5" s="5" t="s">
        <v>19</v>
      </c>
      <c r="F5" s="5" t="s">
        <v>20</v>
      </c>
      <c r="G5" s="5" t="s">
        <v>21</v>
      </c>
      <c r="H5" s="5" t="s">
        <v>22</v>
      </c>
      <c r="I5" s="12" t="s">
        <v>23</v>
      </c>
      <c r="J5" s="12" t="s">
        <v>24</v>
      </c>
      <c r="K5" s="13" t="s">
        <v>25</v>
      </c>
      <c r="L5" s="14" t="s">
        <v>26</v>
      </c>
      <c r="M5" s="5" t="s">
        <v>222</v>
      </c>
    </row>
    <row r="6" spans="1:13" s="15" customFormat="1" ht="54" customHeight="1" x14ac:dyDescent="0.3">
      <c r="A6" s="5">
        <f>A5+1</f>
        <v>2</v>
      </c>
      <c r="B6" s="11">
        <v>45819.642129629632</v>
      </c>
      <c r="C6" s="5" t="s">
        <v>27</v>
      </c>
      <c r="D6" s="5"/>
      <c r="E6" s="5" t="s">
        <v>28</v>
      </c>
      <c r="F6" s="5" t="s">
        <v>29</v>
      </c>
      <c r="G6" s="5" t="s">
        <v>21</v>
      </c>
      <c r="H6" s="5" t="s">
        <v>30</v>
      </c>
      <c r="I6" s="12" t="s">
        <v>31</v>
      </c>
      <c r="J6" s="12" t="s">
        <v>32</v>
      </c>
      <c r="K6" s="13" t="s">
        <v>33</v>
      </c>
      <c r="L6" s="14" t="s">
        <v>34</v>
      </c>
      <c r="M6" s="5" t="s">
        <v>223</v>
      </c>
    </row>
    <row r="7" spans="1:13" s="15" customFormat="1" ht="54" customHeight="1" x14ac:dyDescent="0.3">
      <c r="A7" s="5">
        <f t="shared" ref="A7:A39" si="0">A6+1</f>
        <v>3</v>
      </c>
      <c r="B7" s="11">
        <v>45821.621481481481</v>
      </c>
      <c r="C7" s="5" t="s">
        <v>35</v>
      </c>
      <c r="D7" s="5"/>
      <c r="E7" s="5" t="s">
        <v>36</v>
      </c>
      <c r="F7" s="5" t="s">
        <v>29</v>
      </c>
      <c r="G7" s="5" t="s">
        <v>21</v>
      </c>
      <c r="H7" s="5" t="s">
        <v>37</v>
      </c>
      <c r="I7" s="12" t="s">
        <v>38</v>
      </c>
      <c r="J7" s="12" t="s">
        <v>39</v>
      </c>
      <c r="K7" s="13" t="s">
        <v>33</v>
      </c>
      <c r="L7" s="14" t="s">
        <v>34</v>
      </c>
      <c r="M7" s="5" t="s">
        <v>230</v>
      </c>
    </row>
    <row r="8" spans="1:13" s="15" customFormat="1" ht="54" customHeight="1" x14ac:dyDescent="0.3">
      <c r="A8" s="5">
        <f t="shared" si="0"/>
        <v>4</v>
      </c>
      <c r="B8" s="11">
        <v>45820.466192129628</v>
      </c>
      <c r="C8" s="5" t="s">
        <v>40</v>
      </c>
      <c r="D8" s="5" t="s">
        <v>18</v>
      </c>
      <c r="E8" s="5" t="s">
        <v>224</v>
      </c>
      <c r="F8" s="5" t="s">
        <v>41</v>
      </c>
      <c r="G8" s="5" t="s">
        <v>21</v>
      </c>
      <c r="H8" s="5" t="s">
        <v>42</v>
      </c>
      <c r="I8" s="12" t="s">
        <v>43</v>
      </c>
      <c r="J8" s="12" t="s">
        <v>44</v>
      </c>
      <c r="K8" s="13" t="s">
        <v>45</v>
      </c>
      <c r="L8" s="14" t="s">
        <v>46</v>
      </c>
      <c r="M8" s="5" t="s">
        <v>225</v>
      </c>
    </row>
    <row r="9" spans="1:13" s="15" customFormat="1" ht="54" customHeight="1" x14ac:dyDescent="0.3">
      <c r="A9" s="5">
        <f t="shared" si="0"/>
        <v>5</v>
      </c>
      <c r="B9" s="11">
        <v>45821.705393518518</v>
      </c>
      <c r="C9" s="5" t="s">
        <v>47</v>
      </c>
      <c r="D9" s="5"/>
      <c r="E9" s="5" t="s">
        <v>48</v>
      </c>
      <c r="F9" s="5" t="s">
        <v>49</v>
      </c>
      <c r="G9" s="5" t="s">
        <v>21</v>
      </c>
      <c r="H9" s="5" t="s">
        <v>50</v>
      </c>
      <c r="I9" s="12" t="s">
        <v>51</v>
      </c>
      <c r="J9" s="12" t="s">
        <v>39</v>
      </c>
      <c r="K9" s="13" t="s">
        <v>52</v>
      </c>
      <c r="L9" s="14" t="s">
        <v>53</v>
      </c>
      <c r="M9" s="5" t="s">
        <v>226</v>
      </c>
    </row>
    <row r="10" spans="1:13" s="15" customFormat="1" ht="54" customHeight="1" x14ac:dyDescent="0.3">
      <c r="A10" s="5">
        <f t="shared" si="0"/>
        <v>6</v>
      </c>
      <c r="B10" s="11">
        <v>45821.459583333337</v>
      </c>
      <c r="C10" s="5" t="s">
        <v>54</v>
      </c>
      <c r="D10" s="5"/>
      <c r="E10" s="5" t="s">
        <v>55</v>
      </c>
      <c r="F10" s="5" t="s">
        <v>56</v>
      </c>
      <c r="G10" s="5" t="s">
        <v>21</v>
      </c>
      <c r="H10" s="5" t="s">
        <v>57</v>
      </c>
      <c r="I10" s="12" t="s">
        <v>38</v>
      </c>
      <c r="J10" s="12" t="s">
        <v>39</v>
      </c>
      <c r="K10" s="13" t="s">
        <v>58</v>
      </c>
      <c r="L10" s="14" t="s">
        <v>59</v>
      </c>
      <c r="M10" s="5" t="s">
        <v>231</v>
      </c>
    </row>
    <row r="11" spans="1:13" s="15" customFormat="1" ht="54" customHeight="1" x14ac:dyDescent="0.3">
      <c r="A11" s="5">
        <f t="shared" si="0"/>
        <v>7</v>
      </c>
      <c r="B11" s="11">
        <v>45779.578055555554</v>
      </c>
      <c r="C11" s="5" t="s">
        <v>60</v>
      </c>
      <c r="D11" s="5" t="s">
        <v>61</v>
      </c>
      <c r="E11" s="5" t="s">
        <v>62</v>
      </c>
      <c r="F11" s="5" t="s">
        <v>63</v>
      </c>
      <c r="G11" s="5" t="s">
        <v>64</v>
      </c>
      <c r="H11" s="5" t="s">
        <v>65</v>
      </c>
      <c r="I11" s="12" t="s">
        <v>66</v>
      </c>
      <c r="J11" s="12" t="s">
        <v>67</v>
      </c>
      <c r="K11" s="13" t="s">
        <v>68</v>
      </c>
      <c r="L11" s="14" t="s">
        <v>69</v>
      </c>
      <c r="M11" s="5" t="s">
        <v>226</v>
      </c>
    </row>
    <row r="12" spans="1:13" s="15" customFormat="1" ht="54" customHeight="1" x14ac:dyDescent="0.3">
      <c r="A12" s="5">
        <f t="shared" si="0"/>
        <v>8</v>
      </c>
      <c r="B12" s="11">
        <v>45820.379965277774</v>
      </c>
      <c r="C12" s="5" t="s">
        <v>70</v>
      </c>
      <c r="D12" s="5" t="s">
        <v>18</v>
      </c>
      <c r="E12" s="5" t="s">
        <v>71</v>
      </c>
      <c r="F12" s="5" t="s">
        <v>72</v>
      </c>
      <c r="G12" s="5" t="s">
        <v>21</v>
      </c>
      <c r="H12" s="5" t="s">
        <v>73</v>
      </c>
      <c r="I12" s="12" t="s">
        <v>74</v>
      </c>
      <c r="J12" s="12" t="s">
        <v>75</v>
      </c>
      <c r="K12" s="13" t="s">
        <v>76</v>
      </c>
      <c r="L12" s="14" t="s">
        <v>77</v>
      </c>
      <c r="M12" s="5" t="s">
        <v>225</v>
      </c>
    </row>
    <row r="13" spans="1:13" s="15" customFormat="1" ht="54" customHeight="1" x14ac:dyDescent="0.3">
      <c r="A13" s="5">
        <f t="shared" si="0"/>
        <v>9</v>
      </c>
      <c r="B13" s="11">
        <v>45775.54515046296</v>
      </c>
      <c r="C13" s="5" t="s">
        <v>78</v>
      </c>
      <c r="D13" s="5" t="s">
        <v>61</v>
      </c>
      <c r="E13" s="5" t="s">
        <v>79</v>
      </c>
      <c r="F13" s="5" t="s">
        <v>80</v>
      </c>
      <c r="G13" s="5" t="s">
        <v>81</v>
      </c>
      <c r="H13" s="5" t="s">
        <v>82</v>
      </c>
      <c r="I13" s="12" t="s">
        <v>83</v>
      </c>
      <c r="J13" s="12" t="s">
        <v>84</v>
      </c>
      <c r="K13" s="13" t="s">
        <v>85</v>
      </c>
      <c r="L13" s="14" t="s">
        <v>86</v>
      </c>
      <c r="M13" s="5" t="s">
        <v>61</v>
      </c>
    </row>
    <row r="14" spans="1:13" s="15" customFormat="1" ht="54" customHeight="1" x14ac:dyDescent="0.3">
      <c r="A14" s="5">
        <f t="shared" si="0"/>
        <v>10</v>
      </c>
      <c r="B14" s="11">
        <v>45821.671435185184</v>
      </c>
      <c r="C14" s="5" t="s">
        <v>87</v>
      </c>
      <c r="D14" s="5"/>
      <c r="E14" s="5" t="s">
        <v>88</v>
      </c>
      <c r="F14" s="5" t="s">
        <v>89</v>
      </c>
      <c r="G14" s="5" t="s">
        <v>21</v>
      </c>
      <c r="H14" s="5" t="s">
        <v>90</v>
      </c>
      <c r="I14" s="12" t="s">
        <v>38</v>
      </c>
      <c r="J14" s="12" t="s">
        <v>39</v>
      </c>
      <c r="K14" s="13" t="s">
        <v>91</v>
      </c>
      <c r="L14" s="14" t="s">
        <v>92</v>
      </c>
      <c r="M14" s="5" t="s">
        <v>226</v>
      </c>
    </row>
    <row r="15" spans="1:13" s="15" customFormat="1" ht="54" customHeight="1" x14ac:dyDescent="0.3">
      <c r="A15" s="5">
        <f t="shared" si="0"/>
        <v>11</v>
      </c>
      <c r="B15" s="11">
        <v>45784.637488425928</v>
      </c>
      <c r="C15" s="5" t="s">
        <v>93</v>
      </c>
      <c r="D15" s="5" t="s">
        <v>61</v>
      </c>
      <c r="E15" s="5" t="s">
        <v>94</v>
      </c>
      <c r="F15" s="5" t="s">
        <v>95</v>
      </c>
      <c r="G15" s="5" t="s">
        <v>21</v>
      </c>
      <c r="H15" s="5" t="s">
        <v>96</v>
      </c>
      <c r="I15" s="12" t="s">
        <v>97</v>
      </c>
      <c r="J15" s="12" t="s">
        <v>98</v>
      </c>
      <c r="K15" s="13" t="s">
        <v>99</v>
      </c>
      <c r="L15" s="14" t="s">
        <v>100</v>
      </c>
      <c r="M15" s="5" t="s">
        <v>61</v>
      </c>
    </row>
    <row r="16" spans="1:13" s="15" customFormat="1" ht="54" customHeight="1" x14ac:dyDescent="0.3">
      <c r="A16" s="5">
        <f t="shared" si="0"/>
        <v>12</v>
      </c>
      <c r="B16" s="11">
        <v>45810.717013888891</v>
      </c>
      <c r="C16" s="5" t="s">
        <v>101</v>
      </c>
      <c r="D16" s="5" t="s">
        <v>61</v>
      </c>
      <c r="E16" s="5" t="s">
        <v>102</v>
      </c>
      <c r="F16" s="5" t="s">
        <v>103</v>
      </c>
      <c r="G16" s="5" t="s">
        <v>64</v>
      </c>
      <c r="H16" s="5" t="s">
        <v>104</v>
      </c>
      <c r="I16" s="12" t="s">
        <v>105</v>
      </c>
      <c r="J16" s="12" t="s">
        <v>24</v>
      </c>
      <c r="K16" s="13" t="s">
        <v>106</v>
      </c>
      <c r="L16" s="14" t="s">
        <v>107</v>
      </c>
      <c r="M16" s="5" t="s">
        <v>227</v>
      </c>
    </row>
    <row r="17" spans="1:13" s="15" customFormat="1" ht="54" customHeight="1" x14ac:dyDescent="0.3">
      <c r="A17" s="5">
        <f t="shared" si="0"/>
        <v>13</v>
      </c>
      <c r="B17" s="11">
        <v>45815.663576388892</v>
      </c>
      <c r="C17" s="5" t="s">
        <v>108</v>
      </c>
      <c r="D17" s="5" t="s">
        <v>18</v>
      </c>
      <c r="E17" s="5" t="s">
        <v>109</v>
      </c>
      <c r="F17" s="5" t="s">
        <v>110</v>
      </c>
      <c r="G17" s="5" t="s">
        <v>21</v>
      </c>
      <c r="H17" s="5" t="s">
        <v>111</v>
      </c>
      <c r="I17" s="12" t="s">
        <v>112</v>
      </c>
      <c r="J17" s="12" t="s">
        <v>75</v>
      </c>
      <c r="K17" s="13" t="s">
        <v>113</v>
      </c>
      <c r="L17" s="14" t="s">
        <v>114</v>
      </c>
      <c r="M17" s="5" t="s">
        <v>223</v>
      </c>
    </row>
    <row r="18" spans="1:13" s="15" customFormat="1" ht="54" customHeight="1" x14ac:dyDescent="0.3">
      <c r="A18" s="5">
        <f t="shared" si="0"/>
        <v>14</v>
      </c>
      <c r="B18" s="11">
        <v>45815.671284722222</v>
      </c>
      <c r="C18" s="5" t="s">
        <v>115</v>
      </c>
      <c r="D18" s="5" t="s">
        <v>18</v>
      </c>
      <c r="E18" s="5" t="s">
        <v>116</v>
      </c>
      <c r="F18" s="5" t="s">
        <v>110</v>
      </c>
      <c r="G18" s="5" t="s">
        <v>21</v>
      </c>
      <c r="H18" s="5" t="s">
        <v>111</v>
      </c>
      <c r="I18" s="12" t="s">
        <v>112</v>
      </c>
      <c r="J18" s="12" t="s">
        <v>75</v>
      </c>
      <c r="K18" s="13" t="s">
        <v>113</v>
      </c>
      <c r="L18" s="14" t="s">
        <v>114</v>
      </c>
      <c r="M18" s="5" t="s">
        <v>223</v>
      </c>
    </row>
    <row r="19" spans="1:13" s="15" customFormat="1" ht="54" customHeight="1" x14ac:dyDescent="0.3">
      <c r="A19" s="5">
        <f t="shared" si="0"/>
        <v>15</v>
      </c>
      <c r="B19" s="11">
        <v>45813.77</v>
      </c>
      <c r="C19" s="5" t="s">
        <v>117</v>
      </c>
      <c r="D19" s="5" t="s">
        <v>18</v>
      </c>
      <c r="E19" s="5" t="s">
        <v>118</v>
      </c>
      <c r="F19" s="5" t="s">
        <v>119</v>
      </c>
      <c r="G19" s="5" t="s">
        <v>21</v>
      </c>
      <c r="H19" s="5" t="s">
        <v>120</v>
      </c>
      <c r="I19" s="12" t="s">
        <v>121</v>
      </c>
      <c r="J19" s="12" t="s">
        <v>122</v>
      </c>
      <c r="K19" s="13" t="s">
        <v>123</v>
      </c>
      <c r="L19" s="14" t="s">
        <v>114</v>
      </c>
      <c r="M19" s="5" t="s">
        <v>223</v>
      </c>
    </row>
    <row r="20" spans="1:13" s="15" customFormat="1" ht="54" customHeight="1" x14ac:dyDescent="0.3">
      <c r="A20" s="5">
        <f t="shared" si="0"/>
        <v>16</v>
      </c>
      <c r="B20" s="11">
        <v>45808.616956018515</v>
      </c>
      <c r="C20" s="5" t="s">
        <v>124</v>
      </c>
      <c r="D20" s="5" t="s">
        <v>18</v>
      </c>
      <c r="E20" s="5" t="s">
        <v>125</v>
      </c>
      <c r="F20" s="5" t="s">
        <v>126</v>
      </c>
      <c r="G20" s="5" t="s">
        <v>21</v>
      </c>
      <c r="H20" s="5" t="s">
        <v>127</v>
      </c>
      <c r="I20" s="12" t="s">
        <v>128</v>
      </c>
      <c r="J20" s="12" t="s">
        <v>122</v>
      </c>
      <c r="K20" s="13" t="s">
        <v>113</v>
      </c>
      <c r="L20" s="14" t="s">
        <v>129</v>
      </c>
      <c r="M20" s="5" t="s">
        <v>225</v>
      </c>
    </row>
    <row r="21" spans="1:13" s="15" customFormat="1" ht="54" customHeight="1" x14ac:dyDescent="0.3">
      <c r="A21" s="5">
        <f t="shared" si="0"/>
        <v>17</v>
      </c>
      <c r="B21" s="11">
        <v>45808.593680555554</v>
      </c>
      <c r="C21" s="5" t="s">
        <v>130</v>
      </c>
      <c r="D21" s="5" t="s">
        <v>18</v>
      </c>
      <c r="E21" s="5" t="s">
        <v>131</v>
      </c>
      <c r="F21" s="5" t="s">
        <v>132</v>
      </c>
      <c r="G21" s="5" t="s">
        <v>21</v>
      </c>
      <c r="H21" s="5" t="s">
        <v>133</v>
      </c>
      <c r="I21" s="12" t="s">
        <v>128</v>
      </c>
      <c r="J21" s="12" t="s">
        <v>122</v>
      </c>
      <c r="K21" s="13" t="s">
        <v>113</v>
      </c>
      <c r="L21" s="14" t="s">
        <v>129</v>
      </c>
      <c r="M21" s="5" t="s">
        <v>225</v>
      </c>
    </row>
    <row r="22" spans="1:13" s="15" customFormat="1" ht="54" customHeight="1" x14ac:dyDescent="0.3">
      <c r="A22" s="5">
        <f t="shared" si="0"/>
        <v>18</v>
      </c>
      <c r="B22" s="11">
        <v>45800.776365740741</v>
      </c>
      <c r="C22" s="5" t="s">
        <v>134</v>
      </c>
      <c r="D22" s="5" t="s">
        <v>61</v>
      </c>
      <c r="E22" s="5" t="s">
        <v>135</v>
      </c>
      <c r="F22" s="5" t="s">
        <v>136</v>
      </c>
      <c r="G22" s="5" t="s">
        <v>21</v>
      </c>
      <c r="H22" s="5" t="s">
        <v>137</v>
      </c>
      <c r="I22" s="12" t="s">
        <v>138</v>
      </c>
      <c r="J22" s="12" t="s">
        <v>139</v>
      </c>
      <c r="K22" s="13" t="s">
        <v>140</v>
      </c>
      <c r="L22" s="14" t="s">
        <v>141</v>
      </c>
      <c r="M22" s="5" t="s">
        <v>228</v>
      </c>
    </row>
    <row r="23" spans="1:13" s="15" customFormat="1" ht="54" customHeight="1" x14ac:dyDescent="0.3">
      <c r="A23" s="5">
        <f t="shared" si="0"/>
        <v>19</v>
      </c>
      <c r="B23" s="11">
        <v>45821.478784722225</v>
      </c>
      <c r="C23" s="5" t="s">
        <v>142</v>
      </c>
      <c r="D23" s="5"/>
      <c r="E23" s="5" t="s">
        <v>143</v>
      </c>
      <c r="F23" s="5" t="s">
        <v>144</v>
      </c>
      <c r="G23" s="5" t="s">
        <v>21</v>
      </c>
      <c r="H23" s="5" t="s">
        <v>145</v>
      </c>
      <c r="I23" s="12" t="s">
        <v>146</v>
      </c>
      <c r="J23" s="12" t="s">
        <v>51</v>
      </c>
      <c r="K23" s="13" t="s">
        <v>147</v>
      </c>
      <c r="L23" s="14" t="s">
        <v>148</v>
      </c>
      <c r="M23" s="5" t="s">
        <v>231</v>
      </c>
    </row>
    <row r="24" spans="1:13" s="15" customFormat="1" ht="54" customHeight="1" x14ac:dyDescent="0.3">
      <c r="A24" s="5">
        <f t="shared" si="0"/>
        <v>20</v>
      </c>
      <c r="B24" s="11">
        <v>45759.662615740737</v>
      </c>
      <c r="C24" s="5" t="s">
        <v>151</v>
      </c>
      <c r="D24" s="5" t="s">
        <v>61</v>
      </c>
      <c r="E24" s="5" t="s">
        <v>152</v>
      </c>
      <c r="F24" s="5" t="s">
        <v>149</v>
      </c>
      <c r="G24" s="5" t="s">
        <v>21</v>
      </c>
      <c r="H24" s="5" t="s">
        <v>153</v>
      </c>
      <c r="I24" s="12" t="s">
        <v>150</v>
      </c>
      <c r="J24" s="12" t="s">
        <v>32</v>
      </c>
      <c r="K24" s="13" t="s">
        <v>154</v>
      </c>
      <c r="L24" s="14" t="s">
        <v>155</v>
      </c>
      <c r="M24" s="5" t="s">
        <v>229</v>
      </c>
    </row>
    <row r="25" spans="1:13" s="15" customFormat="1" ht="54" customHeight="1" x14ac:dyDescent="0.3">
      <c r="A25" s="5">
        <f t="shared" si="0"/>
        <v>21</v>
      </c>
      <c r="B25" s="11">
        <v>45759.667395833334</v>
      </c>
      <c r="C25" s="5" t="s">
        <v>156</v>
      </c>
      <c r="D25" s="5" t="s">
        <v>61</v>
      </c>
      <c r="E25" s="5" t="s">
        <v>157</v>
      </c>
      <c r="F25" s="5" t="s">
        <v>149</v>
      </c>
      <c r="G25" s="5" t="s">
        <v>21</v>
      </c>
      <c r="H25" s="5" t="s">
        <v>153</v>
      </c>
      <c r="I25" s="12" t="s">
        <v>150</v>
      </c>
      <c r="J25" s="12" t="s">
        <v>32</v>
      </c>
      <c r="K25" s="13" t="s">
        <v>154</v>
      </c>
      <c r="L25" s="14" t="s">
        <v>155</v>
      </c>
      <c r="M25" s="5" t="s">
        <v>229</v>
      </c>
    </row>
    <row r="26" spans="1:13" s="15" customFormat="1" ht="54" customHeight="1" x14ac:dyDescent="0.3">
      <c r="A26" s="5">
        <f t="shared" si="0"/>
        <v>22</v>
      </c>
      <c r="B26" s="11">
        <v>45820.535451388889</v>
      </c>
      <c r="C26" s="5" t="s">
        <v>158</v>
      </c>
      <c r="D26" s="5" t="s">
        <v>18</v>
      </c>
      <c r="E26" s="16" t="s">
        <v>159</v>
      </c>
      <c r="F26" s="5" t="s">
        <v>160</v>
      </c>
      <c r="G26" s="5" t="s">
        <v>21</v>
      </c>
      <c r="H26" s="5" t="s">
        <v>161</v>
      </c>
      <c r="I26" s="12" t="s">
        <v>162</v>
      </c>
      <c r="J26" s="12" t="s">
        <v>163</v>
      </c>
      <c r="K26" s="13" t="s">
        <v>164</v>
      </c>
      <c r="L26" s="14" t="s">
        <v>165</v>
      </c>
      <c r="M26" s="5" t="s">
        <v>232</v>
      </c>
    </row>
    <row r="27" spans="1:13" s="15" customFormat="1" ht="54" customHeight="1" x14ac:dyDescent="0.3">
      <c r="A27" s="5">
        <f t="shared" si="0"/>
        <v>23</v>
      </c>
      <c r="B27" s="11">
        <v>45817.665347222224</v>
      </c>
      <c r="C27" s="5" t="s">
        <v>166</v>
      </c>
      <c r="D27" s="5" t="s">
        <v>61</v>
      </c>
      <c r="E27" s="5" t="s">
        <v>167</v>
      </c>
      <c r="F27" s="5" t="s">
        <v>168</v>
      </c>
      <c r="G27" s="5" t="s">
        <v>64</v>
      </c>
      <c r="H27" s="5" t="s">
        <v>169</v>
      </c>
      <c r="I27" s="12" t="s">
        <v>170</v>
      </c>
      <c r="J27" s="12" t="s">
        <v>171</v>
      </c>
      <c r="K27" s="13" t="s">
        <v>172</v>
      </c>
      <c r="L27" s="14" t="s">
        <v>173</v>
      </c>
      <c r="M27" s="5" t="s">
        <v>227</v>
      </c>
    </row>
    <row r="28" spans="1:13" s="15" customFormat="1" ht="54" customHeight="1" x14ac:dyDescent="0.3">
      <c r="A28" s="5">
        <f t="shared" si="0"/>
        <v>24</v>
      </c>
      <c r="B28" s="11">
        <v>45785.713356481479</v>
      </c>
      <c r="C28" s="5" t="s">
        <v>181</v>
      </c>
      <c r="D28" s="5" t="s">
        <v>61</v>
      </c>
      <c r="E28" s="5" t="s">
        <v>174</v>
      </c>
      <c r="F28" s="5" t="s">
        <v>175</v>
      </c>
      <c r="G28" s="5" t="s">
        <v>21</v>
      </c>
      <c r="H28" s="5" t="s">
        <v>176</v>
      </c>
      <c r="I28" s="12" t="s">
        <v>177</v>
      </c>
      <c r="J28" s="12" t="s">
        <v>178</v>
      </c>
      <c r="K28" s="13" t="s">
        <v>179</v>
      </c>
      <c r="L28" s="14" t="s">
        <v>180</v>
      </c>
      <c r="M28" s="5" t="s">
        <v>228</v>
      </c>
    </row>
    <row r="29" spans="1:13" s="15" customFormat="1" ht="54" customHeight="1" x14ac:dyDescent="0.3">
      <c r="A29" s="5">
        <f t="shared" si="0"/>
        <v>25</v>
      </c>
      <c r="B29" s="11">
        <v>45785.706307870372</v>
      </c>
      <c r="C29" s="5" t="s">
        <v>182</v>
      </c>
      <c r="D29" s="5" t="s">
        <v>61</v>
      </c>
      <c r="E29" s="5" t="s">
        <v>183</v>
      </c>
      <c r="F29" s="5" t="s">
        <v>175</v>
      </c>
      <c r="G29" s="5" t="s">
        <v>21</v>
      </c>
      <c r="H29" s="5" t="s">
        <v>176</v>
      </c>
      <c r="I29" s="12" t="s">
        <v>177</v>
      </c>
      <c r="J29" s="12" t="s">
        <v>178</v>
      </c>
      <c r="K29" s="13" t="s">
        <v>179</v>
      </c>
      <c r="L29" s="14" t="s">
        <v>180</v>
      </c>
      <c r="M29" s="5" t="s">
        <v>228</v>
      </c>
    </row>
    <row r="30" spans="1:13" s="15" customFormat="1" ht="54" customHeight="1" x14ac:dyDescent="0.3">
      <c r="A30" s="5">
        <f t="shared" si="0"/>
        <v>26</v>
      </c>
      <c r="B30" s="11">
        <v>45821.564652777779</v>
      </c>
      <c r="C30" s="5" t="s">
        <v>184</v>
      </c>
      <c r="D30" s="5"/>
      <c r="E30" s="5" t="s">
        <v>185</v>
      </c>
      <c r="F30" s="5" t="s">
        <v>186</v>
      </c>
      <c r="G30" s="5" t="s">
        <v>21</v>
      </c>
      <c r="H30" s="5" t="s">
        <v>90</v>
      </c>
      <c r="I30" s="12" t="s">
        <v>51</v>
      </c>
      <c r="J30" s="12" t="s">
        <v>39</v>
      </c>
      <c r="K30" s="13" t="s">
        <v>187</v>
      </c>
      <c r="L30" s="14" t="s">
        <v>188</v>
      </c>
      <c r="M30" s="5" t="s">
        <v>226</v>
      </c>
    </row>
    <row r="31" spans="1:13" s="15" customFormat="1" ht="54" customHeight="1" x14ac:dyDescent="0.3">
      <c r="A31" s="5">
        <f t="shared" si="0"/>
        <v>27</v>
      </c>
      <c r="B31" s="11">
        <v>45821.579340277778</v>
      </c>
      <c r="C31" s="5" t="s">
        <v>189</v>
      </c>
      <c r="D31" s="5" t="s">
        <v>61</v>
      </c>
      <c r="E31" s="5" t="s">
        <v>190</v>
      </c>
      <c r="F31" s="5" t="s">
        <v>186</v>
      </c>
      <c r="G31" s="5" t="s">
        <v>21</v>
      </c>
      <c r="H31" s="5" t="s">
        <v>191</v>
      </c>
      <c r="I31" s="12" t="s">
        <v>192</v>
      </c>
      <c r="J31" s="12" t="s">
        <v>193</v>
      </c>
      <c r="K31" s="13" t="s">
        <v>187</v>
      </c>
      <c r="L31" s="14" t="s">
        <v>188</v>
      </c>
      <c r="M31" s="5" t="s">
        <v>226</v>
      </c>
    </row>
    <row r="32" spans="1:13" s="15" customFormat="1" ht="54" customHeight="1" x14ac:dyDescent="0.3">
      <c r="A32" s="5">
        <f t="shared" si="0"/>
        <v>28</v>
      </c>
      <c r="B32" s="11">
        <v>45821.612442129626</v>
      </c>
      <c r="C32" s="5" t="s">
        <v>194</v>
      </c>
      <c r="D32" s="5" t="s">
        <v>18</v>
      </c>
      <c r="E32" s="5" t="s">
        <v>195</v>
      </c>
      <c r="F32" s="5" t="s">
        <v>196</v>
      </c>
      <c r="G32" s="5" t="s">
        <v>21</v>
      </c>
      <c r="H32" s="5" t="s">
        <v>197</v>
      </c>
      <c r="I32" s="12" t="s">
        <v>146</v>
      </c>
      <c r="J32" s="12" t="s">
        <v>67</v>
      </c>
      <c r="K32" s="13" t="s">
        <v>198</v>
      </c>
      <c r="L32" s="14" t="s">
        <v>199</v>
      </c>
      <c r="M32" s="5" t="s">
        <v>225</v>
      </c>
    </row>
    <row r="33" spans="1:13" s="15" customFormat="1" ht="54" customHeight="1" x14ac:dyDescent="0.3">
      <c r="A33" s="5">
        <f t="shared" si="0"/>
        <v>29</v>
      </c>
      <c r="B33" s="11">
        <v>45821.609456018516</v>
      </c>
      <c r="C33" s="5" t="s">
        <v>200</v>
      </c>
      <c r="D33" s="5" t="s">
        <v>18</v>
      </c>
      <c r="E33" s="5" t="s">
        <v>201</v>
      </c>
      <c r="F33" s="5" t="s">
        <v>196</v>
      </c>
      <c r="G33" s="5" t="s">
        <v>21</v>
      </c>
      <c r="H33" s="5" t="s">
        <v>202</v>
      </c>
      <c r="I33" s="12" t="s">
        <v>146</v>
      </c>
      <c r="J33" s="12" t="s">
        <v>67</v>
      </c>
      <c r="K33" s="13" t="s">
        <v>198</v>
      </c>
      <c r="L33" s="14" t="s">
        <v>199</v>
      </c>
      <c r="M33" s="5" t="s">
        <v>225</v>
      </c>
    </row>
    <row r="34" spans="1:13" s="15" customFormat="1" ht="54" customHeight="1" x14ac:dyDescent="0.3">
      <c r="A34" s="5">
        <f t="shared" si="0"/>
        <v>30</v>
      </c>
      <c r="B34" s="11">
        <v>45780.480810185189</v>
      </c>
      <c r="C34" s="5" t="s">
        <v>206</v>
      </c>
      <c r="D34" s="5" t="s">
        <v>61</v>
      </c>
      <c r="E34" s="5" t="s">
        <v>207</v>
      </c>
      <c r="F34" s="5" t="s">
        <v>203</v>
      </c>
      <c r="G34" s="5" t="s">
        <v>21</v>
      </c>
      <c r="H34" s="5" t="s">
        <v>208</v>
      </c>
      <c r="I34" s="12" t="s">
        <v>209</v>
      </c>
      <c r="J34" s="12" t="s">
        <v>204</v>
      </c>
      <c r="K34" s="13" t="s">
        <v>210</v>
      </c>
      <c r="L34" s="14" t="s">
        <v>205</v>
      </c>
      <c r="M34" s="5" t="s">
        <v>61</v>
      </c>
    </row>
    <row r="35" spans="1:13" s="15" customFormat="1" ht="54" customHeight="1" x14ac:dyDescent="0.3">
      <c r="A35" s="5">
        <f t="shared" si="0"/>
        <v>31</v>
      </c>
      <c r="B35" s="11">
        <v>45764.730162037034</v>
      </c>
      <c r="C35" s="5" t="s">
        <v>211</v>
      </c>
      <c r="D35" s="5" t="s">
        <v>18</v>
      </c>
      <c r="E35" s="5" t="s">
        <v>212</v>
      </c>
      <c r="F35" s="5" t="s">
        <v>213</v>
      </c>
      <c r="G35" s="5" t="s">
        <v>21</v>
      </c>
      <c r="H35" s="5" t="s">
        <v>214</v>
      </c>
      <c r="I35" s="12" t="s">
        <v>215</v>
      </c>
      <c r="J35" s="12" t="s">
        <v>216</v>
      </c>
      <c r="K35" s="13" t="s">
        <v>217</v>
      </c>
      <c r="L35" s="14" t="s">
        <v>218</v>
      </c>
      <c r="M35" s="5" t="s">
        <v>225</v>
      </c>
    </row>
    <row r="36" spans="1:13" s="15" customFormat="1" ht="54" customHeight="1" x14ac:dyDescent="0.3">
      <c r="A36" s="5">
        <f t="shared" si="0"/>
        <v>32</v>
      </c>
      <c r="B36" s="11">
        <v>45764.731828703705</v>
      </c>
      <c r="C36" s="5" t="s">
        <v>219</v>
      </c>
      <c r="D36" s="5"/>
      <c r="E36" s="5" t="s">
        <v>220</v>
      </c>
      <c r="F36" s="5" t="s">
        <v>213</v>
      </c>
      <c r="G36" s="5" t="s">
        <v>21</v>
      </c>
      <c r="H36" s="5" t="s">
        <v>214</v>
      </c>
      <c r="I36" s="12" t="s">
        <v>215</v>
      </c>
      <c r="J36" s="12" t="s">
        <v>216</v>
      </c>
      <c r="K36" s="13" t="s">
        <v>221</v>
      </c>
      <c r="L36" s="14" t="s">
        <v>218</v>
      </c>
      <c r="M36" s="5" t="s">
        <v>225</v>
      </c>
    </row>
    <row r="37" spans="1:13" s="15" customFormat="1" ht="54" customHeight="1" x14ac:dyDescent="0.3">
      <c r="A37" s="5">
        <f t="shared" si="0"/>
        <v>33</v>
      </c>
      <c r="B37" s="11">
        <v>45764.731828703705</v>
      </c>
      <c r="C37" s="5"/>
      <c r="D37" s="5"/>
      <c r="E37" s="5" t="s">
        <v>233</v>
      </c>
      <c r="F37" s="5"/>
      <c r="G37" s="5" t="s">
        <v>249</v>
      </c>
      <c r="H37" s="5" t="s">
        <v>236</v>
      </c>
      <c r="I37" s="12" t="s">
        <v>243</v>
      </c>
      <c r="J37" s="12" t="s">
        <v>244</v>
      </c>
      <c r="K37" s="13" t="s">
        <v>243</v>
      </c>
      <c r="L37" s="14" t="s">
        <v>245</v>
      </c>
      <c r="M37" s="5" t="s">
        <v>239</v>
      </c>
    </row>
    <row r="38" spans="1:13" s="15" customFormat="1" ht="54" customHeight="1" x14ac:dyDescent="0.3">
      <c r="A38" s="5">
        <f t="shared" si="0"/>
        <v>34</v>
      </c>
      <c r="B38" s="11">
        <v>45764.731828703705</v>
      </c>
      <c r="C38" s="5"/>
      <c r="D38" s="5"/>
      <c r="E38" s="5" t="s">
        <v>234</v>
      </c>
      <c r="F38" s="5"/>
      <c r="G38" s="5" t="s">
        <v>249</v>
      </c>
      <c r="H38" s="5" t="s">
        <v>237</v>
      </c>
      <c r="I38" s="12" t="s">
        <v>243</v>
      </c>
      <c r="J38" s="12" t="s">
        <v>246</v>
      </c>
      <c r="K38" s="13" t="s">
        <v>243</v>
      </c>
      <c r="L38" s="14" t="s">
        <v>247</v>
      </c>
      <c r="M38" s="5" t="s">
        <v>239</v>
      </c>
    </row>
    <row r="39" spans="1:13" s="15" customFormat="1" ht="54" customHeight="1" x14ac:dyDescent="0.3">
      <c r="A39" s="5">
        <f t="shared" si="0"/>
        <v>35</v>
      </c>
      <c r="B39" s="11">
        <v>45764.731828703705</v>
      </c>
      <c r="C39" s="5"/>
      <c r="D39" s="5"/>
      <c r="E39" s="5" t="s">
        <v>235</v>
      </c>
      <c r="F39" s="5"/>
      <c r="G39" s="5" t="s">
        <v>249</v>
      </c>
      <c r="H39" s="5" t="s">
        <v>238</v>
      </c>
      <c r="I39" s="12" t="s">
        <v>248</v>
      </c>
      <c r="J39" s="12" t="s">
        <v>244</v>
      </c>
      <c r="K39" s="13" t="s">
        <v>243</v>
      </c>
      <c r="L39" s="14" t="s">
        <v>247</v>
      </c>
      <c r="M39" s="5" t="s">
        <v>240</v>
      </c>
    </row>
    <row r="40" spans="1:13" s="15" customFormat="1" ht="54" customHeight="1" x14ac:dyDescent="0.3">
      <c r="A40" s="5"/>
      <c r="B40" s="11"/>
      <c r="C40" s="5"/>
      <c r="D40" s="5"/>
      <c r="E40" s="5"/>
      <c r="F40" s="5"/>
      <c r="G40" s="5"/>
      <c r="H40" s="5"/>
      <c r="I40" s="12"/>
      <c r="J40" s="12"/>
      <c r="K40" s="13"/>
      <c r="L40" s="14"/>
      <c r="M40" s="21" t="s">
        <v>241</v>
      </c>
    </row>
  </sheetData>
  <mergeCells count="3">
    <mergeCell ref="B1:M1"/>
    <mergeCell ref="K4:L4"/>
    <mergeCell ref="E2:L2"/>
  </mergeCells>
  <pageMargins left="0.25" right="0.25" top="0.75" bottom="0.75" header="0.5" footer="0.5"/>
  <pageSetup paperSize="9" scale="4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2025-06-13T11:41:52Z</dcterms:created>
  <dcterms:modified xsi:type="dcterms:W3CDTF">2025-06-13T14:36:24Z</dcterms:modified>
</cp:coreProperties>
</file>